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C:\Users\hernan\Desktop\Tribal\tribal\"/>
    </mc:Choice>
  </mc:AlternateContent>
  <bookViews>
    <workbookView xWindow="0" yWindow="0" windowWidth="28800" windowHeight="12000" tabRatio="634" activeTab="2"/>
  </bookViews>
  <sheets>
    <sheet name="Validacion Chicago PD" sheetId="1" r:id="rId1"/>
    <sheet name="td" sheetId="3" r:id="rId2"/>
    <sheet name="todos" sheetId="5" r:id="rId3"/>
    <sheet name="itunes" sheetId="6" r:id="rId4"/>
    <sheet name="tvmaze" sheetId="4" r:id="rId5"/>
    <sheet name="maqueta web" sheetId="7" r:id="rId6"/>
  </sheets>
  <definedNames>
    <definedName name="_xlnm._FilterDatabase" localSheetId="0" hidden="1">'Validacion Chicago PD'!$B$1:$H$153</definedName>
  </definedNames>
  <calcPr calcId="162913"/>
  <pivotCaches>
    <pivotCache cacheId="35" r:id="rId7"/>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3" i="1" l="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2"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2" i="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2" i="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2" i="1"/>
</calcChain>
</file>

<file path=xl/sharedStrings.xml><?xml version="1.0" encoding="utf-8"?>
<sst xmlns="http://schemas.openxmlformats.org/spreadsheetml/2006/main" count="4570" uniqueCount="658">
  <si>
    <t>iTunes:</t>
  </si>
  <si>
    <t>Stepping Stone</t>
  </si>
  <si>
    <t>Wrong Side of the Bars</t>
  </si>
  <si>
    <t>Chin Check</t>
  </si>
  <si>
    <t>Now is Always Temporary</t>
  </si>
  <si>
    <t>Thirty Balloons</t>
  </si>
  <si>
    <t>Conventions</t>
  </si>
  <si>
    <t>The Price We Pay</t>
  </si>
  <si>
    <t>Different Mistakes</t>
  </si>
  <si>
    <t>A Material Witness</t>
  </si>
  <si>
    <t>At Least It's Justice</t>
  </si>
  <si>
    <t>Turn the Light Off</t>
  </si>
  <si>
    <t>My Way</t>
  </si>
  <si>
    <t>The Docks</t>
  </si>
  <si>
    <t>A Beautiful Friendship</t>
  </si>
  <si>
    <t>Call It Macaroni</t>
  </si>
  <si>
    <t>Get My Cigarettes</t>
  </si>
  <si>
    <t>The Weigh Station</t>
  </si>
  <si>
    <t>Chicken, Dynamite, Chainsaw</t>
  </si>
  <si>
    <t>An Honest Woman</t>
  </si>
  <si>
    <t>Prison Ball</t>
  </si>
  <si>
    <t>They'll Have to Go Through Me</t>
  </si>
  <si>
    <t>Assignment of the Year</t>
  </si>
  <si>
    <t>Called in Dead</t>
  </si>
  <si>
    <t>Shouldn't Have Been Alone</t>
  </si>
  <si>
    <t>We Don't Work Together Anymore</t>
  </si>
  <si>
    <t>Disco Bob</t>
  </si>
  <si>
    <t>A Little Devil Complex</t>
  </si>
  <si>
    <t>Erin's Mom</t>
  </si>
  <si>
    <t>What Do You Do</t>
  </si>
  <si>
    <t>What Puts You on That Ledge</t>
  </si>
  <si>
    <t>Say Her Real Name</t>
  </si>
  <si>
    <t>Get Back to Even</t>
  </si>
  <si>
    <t>The Three G's</t>
  </si>
  <si>
    <t>The Number of Rats</t>
  </si>
  <si>
    <t>There's My Girl</t>
  </si>
  <si>
    <t>Push the Pain Away</t>
  </si>
  <si>
    <t>Born Into Bad News</t>
  </si>
  <si>
    <t>Life is Fluid</t>
  </si>
  <si>
    <t>Natural Born Storyteller</t>
  </si>
  <si>
    <t>Actual Physical Violence</t>
  </si>
  <si>
    <t>Debts of the Past</t>
  </si>
  <si>
    <t>Climbing Into Bed</t>
  </si>
  <si>
    <t>You Never Know Who's Who</t>
  </si>
  <si>
    <t>A Dead Kid, a Notebook and a Lot of Maybes</t>
  </si>
  <si>
    <t>Forget My Name</t>
  </si>
  <si>
    <t>Never Forget I Love You</t>
  </si>
  <si>
    <t>Now I'm God</t>
  </si>
  <si>
    <t>Knocked the Family Right Out</t>
  </si>
  <si>
    <t>Looking Out for Stateville</t>
  </si>
  <si>
    <t>Hit Me</t>
  </si>
  <si>
    <t>The Song of Gregory Williams Yates</t>
  </si>
  <si>
    <t>A Night Owl</t>
  </si>
  <si>
    <t>The Cases That Need to Be Solved</t>
  </si>
  <si>
    <t>Forty-Caliber Bread Crumb</t>
  </si>
  <si>
    <t>Kasual with a K</t>
  </si>
  <si>
    <t>If We Were Normal</t>
  </si>
  <si>
    <t>In a Duffel Bag</t>
  </si>
  <si>
    <t>Justice</t>
  </si>
  <si>
    <t>She's Got Us</t>
  </si>
  <si>
    <t>Start Digging</t>
  </si>
  <si>
    <t>The Silos</t>
  </si>
  <si>
    <t>Made a Wrong Turn</t>
  </si>
  <si>
    <t>All Cylinders Firing</t>
  </si>
  <si>
    <t>Big Friends, Big Enemies</t>
  </si>
  <si>
    <t>A War Zone</t>
  </si>
  <si>
    <t>Some Friend</t>
  </si>
  <si>
    <t>300,000 Likes</t>
  </si>
  <si>
    <t>A Shot Heard Round the World</t>
  </si>
  <si>
    <t>Don't Bury This Case</t>
  </si>
  <si>
    <t>Don't Read the News</t>
  </si>
  <si>
    <t>You Wish</t>
  </si>
  <si>
    <t>Sanctuary</t>
  </si>
  <si>
    <t>I Remember Her Now</t>
  </si>
  <si>
    <t>Seven Indictments</t>
  </si>
  <si>
    <t>Favor, Affection, Malice or Ill-Will</t>
  </si>
  <si>
    <t>Emotional Proximity</t>
  </si>
  <si>
    <t>Remember the Devil</t>
  </si>
  <si>
    <t>Little Bit of Light</t>
  </si>
  <si>
    <t>Last Minute Resistance</t>
  </si>
  <si>
    <t>Grasping for Salvation</t>
  </si>
  <si>
    <t>Fagin</t>
  </si>
  <si>
    <t>Army of One</t>
  </si>
  <si>
    <t>Fork in the Road</t>
  </si>
  <si>
    <t>Reform</t>
  </si>
  <si>
    <t>The Thing About Heroes</t>
  </si>
  <si>
    <t>Promise</t>
  </si>
  <si>
    <t>Snitch</t>
  </si>
  <si>
    <t>Home</t>
  </si>
  <si>
    <t>Fallen</t>
  </si>
  <si>
    <t>Care Under Fire</t>
  </si>
  <si>
    <t>Politics</t>
  </si>
  <si>
    <t>Monster</t>
  </si>
  <si>
    <t>Rabbit Hole</t>
  </si>
  <si>
    <t>Confidential</t>
  </si>
  <si>
    <t>Captive</t>
  </si>
  <si>
    <t>Chasing Monsters</t>
  </si>
  <si>
    <t>Anthem</t>
  </si>
  <si>
    <t>Sisterhood</t>
  </si>
  <si>
    <t>Profiles</t>
  </si>
  <si>
    <t>Breaking Point</t>
  </si>
  <si>
    <t>Ghosts</t>
  </si>
  <si>
    <t>Payback</t>
  </si>
  <si>
    <t>Saved</t>
  </si>
  <si>
    <t>Allegiance</t>
  </si>
  <si>
    <t>Homecoming</t>
  </si>
  <si>
    <t>New Normal</t>
  </si>
  <si>
    <t>Endings</t>
  </si>
  <si>
    <t>Bad Boys</t>
  </si>
  <si>
    <t>Ride Along</t>
  </si>
  <si>
    <t>Fathers and Sons</t>
  </si>
  <si>
    <t>True or False</t>
  </si>
  <si>
    <t>Trigger</t>
  </si>
  <si>
    <t>Black and Blue</t>
  </si>
  <si>
    <t>Descent</t>
  </si>
  <si>
    <t>Brotherhood</t>
  </si>
  <si>
    <t>Trust</t>
  </si>
  <si>
    <t>Outrage</t>
  </si>
  <si>
    <t>Night in Chicago</t>
  </si>
  <si>
    <t>Ties That Bind</t>
  </si>
  <si>
    <t>Good Men</t>
  </si>
  <si>
    <t>The Forgotten</t>
  </si>
  <si>
    <t>Pain Killer</t>
  </si>
  <si>
    <t>This City</t>
  </si>
  <si>
    <t>What Could Have Been</t>
  </si>
  <si>
    <t>Sacrifice</t>
  </si>
  <si>
    <t>Confession</t>
  </si>
  <si>
    <t>Reckoning</t>
  </si>
  <si>
    <t>Doubt</t>
  </si>
  <si>
    <t>Assets</t>
  </si>
  <si>
    <t>Familia</t>
  </si>
  <si>
    <t>Infection, Part III</t>
  </si>
  <si>
    <t>Brother's Keeper</t>
  </si>
  <si>
    <t>False Positive</t>
  </si>
  <si>
    <t>Informant</t>
  </si>
  <si>
    <t>No Regrets</t>
  </si>
  <si>
    <t>Absolution</t>
  </si>
  <si>
    <t>Mercy</t>
  </si>
  <si>
    <t>43rd and Normal</t>
  </si>
  <si>
    <t>The Devil You Know</t>
  </si>
  <si>
    <t>I Was Here</t>
  </si>
  <si>
    <t>Center Mass</t>
  </si>
  <si>
    <t>Burden of Truth</t>
  </si>
  <si>
    <t>Intimate Violence</t>
  </si>
  <si>
    <t>Before the Fall</t>
  </si>
  <si>
    <t>Lines</t>
  </si>
  <si>
    <t>Buried Secrets</t>
  </si>
  <si>
    <t>Silence of the Night</t>
  </si>
  <si>
    <t>Fighting Ghosts</t>
  </si>
  <si>
    <t>White Knuckle</t>
  </si>
  <si>
    <t>Episode 3</t>
  </si>
  <si>
    <t>corrido 151</t>
  </si>
  <si>
    <t>A Dead Kid, a Notebook, and a Lot of Maybes</t>
  </si>
  <si>
    <t>Now Is Always Temporary</t>
  </si>
  <si>
    <t>At Least It’s Justice</t>
  </si>
  <si>
    <t>Infection, Pt. 3</t>
  </si>
  <si>
    <t>Life Is Fluid</t>
  </si>
  <si>
    <t>Season 3 Finale Highlights</t>
  </si>
  <si>
    <t>What Puts You On That Ledge</t>
  </si>
  <si>
    <t>The Song of Gregory William Yates</t>
  </si>
  <si>
    <t>Sergeant Hank Voight</t>
  </si>
  <si>
    <t>Big Friends Big Enemies</t>
  </si>
  <si>
    <t>Detective Erin Lindsay</t>
  </si>
  <si>
    <t>A Shot Heard 'Round the World</t>
  </si>
  <si>
    <t>The Season 2 Cliffhanger</t>
  </si>
  <si>
    <t>A Dedication to Alvin Olinsky</t>
  </si>
  <si>
    <t>Deleted Scene: Need Some Time</t>
  </si>
  <si>
    <t>Fan Voted: Best Chicago Moments</t>
  </si>
  <si>
    <t>tvMaze:</t>
  </si>
  <si>
    <t>apostrofe era un acento</t>
  </si>
  <si>
    <t>en la otra API aparece Part III vs. Pt. 3 (iTunes)</t>
  </si>
  <si>
    <t>El apellido William aparece sin la "s" al final</t>
  </si>
  <si>
    <t>no tiene la comma despues de la palabra Friends</t>
  </si>
  <si>
    <t>tiene un inexplicable apostrofe antes de la palabra Round</t>
  </si>
  <si>
    <t>origen</t>
  </si>
  <si>
    <t>nombre</t>
  </si>
  <si>
    <t>linea_en_iTunes</t>
  </si>
  <si>
    <t>linea_en_tvMaze</t>
  </si>
  <si>
    <t>observacion_(porque_no_hizo_match_inmediato)</t>
  </si>
  <si>
    <t>iTunes_id:</t>
  </si>
  <si>
    <t>temporada:</t>
  </si>
  <si>
    <t>capitulo:</t>
  </si>
  <si>
    <t>nombre:</t>
  </si>
  <si>
    <t>estreno:</t>
  </si>
  <si>
    <t>precio_hd:</t>
  </si>
  <si>
    <t>USD 2.99</t>
  </si>
  <si>
    <t>descripcion:</t>
  </si>
  <si>
    <t>The team responds to the shooting of a 5-year-old girl and they must work the case while facing new obstacles that come from the heightened attention on police reform. Atwater is targeted by a group of officers who want to hurt him for standing against the blue wall. Voight questions whether he's cut out for a new form of policing as he manages oversight from the CPD's deputy superintendent.</t>
  </si>
  <si>
    <t>Antonio's (Jon Seda) son was kidnapped and he has a feeling the Columbian drug gang is to blame. Pulpo (guest star Arturo Del Puerto), the Columbian gang leader, is being held in jail and suggests his release may trigger the release of Diego (guest star Zach Garcia). During the investigation, Halstead (Jesse Lee Soffer) learns some new information about Lindsay (Sophia Bush). Voight (Jason Beghe) offers Antonio a new approach to get information on Diego's whereabouts.</t>
  </si>
  <si>
    <t>The Intelligence Unit works to find the bombers. Even with government agencies in the mix, Voight (Jason Beghe) and his team work the case from their own angles and connections. Lindsay (Sophia Bush) and Antonio (Jon Seda) question doctors who handled the transplant surgery for an Ambassador from Syria, but no clues emerge. Olinsky (Elias Koteas) gets some solid intel and the team work from there. It’s a race against time as they realize there may be additional bombs targeted to detonate. Meanwhile Burgess (Marina Squerciati) sits vigil for her niece whose life hangs in the balance.</t>
  </si>
  <si>
    <t>The son of an influential former officer is implicated in a murder and Moore pressures Voight to charge him quickly so that the CPD isn't accused of preferential treatment. The stakes are raised in Atwater's fight against the blue wall after patrol officers stop responding to his team's calls. Voight wants to help Atwater end this mistreatment but the two can't agree on the right way to handle it.</t>
  </si>
  <si>
    <t>In the series premiere, after a slew of brutal slayings, District 21, led by Sergeant Hank Voight (Jason Beghe) go after a Columbian drug cartel cleaning house in Chicago. They discover D'Anthony (guest star Isaac White) who proves to be an asset in the investigation. At District, complicated histories and unit rivalries surface which could end up costing them one of their own.  Meanwhile, Rookie Kyle Ruzek (Patrick Flueger) is pulled from the police academy by Olinski (Elias Koteas) to join the team.</t>
  </si>
  <si>
    <t>Atwater (LaRoyce Hawkins) and Burgess (Marina Squerciati) are given a new patrol car, but are challenged with keeping it brand new. A run in with a psychotic woman leads the Intelligence Unit to discover a drug smuggling operation which has put several girl's lives in peril. Voight's (Jason Beghe) overprotective act with Lindsay (Sophia Bush) leads her right where he doesn't want as she also helps to keep Justin out of trouble. Meanwhile on stakeout, things get tense between Olinsky (Elias Koteas) and Ruzek (Patrick Flueger) as Olinski tries to teach him the finer points of surveillance.</t>
  </si>
  <si>
    <t>Intelligence sets out to find a missing teenaged boy who they believe poses a serious threat to the students at his wealthy school after finding disturbing drawings in his notebook. Meanwhile, Atwater (LaRoyce Hawkins) is eager to make a good impression on a prominent African American police Captain (guest star Eamonn Walker) and Olinsky (Elias Koteas) and Michelle (guest star Madison McLaughlin) find themselves in a difficult situation and turn to Ruzek (Patrick Flueger) and Burgess (Marina Squerciati) for help. Jason Beghe, Jon Seda, Jesse Lee Soffer, Sophia Bush, Brian Geraghty and Amy Morton also star. Guest starring Samue</t>
  </si>
  <si>
    <t>l Hu</t>
  </si>
  <si>
    <t>nt, Yaya DeCosta, David Eigenberg, Brian White and Barbara Eve Harris.</t>
  </si>
  <si>
    <t>Lindsay (Sophia Bush) goes undercover in an effort to track down a rogue police officer targeting women leaving a local casino. When Detective Martin Watts (guest star Erik Jensen), who oversees all cases out of the casino, gets word of the investigation he becomes involved much to Voight's (Jason Beghe) dismay. After recent events, Burgess (Marina Squerciati) sets plans in motion to transfer Districts pending Platt's (Amy Morton) approval, and Mouse (guest star Samuel Hunt) attempts to lift Ruzek's (Patrick Flueger) spirits by offering to set him up with a friend. Meanwhile, Antonio (Jon Seda) volunteers to take Roman's (Bria</t>
  </si>
  <si>
    <t>n Ge</t>
  </si>
  <si>
    <t>raghty) place in the upcoming boxing match against Jimmy (guest star Steven R. McQueen) from Firehouse 51.</t>
  </si>
  <si>
    <t>While responding to a call of shots fired, Voight (Jason Beghe), Antonio (Jon Seda), Halstead (Jesse Lee Soffer) and the team come across a secret battered woman's shelter and discover the owner has been wounded and a resident of the shelter has been kidnapped. The team faces a challenge as the gunman is still at large and the identities of the women are kept confidential. Meanwhile, Burgess (Marina Squerciati) and Roman (Brian Geraghty) go undercover to track down a man robbing people by catfishing them on a dating app, and Lindsay (Sophia Bush) opens up to Halstead about her past.</t>
  </si>
  <si>
    <t>More is learned about Halstead's (Jesse Lee Soffer) dislike of the Rodiger family and it's family relationships all around as Olinsky (Elias Koteas) shows a paternal side with his daughter Lexi (guest star Alina Taber) in an attempt to protect her and as Voight's (Jason Beghe) trying to help his son who has recently been released from jail. Meanwhile the Intelligence Unit investigates a counterfeiting operation after discovering some high end cloth-like paper. Sergeant Platt (guest star Amy Morton) sends Atwater (LaRoyce Hawkins) and Burgess (Marina Squerciati) to arrest a hoarder where they discover more than just clutter.</t>
  </si>
  <si>
    <t>Voight (Jason Beghe) is assigned a new Internal Affairs handler, Stillwell (guest star Ian Bohen) who proves to be suspicious of Voight's actions. During an investigation involving a gambling ring Voight is forced to work with his former partner from the Gang Unit, Shi (guest star Mark Dacascos). At the same time Halsted (Jesse Lee Soffer) remains fixated on Lonnie Rodiger (guest star Matthew Sherbach) and enlists Jin's (Archie Kao) help to gather more information. Meanwhile, Ruzek's (Patrick Flueger) inflated ego leads Olinsky (Elias Koteas) to take him down a peg and offer a great opportunity to Atwater (LaRoyce Hawkins).</t>
  </si>
  <si>
    <t>Atwater (LaRoyce Hawkins) is settling into his new gig on intelligence as Antonio (Jon Seda) is relegated to desk duty while recovering. Lindsay (Sophia Bush) finally realizes she has no way out and confides in Voight (Jason Beghe) for help. Meanwhile Jin (Archie Kao) is confronted about his secret meetings with Stillwell (guest star Ian Bohen). It all comes to a head in the season finale.</t>
  </si>
  <si>
    <t>Commander Perry (guest star Robert Ray Wisdom) notifies the Intelligence unit that Pulpo (guest star Arturo Del Puerto) has been released to help track down a dangerous cartel leader. This doesn’t sit well with our team as he kidnapped one of their own and no love is lost between sides. Meanwhile, Ruzek (Patrick John Flueger) gets some difficult news as a blast from Lindsay’s (Sophia Bush) past comes back, giving us a glimpse at where she came from. Voight (Jason Beghe) reminds her that she’s come too far to screw it up. At the same time we learn something about Jin (Archie Kao) that is bound to be a problem.</t>
  </si>
  <si>
    <t>Voight (Jason Beghe) and Antonio (Jon Seda) enlist the help of agents at the Special Victims Unit in New York, Fin (guest star Ice T) and Rollins (guest star Kelli Giddish), to help track down the culprit of a series of rape/murders. Burgess (Marina Squerciati) has an opportunity to prove herself to Intelligence. Elsewhere Lindsay (Sophia Bush) enlists the help of Halstead (Jesse Lee Sopher) to act as her date for her high school reunion to get back at an old rival.</t>
  </si>
  <si>
    <t>In responding to a call Atwater (LaRoyce Hawkins) and Burgess (Marina Squerciati) discover a gunshot victim and the only witness is Lexi Olinsky (guest star Alina Taber). The shooting is tied to a Latin gang. To protect Olinsky's (Elias Koteas) daughter, Voight (Jason Beghe) takes the case from the Gang Unit. Ruzek (Patrick Flueger) pulls up Burgess to help with an undercover mission that he hopes will help solve the case.</t>
  </si>
  <si>
    <t>Voight (Jason Beghe) and team head to a house that's been associated with a number of top gangs. Events at the search result in Ruzek (Patrick Flueger), being encouraged to seek some counseling which may have lasting repercussions professionally and personally. Meanwhile Halstead's (Jesse Lee Soffer) temper rises when he comes in contact with some unwelcomed people from his past.</t>
  </si>
  <si>
    <t>Bob Ruzek (guest star Jack Coleman) is the first to arrive on the scene of a double murder.  Intelligence arrives to take over the investigation tensions arise as Bob needs to hand over the case to his son (Patrick Flueger) and Voight (Jason Beghe).  Lindsay’s (Sophia Bush) new gig has her planning a trip to Bolivia for an undercover investigation that could be for an extended amount of time. Burgess (Marina Squerciati) and Roman (Brian Geraghty) realize they need to put past events behind them so it doesn’t jeopardize them going forward.</t>
  </si>
  <si>
    <t>After being tipped off about a woman running barefoot through the woods, Intelligence is led to a kidnapping victim locked up in a shipping container. The bizarre scenario leaves Voight (Jason Beghe) questioning the legitimacy of the case, and sends the team on a twisted trail to get to the bottom of it. Meanwhile, a former relationship of Halstead's (Jesse Lee Soffer) comes back into the picture, much to the surprise of Lindsay (Sophia Bush).</t>
  </si>
  <si>
    <t>The team travels to a Wisconsin gun show to take down a supplier who's manufacturing "cop killer" machine guns. Before going undercover together, Burgess (Marina Squerciati) discovers that Upton (Tracy Spiridakos) is dating Ruzek (Patrick John Flueger).</t>
  </si>
  <si>
    <t>The Fitori murder case is brought to the intelligence unit and Voight's (Jason Beghe) son, Justin (guest star Josh Segarra), may be involved. Gradishar (guest star Robin Weigert) fills Antonio (Jon Seda) in on the arrangement between Internal Affairs and Voight which increases friction between Voight and Antonio. Back at the precinct Ruzek (Patrick Flueger) helps Burgess (Marina Squerciati) get back at desk sergeant Platt (guest star Amy Morton).</t>
  </si>
  <si>
    <t>A live video is streamed online showcasing a tortured man being beaten and burned alive. Upon further investigation, the victim's identity is traced back to that of a man who had been previously locked up for statutory rape. When another attack of a similar nature occurs, Intelligence finds a connection between the crimes, suspected pedophiles, and group named the Perv Hunters. Meanwhile, Lindsay (Sophia Bush) runs into a few bumps in the road both personally and professionally.</t>
  </si>
  <si>
    <t>Voight (Jason Beghe) pulls Halstead's (Jesse Lee Soffer) badge when Lonnie Rodiger is found dead. After a car accident Severide (guest star Taylor Kinney) and Clarke (guest start Peter Mills) discover the torso of Dr. Elliot who has been instrumental in putting away high profile criminals. With Intelligence down one Sumner (guest star Sydney Tamiia Poitier) is given an opportunity to prove herself. Meanwhile during all the investigation Lindsay (Sophia Bush) and Severide share a moment.</t>
  </si>
  <si>
    <t>Bunny (guest star Markie Post) comes to Lindsay (Sophia Bush) concerned about a suspicious repeat customer at her husband’s rental company.  This lead brings Intelligence into a case which robbery-homicide has been working for months.  Detective Gina Gawronski (guest star Angelique Cabral) downloads their intel to the team, she also happens to be Antonio’s (Jon Seda) former co-worker from Vice. Voight (Jason Beghe) doesn’t trust Bunny’s motives for the tip. Also starring Jesse Lee Soffer, Patrick Flueger, Elias Koteas, Marina Squerciati, LaRoyce Hawkins, Amy Morton and Brian Geraghty. Stella Maeve and Michael Filipowich guest</t>
  </si>
  <si>
    <t>star</t>
  </si>
  <si>
    <t>.</t>
  </si>
  <si>
    <t>Intelligence's investigation into the murder of Burgess's (Marina Squerciati) boyfriend threatens to reveal a dark side she was unaware of. But the real motivation for his murder uncovers a much more unsettling truth.</t>
  </si>
  <si>
    <t>As Antonio’s (Jon Seda) life is now in question, Voight (Jason Beghe) and Platt (guest star Amy Morton) open up about their pasts. Jin (Archie Kao) is caught while tinkering with Voight’s computer and uses the only scapegoat possible to keep him in the clear. At the same time with Charlie (guest star Billy Wirth) back in town Lindsay (Sophia Bush) realizes she’s going to have to come clean about a few things. Halstead (Jesse Lee Soffer) finally gets answers he’s been wanting about Voight’s and Olinsky’s (Elias Koteas) past.</t>
  </si>
  <si>
    <t>The final part of the crossover event finds our intelligence unit joined by detectives from New York’s special victims unit to help solve the pedophile ring case. Ruzek (Patrick Flueger) and Det. Amaro (guest star Danny Pino) along with Halstead (Jesse Lee Soffer) and Antonio (Jon Seda) continue to hunt for the link to foster care and child trafficking. Meanwhile Burgess (Marina Squerciati) and Roman (Brian Geraghty) try to find the shooter from the hospital after using surveillance footage to identify him. Platt (Amy Morton) shows her deep respect for police and the dangerous work they do by honoring their fallen brother.</t>
  </si>
  <si>
    <t>The bounty on Halstead’s (Jesse Lee Soffer) head becomes a serious reality as an innocent bartender takes a bullet meant for him. Olinsky (Elias Koteas) tries to reason with Bembenek (guest star Jason Singer) to call off the hit, to no avail. Voight (Jason Beghe) and the team keep this investigation in-house to find the hired assassin. Meanwhile, after a tense interaction at district Platt (Amy Morton) and Nadia (guest star Stella Maeve) come to an understanding. Jon Seda, Sophia Bush, Patrick Flueger, LaRoyce Hawkins, Marina Squerciati, and Brian Geraghty also star. Markie Post and Paul Schulze guest star.</t>
  </si>
  <si>
    <t>With Burgess (Marina Squerciati) in the hospital after suffering gunshot wounds, the intelligence team is determined to find the people responsible. Lindsay (Sophia Bush) delays her start so she can help with this case. Search of the house provides a lead and when a bomb is triggered a key suspect is found. Meanwhile the team takes turns watching over Burgess. Voight (Jason Beghe) informs Burgess of a new opportunity that this affords her.</t>
  </si>
  <si>
    <t>Intelligence begins to look into a string of murders where the victims have a dollar bill pinned to their chests.  Thanks to some digging by Ruzek (Patrick Flueger), Voight (Jason Beghe) learns his friend was involved in some shady business dealings. Antonio (Jon Seda) and Halstead (Jesse Lee Soffer) follow-up on some leads that help focus in on the culprit and motives for the murders.  Meanwhile, Burgess (Marina Squerciati) and Roman (Brian Geraghty) investigate a series of house break-ins and get some help from Desk Sgt. Platt (Amy Morton).   Sophia Bush, Elias Koteas and LaRoyce Hawkins also star.  Christian Stolte, Markie</t>
  </si>
  <si>
    <t>Post</t>
  </si>
  <si>
    <t>and Stella Maeve guest star.</t>
  </si>
  <si>
    <t>Following the death of a 10-year old girl the intelligence unit have one option to gain access to their suspect, go on the inside. Ruzek (Patrick Flueger) and Atwater (LaRoyce Hawkins) act as inmates to work the case from the inside. Outside prison, Voight (Jason Beghe) and Olinsky (Elias Koteas) follow-up on a good lead to answer some questions about the shooting. Meanwhile, Burgess (Marina Squerciati) and Roman (Brian Geraghty) show three boys around district thinking they are part of the Police Explorers program, only to realize that’s not quite the case.</t>
  </si>
  <si>
    <t>After zeroing in on the suspect responsible for the bioterrorism that's gripping Chicago, the PD prepares to undertake their biggest manhunt yet. Upton is torn between helping track down the perp and providing emotional support to the scared young girl that needs her. Voight fears his team is being sent on a wild goose chase.</t>
  </si>
  <si>
    <t>Two teenage girls have gone missing and the team know the clock is ticking to find them. Halstead (Jesse Lee Soffer), Antonio (Jon Seda) and Lindsay (Sophia Bush) investigate a tenement which gives them a much needed lead. Voight (Jason Beghe) brings the father of one of the girls to district in order to get some honest answers. Meanwhile, Platt (Amy Morton) puts Roman (Brian Geraghty) and Burgess (Marina Squerciati) on gun buy-back duty where they ask questions when they aren’t supposed to. Patrick Flueger, Elias Koteas and LaRoyce Hawkins also star. Charlie Barnett, Stella Maeve and Michael James Reed guest star.</t>
  </si>
  <si>
    <t>In the season premiere, as the Sheldon Jin murder investigation moves forward, Voight (Jason Beghe) is under close watch by Internal Affairs but he’s still in complete command of the intelligence unit. A routine undercover job becomes anything but when Voight’s SUV is T-boned while trailing an armored car carrying Ruzek (Patrick Flueger). At District, Burgess (Marina Squerciati) meets her new partner, Sean Roman (Brian Geraghty) and tension is high from the start. Soon she realizes there’s more to his story. After a long day, Lindsay pays a visit to someone she hasn't seen in a very long time -- her mom, Bunny (guest star Mark</t>
  </si>
  <si>
    <t>ie P</t>
  </si>
  <si>
    <t>ost). Jon Seda, Jesse Lee Soffer, Elias Koteas, LaRoyce Hawkins and Amy Morton also star. Stella Maeve, Robert Ray Wisdom and Ian Bowen guest star.</t>
  </si>
  <si>
    <t>A familiar face steps in when an intelligence detective is abducted by a heroin kingpin. In the season premiere, Intelligence is in pursuit of Derek Keyes (guest star Bokeem Woodbine), number one on Chicago's Most Wanted list and heroin kingpin. Meanwhile, Halstead (Jesse Lee Soffer) tries to get through to Lindsay (Sophia Bush) as her downward spiral continues after her three-week absence from the unit. At District, Olinsky (Elias Koteas) opens up to Platt (Amy Morton) about a secret from his past. Roman (Brian Geraghty) expresses his concerns to Burgess (Marina Squerciati) about what she's getting into by marrying Ruzek (Pat</t>
  </si>
  <si>
    <t>rick</t>
  </si>
  <si>
    <t>John Flueger). Jason Beghe, Jon Seda and LaRoyce Hawkins also star. Yuri Sardarov, Markie Post, Nick Gehlfuss and Samuel Hunt guest star.</t>
  </si>
  <si>
    <t>Intelligence responds to a drug robbery gone wrong and in their investigation it’s revealed that the first person Voight (Jason Beghe) ever gave his card to is linked to a double murder. Voight will fight to keep her family safe. At the same time, we learn the real reason why Halstead’s (Jesse Lee Soffer) brother Will (guest star Nick Gehlfuss) came to Chicago. Meanwhile Desk Sgt. Platt (Amy Morton) takes care of a young girl at district.</t>
  </si>
  <si>
    <t>While Antonio (Jon Seda) continues his off-duty security job for Asher (guest star Michael Park) and Layla (guest star India De Beaufort), Asher is killed. Voight (Jason Beghe) and Olinsky (Elias Koteas) make sure Antonio is covered.  While they work the case  Halstead (Jesse Lee Soffer) and Lindsay (Sophia Bush) go undercover in a rather uncomfortable location. Kot (guest star Chris Agos) shows up to ask Lindsay for an answer.</t>
  </si>
  <si>
    <t>While trying to help out Olive (guest star Caroline Neff) Voight (Jason Beghe) is attacked and taken. When he doesn’t show for work the team gets suspicious and begin investigating. Ruzek (Patrick Flueger) and Atwater (LaRoyce Hawkins) prove they do belong on the team when they demonstrate smarts and savvy tracking down a lead that will hopefully bring them to Voight. Meanwhile Burgess (Marina Squerciati) and Roman (Brian Geraghty) are trying to track down a girl who has run off with a police badge. Jon Seda, Jesse Lee Soffer, Sophia Bush, Elias Koteas and Amy Morton also star.</t>
  </si>
  <si>
    <t>With a World Trade conference in Chicago, all members of intelligence are undercover in various protest groups to determine potential threats. Ruzek (Patrick Flueger), infiltrates the Black Grid group and befriends Sierra (guest star Lucy Blehar). When she ends up dead intelligence is suspicious of an Argentine Secretary, Fabian Sosa (guest star Gary Perez). Voight (Jason Beghe) and Olinsky (Elias Koteas) question Sosa about the death and the team enlists Mouse (guest star Caleb Hunt) to help with their tech needs in tracking Sosa. Meanwhile Halstead’s (Jesse Lee Soffer) brother, Dr. Will Halstead (guest star Nick Gehlfuss) sh</t>
  </si>
  <si>
    <t>ows</t>
  </si>
  <si>
    <t>up in town for an undetermined amount of time and is already stirring up trouble. Also starring Jon Seda, Sophia Bush, Marina Squerciati, LaRoyce Hawkins, Amy Morton and Brian Geraghty.</t>
  </si>
  <si>
    <t>Lindsay (Sophia Bush) has her first case with the task force and realizes she needs to call on Voight (Jason Beghe) and the Intelligence unit to assist. Meanwhile Burgess (Marina Squerciati) is back on the job, but relegated to desk duty which allows Desk Sgt. Platt (Amy Morton) the opportunity to partner up with Roman (Brian Geraghty).</t>
  </si>
  <si>
    <t>When Platt (Amy Morton) goes to her father Robert's (guest star Chelcie Ross) house for dinner, she warns him to be careful with his new girlfriend Natalie (guest star Lilia Vassileva). Following dinner, Platt is physically assaulted as she's getting into her car and is rushed to Chicago Med. Voight (Jason Beghe), Lindsay (Sophia Bush) and Halstead (Jesse Lee Soffer) arrive at the hospital to investigate, and a concerned Mouch (guest star Christian Stolte) finds himself being questioned. Meanwhile, Antonio (Jon Seda) leads the rest of Intelligence at the scene as they look into previous threats against Platt, but his attention</t>
  </si>
  <si>
    <t>shi</t>
  </si>
  <si>
    <t>fts when he is called into Robert's townhouse and finds signs of an even more gruesome attack on Platt's father.</t>
  </si>
  <si>
    <t>Retired Commander Perry (guest star Robert Ray Wisdom) enlists Voight (Jason Beghe) and the team to help extract his cop nephew from a unit of corrupt officers who are robbing drug dealers. When things go bad Voight must take down a younger, more violent version of himself. Meanwhile, Lindsay (Sophia Bush) struggles to stay clean. At the same time a woman from Olinsky's (Elias Koteas) past reaches out to him. Also starring Jon Seda, Jesse Lee Soffer, Patrick Flueger, Marina Squerciati, LaRoyce Hawkins, Amy Morton and Brian Geraghty. guest star.</t>
  </si>
  <si>
    <t>Antonio (Jon Seda) and his sister Gabriela (guest star Monica Raymund) go to the office of Elliot Gish (guest star Robert Knepper), the man they believe started the fire that killed Shay. Intelligence along with patrol officers Burgess (Marina Squerciati) and Roman (Brian Geraghty) put pressure on Gish to try and make him confess. Lindsay (Sophia Bush) approaches Voight (Jason Beghe) about returning to Intelligence when she realizes that the task force isn’t what she thought it would be. At the same time Desk Sgt. Platt (Amy Morton) is acting strange and has everyone curious as to why she’s being overly cheery, friendly and ni</t>
  </si>
  <si>
    <t>ce.</t>
  </si>
  <si>
    <t>While responding to a call of shots fired at a family residence, Lindsay (Sophia Bush) and Halstead (Jesse Lee Soffer) discover the only survivor is the youngest daughter who is traumatized. While Lindsay and Dr. Charles (guest star Oliver Platt) evaluate the girl and see if she can help identify the killer, Antonio (Jon Seda) and Olinsky (Elias Koteas) look into a pyramid scheme "selfhelp" group for potential suspects. Meanwhile, Platt (Amy Morton) tries to make the case to Commander Crowley (guest star Barbara Eve Harris) for Burgess (Marina Squerciati) and Roman (Brian Geraghty) to remain partners.</t>
  </si>
  <si>
    <t>Voight (Jason Beghe) and the team discover a massacre, eight million in cash stolen and two wounded men in a clearing house. During questioning, one guy, Perko (guest star Dusan Faeger), provides some intel that is key to the case and leads Antonio (Jon Seda) to realize that two gangs were involved. Burgess (Marina Squerciati) steps up to help the unit and prove herself to Voight. Meanwhile, a softer light is cast on Platt (guest star Amy Morton) when she enlists the help of Ruzek (Patrick Flueger).</t>
  </si>
  <si>
    <t>Antonio heads undercover with a dangerous robbery crew after a narcotics officer goes missing. Commander Fischer (guest star Kevin J. O’Connor) updates Voight (Jason Beghe) on a missing officer that Narcotics had deep undercover with a robbery crew. Antonio (Jon Seda) connected with one of the crew members years ago, so he’s asked to reestablish contact to help them find the officer. Meanwhile, Roman (Brian Geraghty) and Burgess (Marina Squerciati) are dealing with a squatter situation and they enlist Chicago Fire’s Mouch (guest star Christian Stolte) to help. Also starring Sophia Bush, Jesse Lee Soffer, Patrick Flueger, Elias</t>
  </si>
  <si>
    <t>Kot</t>
  </si>
  <si>
    <t>eas, LaRoyce Hawkins and Amy Morton. Monica Raymund, Caleb Hunt, and Peter Jacobson guest star.</t>
  </si>
  <si>
    <t>While pursuing a gangbanger, Burgess (Marina Squerciati) and Roman (Brian Geraghty) come across the body of an eight-year-old boy who was reported missing. Intelligence launches an investigation to find the killer and Antonio (Jon Seda) and Lindsay (Sophia Bush) question a prime suspect. Meanwhile, Burgess confides in Ruzek (Patrick John Flueger) about Roman's suspicious behavior and Bunny (guest star Markie Post) heads to the Ivory Tower with a statement that could be detrimental to Voight's (Jason Beghe) career.</t>
  </si>
  <si>
    <t>When a call comes in about a woman stabbing a man then fleeing the scene, Burgess (Marina Squerciati) and Lindsay (Sophia Bush) go investigate and find a young woman with the weapon in her hand. The suspect turns out to be a victim and she tells Olinsky (Elias Koteas) that she was held hostage for months and her kidnapper attempted to psychologically manipulate her into forgetting her identity while he physically abused her. The team sets out to find the woman's abductor before he can harm anyone else. Meanwhile, tensions are high at the station when Ruzek (Patrick John Flueger) accuses Roman (Brian Geraghty) of having feeling</t>
  </si>
  <si>
    <t>s fo</t>
  </si>
  <si>
    <t>r Burgess.</t>
  </si>
  <si>
    <t>When multiple people are shot inside an athletic club intelligence work to find and take down the shooters before there's any more victims. When they discover that all the targets were from the same law firm it's apparent that it is a case of corporate revenge. Now they need to find out what the motive for these killings. Atwater (LaRoyce Hawkins) is dealing with his new assignment, while doing so he plays a key role in locating the shooters. Meanwhile Platt (Amy Morton) and Halstead (Jesse Lee Soffer) are trying to approach Lindsay (Sophia Bush) to see how she's coping with a recent death.</t>
  </si>
  <si>
    <t>After receiving a distressing 911 call, Burgess enlists the team's help to track down a girl caught up in a sex-trafficking ring.</t>
  </si>
  <si>
    <t>With her recent decision to stay on the beat, Burgess (Marina Squerciati) begins to feel a little regret. While at a convenience store she sees some suspicious activity and pursues it without calling in for backup. Roman (Brian Geraghty) warns against it, but it’s too late, Chang (guest star Rich Ting) confiscates their guns and radios. They are trapped with no means to communicate out for support. Meanwhile, it’s a slow day in intelligence and they are spending the day receiving taser certification. Also starring Jason Beghe, Jon Seda, Sophia Bush, Jesse Lee Soffer, Patrick Flueger, Elias Koteas, LaRoyce Hawkins and Amy Morto</t>
  </si>
  <si>
    <t>n. M</t>
  </si>
  <si>
    <t>cKinley Belcher III, Rege Lewis and Calvin Dutton guest star.</t>
  </si>
  <si>
    <t>After infamous criminal Gregory Yates (guest star Dallas Roberts) escapes from a New York prison, Lindsay (Sophia Bush) and the team learn that he intends to flee New York and is headed for Chicago. The SVU team informs Intelligence that Yates has been gathering information on Lindsay and after Platt (Amy Morton) calls in a triple homicide likely at the hand of Yates, Benson (guest star Mariska Hargitay) and Fin (guest star Ice-T) catch the next plane to Chicago. Upon investigation of the crime scene, the team learns that another tenant in the building is missing and they work to find a connection between Yates and the woman.</t>
  </si>
  <si>
    <t>When the decapitated body of a woman found in Lake Michigan is connected to Voight's (Jason Beghe) social circle, Lindsay (Sophia Bush) fears his relationship with the group may hinder his ability to approach the case objectively. Roman (Brian Geraghty) is having a hard time coping with recent events and an error in judgment causes him to make a grave mistake. Meanwhile, Olinsky (Elias Koteas) becomes upset when Antonio (Jon Seda) doesn't consultant him before making a decision that could affect Michelle's (guest star Madison McLaughlin) future.</t>
  </si>
  <si>
    <t>After surviving a hit against him, Voight (Jason Beghe) is convinced the culprit is a criminal he and Olinksy (Elias Koteas) once put away and is determined to catch him before he injures anyone else. At District, Atwater (LaRoyce Hawkins) accidentally spills information about Ruzek's (Patrick John Flueger) past which unsettles Burgess (Marina Squerciati) and Platt (Amy Morton) assigns Burgess and Roman (Brian Geraghty) a high society dognapping case.</t>
  </si>
  <si>
    <t>Continuation of Chicago Fire, "We Called Her Jelly Bean" episode. Benson (Mariska Hargitay) has traveled into Chicago to help Voight (Jason Beghe) and intelligence with a rape/murder case that is frighteningly similar to a case from New York a decade ago. She calls in Fin (Ice-T) and Amaro (Danny Pino) to assist. The prime suspect, Yates (Dallas Roberts) is let go after rigorous questioning. He then requests a meeting with Lindsay (Sophia Bush) and he warns of unintended consequences from what intelligence is doing.</t>
  </si>
  <si>
    <t>When the team finds the body of a widowed, singlemother in the trunk of her car, they are shocked to discover that the victim was in constant contact with Voight's (Jason Beghe) nowreformed son, Justin (guest star Josh Segarra). After Lindsay (Sophia Bush) and Voight find Justin has been attacked in the same manor and is critically injured, Antonio (Jon Seda) and the team know that Voight will be out for revenge. Meanwhile, Roman (Brian Geraghty) makes a difficult decision and Commander Crowley (guest star Barbara Eve Harris) has plans to make changes within the unit.</t>
  </si>
  <si>
    <t>Voight (Jason Beghe) convinces Deputy Crowley (guest star Barbara Eve Harris) to bring in his former cellmate, Eddie Little (guest star Clancy Brown), as a CI for the unit in order to help bring down a big-time cocaine supplier and his local dealers. Antonio (Jon Seda) is skeptical of this decision but Voight puts him at ease when he opens up about his time in prison with Little. Meanwhile, Burgess (Marina Squerciati) makes a difficult decision regarding her relationship with Ruzek (Patrick Flueger), and Roman (Brian Geraghty) devises a plan to help fund Platt (Amy Morton) and Mouch's (guest star Christian Stolte) wedding with</t>
  </si>
  <si>
    <t>the</t>
  </si>
  <si>
    <t>help of Firehouse 51.</t>
  </si>
  <si>
    <t>When the father of one of the dead girls explains that he paid Dennis Lee (guest star Kelvin Han Yee) to have her brought to America, this hits home with Olinsky (Elias Koteas). Lee is one of the Chicago's most wanted fugitives and escaped Olinsky once before. Intelligence isn't about to let Lee dupe them again and Olinsky's past files prove valuable in finding Lee's whereabouts. Meanwhile, Sean Roman (Brian Geraghty) has an altercation with a fellow officer which lands him in a bit of trouble. At the same time Platt (Amy Morton) helps prepare Nadia (guest star Stella Maeve) to take her polygraph test after passing the CPD wri</t>
  </si>
  <si>
    <t>tten</t>
  </si>
  <si>
    <t>exam.</t>
  </si>
  <si>
    <t>After a luxury condo is robbed, the team is shocked to learn that not only was the family fast asleep when the crime occurred, but their teenaged daughter was violated during the invasion as well. Voight (Jason Beghe) consults Jimmy (guest star Steven R. McQueen) from Firehouse 51 to confirm his suspicion that the family was knocked out by a powerful gas, and Lindsay (Sophia Bush), Halstead (Jesse Lee Soffer), Atwater (LaRoyce Hawkins) and Ruzek (Patrick Flueger) go undercover to seek out the perpetrators. Meanwhile, Voight tries to help a former acquaintance get back on his feet, and Platt (Amy Morton) and Mouch (guest star C</t>
  </si>
  <si>
    <t>hris</t>
  </si>
  <si>
    <t>tian Stolte) receive disappointing news regarding their upcoming wedding.</t>
  </si>
  <si>
    <t>An investigation becomes personal for Voight when an acquaintance from his past is caught putting others lives in danger. A doctor with personal connections to Voight (Jason Beghe) is under investigation when four of his patients are committed to Chicago Med after an overdose of chemo. The doctor denies Lindsey (Sophia Bush) and Halstead (Jesse Lee Sofer) access to his files, but after obtaining a warrant the team is able to track down his patients and discover all of them have been poisoned with unnecessary chemo. Meanwhile, Burgess (Marina Squerciati) and Platt (Amy Morton) work together to clear Roman's (Brian Geraghty) nam</t>
  </si>
  <si>
    <t>e.</t>
  </si>
  <si>
    <t>A friend of Nadia’s (Guest star Stella Maeve) leads the intelligence unit to a huge heroin bust. Unfortunately this bust results in Olinsky (Elias Koteas) arriving home to find the suspects are holding his wife (guest star Melissa Carlson). Voight (Jason Beghe) and the team think they’ve found a common thread with the suspects but it’s not who they think.  Meanwhile Burgess (Marina Squerciati) and Roman (Brian Geraghty) are given an assignment where they get paired with a K-9 officer, Jenn Cassidy (guest star Spencer Grammer) who is Roman’s former partner and girlfriend.</t>
  </si>
  <si>
    <t>Responding to a call about a suspicious duffle bag at the Chicago Lakefront, Voight (Jason Beghe) is horrified to discover that the bag contains the frigid and unmoving body of a newborn baby. Determined to find the culprit who abandoned the infant, Intelligence receives a promising lead based on information provided by Chicago Med and Ruzek (Patrick Flueger) helps zero in on a potential suspect. Meanwhile, Voight is surprised to hear that his son is in town and Burgess (Marina Squerciati) and Roman (Brian Geraghty) grow closer.</t>
  </si>
  <si>
    <t>After a botched undercover job, Ruzek (Patrick Flueger) is under scrutiny by the new Street Deputy Crowley (guest star Barbara Eve Harris) who will determine his future with the unit. A suspicious person call turns into a murder investigation when Burgess (Marina Squerciati) and her temporary partner Price (guest star Travis A. Knight) discover the body of a dead man in an SUV. After Mouse (guest star Samuel Hunt) identifies the victim as the owner of a security company, the unit soon realizes there might be more to his story. Halstead (Jesse Lee Soffer) and Lindsay (Sophia Bush) take a step forward in their relationship. Part</t>
  </si>
  <si>
    <t>1 o</t>
  </si>
  <si>
    <t>f 1.</t>
  </si>
  <si>
    <t>While Platt (Amy Morton) tries to manage a chaotic desk area, a man struggling to get her attention takes a drastic action and demands that the unit find his missing daughter. At the same time, Commander Fischer (guest star Kevin J. O'Connor) informs Voight (Jason Beghe) that Bunny (guest star Markie Post) is bringing up new accusations on a case from his past. Lindsay (Sophia Bush) urges her mother to fix the situation. Meanwhile, Antonio (Jon Seda) is shocked to learn a secret Olinksy (Elias Koteas) has been keeping.</t>
  </si>
  <si>
    <t>After receiving a complaint from a frustrated neighbor, Burgess (Marina Squerciati) and Officer Sorensen (guest star Kevin Kane) arrive to the house of baseball player Jake McCoy (guest star Billy Burke), and find the dead body of a 16 year old girl, Maya Collins (guest star Violett Beane). There is conflict within the case as Intelligence learns that Olinsky (Elias Koteas) and McCoy are friends, and McCoy admits that he was helping Maya and other girls try to escape the sex trade. Meanwhile, Burgess and Sorensen track down a thief who turns out to be a cop with a rocky past, and Lindsay (Sophia Bush) gets a mysterious flower</t>
  </si>
  <si>
    <t>deli</t>
  </si>
  <si>
    <t>very that may be tied to her past.</t>
  </si>
  <si>
    <t>While out on a bank run for his off duty security job at the dispensary, Halstead (Jesse Lee Soffer) and his co workers find themselves under attack by a violent robbery crew which quickly becomes a full scale shootout. Voight (Jason Beghe) and Lindsay (Sophia Bush) question the owner of the dispensary who mentions her business has received threats from local gangs upset she's cutting into their revenue. Meanwhile Roman (Brian Geraghty), Burgess (Marina Squerciati), Antonio (Jon Seda), Halstead, Ruzek (Patrick Flueger) and Atwater (LaRoyce Hawkins) follow up on a lead and track down a potential suspect.</t>
  </si>
  <si>
    <t>As District 21 is struggling to come to terms with the loss of one of the team they are forced to put their personal feelings aside when a café is bombed. The unit has several suspects and only one good eye-witness, who happens to be a minor. Halstead (Jesse Lee Soffer) pulls some strings to convince the mom to let him question Isabella (guest star Haley Seda) on what she saw. Atwater (LaRoyce Hawkins) finds himself in hot water when he makes a crucial mistake. Thanks to the tech savvy Mouse (guest star Samuel Hunt) the team is able to gain important intel that could help solve the case. Meanwhile Voight (Jason Beghe) helps Pl</t>
  </si>
  <si>
    <t>att</t>
  </si>
  <si>
    <t>(Amy Morton) when she comes up against several roadblocks in an attempt to get a memorial stone for their fallen member. Also starring Jon Seda, Sophia Bush, Patrick Flueger, Elias Koteas, Marina Squerciati and Brian Geraghty. Joe Minoso, Markie Post and Kevin J. O'Connor guest star.</t>
  </si>
  <si>
    <t>A mayoral candidate is shot by an unidentified sniper, and CPD races to catch the shooter before he can take out his next target.</t>
  </si>
  <si>
    <t>2 o</t>
  </si>
  <si>
    <t>f 2.</t>
  </si>
  <si>
    <t>When a car plows through a crowd of concert goers and gunfire erupts, Lindsay (Sophia Bush) and Ruzek (Patrick John Flueger) are on the scene. Unsure of the motive and concerned a terrorist group may be responsible, Voight (Jason Beghe) orders in Homeland security, customs and the F.B.I. to assist. At the same time, Burgess (Marina Squerciati) spots Atwater's (LaRoyce Hawkins) brother, Jordan (guest star Ahmad Nicholas Ferguson), out where he shouldn't be. The team use their connections to throughout the city to bring some peace to the community before more blood is shed.</t>
  </si>
  <si>
    <t>When a young officer is shot dead in the lobby of an apartment building, Intelligence looks to the latest known offenders who have threatened the police. But when a second officer is killed, the team finds that they are dealing with someone who is highly trained and knowledgeable. Voight (Jason Beghe) works to keep the case contained as they deal with Chicago's ever present war against the police. Meanwhile, Lindsay (Sophia Bush) confronts Antonio (Jon Seda) about his new job with the State's Attorney.</t>
  </si>
  <si>
    <t>Severide (guest star Taylor Kinney) is brought into the District for questioning after his car is found to have caused a deadly crash. As the investigation gets underway, the team works to uncover a group of car jackers who may be the key to Severide's innocence. Meanwhile, Voight (Jason Beghe) pairs Burgess (Marina Squerciati) with Olinsky (Elias Koteas), who has a hard time feigning his excitement about this new partnership, and Lindsay (Sophia Bush) considers meeting her estranged father who is now out of prison.</t>
  </si>
  <si>
    <t>After a van explodes during a Chicago street festival, a Muslim patrol officer Frank Toma (guest star Ben Youcef) goes missing and evidence quickly piles up pointing to his involvement. Burgess (Marina Squerciati) who helped train Toma is desperate to prove his innocence, even if that means going against her superiors.</t>
  </si>
  <si>
    <t>While working at a sobriety checkpoint, Burgess (Marina Squerciati) finds a duffel bag full of heroin in the truck of a respected college professor who claims to know nothing about how the drugs ended up there. Voight (Jason Beghe) decides to hold off on charging the unlikely suspect and Olinksy (Elias Koteas) and Antonio (Jon Seda) follow up on a lead to see who is behind the drug smuggling. At District, Roman (Brian Geraghty) expresses his desires to become a Field Training Office to Platt (Amy Morton), and Mouse (guest star Samuel Hunt) sets Halstead (Jesse Lee Soffer) up with an off-duty security job working for the attrac</t>
  </si>
  <si>
    <t>tive</t>
  </si>
  <si>
    <t>owner of a medical marijuana clinic.</t>
  </si>
  <si>
    <t>When Intelligence follows up on a tip Antonio (Jon Seda) and Halstead (Jesse Lee Soffer) received from a reliable informant about an upcoming drug trade, the team is shocked to discover the mutilated body of a man. Upon further investigation, the body is identified as a government official and when Olinksy (Elias Koteas), Ruzek (Patrick Flueger), Lindsay (Sophia Bush) and Halstead question the man's acquaintances they discover he had access to very important devices. Meanwhile, Burgess (Marina Squerciati) helps plan a surprise for Platt (Amy Morton).</t>
  </si>
  <si>
    <t>After a hooded man open fires on their patrol car, Roman (Brian Geraghty) is left wounded and Burgess (Marina Squerciati) takes off after the shooter, briefly losing sight of him, and shoots when she relocates him turning in her direction with a glimmer of silver in his hand. No gun has been found at the crime scene and the shooter is identified as a 17-year-old honor student who will likely never walk again due to his injuries. Protests begin as the public views the case as another incidence of a police officer shooting an unarmed African American teenager. Assistant State Attorney Peter Stone (guest star Philip Winchester),</t>
  </si>
  <si>
    <t>same man who sent Voight (Jason Beghe) to prison, has been assigned to help defend Burgess and conduct his own investigation under the supervision of State Attorney Mark Jefferies (guest star Carl Weathers). Stone and his team need to collect enough evidence to indict the teen and clear Burgess, but must tread with caution on this high profile case as tensions run high.</t>
  </si>
  <si>
    <t>With Kelton's (guest star John C. McGinley) election all but assured, Voight (Jason Beghe) and his team must go off book in a last ditch effort to save Intelligence from getting axed.</t>
  </si>
  <si>
    <t>When a young boy is executed, Intelligence turn to the boy's parents for information and upon further investigation, discover the father has a criminal background and was a part of a local gang. After another shooting in gang territory, this time nonfatal, Lindsay (Sophia Bush) and Halstead (Jesse Lee Soffer) speak to the victim's mother to see if the two crimes are related and Mouse (guest star Samuel Hunt) works to find a connection. To honor the deceased young victim, Antonio (Jon Seda), Platt (Amy Morton), Roman (Brian Geraghty), Burguess (Marina Squerciati), Mouse and a number of other CPD officers and members of the comm</t>
  </si>
  <si>
    <t>unit</t>
  </si>
  <si>
    <t>y come together for a candlelight vigil.</t>
  </si>
  <si>
    <t>When a call comes in reporting a car being stripped, Burgess (Marina Squerciati) and Tay (guest star Li Jun Li) respond and discover a badly beaten young man and his fiancé missing. Fearing a public relations nightmare Voight (Jason Beghe) and the team are on their best behavior as they search for answers and the missing woman. At the same time, Lindsay (Sophia Bush) surprises Halsted (Jesse Lee Soffer) with a big question. Commander Fogel (guest star Ian Bedford) berates Platt for going over his head to have Tay assigned to District 21.</t>
  </si>
  <si>
    <t>After a female jogger is brutally murdered in the park, Rixton (guest star Nick Wechsler) and Atwater (LaRoyce Hawkins) arrive to see two suspects fleeing the scene. When the men make their way inside a church, the priest and parishioners gather outside to block law enforcement from entering. While investigating the case, Rixton gets caught in a lie with Voight (Jason Beghe).</t>
  </si>
  <si>
    <t>A violent crew is hitting pharmaceutical delivery trucks and stealing drugs, but their motivation is more complicated than just money. The case tests Upton (Tracy Spiridakos) and Ruzek's (Patrick John Flueger) relationship.</t>
  </si>
  <si>
    <t>Intelligence suspects the leader of a local mosque is behind the bombing of an Army recruitment station. After a second explosion, Voight (Jason Beghe) urges Halstead (Jesse Lee Soffer) to follow the facts and not let his time in the service cloud his judgment.</t>
  </si>
  <si>
    <t>Voight (Jason Beghe) calls the team to investigate a homicide involving the only witness in a rape and murder case against an extremely young man, Oliver Tuxhorn (guest star Gus Halper). Intelligence looks into Tuxhorn's family and their finances as they try to determine if someone was paid to take out the victim. Meanwhile, Stone (guest star Philip Winchester) offers Antonio (Jon Seda) a job as lead investigator for the state attorney's office, and Burgess (Marina Squerciati) and Sorensen's (guest star Kevin Kane) body cameras capture a bizarre exchange with a man that they pull over.</t>
  </si>
  <si>
    <t>Politics get in the way as the team tries to rescue a teenage girl kidnapped by a robbery crew. Voight (Jason Beghe) and Platt (Amy Morton) try to exonerate Olinsky.</t>
  </si>
  <si>
    <t>Bad heroin is causing overdoses in Chicago, and Intelligence is a man down with Voight (Jason Beghe) suspended. Antonio (Jon Seda) takes charge, but Ruzek (Patrick John Flueger) undermines his authority.</t>
  </si>
  <si>
    <t>When Lindsay (Sophia Bush) receives a panicked call from her mother Bunny (guest star Markie Post) whose boyfriend had just been shot, Lindsay must figure out the best way to approach the situation, as her mother is now a murder suspect. The case opens up when a group of high school students OD, and the drugs in question relate back to the situation with Bunny. In addition to her mother's issues, Lindsay finds herself up against the review board dealing with consequences of her actions.</t>
  </si>
  <si>
    <t>The wife of an alderman is beaten to death, and Voight (Jason Beghe) is under pressure from First Deputy Superintendent Brennan (guest star Anne Heche) to close the case. To elicit a confession, Upton (Tracy Spiridakos) tells a dark story about her childhood.</t>
  </si>
  <si>
    <t>When Lindsay (Sophia Bush) is tipped off about a grieving father looking to avenge his daughter's death, Olinsky (Elias Koteas) goes undercover as a hitman for hire. With Gang Intelligence lacking enough evidence to arrest the original gangbanger in question, the team works to reinvestigate the case. Meanwhile, Ruzek (Patrick John Flueger) comes back after finishing his undercover assignment only to have Voight (Jason Beghe) knock him down to patrol duty.</t>
  </si>
  <si>
    <t>Olinsky's (Elias Koteas) daughter remains in critical condition following a massive fire leaving Intelligence on edge, but more determined than ever to track down the suspect. Voight (Jason Beghe) opens up the case, knowing that he has Stone (guest star Philip Winchester) and his team's full support in the investigation, and all of Firehouse 51 behind him to examine potential origins of the fire. Intelligence works to connect the dots between the building owner, those who were inside, and a string of potential suspects.</t>
  </si>
  <si>
    <t>When a charred body is found in a torched house, Intelligence must work to identify the victim, as well as a young boy who is found badly injured inside. As they look to determine the cause and who may have been involved, they are faced with a web of secrets and lies. Meanwhile, Lindsay (Sophia Bush) and Halstead (Jesse Lee Soffer) receive an odd warning about Rixton (guest star Nick Wechsler) that leaves them suspicious.</t>
  </si>
  <si>
    <t>While undercover, Ruzek (Patrick John Flueger) discovers his father (guest star Jack Coleman) is working for a suspected drug dealer and is forced to ask the question: is his dad involved?</t>
  </si>
  <si>
    <t>While investigating the murder of a teenage boy, Voight (Jason Beghe) finds a connection with the murder weapon - linking it to a case that he worked on 17 years ago. While the victim's father (guest star Philip Casnoff), a prominent defense attorney, tries to get the case taken over by Area Central Homicide, Voight digs back into the old case under the watchful eye of his former partner, Lieutenant Denny Woods (guest star Mykelti Williamson).</t>
  </si>
  <si>
    <t>Atwater (LaRoyce Hawkins) goes undercover to bring down the longtime head of a criminal enterprise and becomes entangled in a situation that tests his allegiances as well as his conscience.</t>
  </si>
  <si>
    <t>Voight and Ruzek lock horns over how to handle the aftermath of the Antonio situation. Meanwhile, a series of violent carjackings turns deadly, and Ruzek must rely on a C.I. he grew up with to help solve the case.</t>
  </si>
  <si>
    <t>Tensions run high as Intelligence seeks justice for Olinsky (Elias Koteas) after he's stabbed in prison. Antonio's (Jon Seda) loyalty is put to the test and Woods (guest star Mykelti Williamson) looks to take down Voight (Jason Beghe) once and for all.</t>
  </si>
  <si>
    <t>Antonio (Jon Seda) struggles with his guilty conscience as he tries to take down a major drug dealer. In order to protect his team, Voight (Jason Beghe) takes a big shot at Kelton (guest star John C. McGinley).</t>
  </si>
  <si>
    <t>When a mutilated sex offender is found dead, it is unclear if he was the victim of a hate crime, sexual assault or self mutilation. As Intelligence questions those related to the case, they find themselves up against a private "special police" force who may be covering up illegal activities. Meanwhile, Halstead (Jesse Lee Soffer) runs Jimmy's (guest star Tony Crane) DNA to confirm that he is actually Lindsay's (Sophia Bush) father.</t>
  </si>
  <si>
    <t>The shocking murder of young boys affects Halstead. Crawford encourages Intelligence to use a new facial-recognition software to help identify a suspect, but the plan backfires.</t>
  </si>
  <si>
    <t>When the team is called to an in progress bank robbery, they come across Detective Hailey Upton (guest star Tracy Spiridakos) trying to take over the crime scene with her Robbery Homicide unit butting heads with Voight (Jason Beghe) in the process. As the robberies continue to be executed around the city, Lindsay (Sophia Bush) is forced to make a decision in the heat of the moment, revealing a surprising suspect behind the mask. While working on the case at the district, Upton is shocked to come across Platt (Amy Morton), who has a special connection to her past.</t>
  </si>
  <si>
    <t>Ruzek and Burgess's secret begins to have severe implications for their police work. A series of deadly acts of vandalism causes tensions to run high in the insular neighborhood of Canaryville. Atwater tries to reach out to his brother, but only pushes him further away.</t>
  </si>
  <si>
    <t>In the wake of several gang related child abductions, Intelligence must race against time to find a kidnapped boy. Owing to their swiftness and military precision, the team scours the VA records and tracks the suspects to a former Army Ranger. With his previous experience as a Ranger, Halstead (Jesse Lee Soffer) convinces Voight (Jason Beghe) to send him undercover to try and get information from inside.</t>
  </si>
  <si>
    <t>After discovering the true cause of the high rise fire, Intelligence races to find the man responsible. And for Halstead (Jesse Lee Soffer), it's personal.</t>
  </si>
  <si>
    <t>While CPD tries to take down a drug kingpin, Atwater (LaRoyce Hawkins) faces a tough choice between doing what's required to solve the murder of a young dealer and what's best for the community.</t>
  </si>
  <si>
    <t>The district is in a state of change Lindsay has moved to New York and the CPD is under scrutiny about the corrupt nature of its institution. Under the watchful eye of the city, the team attempts to bust a gun deal that quickly turns dicey when innocent civilians and children get involved. Tension erupts when Chief Lugo (guest star Esai Morales) brings in Denny Woods (guest star Mykelti Williamson) to review the shootout, and Halstead (Jesse Lee Soffer) becomes a key player in the outcome of the case.</t>
  </si>
  <si>
    <t>When a defense attorney is murdered after a fundraiser, Intelligence must confront the world of campaign finance, which makes them reconsider their decision to back the current pro police mayoral candidate.</t>
  </si>
  <si>
    <t>When Intelligence busts a meth lab run by gang leader Marshall Carter (guest star Aaron Roman Weiner), they uncover a re-homing scam in which children adopted from foreign countries are abandoned, then sold online. Meanwhile, Atwater (LaRoyce Hawkins) struggles with the difficult decision about whether to move his siblings Jordan (guest star Kylen Davis) and Vinessa (guest star Bobbi MacKenzie) to a safer environment outside of Chicago.</t>
  </si>
  <si>
    <t>Intelligence investigates a string of bombings targeting members of the media. Racing against a ticking clock, the team enlists Firehouse 51 to help examine the devices and prevent the next attack.</t>
  </si>
  <si>
    <t>After the body of young woman is found with multiple gunshot wounds, Intelligence uncovers details of her case that are similar to other deaths. They work to link all of these murders together to pin down the serial killer, and appease the families of the victims who have been looking for answers. Meanwhile, Lindsay (Sophia Bush) decides to meet her biological father (guest star Tony Crane) for the first time, and Voight (Jason Beghe) welcomes Kenny Rixton (guest star Nick Wechsler) to the team when Ruzek (Patrick John Flueger) takes an undercover assignment.</t>
  </si>
  <si>
    <t>Intelligence tracks down a vigilante killing rapists. The investigation hits home for Burgess (Marina Squerciati), who begins to question if the men who attacked her sister truly paid for their actions.</t>
  </si>
  <si>
    <t>When a young Latina woman is brutally murdered, Intelligence suspects she may have been working as a drug mule. With Antonio (Jon Seda) leading the case, the team's investigation takes them into the grim world of meat processing, and the discovery that there may be a different motive behind her death.</t>
  </si>
  <si>
    <t>Intelligence is tasked with tracking down the dealers of fentanyl a drug that has been linked to multiple overdoses around the city. As they investigate possible sources, the team uncovers a series of dealers in a college smuggling ring. Meanwhile, Tay (guest star Li Jun Li) and Burgess (Marina Squerciati) come across a bloodied child who exposes a dark and twisted secret about his home life with his parents. Additionally, Mouse (guest star Samuel Hunt) causes tension as he looks to reenlist in the army, and Platt (Amy Morton) tells Tay (guest star Li Jun Li) that she has been reassigned to her original post.</t>
  </si>
  <si>
    <t>When a gang from El Salvador infiltrates Chicago, Intelligence works with a visiting detective to put an end to the crew's brutal tactics. And Antonio (Jon Seda) finds himself getting close to the Salvadoran Detective, Marcella Gomez (guest star Sofia Lama), only to learn she has a hidden motive for being in Chicago. Meanwhile, Voight (Jason Beghe) learns that the body of his son's killer has been found.</t>
  </si>
  <si>
    <t>A picture perfect family is shot dead in their home and the team goes in search of a drug dealer with a likely connection. Voight (Jason Beghe) asks for the help of Vice Sergeant Sean McGrady (guest star Wil Traval) who has an old beef with Upton (Tracy Spiridakos). When McGrady turns up dead during the investigation, the case takes an unlikely turn.</t>
  </si>
  <si>
    <t>While investigating a drug related homicide, Intelligence is stonewalled by the 'no snitch' culture of the neighborhood. And Atwater (LaRoyce Hawkins) discovers a personal connection to the case. Meanwhile, the police's own code of silence is put to the test when Upton (Tracy Spiridakos) is asked about Ruzek's (Patrick John Flueger) rough altercation with a suspect.</t>
  </si>
  <si>
    <t>In an attempt to dig himself out of a hole and save someone close to him, Antonio (Jon Seda) crosses a line that puts the entire team at risk.</t>
  </si>
  <si>
    <t>When Chicago's "Night Crawler" Bobby Trent (guest star Michael B. Woods) is murdered over a single piece of mysterious footage, Intelligence must investigate one of Chicago's wealthiest families - uncovering a lineage of old money and secrets. Meanwhile, Burgess's (Marina Squerciati) sister Nicole (guest star Jules Willcox) arrives at the District for a visit, and presents an icy attitude towards Ruzek (Patrick John Flueger).</t>
  </si>
  <si>
    <t>When Atwater (LaRoyce Hawkins) disappears at the house of a convicted felon, the evidence doesn't look promising with his belongings and his blood left behind. Intelligence rallies to rescue him before it's too late. And Atwater struggles for survival faced with not only his captor but also a difficult connection to his past.</t>
  </si>
  <si>
    <t>A ride along goes sideways, and Burgess (Marina Squerciati) is faced with a difficult choice: follow the advice of Voight (Jason Beghe), or a potential new ally.</t>
  </si>
  <si>
    <t>After Voight (Jason Beghe) witnesses the kidnapping of a young woman with a mysterious connection to his past, Intelligence works to find a connection between her kidnapping and several bank robberies. Ruzek (Patrick John Flueger) gets a tip that a grand jury has been summoned, putting Olinsky (Elias Koteas) one step closer to standing trial for Bingham's murder.</t>
  </si>
  <si>
    <t>One of Voight's (Jason Beghe) friends, Congressman Scott Graynor (guest star Scott Bryce) is found passed out in his hotel room with a dead Ukranian girl. When Intelligence discovers the murder is connected to a sting and Burgess' (Marina Squerciati) boyfriend (guest star Zach Appelman) is working with the Feds, Burgess must choose between compromising her case or her boyfriend's case.</t>
  </si>
  <si>
    <t>The body of a 15 year old girl is found crushed in an abandoned building after she runs away from a treatment center for troubled girls. Voight (Jason Beghe) sends Halstead (Jesse Lee Soffer) undercover as a guard to work from the inside at the center, where he believes the girls are trading sexual favors for something in return. Meanwhile, Platt (Amy Morton) feels guilty because the victim was brought into the District last year, and Platt doesn't remember her.</t>
  </si>
  <si>
    <t>Intelligence investigates a gruesome case. Upon further examination, it appears the victim was wearing a CPD issued wire at the time of his death. Meanwhile, Burgess (Marina Squerciati) meets her new partner, Julie Tay (guest star Li Jun Li), who came from one of the worst assignments in the city. Together they respond to their first call, and Tay shares details of her past. Additionally, Commander Crowley (guest star Barbara Eve Harris) confronts Lindsay (Sophia Bush) about why she and Voight (Jason Beghe) were at that location on the night that Intelligence pursued Justin's killer.</t>
  </si>
  <si>
    <t>Second part of a crossover with "Chicago Fire": Using information from Chicago Fire's Cruz, Intelligence chases down the robbery crew that's been using the lockbox key. Voight (Jason Beghe) is under pressure to bring the crew to justice without tarnishing the reputation of a murdered firefighter who might have been involved.</t>
  </si>
  <si>
    <t>Voight pulls Darius in after Crawford asks Intelligence to investigate a dangerous drug, but there is little trust in the relationship. When their plan to nail a dealer goes awry and another CI is murdered, the team must make a tough decision about Darius.</t>
  </si>
  <si>
    <t>The death of Judge Tommy Wells' (guest star John Pankow) daughter puts Intelligence on the track of a pill mill spreading into the suburbs of Chicago and the doctor enabling it. Meanwhile, Voight (Jason Beghe) discovers who's been leaking information from the 21st.</t>
  </si>
  <si>
    <t>Upton (Tracy Spiridakos) brings back an old undercover identity to help take down a meth ring spearheaded by a former criminal contact. And with pressure from Woods (guest star Mykelti Williamson) mounting, Voight (Jason Beghe) calls in a favor for Olinksy (Elias Koteas).</t>
  </si>
  <si>
    <t>While chasing a heroin supplier, CPD crosses paths with a convicted criminal recently released on a technicality. Halstead's (Jesse Lee Soffer) history with the man threatens the team's ability to put him back in prison.</t>
  </si>
  <si>
    <t>While trying to find the pimp, Intelligence stumbles on the women's shelter where he's scouting out girls. And Burgess (Marina Squerciati) moves the case forward with a series of confidential tips, but risks putting her informant in harm's way.</t>
  </si>
  <si>
    <t>A homeless man's murder leads Intelligence to a criminal who has evaded capture for years. Rojas has a troubling experience with a young mentally ill man.</t>
  </si>
  <si>
    <t>Voight's (Jason Beghe) "stay out of politics" stance is challenged as Intelligence uncovers the details surrounding a prolific serial killer.</t>
  </si>
  <si>
    <t>With the threat of a gang war looming, Voight (Jason Beghe) and Ray Price (guest star Wendell Pierce) must organize a peace summit to end the bloodshed before more innocent people get hurt. Burgess (Marina Squerciati) evaluates her future with Blair (guest star Charles Michael Davis).</t>
  </si>
  <si>
    <t>Halstead's secret ongoing relationship with a woman connected to another case puts him in jeopardy.</t>
  </si>
  <si>
    <t>Atwater goes undercover to take down a gun-trafficking ring, but discovers an officer from his past is undercover in the same organization.</t>
  </si>
  <si>
    <t>Voight enlists the help of a reformed gang member to get a key witness' testimony in a murder case. More lives are put on the line as a gang war brews.</t>
  </si>
  <si>
    <t>When a basketball star is found murdered after an anti-police rally, Intelligence navigates a politically-charged environment to track down the killer. To complicate matters further, Woods' (guest star Mykelti Williamson) daughter Brianna (guest star Alexa Adderley) is tangled up in the case.</t>
  </si>
  <si>
    <t>Intelligence does everything they can to build a case against the elusive leader of a drug ring, but things get complicated when Rojas realizes someone she cares about might be involved.</t>
  </si>
  <si>
    <t>After a botched carjacking turns out to be something much bigger, Voight's unit goes toe-to-toe with a smart drug kingpin who only works with women. New recruit Vanessa Rojas struggles with the transition from undercover to Intelligence, but the new case gives her a chance to play to her strengths.</t>
  </si>
  <si>
    <t>When Kelton is found murdered, Voight's grudge against the mayor elect puts him under suspicion. Upton and Halstead are eager to prove their sergeant's innocence, but the more evidence they gather, the closer they come to doing the opposite. After making bail, Ruzek searches for a missing Antonio.</t>
  </si>
  <si>
    <t>A string of stash house robberies lead back to an unlikely individual. Voight (Jason Beghe) confronts a key witness in the Bingham investigation.</t>
  </si>
  <si>
    <t>Part 2 of Crossover with Chicago Fire; Intelligence searches for the dealer who caused multiple overdoses and is connected to Roman's missing sister. The case becomes a homicide investigation when they find the dealer's dead body.</t>
  </si>
  <si>
    <t>Voight makes a deal with Darius Walker to help bring down a rogue group of dirty cops dealing drugs that were supposed to be destroyed. Upton clashes with Voight and enacts her own form of justice.</t>
  </si>
  <si>
    <t>A murder in a Bulgarian neighborhood results in a challenging investigation when locals won't talk to police. Ruzek has a clash with a patrol officer.</t>
  </si>
  <si>
    <t>When a prominent Alderman known for his urban revitalization efforts is killed, Intelligence looks into the corruption haunting his neighborhood. Meanwhile Olinsky (Elias Koteas) feels pressure after receiving an ultimatum from Woods (guest star Mykelti Williamson)</t>
  </si>
  <si>
    <t>Halstead (Jesse Lee Soffer) and Atwater (LaRoyce Hawkins) go undercover to prevent military grade weapons from hitting the street. Meanwhile, Voight (Jason Beghe) calls in a favor as a last ditch effort to clear Olinsky's (Elias Koteas) name for Bingham's murder.</t>
  </si>
  <si>
    <t>The clock is on after Ruzek witnesses a woman's kidnapping and the team races to put the pieces together. Burgess tries to connect with Ruzek outside of work but he mysteriously distances himself from her.</t>
  </si>
  <si>
    <t>When Atwater goes undercover in a dangerous South Side drug syndicate, he learns there may be more to its kingpin than meets the eye. Halstead tries to join Atwater undercover, but finds himself at a disadvantage. Voight petitions the brass to show Ruzek leniency in his court case.</t>
  </si>
  <si>
    <t>Halstead's (Jesse Lee Soffer) partying with Camila (guest star Anabelle Acosta) unintentionally puts him in the middle of a drug related homicide. He's forced to choose between loyalty to his unit and his girl. Meanwhile, Voight (Jason Beghe) finally discovers the mole in his unit.</t>
  </si>
  <si>
    <t>After encouraging her sister to spend a night out with friends, Burgess (Marina Squerciati) wakes to find that Nicole (guest star Jules Willcox) never made it home. As the guilt begins to eat at Burgess, the team in Intelligence bands together to make finding Nicole their main priority. The case kicks into high gear when she is found clinging to life in an El station.</t>
  </si>
  <si>
    <t>After injuring herself while pursuing a suspect, Burgess receives a shocking diagnosis. A homicide case turns into a missing persons case, with a sinister twist. Voight has to decide between justice and the letter of the law.</t>
  </si>
  <si>
    <t>As they await news of Halstead's fate, the team tries to focus on work, turning their attention to an illegal arms dealer. Atwater discovers his brother, Jordan, is back in Chicago and could be tied to the case. Voight faces the tricky task of how to deal with Halstead's shooter. Burgess finally makes her decision.</t>
  </si>
  <si>
    <t>An armed robbery case quickly turns into a homicide investigation. When one suspect's background suggests domestic violence, Upton is forced to reckon with her childhood. Voight and Halstead butt heads over Halstead's righteous instinct.</t>
  </si>
  <si>
    <t>Grand Total</t>
  </si>
  <si>
    <t>tvMaze_id:</t>
  </si>
  <si>
    <t>No especificado</t>
  </si>
  <si>
    <t>&lt;p&gt;After a slew of brutal slayings, District 21, led by Sergeant Hank Voight go after a Columbian drug cartel cleaning house in Chicago. They discover D'Anthony who proves to be an asset in the investigation. At District, complicated histories and unit rivalries surface which could end up costing them one of their own. Meanwhile, Rookie Kyle Ruzek is pulled from the police academy by Olinski to join the team.&lt;/p&gt;</t>
  </si>
  <si>
    <t>&lt;p&gt;Antonio's son was kidnapped and he has a feeling the Columbian drug gang is to blame. Pulpo, the Columbian gang leader, is being held in jail and suggests his release may trigger the release of Diego. During the investigation, Halstead learns some new information about Lindsay. Voight offers Antonio a new approach to get information on Diego's whereabouts.&lt;/p&gt;</t>
  </si>
  <si>
    <t>&lt;p&gt;Voight and team head to a house that's been associated with a number of top gangs. Events at the search result in Ruzek, being encouraged to seek some counseling which may have lasting repercussions professionally and personally. Meanwhile Halstead's temper rises when he comes in contact with some unwelcomed people from his past.&lt;/p&gt;</t>
  </si>
  <si>
    <t>&lt;p&gt;More is learned about Halstead's dislike of the Rodiger family and it's family relationships all around as Olinsky shows a paternal side with his daughter Lexi in an attempt to protect her and as Voight's trying to help his son who has recently been released from jail. Meanwhile the Intelligence Unit investigates a counterfeiting operation after discovering some high end cloth-like paper. Sergeant Platt sends Atwater and Burgess to arrest a hoarder where they discover mor</t>
  </si>
  <si>
    <t>e than</t>
  </si>
  <si>
    <t>just</t>
  </si>
  <si>
    <t>clut</t>
  </si>
  <si>
    <t>ter.</t>
  </si>
  <si>
    <t>&lt;/p&gt;</t>
  </si>
  <si>
    <t>&lt;p&gt;Atwater and Burgess are given a new patrol car, but are challenged with keeping it brand new. A run in with a psychotic woman leads the Intelligence Unit to discover a drug smuggling operation which has put several girl's lives in peril. Voight's overprotective act with Lindsay leads her right where he doesn't want as she also helps to keep Justin out of trouble. Meanwhile on stakeout, things get tense between Olinsky and Ruzek as Olinski tries to teach him the finer poin</t>
  </si>
  <si>
    <t>ts of</t>
  </si>
  <si>
    <t>surve</t>
  </si>
  <si>
    <t>illan</t>
  </si>
  <si>
    <t>ce.&lt;</t>
  </si>
  <si>
    <t>/p&gt;</t>
  </si>
  <si>
    <t>&lt;p&gt;Voight and Antonio enlist the help of agents at the Special Victims Unit in New York, Fin and Rollins, to help track down the culprit of a series of rape/murders. Burgess has an opportunity to prove herself to Intelligence. Elsewhere Lindsay enlists the help of Halstead to act as her date for her high school reunion to get back at an old rival.&lt;/p&gt;</t>
  </si>
  <si>
    <t>&lt;p&gt;The Fitori murder case is brought to the intelligence unit and Voight's son, Justin, may be involved. Gradishar fills Antonio in on the arrangement between Internal Affairs and Voight which increases friction between Voight and Antonio. Back at the precinct Ruzek helps Burgess get back at desk sergeant Platt.&lt;/p&gt;</t>
  </si>
  <si>
    <t>&lt;p&gt;Voight is assigned a new Internal Affairs handler, Stillwell who proves to be suspicious of Voight's actions. During an investigation involving a gambling ring Voight is forced to work with his former partner from the Gang Unit, Shi. At the same time Halsted remains fixated on Lonnie Rodiger and enlists Jin's help to gather more information. Meanwhile, Ruzek's inflated ego leads Olinsky to take him down a peg and offer a great opportunity to Atwater.&lt;/p&gt;</t>
  </si>
  <si>
    <t>&lt;p&gt;In responding to a call Atwater and Burgess discover a gunshot victim and the only witness is Lexi Olinsky. The shooting is tied to a Latin gang. To protect Olinsky's daughter, Voight takes the case from the Gang Unit. Ruzek pulls up Burgess to help with an undercover mission that he hopes will help solve the case.&lt;/p&gt;</t>
  </si>
  <si>
    <t>&lt;p&gt;Voight pulls Halstead's badge when Lonnie Rodiger is found dead. After a car accident Severide and Clarke discover the torso of Dr. Elliot who has been instrumental in putting away high profile criminals. With Intelligence down one Sumner is given an opportunity to prove herself. Meanwhile during all the investigation Lindsay and Severide share a moment.&lt;/p&gt;</t>
  </si>
  <si>
    <t>&lt;p&gt;Voight and the team discover a massacre, eight million in cash stolen and two wounded men in a clearing house. During questioning, one guy, Perko, provides some intel that is key to the case and leads Antonio to realize that two gangs were involved. Burgess steps up to help the unit and prove herself to Voight. Meanwhile, a softer light is cast on Platt when she enlists the help of Ruzek.&lt;/p&gt;</t>
  </si>
  <si>
    <t>&lt;p&gt;The Intelligence Unit works to find the bombers. Even with government agencies in the mix, Voight and his team work the case from their own angles and connections. Lindsay and Antonio question doctors who handled the transplant surgery for an Ambassador from Syria, but no clues emerge. Olinsky gets some solid intel and the team work from there. It's a race against time as they realize there may be additional bombs targeted to detonate. Meanwhile Burgess sits vigil for her</t>
  </si>
  <si>
    <t>niece</t>
  </si>
  <si>
    <t>whos</t>
  </si>
  <si>
    <t>e lif</t>
  </si>
  <si>
    <t>e ha</t>
  </si>
  <si>
    <t>ngs in the balance.&lt;/p&gt;</t>
  </si>
  <si>
    <t>&lt;p&gt;Commander Perry notifies the Intelligence unit that Pulpo has been released to help track down a dangerous cartel leader. This doesn't sit well with our team as he kidnapped one of their own and no love is lost between sides. Meanwhile, Ruzek gets some difficult news as a blast from Lindsay's past comes back, giving us a glimpse at where she came from. Voight reminds her that she's come too far to screw it up. At the same time we learn something about Jin that is bound to</t>
  </si>
  <si>
    <t>be a</t>
  </si>
  <si>
    <t>probl</t>
  </si>
  <si>
    <t>em.&lt;/</t>
  </si>
  <si>
    <t>p&gt;</t>
  </si>
  <si>
    <t>&lt;p&gt;As Antonio's life is now in question, Voight and Platt open up about their pasts. Jin is caught while tinkering with Voight's computer and uses the only scapegoat possible to keep him in the clear. At the same time with Charlie back in town Lindsay realizes she's going to have to come clean about a few things. Halstead finally gets answers he's been wanting about Voight's and Olinsky's past.&lt;/p&gt;</t>
  </si>
  <si>
    <t>&lt;p&gt;Atwater is settling into his new gig on intelligence as Antonio is relegated to desk duty while recovering. Lindsay finally realizes she has no way out and confides in Voight for help. Meanwhile Jin is confronted about his secret meetings with Stillwell. It all comes to a head in the season finale.&lt;/p&gt;</t>
  </si>
  <si>
    <t>&lt;p&gt;In the season premiere, as the Sheldon Jin murder investigation moves forward, Voight is under close watch by Internal Affairs but he's still in complete command of the intelligence unit. A routine undercover job becomes anything but when Voight's SUV is T-boned while trailing an armored car carrying Ruzek. At District, Burgess meets her new partner, Sean Roman and tension is high from the start. Soon she realizes there's more to his story. After a long day, Lindsay pays</t>
  </si>
  <si>
    <t>a visi</t>
  </si>
  <si>
    <t>t to</t>
  </si>
  <si>
    <t>someo</t>
  </si>
  <si>
    <t>ne s</t>
  </si>
  <si>
    <t>he hasn't seen in a very long time - her mom, Bunny.&lt;/p&gt;</t>
  </si>
  <si>
    <t>&lt;p&gt;Intelligence begins to look into a string of murders where the victims have a dollar bill pinned to their chests. Thanks to some digging by Ruzek , Voight learns his friend was involved in some shady business dealings. Antonio and Halstead follow-up on some leads that help focus in on the culprit and motives for the murders. Meanwhile, Burgess and Roman investigate a series of house break-ins and get some help from Desk Sgt. Platt.&lt;/p&gt;</t>
  </si>
  <si>
    <t>&lt;p&gt;The bounty on Halstead's head becomes a serious reality as an innocent bartender takes a bullet meant for him. Olinsky tries to reason with Bembenek to call off the hit, but to no avail. Voight and the team keep this investigation in-house to find the hired assassin. Meanwhile, after a tense interaction at district Platt and Nadia come to an understanding.&lt;/p&gt;</t>
  </si>
  <si>
    <t>&lt;p&gt;Two teenage girls have gone missing and the team know the clock is ticking to find them. Halstead, Antonio and Lindsay investigate a tenement which gives them a much needed lead. Voight brings the father of one of the girls to district in order to get some honest answers. Meanwhile, Platt puts Roman and Burgess on gun buy-back duty where they ask questions when they aren't supposed to.&lt;/p&gt;</t>
  </si>
  <si>
    <t>&lt;p&gt;While trying to help out Olive Voight is attacked and taken. When he doesn't show for work the team gets suspicious and begin investigating. Ruzek and Atwater prove they do belong on the team when they demonstrate smarts and savvy tracking down a lead that will hopefully bring them to Voight. Meanwhile Burgess and Roman are trying to track down a girl who has run off with a police badge.&lt;/p&gt;</t>
  </si>
  <si>
    <t>&lt;p&gt;Following the death of a 10-year old girl the intelligence unit have one option to gain access to their suspect, go on the inside. Ruzek and Atwater act as inmates to work the case from the inside. Outside prison, Voight and Olinsky follow-up on a good lead to answer some questions about the shooting. Meanwhile, Burgess and Roman show three boys around district thinking they are part of the Police Explorers program, only to realize that's not quite the case.&lt;/p&gt;</t>
  </si>
  <si>
    <t>&lt;p&gt;The final part of the crossover event finds our intelligence unit joined by detectives from New York's special victims unit to help solve the pedophile ring case. Ruzek and Det. Amaro along with Halstead and Antonio continue to hunt for the link to foster care and child trafficking. Meanwhile Burgess and Roman try to find the shooter from the hospital after using surveillance footage to identify him. Platt shows her deep respect for police and the dangerous work they do b</t>
  </si>
  <si>
    <t>y hono</t>
  </si>
  <si>
    <t>ring</t>
  </si>
  <si>
    <t>their</t>
  </si>
  <si>
    <t>fal</t>
  </si>
  <si>
    <t>len brother.&lt;/p&gt;</t>
  </si>
  <si>
    <t>&lt;p&gt;While Antonio continues his off-duty security job for Asher and Layla, Asher is killed. Voight and Olinsky make sure Antonio is covered. While they work the case Halstead and Lindsay go undercover in a rather uncomfortable location. Kot shows up to ask Lindsay for an answer.&lt;/p&gt;</t>
  </si>
  <si>
    <t>&lt;p&gt;A friend of Nadia's leads the intelligence unit to a huge heroin bust. Unfortunately this bust results in Olinsky arriving home to find the suspects are holding his wife. Voight and the team think they've found a common thread with the suspects but it's not who they think. Meanwhile Burgess and Roman are given an assignment where they get paired with a K-9 officer, Jenn Cassidy who is Roman's former partner and girlfriend.&lt;/p&gt;</t>
  </si>
  <si>
    <t>&lt;p&gt;With Burgess in the hospital after suffering gunshot wounds, the intelligence team is determined to find the people responsible. Lindsay delays her start so she can help with this case. Search of the house provides a lead and when a bomb is triggered a key suspect is found. Meanwhile the team takes turns watching over Burgess. Voight informs Burgess of a new opportunity that this affords her.&lt;/p&gt;</t>
  </si>
  <si>
    <t>&lt;p&gt;Lindsay has her first case with the task force and realizes she needs to call on Voight and the Intelligence unit to assist. Meanwhile Burgess is back on the job, but relegated to desk duty which allows Desk Sgt. Platt the opportunity to partner up with Roman.&lt;/p&gt;</t>
  </si>
  <si>
    <t>&lt;p&gt;Bob Ruzek is the first to arrive on the scene of a double murder. Intelligence arrives to take over the investigation tensions arise as Bob needs to hand over the case to his son and Voight. Lindsay's new gig has her planning a trip to Bolivia for an undercover investigation that could be for an extended amount of time. Burgess and Roman realize they need to put past events behind them so it doesn't jeopardize them going forward.&lt;/p&gt;</t>
  </si>
  <si>
    <t>&lt;p&gt;Antonio and his sister Gabriela go to the office of Elliot Gish, the man they believe started the fire that killed Shay. Intelligence along with patrol officers Burgess and Roman put pressure on Gish to try and make him confess. Lindsay approaches Voight about returning to Intelligence when she realizes that the task force isn't what she thought it would be. At the same time Desk Sgt. Platt is acting strange and has everyone curious as to why she's being overly cheery, fr</t>
  </si>
  <si>
    <t>iendly</t>
  </si>
  <si>
    <t>and</t>
  </si>
  <si>
    <t>nice.</t>
  </si>
  <si>
    <t>&lt;p&gt;Bunny comes to Lindsay concerned about a suspicious repeat customer at her husband's rental company. This lead brings Intelligence into a case which robbery-homicide has been working for months. Detective Gina Gawronski downloads their intel to the team, she also happens to be Antonio's former co-worker from Vice. Voight doesn't trust Bunny's motives for the tip.&lt;/p&gt;</t>
  </si>
  <si>
    <t>&lt;p&gt;With her recent decision to stay on the beat, Burgess begins to feel a little regret. While at a convenience store she sees some suspicious activity and pursues it without calling in for backup. Roman warns against it, but it's too late, they chase the suspect (Chang) into a warehouse and confiscates their guns and radios. They are trapped with no means to communicate out for support. Meanwhile, it's a slow day in intelligence and they are spending the day receiving taser</t>
  </si>
  <si>
    <t>certi</t>
  </si>
  <si>
    <t>ficat</t>
  </si>
  <si>
    <t>ion.&lt;</t>
  </si>
  <si>
    <t>&lt;p&gt;Commander Fischer updates Voight on a missing officer that Narcotics had deep undercover with a robbery crew. Antonio connected with one of the crew members years ago, so he's asked to reestablish contact to help them find the officer. Meanwhile, Roman and Burgess are dealing with a squatter situation and they enlist Chicago Fire's Mouch to help.&lt;/p&gt;</t>
  </si>
  <si>
    <t>&lt;p&gt;With a World Trade conference in Chicago, all members of intelligence are undercover in various protest groups to determine potential threats. Ruzek, infiltrates the Black Grid group and befriends Sierra. When she ends up dead intelligence is suspicious of an Argentine Secretary, Fabian Sosa. Voight and Olinsky question Sosa about the death and the team enlists Mouse to help with their tech needs in tracking Sosa. Meanwhile Halstead's brother, Dr. Will Halstead shows up i</t>
  </si>
  <si>
    <t>n town</t>
  </si>
  <si>
    <t>for</t>
  </si>
  <si>
    <t>an un</t>
  </si>
  <si>
    <t>dete</t>
  </si>
  <si>
    <t>rmined amount of time and is already stirring up trouble.&lt;/p&gt;</t>
  </si>
  <si>
    <t>&lt;p&gt;Intelligence responds to a drug robbery gone wrong and in their investigation it's revealed that the first person Voight ever gave his card to is linked to a double murder. Voight will fight to keep her family safe. At the same time, we learn the real reason why Halstead's brother Will came to Chicago. Meanwhile Desk Sgt. Platt takes care of a young girl at district.&lt;/p&gt;</t>
  </si>
  <si>
    <t>&lt;p&gt;When the father of one of the dead girls explains that he paid Dennis Lee to have her brought to America, this hits home with Olinsky. Lee is one of the Chicago's most wanted fugitives and escaped Olinsky once before. Intelligence isn't about to let Lee dupe them again and Olinsky's past files prove valuable in finding Lee's whereabouts. Meanwhile, Sean Roman has an altercation with a fellow officer which lands him in a bit of trouble. At the same time Platt helps prepare</t>
  </si>
  <si>
    <t>Nadia</t>
  </si>
  <si>
    <t>to t</t>
  </si>
  <si>
    <t>ake h</t>
  </si>
  <si>
    <t>er p</t>
  </si>
  <si>
    <t>olygraph test after passing the CPD written exam.&lt;/p&gt;</t>
  </si>
  <si>
    <t>&lt;p&gt;Benson has traveled into Chicago to help Voight and intelligence with a rape/murder case that is frighteningly similar to a case from New York a decade ago. She calls in Fin and Amaro to assist. The prime suspect, Yates is let go after rigorous questioning. He then requests a meeting with Lindsay and he warns of unintended consequences from what intelligence is doing.&lt;/p&gt;</t>
  </si>
  <si>
    <t>&lt;p&gt;As District 21 is struggling to come to terms with the loss of one of the team they are forced to put their personal feelings aside when a café is bombed. The unit has several suspects and only one good eye-witness, who happens to be a minor. Halstead pulls some strings to convince the mom to let him question Isabella on what she saw. Atwater finds himself in hot water when he makes a crucial mistake. Thanks to the tech savvy Mouse the team is able to gain important intel</t>
  </si>
  <si>
    <t>that</t>
  </si>
  <si>
    <t>could</t>
  </si>
  <si>
    <t>help</t>
  </si>
  <si>
    <t>sol</t>
  </si>
  <si>
    <t>ve the case. Meanwhile Voight helps Platt when she comes up against several roadblocks in an attempt to get a memorial stone for their fallen member.&lt;/p&gt;</t>
  </si>
  <si>
    <t>&lt;p&gt;When multiple people are shot inside an athletic club intelligence work to find and take down the shooters before there's any more victims. When they discover that all the targets were from the same law firm it's apparent that it is a case of corporate revenge. Now they need to find out what the motive for these killings. Atwater is dealing with his new assignment, while doing so he plays a key role in locating the shooters. Meanwhile Platt and Halstead are trying to appr</t>
  </si>
  <si>
    <t>oach L</t>
  </si>
  <si>
    <t>indsa</t>
  </si>
  <si>
    <t>y to</t>
  </si>
  <si>
    <t>see</t>
  </si>
  <si>
    <t>how she's coping with a recent death.&lt;/p&gt;</t>
  </si>
  <si>
    <t>&lt;p&gt;Retired Commander Perry enlists Voight and the team to help extract his cop nephew from a unit of corrupt officers who are robbing drug dealers. When things go bad Voight must take down a younger, more violent version of himself. Meanwhile, Lindsay struggles to stay clean. At the same time a woman from Olinsky's past reaches out to him.&lt;/p&gt;</t>
  </si>
  <si>
    <t>&lt;p&gt;Intelligence is in pursuit of Derek Keyes, number one on Chicago's Most Wanted list and heroin kingpin. Meanwhile, Halstead tries to get through to Lindsay as her downward spiral continues after her three-week absence from the unit. At District, Olinsky opens up to Platt about a secret from his past. Roman expresses his concerns to Burgess about what she's getting into by marrying Ruzek.&lt;/p&gt;</t>
  </si>
  <si>
    <t>&lt;p&gt;While pursuing a gangbanger, Burgess and Roman come across the body of an eight-year-old boy who was reported missing. Intelligence launches an investigation to find the killer and Antonio and Lindsay question a prime suspect. Meanwhile, Burgess confides in Ruzek about Roman's suspicious behavior and Bunny heads to the Ivory Tower with a statement that could be detrimental to Voight's career.&lt;/p&gt;</t>
  </si>
  <si>
    <t>&lt;p&gt;While Platt tries to manage a chaotic desk area, a man struggling to get her attention takes a drastic action and demands that the unit find his missing daughter. At the same time, Commander Fischer informs Voight that Bunny is bringing up new accusations on a case from his past. Lindsay urges her mother to fix the situation. Meanwhile, Antonio is shocked to learn a secret Olinksy has been keeping.&lt;/p&gt;</t>
  </si>
  <si>
    <t>&lt;p&gt;After surviving a hit against him, Voight is convinced the culprit is a criminal he and Olinksy once put away and is determined to catch him before he injures anyone else. At District, Atwater accidentally spills information about Ruzek's past which unsettles Burgess and Platt assigns Burgess and Roman a high society dognapping case.&lt;/p&gt;</t>
  </si>
  <si>
    <t>&lt;p&gt;After a botched undercover job, Ruzek is under scrutiny by the new Street Deputy Crowley who will determine his future with the unit. A suspicious person call turns into a murder investigation when Burgess and her temporary partner Price discover the body of a dead man in an SUV. After Mouse identifies the victim as the owner of a security company, the unit soon realizes there might be more to his story. Halstead and Lindsay take a step forward in their relationship.&lt;/p&gt;</t>
  </si>
  <si>
    <t>&lt;p&gt;Intelligence sets out to find a missing teenaged boy who they believe poses a serious threat to the students at his wealthy school after finding disturbing drawings in his notebook. Meanwhile, Atwater is eager to make a good impression on a prominent African American police Captain and Olinsky and Michelle find themselves in a difficult situation and turn to Ruzek and Burgess for help.&lt;/p&gt;</t>
  </si>
  <si>
    <t>&lt;p&gt;When Intelligence follows up on a tip Antonio and Halstead received from a reliable informant about an upcoming drug trade, the team is shocked to discover the mutilated body of a man. Upon further investigation, the body is identified as a government official and when Olinksy, Ruzek, Lindsay and Halstead question the man's acquaintances they discover he had access to very important devices. Meanwhile, Burgess helps plan a surprise for Platt.&lt;/p&gt;</t>
  </si>
  <si>
    <t>&lt;p&gt;When the decapitated body of a woman found in Lake Michigan is connected to Voight's social circle, Lindsay fears his relationship with the group may hinder his ability to approach the case objectively. Roman is having a hard time coping with recent events and an error in judgment causes him to make a grave mistake.&lt;/p&gt;</t>
  </si>
  <si>
    <t>&lt;p&gt;A doctor with personal connections to Voight is under investigation when four of his patients are committed to Chicago Med after an overdose of chemo. The doctor denies Lindsey and Halstead access to his files, but after obtaining a warrant the team is able to track down his patients and discover all of them have been poisoned with unnecessary chemo. Meanwhile, Burgess and Platt work together to clear Roman's name.&lt;/p&gt;</t>
  </si>
  <si>
    <t>&lt;p&gt;After a luxury condo is robbed, the team is shocked to learn that not only was the family fast asleep when the crime occurred, but their teenaged daughter was violated during the invasion as well. Voight consults Jimmy from Firehouse 51 to confirm his suspicion that the family was knocked out by a powerful gas and Lindsay, Halstead, Atwater and Ruzek go undercover to seek out the perpetrators. Meanwhile, Voight tries to help a former acquaintance get back on his feet and</t>
  </si>
  <si>
    <t>Platt</t>
  </si>
  <si>
    <t>and M</t>
  </si>
  <si>
    <t>ouch</t>
  </si>
  <si>
    <t>rece</t>
  </si>
  <si>
    <t>ive disappointing news regarding their upcoming wedding.&lt;/p&gt;</t>
  </si>
  <si>
    <t>&lt;p&gt;Voight convinces Deputy Crowley to bring in his former cellmate, Eddie Little, as a CI for the unit in order to help bring down a big-time cocaine supplier and his local dealers. Antonio is skeptical of this decision but Voight puts him at ease when he opens up about his time in prison with Little. Meanwhile, Burgess makes a difficult decision regarding her relationship with Ruzek and Roman devises a plan to help fund Platt and Mouch's wedding with the help of Firehouse 5</t>
  </si>
  <si>
    <t>1.&lt;/p&gt;</t>
  </si>
  <si>
    <t>&lt;p&gt;Lindsay goes undercover in an effort to track down a rogue police officer targeting women leaving a local casino. When Detective Martin Watts, who oversees all cases out of the casino, gets word of the investigation he becomes involved much to Voight's dismay. After recent events, Burgess sets plans in motion to transfer Districts pending Platt's approval and Mouse attempts to lift Ruzek's spirits by offering to set him up with a friend. Meanwhile, Antonio volunteers to t</t>
  </si>
  <si>
    <t>ake Ro</t>
  </si>
  <si>
    <t>man's</t>
  </si>
  <si>
    <t>plac</t>
  </si>
  <si>
    <t>e in</t>
  </si>
  <si>
    <t>the upcoming boxing match against Jimmy from Firehouse 51.&lt;/p&gt;</t>
  </si>
  <si>
    <t>&lt;p&gt;After infamous criminal Gregory Yates escapes from a New York prison, Lindsay and the team learn that he intends to flee New York and is headed for Chicago. The SVU team informs Intelligence that Yates has been gathering information on Lindsay and after Platt calls in a triple homicide likely at the hand of Yates, Benson and Fin catch the next plane to Chicago. Upon investigation of the crime scene, the team learns that another tenant in the building is missing and they w</t>
  </si>
  <si>
    <t>ork to</t>
  </si>
  <si>
    <t>find</t>
  </si>
  <si>
    <t>a co</t>
  </si>
  <si>
    <t>nnec</t>
  </si>
  <si>
    <t>tion between Yates and the woman.&lt;/p&gt;</t>
  </si>
  <si>
    <t>&lt;p&gt;While working at a sobriety checkpoint, Burgess finds a duffel bag full of heroin in the truck of a respected college professor who claims to know nothing about how the drugs ended up there. Voight decides to hold off on charging the unlikely suspect and Olinksy and Antonio follow up on a lead to see who is behind the drug smuggling. At District, Roman expresses his desires to become a Field Training Office to Platt and Mouse sets Halstead up with an off-duty security job</t>
  </si>
  <si>
    <t>worki</t>
  </si>
  <si>
    <t>ng fo</t>
  </si>
  <si>
    <t>r the</t>
  </si>
  <si>
    <t>ractive owner of a medical marijuana clinic.&lt;/p&gt;</t>
  </si>
  <si>
    <t>&lt;p&gt;When a young boy is executed, Intelligence turn to the boy's parents for information and upon further investigation, discover the father has a criminal background and was a part of a local gang. After another shooting in gang territory, this time nonfatal, Lindsay and Halstead speak to the victim's mother to see if the two crimes are related and Mouse works to find a connection. To honor the deceased young victim, Antonio, Platt, Roman, Burguess, Mouse and a number of oth</t>
  </si>
  <si>
    <t>er CPD</t>
  </si>
  <si>
    <t>offi</t>
  </si>
  <si>
    <t>cers</t>
  </si>
  <si>
    <t>members of the community come together for a candlelight vigil.&lt;/p&gt;</t>
  </si>
  <si>
    <t>&lt;p&gt;While out on a bank run for his off-duty security job at the dispensary, Halstead and his co-workers find themselves under attack by a violent robbery crew which quickly becomes a full-scale shootout. Voight and Lindsay question the owner of the dispensary who mentions her business has received threats from local gangs upset she's cutting into their revenue. Meanwhile Roman, Burgess, Antonio, Halstead, Ruzek and Atwater follow-up on a lead and track down a potential suspe</t>
  </si>
  <si>
    <t>ct.&lt;/p</t>
  </si>
  <si>
    <t>&gt;</t>
  </si>
  <si>
    <t>&lt;p&gt;While responding to a call of shots fired, Voight, Antonio, Halstead and the team come across a secret battered woman's shelter and discover the owner has been wounded and a resident of the shelter has been kidnapped. The team faces a challenge as the gunman is still at large and the identities of the women are kept confidential. Meanwhile, Burgess and Roman go undercover to track down a man robbing people by catfishing them on a dating app and Lindsay opens up to Halstea</t>
  </si>
  <si>
    <t>d abou</t>
  </si>
  <si>
    <t>t her</t>
  </si>
  <si>
    <t>past</t>
  </si>
  <si>
    <t>&lt;p&gt;When a call comes in about a woman stabbing a man then fleeing the scene, Burgess and Lindsay go investigate and find a young woman with the weapon in her hand. The suspect turns out to be a victim and she tells Olinsky that she was held hostage for months and her kidnapper attempted to psychologically manipulate her into forgetting her identity while he physically abused her. The team sets out to find the woman's abductor before he can harm anyone else. Meanwhile, tensio</t>
  </si>
  <si>
    <t>ns are</t>
  </si>
  <si>
    <t>high</t>
  </si>
  <si>
    <t>at t</t>
  </si>
  <si>
    <t>he s</t>
  </si>
  <si>
    <t>tation when Ruzek accuses Roman of having feelings for Burgess.&lt;/p&gt;</t>
  </si>
  <si>
    <t>&lt;p&gt;Responding to a call about a suspicious duffle bag at the Chicago Lakefront, Voight is horrified to discover that the bag contains the frigid and unmoving body of a newborn baby. Determined to find the culprit who abandoned the infant, Intelligence receives a promising lead based on information provided by Chicago Med and Ruzek helps zero in on a potential suspect. Meanwhile, Voight is surprised to hear that his son is in town and Burgess and Roman grow closer.&lt;/p&gt;</t>
  </si>
  <si>
    <t>&lt;p&gt;After a hooded man open fires on their patrol car, Roman is left wounded and Burgess takes off after the shooter, briefly losing sight of him, and shoots when she relocates him turning in her direction with a glimmer of silver in his hand. No gun has been found at the crime scene and the shooter is identified as a 17-year-old honor student who will likely never walk again due to his injuries. Protests begin as the public views the case as another incidence of a police off</t>
  </si>
  <si>
    <t>icer s</t>
  </si>
  <si>
    <t>hooti</t>
  </si>
  <si>
    <t>ng an</t>
  </si>
  <si>
    <t>una</t>
  </si>
  <si>
    <t>rmed African American teenager. Assistant State Attorney Peter Stone, the same man who sent Voight to prison, has been assigned to help defend Burgess and conduct his own investigation under the supervision of State Attorney Mark Jefferies. Stone and his team need to collect enough evidence to indict the teen and clear Burgess, but must tread with caution on this high profile case as tensions run high.&lt;/p&gt;</t>
  </si>
  <si>
    <t>&lt;p&gt;While responding to a call of shots fired at a family residence, Lindsay and Halstead discover the only survivor is the youngest daughter who is traumatized. While Lindsay and Dr. Charles evaluate the girl and see if she can help identify the killer, Antonio and Olinsky look into a pyramid scheme "self-help" group for potential suspects. Meanwhile, Platt tries to make the case to Commander Crowley for Burgess and Roman to remain partners.&lt;/p&gt;</t>
  </si>
  <si>
    <t>&lt;p&gt;When the team finds the body of a widowed, single-mother in the trunk of her car, they are shocked to discover that the victim was in constant contact with Voight's now-reformed son, Justin. After Lindsay and Voight find Justin has been attacked in the same manor and is critically injured, Antonio and the team know that Voight will be out for revenge. Meanwhile, Roman makes a difficult decision and Commander Crowley has plans to make changes within the unit.&lt;/p&gt;</t>
  </si>
  <si>
    <t>&lt;p&gt;Intelligence investigates a gruesome case. Upon further examination, it appears the victim was wearing a CPD-issued wire at the time of his death. Meanwhile, Burgess meets her new partner, Julie Tay, who came from one of the worst assignments in the city. Together they respond to their first call, and Tay shares details of her past. Additionally, Commander Crowley confronts Lindsay about why she and Voight were at that location on the night that Intelligence pursued Justi</t>
  </si>
  <si>
    <t>n's ki</t>
  </si>
  <si>
    <t>ller.</t>
  </si>
  <si>
    <t>&lt;p&gt;When a call comes in reporting a car being stripped, Burgess and Tay respond and discover a badly beaten young man and his fiancé missing. Fearing a public relations nightmare Voight and the team are on their best behavior as they search for answers and the missing woman. At the same time, Lindsay surprises Halstead with a big question. Commander Fogel berates Platt for going over his head to have Tay assigned to District 21.&lt;/p&gt;</t>
  </si>
  <si>
    <t>&lt;p&gt;When Platt goes to her father Robert's house for dinner, she warns him to be careful with his new girlfriend Natalie. Following dinner, Platt is physically assaulted as she's getting into her car and is rushed to Chicago Med. Voight, Lindsay and Halstead arrive at the hospital to investigate, and a concerned Mouch finds himself being questioned. Meanwhile, Antonio leads the rest of Intelligence at the scene as they look into previous threats against Platt, but his attenti</t>
  </si>
  <si>
    <t>on shi</t>
  </si>
  <si>
    <t>fts w</t>
  </si>
  <si>
    <t>hen h</t>
  </si>
  <si>
    <t>e is</t>
  </si>
  <si>
    <t>called into Robert's townhouse and finds signs of an even more gruesome attack on Platt's father.&lt;/p&gt;</t>
  </si>
  <si>
    <t>&lt;p&gt;When a car plows through a crowd of concert goers and gunfire erupts, Lindsay and Ruzek are on the scene. Unsure of the motive and concerned a terrorist group may be responsible, Voight orders in Homeland security, customs and the F.B.I. to assist. At the same time, Burgess spots Atwater's brother, Jordan, out where he shouldn't be. The team use their connections to throughout the city to bring some peace to the community before more blood is shed.&lt;/p&gt;</t>
  </si>
  <si>
    <t>&lt;p&gt;Intelligence is tasked with tracking down the dealers of fentanyl - a drug that has been linked to multiple overdoses around the city. As they investigate possible sources, the team uncovers a series of dealers in a college smuggling ring. Meanwhile, Tay and Burgess come across a bloodied child who exposes a dark and twisted secret about his home life with his parents. Additionally, Mouse causes tension as he looks to reenlist in the army, and Platt tells Tay that she has</t>
  </si>
  <si>
    <t>been</t>
  </si>
  <si>
    <t>reass</t>
  </si>
  <si>
    <t>igned</t>
  </si>
  <si>
    <t>to</t>
  </si>
  <si>
    <t>her original post.&lt;/p&gt;</t>
  </si>
  <si>
    <t>&lt;p&gt;After receiving a complaint from a frustrated neighbor, Burgess and Officer Sorensen arrive to the house of baseball player Jake McCoy, and find the dead body of a 16-year-old girl, Maya Collins. There is conflict within the case as Intelligence learns that Olinsky and McCoy are friends, and McCoy admits that he was helping Maya and other girls try to escape the sex trade. Meanwhile, Burgess and Sorensen track down a thief who turns out to be a cop with a rocky past, and</t>
  </si>
  <si>
    <t>Lindsa</t>
  </si>
  <si>
    <t>y get</t>
  </si>
  <si>
    <t>s a m</t>
  </si>
  <si>
    <t>yste</t>
  </si>
  <si>
    <t>rious flower delivery that may be tied to her past.&lt;/p&gt;</t>
  </si>
  <si>
    <t>&lt;p&gt;Voight calls the team to investigate a homicide involving the only witness in a rape and murder case against an extremely young man, Oliver Tuxhorn. Intelligence looks into Tuxhorn's family and their finances as they try to determine if someone was paid to take out the victim. Meanwhile, Stone offers Antonio a job as lead investigator for the state attorney's office, and Burgess and Sorensen's body cameras capture a bizarre exchange with a man that they pull over.&lt;/p&gt;</t>
  </si>
  <si>
    <t>&lt;p&gt;When a young officer is shot dead in the lobby of an apartment building, Intelligence looks to the latest known offenders who have threatened the police. But when a second officer is killed, the team finds that they are dealing with someone who is highly trained and knowledgeable. Voight works to keep the case contained as they deal with Chicago's ever-present war against the police. Meanwhile, Lindsay confronts Antonio about his new job with the State's Attorney.&lt;/p&gt;</t>
  </si>
  <si>
    <t>&lt;p&gt;Severide is brought into the District for questioning after his car is found to have caused a deadly crash. As the investigation gets underway, the team works to uncover a group of car-jackers who may be the key to Severide's innocence. Meanwhile, Voight pairs Burgess with Olinsky, who has a hard time feigning his excitement about this new partnership, and Lindsay considers meeting her estranged father who is now out of prison.&lt;/p&gt;</t>
  </si>
  <si>
    <t>&lt;p&gt;After the body of young woman is found with multiple gunshot wounds, Intelligence uncovers details of her case that are similar to other deaths. They work to link all of these murders together to pin down the serial killer, and appease the families of the victims who have been looking for answers. Meanwhile, Lindsay decides to meet her biological father for the first time, and Voight welcomes Kenny Rixton to the team when Ruzek takes an undercover assignment.&lt;/p&gt;</t>
  </si>
  <si>
    <t>&lt;p&gt;When a mutilated sex offender is found dead, it is unclear if he was the victim of a hate crime, sexual assault or self-mutilation. As Intelligence questions those related to the case, they find themselves up against a private "special police" force who may be covering up illegal activities. Meanwhile, Halstead runs Jimmy's DNA to confirm whether he is actually Lindsay's father.&lt;/p&gt;</t>
  </si>
  <si>
    <t>&lt;p&gt;After a female jogger is brutally murdered in the park, Rixton and Atwater arrive to see two suspects fleeing the scene. When the men make their way inside a church, the priest and parishioners gather outside to block law enforcement from entering. While investigating the case, Rixton gets caught in a lie with Voight.&lt;/p&gt;</t>
  </si>
  <si>
    <t>&lt;p&gt;The body of a 15-year-old girl is found crushed in an abandoned building after she runs away from a treatment center for troubled girls. Voight sends Halstead undercover as a guard to work from the inside at the center, where he believes the girls are trading sexual favors for something in return. Meanwhile, Platt feels guilty because the victim was brought into the District last year, and Platt doesn't remember her.&lt;/p&gt;</t>
  </si>
  <si>
    <t>&lt;p&gt;When a charred body is found in a torched house, Intelligence must work to identify the victim, as well as a young boy who is found badly injured inside. As they look to determine the cause and who may have been involved, they are faced with a web of secrets and lies. Meanwhile, Lindsay and Halstead receive an odd warning about Rixton that leaves them suspicious.&lt;/p&gt;</t>
  </si>
  <si>
    <t>&lt;p&gt;When Lindsay is tipped off about a grieving father looking to avenge his daughter's death, Olinsky goes undercover as a hitman-for-hire. With Gang Intelligence lacking enough evidence to arrest the original gangbanger in question, the team works to reinvestigate the case. Meanwhile, Ruzek comes back after finishing his undercover assignment only to have Voight knock him down to patrol duty.&lt;/p&gt;</t>
  </si>
  <si>
    <t>&lt;p&gt;Olinsky's daughter remains in critical condition following a massive fire - leaving Intelligence on edge, but more determined than ever to track down the suspect. Voight opens up the case, knowing that he has Stone and his team's full support in the investigation, and all of Firehouse 51 behind him to examine potential origins of the fire. Intelligence works to connect the dots between the building owner, those who were inside, and a string of potential suspects.&lt;/p&gt;</t>
  </si>
  <si>
    <t>&lt;p&gt;After being tipped off about a woman running barefoot through the woods, Intelligence is led to a kidnapping victim locked up in a shipping container. The bizarre scenario leaves Voight questioning the legitimacy of the case, and sends the team on a twisted trail to get to the bottom of it. Meanwhile, a former relationship of Halstead's comes back into the picture, much to the surprise of Lindsay.&lt;/p&gt;</t>
  </si>
  <si>
    <t>&lt;p&gt;When Chicago's "Night Crawler" Bobby Trent is murdered over a single piece of mysterious footage, Intelligence must investigate one of Chicago's wealthiest families -- uncovering a lineage of old money and secrets. Meanwhile, Burgess's sister Nicole arrives at the District for a visit, and presents an icy attitude towards Ruzek.&lt;/p&gt;</t>
  </si>
  <si>
    <t>&lt;p&gt;After encouraging her sister to spend a night out with friends, Burgess wakes to find that Nicole never made it home. As the guilt begins to eat at Burgess, the team in Intelligence bands together to make finding Nicole their main priority. The case kicks into high gear when she is found clinging to life in an El station.&lt;/p&gt;</t>
  </si>
  <si>
    <t>&lt;p&gt;While investigating the murder of a teenage boy, Voight finds a connection with the murder weapon - linking it to a case that he worked on 17 years ago. While the victim's father, a prominent defense attorney, tries to get the case taken over by Area Central Homicide, Voight digs back into the old case under the watchful eye of his former partner, Lieutenant Denny Woods.&lt;/p&gt;</t>
  </si>
  <si>
    <t>&lt;p&gt;When the team is called to an in-progress bank robbery, they come across Detective Hailey Upton trying to take over the crime scene with her Robbery-Homicide unit - butting heads with Voight in the process. As the robberies continue to be executed around the city, Lindsay is forced to make a decision in the heat of the moment, revealing a surprising suspect behind the mask. While working on the case at the district, Upton is shocked to come across Platt, who has a special</t>
  </si>
  <si>
    <t>conne</t>
  </si>
  <si>
    <t>ction</t>
  </si>
  <si>
    <t>to h</t>
  </si>
  <si>
    <t>ast.&lt;/p&gt;</t>
  </si>
  <si>
    <t>&lt;p&gt;A live video is streamed online showcasing a tortured man being beaten and burned alive. Upon further investigation, the victim's identity is traced back to that of a man who had been previously locked up for statutory rape. When another attack of a similar nature occurs, Intelligence finds a connection between the crimes, suspected pedophiles, and group named the Perv Hunters. Meanwhile, Lindsay runs into a few bumps in the road - both personally and professionally.&lt;/p&gt;</t>
  </si>
  <si>
    <t>&lt;p&gt;When Lindsay receives a panicked call from her mother Bunny whose boyfriend had just been shot, Lindsay must figure out the best way to approach the situation, as her mother is now a murder suspect. The case opens up when a group of high school students OD, and the drugs in question relate back to the situation with Bunny. In addition to her mother's issues, Lindsay finds herself up against the review board dealing with consequences of her actions.&lt;/p&gt;</t>
  </si>
  <si>
    <t>&lt;p&gt;The district is in a state of change, Lindsay has moved to New York, and the CPD is under scrutiny about the corrupt nature of its institution. Under the watchful eye of the city, the team attempts to bust a gun deal that quickly turns dicey when innocent civilians and children get involved. Tension erupts when Chief Lugo brings in Denny Woods to review the shootout, and Halstead becomes a key player in the outcome of the case.&lt;/p&gt;</t>
  </si>
  <si>
    <t>&lt;p&gt;After a van explodes during a Chicago street festival, a Muslim patrol officer Frank Toma goes missing and evidence quickly piles up pointing to his involvement. Burgess - who helped train Toma - is desperate to prove his innocence, even if that means going against her superiors.&lt;/p&gt;</t>
  </si>
  <si>
    <t>&lt;p&gt;When a young Latina woman is brutally murdered, Intelligence suspects she may have been working as a drug mule. With Antonio leading the case, the team's investigation takes them into the grim world of meat processing, and the discovery that there may be a different motive behind her death.&lt;/p&gt;</t>
  </si>
  <si>
    <t>&lt;p&gt;While investigating a drug-related homicide, Intelligence is stonewalled by the 'no-snitch' culture of the neighborhood. And Atwater discovers a personal connection to the case. Meanwhile, the police's own code of silence is put to the test when Upton is asked about Ruzek's rough altercation with a suspect.&lt;/p&gt;</t>
  </si>
  <si>
    <t>&lt;p&gt;When Intelligence busts a meth lab run by gang leader Marshall Carter, they uncover a re-homing scam in which children adopted from foreign countries are abandoned, then sold online. Meanwhile, Atwater struggles with the difficult decision about whether to move his siblings Jordan and Vinessa to a safer environment outside of Chicago.&lt;/p&gt;</t>
  </si>
  <si>
    <t>&lt;p&gt;A picture perfect family is shot dead in their home and the team goes in search of a drug dealer with a likely connection. Voight asks for the help of Vice Sergeant Sean McGrady who has an old beef with Upton. When McGrady turns up dead during the investigation, the case takes an unlikely turn.&lt;/p&gt;</t>
  </si>
  <si>
    <t>&lt;p&gt;In the wake of several gang-related child abductions, Intelligence must race against time to find a kidnapped boy. Owing to their swiftness and military precision, the team scours the VA records and tracks the suspects to a former Army Ranger. With his previous experience as a Ranger, Halstead convinces Voight to send him undercover to try and get information from inside.&lt;/p&gt;</t>
  </si>
  <si>
    <t>&lt;p&gt;One of Voight's friends, Congressman Scott Graynor is found passed out in his hotel room with a dead Ukranian girl. When Intelligence discovers the murder is connected to a sting and Burgess' boyfriend is working with the Feds, Burgess must choose between compromising her case or her boyfriend's case.&lt;/p&gt;</t>
  </si>
  <si>
    <t>&lt;p&gt;The death of Judge Tommy Wells' daughter puts Intelligence on the track of a pill mill spreading into the suburbs of Chicago and the doctor enabling it. Meanwhile, Voight discovers who's been leaking information from the 21st.&lt;/p&gt;</t>
  </si>
  <si>
    <t>&lt;p&gt;Halstead's partying with Camila unintentionally puts him in the middle of a drug-related homicide. He's forced to choose between loyalty to his unit and his girl. Meanwhile, Voight finally discovers the mole in his unit.&lt;/p&gt;</t>
  </si>
  <si>
    <t>&lt;p&gt;While trying to find the pimp, Intelligence stumbles on the women's shelter where he's scouting out girls. And Burgess moves the case forward with a series of confidential tips, but risks putting her informant in harm's way.&lt;/p&gt;</t>
  </si>
  <si>
    <t>&lt;p&gt;When Atwater disappears at the house of a convicted felon, the evidence doesn't look promising - with his belongings and his blood left behind. Intelligence rallies to rescue him before it's too late. And Atwater struggles for survival faced with not only his captor but also a difficult connection to his past.&lt;/p&gt;</t>
  </si>
  <si>
    <t>&lt;p&gt;Antonio finds himself getting close to the Salvadoran Detective, Marcella Gomez, only to learn she has a hidden motive for being in Chicago. Meanwhile, Voight learns that the body of his son's killer has been found.&lt;/p&gt;</t>
  </si>
  <si>
    <t>&lt;p&gt;When a basketball star is found murdered after an anti-police rally, Intelligence navigates a politically charged environment to track down the killer. To complicate matters further, Woods' daughter Brianna is tangled up in the case.&lt;/p&gt;</t>
  </si>
  <si>
    <t>&lt;p&gt;Intelligence tracks down a vigilante killing rapists. The investigation hits home for Burgess, who begins to question if the men who attacked her sister truly paid for their actions.&lt;/p&gt;</t>
  </si>
  <si>
    <t>&lt;p&gt;Intelligence investigates a string of bombings targeting members of the media. Racing against a ticking clock, the team enlists Firehouse 51 to help examine the devices and prevent the next attack.&lt;/p&gt;</t>
  </si>
  <si>
    <t>&lt;p&gt;When a prominent Alderman known for his urban revitalization efforts is killed, Intelligence looks into the corruption haunting his neighborhood. Meanwhile Olinsky feels pressure after receiving an ultimatum from Woods.&lt;/p&gt;</t>
  </si>
  <si>
    <t>&lt;p&gt;Upton brings back an old undercover identity to help take down a meth ring spearheaded by a former criminal contact. And with pressure from Woods mounting, Voight calls in a favor for Olinksy.&lt;/p&gt;</t>
  </si>
  <si>
    <t>&lt;p&gt;A string of stash house robberies lead back to an unlikely individual. Voight confronts a key witness in the Bingham investigation.&lt;/p&gt;</t>
  </si>
  <si>
    <t>&lt;p&gt;After Voight witnesses the kidnapping of a young woman with a mysterious connection to his past, Intelligence works to find a connection between her kidnapping and several bank robberies. Ruzek gets a tip that a grand jury has been summoned, putting Olinsky one step closer to standing trial for Bingham's murder.&lt;/p&gt;</t>
  </si>
  <si>
    <t>&lt;p&gt;Halstead and Atwater go undercover to prevent military-grade weapons from hitting the street. Meanwhile, Voight calls in a favor as a last-ditch effort to clear Olinsky's name for Bingham's murder.&lt;/p&gt;</t>
  </si>
  <si>
    <t>&lt;p&gt;Tensions run high as Intelligence seeks justice for Olinsky after he's stabbed in prison. Antonio's loyalty is put to the test and Woods looks to take down Voight once and for all.&lt;/p&gt;</t>
  </si>
  <si>
    <t>&lt;p&gt;Bad heroin is causing overdoses in Chicago, and Intelligence is a man down with Voight suspended. Antonio takes charge, but Ruzek undermines his authority.&lt;/p&gt;</t>
  </si>
  <si>
    <t>&lt;p&gt;After discovering the true cause of the high-rise fire, Intelligence races to find the man responsible. And for Halstead it's personal.&lt;/p&gt;</t>
  </si>
  <si>
    <t>&lt;p&gt;Politics get in the way as the team tries to rescue a teenage girl kidnapped by a robbery crew. Voight and Platt try to exonerate Olinsky.&lt;/p&gt;</t>
  </si>
  <si>
    <t>&lt;p&gt;A ride along goes sideways, and Burgess is faced with a difficult choice: follow the advice of Voight, or a potential new ally.&lt;/p&gt;</t>
  </si>
  <si>
    <t>&lt;p&gt;While undercover, Ruzek discovers his father is working for a suspected drug dealer and is forced to ask the question: is his dad involved?&lt;/p&gt;</t>
  </si>
  <si>
    <t>&lt;p&gt;The wife of an alderman is beaten to death, and Voight is under pressure from First Deputy Superintendent Brennan to close the case. To elicit a confession, Upton tells a dark story about her childhood.&lt;/p&gt;</t>
  </si>
  <si>
    <t>&lt;p&gt;Intelligence suspects the leader of a local mosque is behind the bombing of an Army recruitment station. After a second explosion, Voight urges Halstead to follow the facts and not let his time in the service cloud his judgment.&lt;/p&gt;</t>
  </si>
  <si>
    <t>&lt;p&gt;While CPD tries to take down a drug kingpin, Atwater faces a tough choice between doing what's required to solve the murder of a young dealer and what's best for the community.&lt;/p&gt;</t>
  </si>
  <si>
    <t>&lt;p&gt;In an attempt to dig himself out of a hole and save someone close to him, Antonio crosses a line that puts the entire team at risk.&lt;/p&gt;</t>
  </si>
  <si>
    <t>&lt;p&gt;Voight and Ruzek lock horns over how to handle the aftermath of the Antonio situation. Meanwhile, a series of violent carjackings turns deadly, and Ruzek must rely on a C.I. he grew up with to help solve the case.&lt;/p&gt;</t>
  </si>
  <si>
    <t>&lt;p&gt;When a defense attorney is murdered after a fundraiser, Intelligence must confront the world of campaign finance, which makes them reconsider their decision to back the current pro-police mayoral candidate.&lt;/p&gt;</t>
  </si>
  <si>
    <t>&lt;p&gt;While chasing a heroin supplier, CPD crosses paths with a convicted criminal recently released on a technicality. Halstead's history with the man threatens the team's ability to put him back in prison.&lt;/p&gt;</t>
  </si>
  <si>
    <t>&lt;p&gt;Atwater goes undercover to bring down the longtime head of a criminal enterprise and becomes entangled in a situation that tests his allegiances as well as his conscience.&lt;/p&gt;</t>
  </si>
  <si>
    <t>&lt;p&gt;The team travels to a Wisconsin gun show to take down a supplier who's manufacturing "cop killer" machine guns. Before going undercover together, Burgess discovers that Upton is dating Ruzek.&lt;/p&gt;</t>
  </si>
  <si>
    <t>&lt;p&gt;Using information from Chicago Fire's Cruz, Intelligence chases down the robbery crew that's been using the lockbox key. Voight is under pressure to bring the crew to justice without tarnishing the reputation of a murdered firefighter who might have been involved.&lt;/p&gt;</t>
  </si>
  <si>
    <t>&lt;p&gt;Voight's "stay out of politics" stance is challenged as Intelligence uncovers the details surrounding a prolific serial killer.&lt;/p&gt;</t>
  </si>
  <si>
    <t>&lt;p&gt;A mayoral candidate is shot by an unidentified sniper, and CPD races to catch the shooter before he can take out his next target.&lt;/p&gt;</t>
  </si>
  <si>
    <t>&lt;p&gt;With the threat of a gang war looming, Voight and Ray Price must organize a peace summit to end the bloodshed before more innocent people get hurt. Burgess evaluates her future with Blair.&lt;/p&gt;</t>
  </si>
  <si>
    <t>&lt;p&gt;Intelligence's investigation into the murder of Burgess' boyfriend threatens to reveal a dark side she was unaware of, but the real motivation for his murder uncovers a much more unsettling truth.&lt;/p&gt;</t>
  </si>
  <si>
    <t>&lt;p&gt;A violent crew is hitting pharmaceutical delivery trucks and stealing drugs, but their motivation is more complicated than just money. The case tests Upton and Ruzek's relationship.&lt;/p&gt;</t>
  </si>
  <si>
    <t>&lt;p&gt;Antonio struggles with his guilty conscience as he tries to take down a major drug dealer. In order to protect his team, Voight takes a big shot at Kelton.&lt;/p&gt;</t>
  </si>
  <si>
    <t>&lt;p&gt;With Kelton's election all but assured, Voight and his team must go off book in a last-ditch effort to save Intelligence from getting axed.&lt;/p&gt;</t>
  </si>
  <si>
    <t>&lt;p&gt;When Kelton is found murdered, Voight's grudge against the mayor-elect puts him under suspicion. Upton and Halstead are eager to prove their sergeant's innocence, but the more evidence they gather, the closer they come to doing the opposite. After making bail, Ruzek searches for a missing Antonio.&lt;/p&gt;</t>
  </si>
  <si>
    <t>&lt;p&gt;When Atwater goes undercover in a dangerous South Side drug syndicate, he learns there may be more to its kingpin than meets the eye. Halstead tries to join Atwater undercover, but finds himself at a disadvantage. Voight petitions the brass to show Ruzek leniency in his court case.&lt;/p&gt;</t>
  </si>
  <si>
    <t>&lt;p&gt;After a botched carjacking turns out to be something much bigger, Voight's unit goes toe-to-toe with a smart drug kingpin who only works with women. New recruit Vanessa Rojas struggles with the transition from undercover to Intelligence, but the new case gives her a chance to play to her strengths.&lt;/p&gt;</t>
  </si>
  <si>
    <t>&lt;p&gt;After zeroing in on the suspect responsible for the bioterrorism that's gripping Chicago, the PD prepares to undertake their biggest manhunt yet. Upton is torn between helping track down the perp and providing emotional support to the scared young girl that needs her. Voight fears his team is being sent on a wild goose chase.&lt;/p&gt;</t>
  </si>
  <si>
    <t>&lt;p&gt;A murder in a Bulgarian neighborhood results in a challenging investigation when locals won't talk to police. Ruzek has a clash with a patrol officer.&lt;/p&gt;</t>
  </si>
  <si>
    <t>&lt;p&gt;The shocking murder of young boys affects Halstead. Crawford encourages Intelligence to use a new facial-recognition software to help identify a suspect, but the plan backfires.&lt;/p&gt;</t>
  </si>
  <si>
    <t>&lt;p&gt;Voight pulls Darius in after Crawford asks Intelligence to investigate a dangerous drug, but there is little trust in the relationship. When their plan to nail a dealer goes awry and another CI is murdered, the team must make a tough decision about Darius.&lt;/p&gt;</t>
  </si>
  <si>
    <t>&lt;p&gt;After injuring herself while pursuing a suspect, Burgess receives a shocking diagnosis. A homicide case turns into a missing persons case, with a sinister twist. Voight has to decide between justice and the letter of the law.&lt;/p&gt;</t>
  </si>
  <si>
    <t>&lt;p&gt;Halstead's secret ongoing relationship with a woman connected to another case puts him in jeopardy.&lt;/p&gt;</t>
  </si>
  <si>
    <t>&lt;p&gt;As they await news of Halstead's fate, the team tries to focus on work, turning their attention to an illegal arms dealer. Atwater discovers his brother, Jordan, is back in Chicago and could be tied to the case. Voight faces the tricky task of how to deal with Halstead's shooter. Burgess finally makes her decision. &lt;/p&gt;</t>
  </si>
  <si>
    <t>&lt;p&gt;Ruzek and Burgess's secret begins to have severe implications for their police work. A series of deadly acts of vandalism causes tensions to run high in the insular neighborhood of Canaryville. Atwater tries to reach out to his brother, but only pushes him further away.&lt;/p&gt;</t>
  </si>
  <si>
    <t>&lt;p&gt;Voight makes a deal with Darius Walker to help bring down a rogue group of dirty cops dealing drugs that were supposed to be destroyed. Upton clashes with Voight and enacts her own form of justice.&lt;/p&gt;</t>
  </si>
  <si>
    <t>&lt;p&gt;After receiving a distressing 911 call, Burgess enlists the team's help to track down a girl caught up in a sex-trafficking ring.&lt;/p&gt;</t>
  </si>
  <si>
    <t>&lt;p&gt;A homeless man's murder leads Intelligence to a criminal who has evaded capture for years. Rojas has a troubling experience with a young mentally ill man.&lt;/p&gt;</t>
  </si>
  <si>
    <t>&lt;p&gt;Intelligence searches for the dealer who caused multiple overdoses and is connected to Roman's missing sister. The case becomes a homicide investigation when they find the dealer's dead body.&lt;/p&gt;&lt;p&gt;Part 2 of Crossover with Chicago Fire.&lt;/p&gt;</t>
  </si>
  <si>
    <t>&lt;p&gt;An armed robbery case quickly turns into a homicide investigation. When one suspect's background suggests domestic violence, Upton is forced to reckon with her childhood. Voight and Halstead butt heads over Halstead's righteous instinct.&lt;/p&gt;</t>
  </si>
  <si>
    <t>&lt;p&gt;Voight enlists the help of a reformed gang member to get a key witness' testimony in a murder case. More lives are put on the line as a gang war brews.&lt;/p&gt;</t>
  </si>
  <si>
    <t>&lt;p&gt;Intelligence does everything they can to build a case against the elusive leader of a drug ring, but things get complicated when Rojas realizes someone she cares about might be involved.&lt;/p&gt;</t>
  </si>
  <si>
    <t>&lt;p&gt;The clock is on after Ruzek witnesses a woman's kidnapping and the team races to put the pieces together. Burgess tries to connect with Ruzek outside of work but he mysteriously distances himself from her.&lt;/p&gt;</t>
  </si>
  <si>
    <t>&lt;p&gt;Atwater goes under cover to take down a gun trafficking ring but discovers an officer from his past is under cover in the same organization.&lt;/p&gt;</t>
  </si>
  <si>
    <t>&lt;p&gt;The team responds to the shooting of a 5-year-old girl and they must work the case while facing new obstacles that come from the heightened attention on police reform. Atwater is targeted by a group of officers who want to hurt him for standing against the blue wall. Voight questions whether he's cut out for a new form of policing as he manages oversight from the CPD's deputy superintendent.&lt;/p&gt;</t>
  </si>
  <si>
    <t>&lt;p&gt;The son of an influential former officer is implicated in a murder and Deputy Miller pressures Voight to charge him quickly so that the CPD isn't accused of preferential treatment. The stakes are raised in Atwater's fight against the blue wall after patrol officers stop responding to his team's calls. Voight wants to help Atwater end this mistreatment but the two can't agree on the right way to handle it.&lt;/p&gt;</t>
  </si>
  <si>
    <t>None</t>
  </si>
  <si>
    <t>tvMaze</t>
  </si>
  <si>
    <t>tvmaze</t>
  </si>
  <si>
    <t>itunes</t>
  </si>
  <si>
    <t>id:</t>
  </si>
  <si>
    <t>web</t>
  </si>
  <si>
    <t>time zone</t>
  </si>
  <si>
    <t>['Chicago P.D.', '2014-01-08', 'http://www.nbc.com/chicago-pd', {'time': '22:00', 'days': ['Wednesday']}, {'id': 1, 'name': 'NBC', 'country': {'name': 'United States', 'code': 'US', 'timezone': 'America/New_York'}}, 'http://static.tvmaze.com/uploads/images/medium_portrait/277/693380.jpg', "&lt;p&gt;District 21 of the Chicago Police Department is made up of two distinctly different groups. There are the uniformed cops who patrol the beat and go head to head with the city's street crimes. And there's the Intelligence Unit, the team that combats the city's major offenses - organized crime, drug trafficking, high profile murders and beyond. These are their stories.&lt;/p&gt;"]</t>
  </si>
  <si>
    <t>imagen</t>
  </si>
  <si>
    <t>descripcion</t>
  </si>
  <si>
    <t>Informacion</t>
  </si>
  <si>
    <t>iTunes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</si>
</sst>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1"/>
      <color theme="1"/>
      <name val="Calibri"/>
      <family val="2"/>
      <scheme val="minor"/>
    </font>
    <font>
      <sz val="11"/>
      <color rgb="FF006100"/>
      <name val="Calibri"/>
      <family val="2"/>
      <scheme val="minor"/>
    </font>
    <font>
      <sz val="11"/>
      <color rgb="FF9C6500"/>
      <name val="Calibri"/>
      <family val="2"/>
      <scheme val="minor"/>
    </font>
    <font>
      <sz val="10"/>
      <color rgb="FF000000"/>
      <name val="Courier New"/>
      <family val="3"/>
    </font>
    <font>
      <sz val="11"/>
      <color rgb="FF000000"/>
      <name val="Courier New"/>
      <family val="3"/>
    </font>
  </fonts>
  <fills count="5">
    <fill>
      <patternFill patternType="none"/>
    </fill>
    <fill>
      <patternFill patternType="gray125"/>
    </fill>
    <fill>
      <patternFill patternType="solid">
        <fgColor rgb="FFC6EFCE"/>
      </patternFill>
    </fill>
    <fill>
      <patternFill patternType="solid">
        <fgColor rgb="FFFFEB9C"/>
      </patternFill>
    </fill>
    <fill>
      <patternFill patternType="solid">
        <fgColor rgb="FFFFFF00"/>
        <bgColor indexed="64"/>
      </patternFill>
    </fill>
  </fills>
  <borders count="11">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s>
  <cellStyleXfs count="3">
    <xf numFmtId="0" fontId="0" fillId="0" borderId="0"/>
    <xf numFmtId="0" fontId="1" fillId="2" borderId="0" applyNumberFormat="0" applyBorder="0" applyAlignment="0" applyProtection="0"/>
    <xf numFmtId="0" fontId="2" fillId="3" borderId="0" applyNumberFormat="0" applyBorder="0" applyAlignment="0" applyProtection="0"/>
  </cellStyleXfs>
  <cellXfs count="24">
    <xf numFmtId="0" fontId="0" fillId="0" borderId="0" xfId="0"/>
    <xf numFmtId="0" fontId="3" fillId="0" borderId="0" xfId="0" applyFont="1" applyAlignment="1">
      <alignment horizontal="left" vertical="center"/>
    </xf>
    <xf numFmtId="0" fontId="4" fillId="0" borderId="0" xfId="0" applyFont="1" applyAlignment="1">
      <alignment horizontal="left" vertical="center"/>
    </xf>
    <xf numFmtId="18" fontId="0" fillId="0" borderId="0" xfId="0" applyNumberFormat="1"/>
    <xf numFmtId="0" fontId="0" fillId="4" borderId="0" xfId="0" applyFill="1"/>
    <xf numFmtId="18" fontId="0" fillId="0" borderId="0" xfId="0" applyNumberFormat="1" applyAlignment="1">
      <alignment horizontal="left"/>
    </xf>
    <xf numFmtId="0" fontId="0" fillId="0" borderId="0" xfId="0" applyAlignment="1">
      <alignment horizontal="left"/>
    </xf>
    <xf numFmtId="0" fontId="0" fillId="4" borderId="0" xfId="0" applyFill="1" applyAlignment="1">
      <alignment horizontal="left"/>
    </xf>
    <xf numFmtId="0" fontId="1" fillId="2" borderId="0" xfId="1"/>
    <xf numFmtId="0" fontId="2" fillId="3" borderId="0" xfId="2"/>
    <xf numFmtId="0" fontId="0" fillId="0" borderId="0" xfId="0" pivotButton="1"/>
    <xf numFmtId="19" fontId="0" fillId="0" borderId="0" xfId="0" applyNumberFormat="1" applyAlignment="1">
      <alignment horizontal="left"/>
    </xf>
    <xf numFmtId="14" fontId="0" fillId="0" borderId="0" xfId="0" applyNumberFormat="1"/>
    <xf numFmtId="0" fontId="0" fillId="0" borderId="1" xfId="0" applyBorder="1"/>
    <xf numFmtId="0" fontId="0" fillId="0" borderId="2" xfId="0" applyBorder="1"/>
    <xf numFmtId="0" fontId="0" fillId="0" borderId="3" xfId="0" applyBorder="1"/>
    <xf numFmtId="0" fontId="0" fillId="0" borderId="4" xfId="0" applyBorder="1"/>
    <xf numFmtId="0" fontId="0" fillId="0" borderId="0"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applyAlignment="1">
      <alignment horizontal="center"/>
    </xf>
    <xf numFmtId="0" fontId="0" fillId="0" borderId="10" xfId="0" applyBorder="1" applyAlignment="1">
      <alignment horizontal="center"/>
    </xf>
  </cellXfs>
  <cellStyles count="3">
    <cellStyle name="Good" xfId="1" builtinId="26"/>
    <cellStyle name="Neutral" xfId="2" builtinId="28"/>
    <cellStyle name="Normal" xfId="0" builtinId="0"/>
  </cellStyles>
  <dxfs count="8">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alignment horizontal="left" readingOrder="0"/>
    </dxf>
    <dxf>
      <fill>
        <patternFill patternType="solid">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hernan" refreshedDate="44161.326598958331" createdVersion="6" refreshedVersion="6" minRefreshableVersion="3" recordCount="301">
  <cacheSource type="worksheet">
    <worksheetSource ref="A1:H302" sheet="todos"/>
  </cacheSource>
  <cacheFields count="8">
    <cacheField name="origen" numFmtId="0">
      <sharedItems count="2">
        <s v="tvmaze"/>
        <s v="itunes"/>
      </sharedItems>
    </cacheField>
    <cacheField name="id:" numFmtId="0">
      <sharedItems containsSemiMixedTypes="0" containsString="0" containsNumber="1" containsInteger="1" minValue="2122" maxValue="1541070260" count="301">
        <n v="2122"/>
        <n v="2123"/>
        <n v="2124"/>
        <n v="2125"/>
        <n v="2126"/>
        <n v="2127"/>
        <n v="2128"/>
        <n v="2129"/>
        <n v="2130"/>
        <n v="2131"/>
        <n v="2132"/>
        <n v="2133"/>
        <n v="2134"/>
        <n v="2135"/>
        <n v="2136"/>
        <n v="2137"/>
        <n v="2138"/>
        <n v="2139"/>
        <n v="2140"/>
        <n v="2141"/>
        <n v="2142"/>
        <n v="6920"/>
        <n v="28363"/>
        <n v="46971"/>
        <n v="57565"/>
        <n v="107045"/>
        <n v="107046"/>
        <n v="109548"/>
        <n v="117531"/>
        <n v="117532"/>
        <n v="117533"/>
        <n v="139550"/>
        <n v="144326"/>
        <n v="144327"/>
        <n v="152995"/>
        <n v="152996"/>
        <n v="142329"/>
        <n v="153263"/>
        <n v="181897"/>
        <n v="206505"/>
        <n v="206506"/>
        <n v="206507"/>
        <n v="206508"/>
        <n v="260876"/>
        <n v="260880"/>
        <n v="260881"/>
        <n v="362939"/>
        <n v="526411"/>
        <n v="541977"/>
        <n v="549806"/>
        <n v="567161"/>
        <n v="577010"/>
        <n v="585212"/>
        <n v="596856"/>
        <n v="608543"/>
        <n v="633513"/>
        <n v="644508"/>
        <n v="650455"/>
        <n v="650456"/>
        <n v="666137"/>
        <n v="666138"/>
        <n v="806726"/>
        <n v="854960"/>
        <n v="929395"/>
        <n v="854962"/>
        <n v="854961"/>
        <n v="980980"/>
        <n v="939013"/>
        <n v="952246"/>
        <n v="1006522"/>
        <n v="981757"/>
        <n v="981758"/>
        <n v="981759"/>
        <n v="1043710"/>
        <n v="1044218"/>
        <n v="1044219"/>
        <n v="1044217"/>
        <n v="1071391"/>
        <n v="1071392"/>
        <n v="1098528"/>
        <n v="1098592"/>
        <n v="1098593"/>
        <n v="1098594"/>
        <n v="1098595"/>
        <n v="1217480"/>
        <n v="1231667"/>
        <n v="1315221"/>
        <n v="1231668"/>
        <n v="1231669"/>
        <n v="1284879"/>
        <n v="1333447"/>
        <n v="1333448"/>
        <n v="1352186"/>
        <n v="1352589"/>
        <n v="1352590"/>
        <n v="1352591"/>
        <n v="1352592"/>
        <n v="1352593"/>
        <n v="1357532"/>
        <n v="1410588"/>
        <n v="1414751"/>
        <n v="1418590"/>
        <n v="1424025"/>
        <n v="1424026"/>
        <n v="1435978"/>
        <n v="1435979"/>
        <n v="1482236"/>
        <n v="1505835"/>
        <n v="1505836"/>
        <n v="1519371"/>
        <n v="1529606"/>
        <n v="1543134"/>
        <n v="1544594"/>
        <n v="1544595"/>
        <n v="1553941"/>
        <n v="1575309"/>
        <n v="1583268"/>
        <n v="1583269"/>
        <n v="1595364"/>
        <n v="1599130"/>
        <n v="1604839"/>
        <n v="1607977"/>
        <n v="1616054"/>
        <n v="1616055"/>
        <n v="1632443"/>
        <n v="1632444"/>
        <n v="1632445"/>
        <n v="1632446"/>
        <n v="1672000"/>
        <n v="1683180"/>
        <n v="1683182"/>
        <n v="1683183"/>
        <n v="1705935"/>
        <n v="1705936"/>
        <n v="1705937"/>
        <n v="1705938"/>
        <n v="1745309"/>
        <n v="1758513"/>
        <n v="1777538"/>
        <n v="1777539"/>
        <n v="1777540"/>
        <n v="1777541"/>
        <n v="1777542"/>
        <n v="1801982"/>
        <n v="1801983"/>
        <n v="1813240"/>
        <n v="1822323"/>
        <n v="1826873"/>
        <n v="1920537"/>
        <n v="1963556"/>
        <n v="1972303"/>
        <n v="1539967648"/>
        <n v="797519824"/>
        <n v="871694640"/>
        <n v="1541070260"/>
        <n v="793716735"/>
        <n v="815253726"/>
        <n v="1055756528"/>
        <n v="1081083952"/>
        <n v="1096243040"/>
        <n v="808983900"/>
        <n v="839466373"/>
        <n v="880919845"/>
        <n v="875180530"/>
        <n v="828879191"/>
        <n v="843756431"/>
        <n v="804707641"/>
        <n v="960391966"/>
        <n v="1218260128"/>
        <n v="1452938960"/>
        <n v="834844084"/>
        <n v="1235205216"/>
        <n v="853622037"/>
        <n v="966824574"/>
        <n v="1460828608"/>
        <n v="878027460"/>
        <n v="940395004"/>
        <n v="927412099"/>
        <n v="956136019"/>
        <n v="924886460"/>
        <n v="937599109"/>
        <n v="1483841200"/>
        <n v="930193430"/>
        <n v="922482663"/>
        <n v="1044813505"/>
        <n v="982060965"/>
        <n v="943373094"/>
        <n v="932347818"/>
        <n v="980077122"/>
        <n v="958194138"/>
        <n v="1162252448"/>
        <n v="996892090"/>
        <n v="964572584"/>
        <n v="1115338990"/>
        <n v="859205764"/>
        <n v="971264330"/>
        <n v="1047323475"/>
        <n v="1098262507"/>
        <n v="994691005"/>
        <n v="1498012688"/>
        <n v="968955127"/>
        <n v="1083374344"/>
        <n v="1060222053"/>
        <n v="1051184620"/>
        <n v="990825625"/>
        <n v="1117502386"/>
        <n v="1077101331"/>
        <n v="983755681"/>
        <n v="1074406438"/>
        <n v="1072441834"/>
        <n v="950249641"/>
        <n v="1110864579"/>
        <n v="1054058808"/>
        <n v="1049430791"/>
        <n v="1171875947"/>
        <n v="1089826319"/>
        <n v="992638143"/>
        <n v="1457874414"/>
        <n v="1054082788"/>
        <n v="1164555155"/>
        <n v="1177088962"/>
        <n v="1191199891"/>
        <n v="1292820366"/>
        <n v="1085209444"/>
        <n v="1058036425"/>
        <n v="1113042036"/>
        <n v="1464956241"/>
        <n v="1087511508"/>
        <n v="1159843400"/>
        <n v="1196415635"/>
        <n v="1462930677"/>
        <n v="1441556818"/>
        <n v="1177084810"/>
        <n v="1438764858"/>
        <n v="1437353335"/>
        <n v="1237802252"/>
        <n v="1440827322"/>
        <n v="1208605564"/>
        <n v="1211025405"/>
        <n v="1206371370"/>
        <n v="1440059327"/>
        <n v="1230598413"/>
        <n v="1451745727"/>
        <n v="1448983032"/>
        <n v="1382926181"/>
        <n v="1463852781"/>
        <n v="1194188359"/>
        <n v="1485586427"/>
        <n v="1232736983"/>
        <n v="1495096542"/>
        <n v="1313894949"/>
        <n v="1438063033"/>
        <n v="1442319591"/>
        <n v="1290378743"/>
        <n v="1449799255"/>
        <n v="1300717586"/>
        <n v="1356757665"/>
        <n v="1191641828"/>
        <n v="1353811569"/>
        <n v="1295256956"/>
        <n v="1169579129"/>
        <n v="1343038757"/>
        <n v="1305227974"/>
        <n v="1298270540"/>
        <n v="1445755764"/>
        <n v="1220824819"/>
        <n v="1336586118"/>
        <n v="1439347129"/>
        <n v="1373883650"/>
        <n v="1318840874"/>
        <n v="1203839945"/>
        <n v="1157171062"/>
        <n v="1453753913"/>
        <n v="1486626325"/>
        <n v="1322121519"/>
        <n v="1362179850"/>
        <n v="1450453577"/>
        <n v="1333592687"/>
        <n v="1498820195"/>
        <n v="1454548969"/>
        <n v="1458639225"/>
        <n v="1488639670"/>
        <n v="1508181910"/>
        <n v="1503377250"/>
        <n v="1346224824"/>
        <n v="1504530453"/>
        <n v="1482955738"/>
        <n v="1481401140"/>
        <n v="1371043597"/>
        <n v="1500655263"/>
        <n v="1496028410"/>
        <n v="1484683805"/>
        <n v="1359284660"/>
        <n v="1380407684"/>
        <n v="1506958175"/>
        <n v="1482153332"/>
        <n v="1331208729"/>
        <n v="1223582249"/>
        <n v="1487841316"/>
        <n v="1494180761"/>
        <n v="1501577321"/>
      </sharedItems>
    </cacheField>
    <cacheField name="temporada:" numFmtId="0">
      <sharedItems containsSemiMixedTypes="0" containsString="0" containsNumber="1" containsInteger="1" minValue="1" maxValue="8" count="8">
        <n v="1"/>
        <n v="2"/>
        <n v="3"/>
        <n v="4"/>
        <n v="5"/>
        <n v="6"/>
        <n v="7"/>
        <n v="8"/>
      </sharedItems>
    </cacheField>
    <cacheField name="capitulo:" numFmtId="0">
      <sharedItems containsSemiMixedTypes="0" containsString="0" containsNumber="1" containsInteger="1" minValue="1" maxValue="23" count="23">
        <n v="1"/>
        <n v="2"/>
        <n v="3"/>
        <n v="4"/>
        <n v="5"/>
        <n v="6"/>
        <n v="7"/>
        <n v="8"/>
        <n v="9"/>
        <n v="10"/>
        <n v="11"/>
        <n v="12"/>
        <n v="13"/>
        <n v="14"/>
        <n v="15"/>
        <n v="16"/>
        <n v="17"/>
        <n v="18"/>
        <n v="19"/>
        <n v="20"/>
        <n v="21"/>
        <n v="22"/>
        <n v="23"/>
      </sharedItems>
    </cacheField>
    <cacheField name="nombre:" numFmtId="0">
      <sharedItems containsDate="1" containsMixedTypes="1" minDate="1899-12-30T20:30:00" maxDate="1899-12-30T20:30:00" count="157">
        <s v="Stepping Stone"/>
        <s v="Wrong Side of the Bars"/>
        <s v="Chin Check"/>
        <s v="Now is Always Temporary"/>
        <s v="Thirty Balloons"/>
        <s v="Conventions"/>
        <s v="The Price We Pay"/>
        <s v="Different Mistakes"/>
        <s v="A Material Witness"/>
        <s v="At Least It's Justice"/>
        <s v="Turn the Light Off"/>
        <d v="1899-12-30T20:30:00"/>
        <s v="My Way"/>
        <s v="The Docks"/>
        <s v="A Beautiful Friendship"/>
        <s v="Call It Macaroni"/>
        <s v="Get My Cigarettes"/>
        <s v="The Weigh Station"/>
        <s v="Chicken, Dynamite, Chainsaw"/>
        <s v="An Honest Woman"/>
        <s v="Prison Ball"/>
        <s v="They'll Have to Go Through Me"/>
        <s v="Assignment of the Year"/>
        <s v="Called in Dead"/>
        <s v="Shouldn't Have Been Alone"/>
        <s v="We Don't Work Together Anymore"/>
        <s v="Disco Bob"/>
        <s v="A Little Devil Complex"/>
        <s v="Erin's Mom"/>
        <s v="What Do You Do"/>
        <s v="What Puts You on That Ledge"/>
        <s v="Say Her Real Name"/>
        <s v="Get Back to Even"/>
        <s v="The Three G's"/>
        <s v="The Number of Rats"/>
        <s v="There's My Girl"/>
        <s v="Push the Pain Away"/>
        <s v="Born Into Bad News"/>
        <s v="Life is Fluid"/>
        <s v="Natural Born Storyteller"/>
        <s v="Actual Physical Violence"/>
        <s v="Debts of the Past"/>
        <s v="Climbing Into Bed"/>
        <s v="You Never Know Who's Who"/>
        <s v="A Dead Kid, a Notebook and a Lot of Maybes"/>
        <s v="Forget My Name"/>
        <s v="Never Forget I Love You"/>
        <s v="Now I'm God"/>
        <s v="Knocked the Family Right Out"/>
        <s v="Looking Out for Stateville"/>
        <s v="Hit Me"/>
        <s v="The Song of Gregory Williams Yates"/>
        <s v="A Night Owl"/>
        <s v="The Cases That Need to Be Solved"/>
        <s v="Forty-Caliber Bread Crumb"/>
        <s v="Kasual with a K"/>
        <s v="If We Were Normal"/>
        <s v="In a Duffel Bag"/>
        <s v="Justice"/>
        <s v="She's Got Us"/>
        <s v="Start Digging"/>
        <s v="The Silos"/>
        <s v="Made a Wrong Turn"/>
        <s v="All Cylinders Firing"/>
        <s v="Big Friends, Big Enemies"/>
        <s v="A War Zone"/>
        <s v="Some Friend"/>
        <s v="300,000 Likes"/>
        <s v="A Shot Heard Round the World"/>
        <s v="Don't Bury This Case"/>
        <s v="Don't Read the News"/>
        <s v="You Wish"/>
        <s v="Sanctuary"/>
        <s v="I Remember Her Now"/>
        <s v="Seven Indictments"/>
        <s v="Favor, Affection, Malice or Ill-Will"/>
        <s v="Emotional Proximity"/>
        <s v="Remember the Devil"/>
        <s v="Little Bit of Light"/>
        <s v="Last Minute Resistance"/>
        <s v="Grasping for Salvation"/>
        <s v="Fagin"/>
        <s v="Army of One"/>
        <s v="Fork in the Road"/>
        <s v="Reform"/>
        <s v="The Thing About Heroes"/>
        <s v="Promise"/>
        <s v="Snitch"/>
        <s v="Home"/>
        <s v="Fallen"/>
        <s v="Care Under Fire"/>
        <s v="Politics"/>
        <s v="Monster"/>
        <s v="Rabbit Hole"/>
        <s v="Confidential"/>
        <s v="Captive"/>
        <s v="Chasing Monsters"/>
        <s v="Anthem"/>
        <s v="Sisterhood"/>
        <s v="Profiles"/>
        <s v="Breaking Point"/>
        <s v="Ghosts"/>
        <s v="Payback"/>
        <s v="Saved"/>
        <s v="Allegiance"/>
        <s v="Homecoming"/>
        <s v="New Normal"/>
        <s v="Endings"/>
        <s v="Bad Boys"/>
        <s v="Ride Along"/>
        <s v="Fathers and Sons"/>
        <s v="True or False"/>
        <s v="Trigger"/>
        <s v="Black and Blue"/>
        <s v="Descent"/>
        <s v="Brotherhood"/>
        <s v="Trust"/>
        <s v="Outrage"/>
        <s v="Night in Chicago"/>
        <s v="Ties That Bind"/>
        <s v="Good Men"/>
        <s v="The Forgotten"/>
        <s v="Pain Killer"/>
        <s v="This City"/>
        <s v="What Could Have Been"/>
        <s v="Sacrifice"/>
        <s v="Confession"/>
        <s v="Reckoning"/>
        <s v="Doubt"/>
        <s v="Assets"/>
        <s v="Familia"/>
        <s v="Infection, Part III"/>
        <s v="Brother's Keeper"/>
        <s v="False Positive"/>
        <s v="Informant"/>
        <s v="No Regrets"/>
        <s v="Absolution"/>
        <s v="Mercy"/>
        <s v="43rd and Normal"/>
        <s v="The Devil You Know"/>
        <s v="I Was Here"/>
        <s v="Center Mass"/>
        <s v="Burden of Truth"/>
        <s v="Intimate Violence"/>
        <s v="Before the Fall"/>
        <s v="Lines"/>
        <s v="Buried Secrets"/>
        <s v="Silence of the Night"/>
        <s v="Fighting Ghosts"/>
        <s v="White Knuckle"/>
        <s v="Episode 3"/>
        <s v="A Dead Kid, a Notebook, and a Lot of Maybes"/>
        <s v="At Least It’s Justice"/>
        <s v="Infection, Pt. 3"/>
        <s v="The Song of Gregory William Yates"/>
        <s v="Big Friends Big Enemies"/>
        <s v="A Shot Heard 'Round the World"/>
      </sharedItems>
    </cacheField>
    <cacheField name="estreno:" numFmtId="14">
      <sharedItems containsNonDate="0" containsDate="1" containsMixedTypes="1" minDate="2014-01-08T00:00:00" maxDate="2021-01-07T00:00:00" count="297">
        <d v="2014-01-08T00:00:00"/>
        <d v="2014-01-15T00:00:00"/>
        <d v="2014-01-22T00:00:00"/>
        <d v="2014-01-29T00:00:00"/>
        <d v="2014-02-05T00:00:00"/>
        <d v="2014-02-26T00:00:00"/>
        <d v="2014-03-05T00:00:00"/>
        <d v="2014-03-12T00:00:00"/>
        <d v="2014-03-19T00:00:00"/>
        <d v="2014-04-02T00:00:00"/>
        <d v="2014-04-09T00:00:00"/>
        <d v="2014-04-30T00:00:00"/>
        <d v="2014-05-07T00:00:00"/>
        <d v="2014-05-14T00:00:00"/>
        <d v="2014-05-21T00:00:00"/>
        <d v="2014-09-24T00:00:00"/>
        <d v="2014-10-01T00:00:00"/>
        <d v="2014-10-08T00:00:00"/>
        <d v="2014-10-15T00:00:00"/>
        <d v="2014-10-22T00:00:00"/>
        <d v="2014-11-05T00:00:00"/>
        <d v="2014-11-12T00:00:00"/>
        <d v="2014-11-19T00:00:00"/>
        <d v="2014-12-10T00:00:00"/>
        <d v="2015-01-07T00:00:00"/>
        <d v="2015-01-14T00:00:00"/>
        <d v="2015-01-21T00:00:00"/>
        <d v="2015-02-04T00:00:00"/>
        <d v="2015-02-11T00:00:00"/>
        <d v="2015-02-18T00:00:00"/>
        <d v="2015-02-25T00:00:00"/>
        <d v="2015-03-25T00:00:00"/>
        <d v="2015-04-01T00:00:00"/>
        <d v="2015-04-08T00:00:00"/>
        <d v="2015-04-29T00:00:00"/>
        <d v="2015-05-06T00:00:00"/>
        <d v="2015-05-13T00:00:00"/>
        <d v="2015-05-20T00:00:00"/>
        <d v="2015-09-30T00:00:00"/>
        <d v="2015-10-07T00:00:00"/>
        <d v="2015-10-14T00:00:00"/>
        <d v="2015-10-21T00:00:00"/>
        <d v="2015-10-28T00:00:00"/>
        <d v="2015-11-04T00:00:00"/>
        <d v="2015-11-11T00:00:00"/>
        <d v="2015-11-18T00:00:00"/>
        <d v="2016-01-06T00:00:00"/>
        <d v="2016-01-13T00:00:00"/>
        <d v="2016-01-20T00:00:00"/>
        <d v="2016-02-03T00:00:00"/>
        <d v="2016-02-10T00:00:00"/>
        <d v="2016-02-17T00:00:00"/>
        <d v="2016-02-24T00:00:00"/>
        <d v="2016-03-02T00:00:00"/>
        <d v="2016-03-23T00:00:00"/>
        <d v="2016-03-30T00:00:00"/>
        <d v="2016-05-04T00:00:00"/>
        <d v="2016-05-11T00:00:00"/>
        <d v="2016-05-18T00:00:00"/>
        <d v="2016-05-25T00:00:00"/>
        <d v="2016-09-21T00:00:00"/>
        <d v="2016-09-28T00:00:00"/>
        <d v="2016-10-05T00:00:00"/>
        <d v="2016-10-12T00:00:00"/>
        <d v="2016-10-26T00:00:00"/>
        <d v="2016-11-09T00:00:00"/>
        <d v="2016-11-16T00:00:00"/>
        <d v="2017-01-03T00:00:00"/>
        <d v="2017-01-04T00:00:00"/>
        <d v="2017-01-11T00:00:00"/>
        <d v="2017-01-18T00:00:00"/>
        <d v="2017-02-08T00:00:00"/>
        <d v="2017-02-15T00:00:00"/>
        <d v="2017-02-22T00:00:00"/>
        <d v="2017-03-01T00:00:00"/>
        <d v="2017-03-22T00:00:00"/>
        <d v="2017-03-29T00:00:00"/>
        <d v="2017-04-05T00:00:00"/>
        <d v="2017-04-26T00:00:00"/>
        <d v="2017-05-03T00:00:00"/>
        <d v="2017-05-10T00:00:00"/>
        <d v="2017-05-17T00:00:00"/>
        <d v="2017-09-27T00:00:00"/>
        <d v="2017-10-04T00:00:00"/>
        <d v="2017-10-11T00:00:00"/>
        <d v="2017-10-18T00:00:00"/>
        <d v="2017-10-25T00:00:00"/>
        <d v="2017-11-08T00:00:00"/>
        <d v="2017-11-15T00:00:00"/>
        <d v="2017-11-29T00:00:00"/>
        <d v="2017-12-06T00:00:00"/>
        <d v="2018-01-03T00:00:00"/>
        <d v="2018-01-10T00:00:00"/>
        <d v="2018-01-17T00:00:00"/>
        <d v="2018-01-31T00:00:00"/>
        <d v="2018-02-07T00:00:00"/>
        <d v="2018-02-28T00:00:00"/>
        <d v="2018-03-07T00:00:00"/>
        <d v="2018-03-14T00:00:00"/>
        <d v="2018-03-21T00:00:00"/>
        <d v="2018-04-11T00:00:00"/>
        <d v="2018-04-18T00:00:00"/>
        <d v="2018-05-02T00:00:00"/>
        <d v="2018-05-09T00:00:00"/>
        <d v="2018-09-26T00:00:00"/>
        <d v="2018-10-03T00:00:00"/>
        <d v="2018-10-10T00:00:00"/>
        <d v="2018-10-17T00:00:00"/>
        <d v="2018-10-24T00:00:00"/>
        <d v="2018-10-31T00:00:00"/>
        <d v="2018-11-07T00:00:00"/>
        <d v="2018-11-14T00:00:00"/>
        <d v="2018-12-05T00:00:00"/>
        <d v="2019-01-09T00:00:00"/>
        <d v="2019-01-16T00:00:00"/>
        <d v="2019-01-23T00:00:00"/>
        <d v="2019-02-06T00:00:00"/>
        <d v="2019-02-13T00:00:00"/>
        <d v="2019-02-20T00:00:00"/>
        <d v="2019-02-27T00:00:00"/>
        <d v="2019-03-27T00:00:00"/>
        <d v="2019-04-03T00:00:00"/>
        <d v="2019-04-24T00:00:00"/>
        <d v="2019-05-08T00:00:00"/>
        <d v="2019-05-15T00:00:00"/>
        <d v="2019-05-22T00:00:00"/>
        <d v="2019-09-25T00:00:00"/>
        <d v="2019-10-02T00:00:00"/>
        <d v="2019-10-09T00:00:00"/>
        <d v="2019-10-16T00:00:00"/>
        <d v="2019-10-23T00:00:00"/>
        <d v="2019-10-30T00:00:00"/>
        <d v="2019-11-06T00:00:00"/>
        <d v="2019-11-13T00:00:00"/>
        <d v="2019-11-20T00:00:00"/>
        <d v="2020-01-08T00:00:00"/>
        <d v="2020-01-15T00:00:00"/>
        <d v="2020-01-22T00:00:00"/>
        <d v="2020-02-05T00:00:00"/>
        <d v="2020-02-12T00:00:00"/>
        <d v="2020-02-26T00:00:00"/>
        <d v="2020-03-04T00:00:00"/>
        <d v="2020-03-18T00:00:00"/>
        <d v="2020-03-25T00:00:00"/>
        <d v="2020-04-08T00:00:00"/>
        <d v="2020-04-15T00:00:00"/>
        <d v="2020-11-11T00:00:00"/>
        <d v="2020-11-18T00:00:00"/>
        <d v="2021-01-06T00:00:00"/>
        <s v="2016-01-06T08:00:00Z" u="1"/>
        <s v="2016-01-13T08:00:00Z" u="1"/>
        <s v="2016-01-20T08:00:00Z" u="1"/>
        <s v="2016-02-03T08:00:00Z" u="1"/>
        <s v="2016-02-10T08:00:00Z" u="1"/>
        <s v="2016-02-17T08:00:00Z" u="1"/>
        <s v="2016-02-24T08:00:00Z" u="1"/>
        <s v="2016-03-02T08:00:00Z" u="1"/>
        <s v="2016-11-09T08:00:00Z" u="1"/>
        <s v="2016-11-16T08:00:00Z" u="1"/>
        <s v="2015-01-07T08:00:00Z" u="1"/>
        <s v="2015-01-14T08:00:00Z" u="1"/>
        <s v="2015-01-21T08:00:00Z" u="1"/>
        <s v="2015-02-04T08:00:00Z" u="1"/>
        <s v="2015-02-11T08:00:00Z" u="1"/>
        <s v="2015-02-18T08:00:00Z" u="1"/>
        <s v="2015-02-25T08:00:00Z" u="1"/>
        <s v="2015-11-04T08:00:00Z" u="1"/>
        <s v="2015-11-11T08:00:00Z" u="1"/>
        <s v="2015-11-18T08:00:00Z" u="1"/>
        <s v="2014-01-08T08:00:00Z" u="1"/>
        <s v="2014-01-15T08:00:00Z" u="1"/>
        <s v="2014-01-22T08:00:00Z" u="1"/>
        <s v="2014-01-29T08:00:00Z" u="1"/>
        <s v="2014-02-05T08:00:00Z" u="1"/>
        <s v="2014-02-26T08:00:00Z" u="1"/>
        <s v="2014-03-05T08:00:00Z" u="1"/>
        <s v="2014-11-05T08:00:00Z" u="1"/>
        <s v="2014-11-12T08:00:00Z" u="1"/>
        <s v="2014-11-19T08:00:00Z" u="1"/>
        <s v="2014-12-10T08:00:00Z" u="1"/>
        <s v="2020-03-18T07:00:00Z" u="1"/>
        <s v="2020-03-25T07:00:00Z" u="1"/>
        <s v="2020-04-08T07:00:00Z" u="1"/>
        <s v="2020-04-15T07:00:00Z" u="1"/>
        <s v="2019-03-27T07:00:00Z" u="1"/>
        <s v="2019-04-03T07:00:00Z" u="1"/>
        <s v="2019-04-24T07:00:00Z" u="1"/>
        <s v="2019-05-08T07:00:00Z" u="1"/>
        <s v="2019-05-15T07:00:00Z" u="1"/>
        <s v="2019-05-22T07:00:00Z" u="1"/>
        <s v="2019-09-25T07:00:00Z" u="1"/>
        <s v="2019-10-02T07:00:00Z" u="1"/>
        <s v="2019-10-09T07:00:00Z" u="1"/>
        <s v="2019-10-16T07:00:00Z" u="1"/>
        <s v="2019-10-23T07:00:00Z" u="1"/>
        <s v="2019-10-30T07:00:00Z" u="1"/>
        <s v="2018-03-14T07:00:00Z" u="1"/>
        <s v="2018-03-21T07:00:00Z" u="1"/>
        <s v="2018-04-11T07:00:00Z" u="1"/>
        <s v="2018-04-18T07:00:00Z" u="1"/>
        <s v="2018-05-02T07:00:00Z" u="1"/>
        <s v="2018-05-09T07:00:00Z" u="1"/>
        <s v="2018-09-26T07:00:00Z" u="1"/>
        <s v="2018-10-03T07:00:00Z" u="1"/>
        <s v="2018-10-10T07:00:00Z" u="1"/>
        <s v="2018-10-17T07:00:00Z" u="1"/>
        <s v="2018-10-24T07:00:00Z" u="1"/>
        <s v="2018-10-31T07:00:00Z" u="1"/>
        <s v="2017-03-22T07:00:00Z" u="1"/>
        <s v="2017-03-29T07:00:00Z" u="1"/>
        <s v="2017-04-05T07:00:00Z" u="1"/>
        <s v="2017-04-26T07:00:00Z" u="1"/>
        <s v="2017-05-03T07:00:00Z" u="1"/>
        <s v="2017-05-10T07:00:00Z" u="1"/>
        <s v="2017-05-17T07:00:00Z" u="1"/>
        <s v="2017-09-27T07:00:00Z" u="1"/>
        <s v="2017-10-04T07:00:00Z" u="1"/>
        <s v="2017-10-11T07:00:00Z" u="1"/>
        <s v="2017-10-18T07:00:00Z" u="1"/>
        <s v="2017-10-25T07:00:00Z" u="1"/>
        <s v="2016-03-23T07:00:00Z" u="1"/>
        <s v="2016-03-30T07:00:00Z" u="1"/>
        <s v="2016-05-04T07:00:00Z" u="1"/>
        <s v="2016-05-11T07:00:00Z" u="1"/>
        <s v="2016-05-18T07:00:00Z" u="1"/>
        <s v="2016-05-25T07:00:00Z" u="1"/>
        <s v="2016-09-21T07:00:00Z" u="1"/>
        <s v="2016-09-28T07:00:00Z" u="1"/>
        <s v="2016-10-05T07:00:00Z" u="1"/>
        <s v="2016-10-12T07:00:00Z" u="1"/>
        <s v="2016-10-26T07:00:00Z" u="1"/>
        <s v="2020-01-08T08:00:00Z" u="1"/>
        <s v="2020-01-15T08:00:00Z" u="1"/>
        <s v="2020-01-22T08:00:00Z" u="1"/>
        <s v="2020-02-05T08:00:00Z" u="1"/>
        <s v="2020-02-12T08:00:00Z" u="1"/>
        <s v="2020-02-26T08:00:00Z" u="1"/>
        <s v="2020-03-04T08:00:00Z" u="1"/>
        <s v="2020-11-11T08:00:00Z" u="1"/>
        <s v="2020-11-18T08:00:00Z" u="1"/>
        <s v="2019-01-09T08:00:00Z" u="1"/>
        <s v="2019-01-16T08:00:00Z" u="1"/>
        <s v="2019-01-23T08:00:00Z" u="1"/>
        <s v="2019-02-06T08:00:00Z" u="1"/>
        <s v="2019-02-13T08:00:00Z" u="1"/>
        <s v="2019-02-20T08:00:00Z" u="1"/>
        <s v="2019-02-27T08:00:00Z" u="1"/>
        <s v="2019-11-06T08:00:00Z" u="1"/>
        <s v="2019-11-13T08:00:00Z" u="1"/>
        <s v="2019-11-20T08:00:00Z" u="1"/>
        <s v="2015-03-25T07:00:00Z" u="1"/>
        <s v="2015-04-01T07:00:00Z" u="1"/>
        <s v="2015-04-08T07:00:00Z" u="1"/>
        <s v="2015-04-29T07:00:00Z" u="1"/>
        <s v="2015-05-06T07:00:00Z" u="1"/>
        <s v="2015-05-13T07:00:00Z" u="1"/>
        <s v="2015-05-20T07:00:00Z" u="1"/>
        <s v="2015-09-30T07:00:00Z" u="1"/>
        <s v="2015-10-07T07:00:00Z" u="1"/>
        <s v="2015-10-14T07:00:00Z" u="1"/>
        <s v="2015-10-21T07:00:00Z" u="1"/>
        <s v="2015-10-28T07:00:00Z" u="1"/>
        <s v="2018-01-03T08:00:00Z" u="1"/>
        <s v="2018-01-10T08:00:00Z" u="1"/>
        <s v="2018-01-17T08:00:00Z" u="1"/>
        <s v="2018-01-31T08:00:00Z" u="1"/>
        <s v="2018-02-07T08:00:00Z" u="1"/>
        <s v="2018-02-28T08:00:00Z" u="1"/>
        <s v="2018-03-07T08:00:00Z" u="1"/>
        <s v="2018-11-07T08:00:00Z" u="1"/>
        <s v="2018-11-14T08:00:00Z" u="1"/>
        <s v="2018-12-05T08:00:00Z" u="1"/>
        <s v="2014-03-12T07:00:00Z" u="1"/>
        <s v="2014-03-19T07:00:00Z" u="1"/>
        <s v="2014-04-02T07:00:00Z" u="1"/>
        <s v="2014-04-09T07:00:00Z" u="1"/>
        <s v="2014-04-30T07:00:00Z" u="1"/>
        <s v="2014-05-07T07:00:00Z" u="1"/>
        <s v="2014-05-14T07:00:00Z" u="1"/>
        <s v="2014-05-21T07:00:00Z" u="1"/>
        <s v="2014-09-24T07:00:00Z" u="1"/>
        <s v="2014-10-01T07:00:00Z" u="1"/>
        <s v="2014-10-08T07:00:00Z" u="1"/>
        <s v="2014-10-15T07:00:00Z" u="1"/>
        <s v="2014-10-22T07:00:00Z" u="1"/>
        <s v="2017-01-03T08:00:00Z" u="1"/>
        <s v="2017-01-04T08:00:00Z" u="1"/>
        <s v="2017-01-11T08:00:00Z" u="1"/>
        <s v="2017-01-18T08:00:00Z" u="1"/>
        <s v="2017-02-08T08:00:00Z" u="1"/>
        <s v="2017-02-15T08:00:00Z" u="1"/>
        <s v="2017-02-22T08:00:00Z" u="1"/>
        <s v="2017-03-01T08:00:00Z" u="1"/>
        <s v="2017-11-08T08:00:00Z" u="1"/>
        <s v="2017-11-15T08:00:00Z" u="1"/>
        <s v="2017-11-29T08:00:00Z" u="1"/>
        <s v="2017-12-06T08:00:00Z" u="1"/>
      </sharedItems>
    </cacheField>
    <cacheField name="precio_hd:" numFmtId="0">
      <sharedItems count="2">
        <s v="No especificado"/>
        <s v="USD 2.99"/>
      </sharedItems>
    </cacheField>
    <cacheField name="descripcion:" numFmtId="0">
      <sharedItems count="322" longText="1">
        <s v="&lt;p&gt;After a slew of brutal slayings, District 21, led by Sergeant Hank Voight go after a Columbian drug cartel cleaning house in Chicago. They discover D'Anthony who proves to be an asset in the investigation. At District, complicated histories and unit rivalries surface which could end up costing them one of their own. Meanwhile, Rookie Kyle Ruzek is pulled from the police academy by Olinski to join the team.&lt;/p&gt;"/>
        <s v="&lt;p&gt;Antonio's son was kidnapped and he has a feeling the Columbian drug gang is to blame. Pulpo, the Columbian gang leader, is being held in jail and suggests his release may trigger the release of Diego. During the investigation, Halstead learns some new information about Lindsay. Voight offers Antonio a new approach to get information on Diego's whereabouts.&lt;/p&gt;"/>
        <s v="&lt;p&gt;Voight and team head to a house that's been associated with a number of top gangs. Events at the search result in Ruzek, being encouraged to seek some counseling which may have lasting repercussions professionally and personally. Meanwhile Halstead's temper rises when he comes in contact with some unwelcomed people from his past.&lt;/p&gt;"/>
        <s v="&lt;p&gt;More is learned about Halstead's dislike of the Rodiger family and it's family relationships all around as Olinsky shows a paternal side with his daughter Lexi in an attempt to protect her and as Voight's trying to help his son who has recently been released from jail. Meanwhile the Intelligence Unit investigates a counterfeiting operation after discovering some high end cloth-like paper. Sergeant Platt sends Atwater and Burgess to arrest a hoarder where they discover mor"/>
        <s v="&lt;p&gt;Atwater and Burgess are given a new patrol car, but are challenged with keeping it brand new. A run in with a psychotic woman leads the Intelligence Unit to discover a drug smuggling operation which has put several girl's lives in peril. Voight's overprotective act with Lindsay leads her right where he doesn't want as she also helps to keep Justin out of trouble. Meanwhile on stakeout, things get tense between Olinsky and Ruzek as Olinski tries to teach him the finer poin"/>
        <s v="&lt;p&gt;Voight and Antonio enlist the help of agents at the Special Victims Unit in New York, Fin and Rollins, to help track down the culprit of a series of rape/murders. Burgess has an opportunity to prove herself to Intelligence. Elsewhere Lindsay enlists the help of Halstead to act as her date for her high school reunion to get back at an old rival.&lt;/p&gt;"/>
        <s v="&lt;p&gt;The Fitori murder case is brought to the intelligence unit and Voight's son, Justin, may be involved. Gradishar fills Antonio in on the arrangement between Internal Affairs and Voight which increases friction between Voight and Antonio. Back at the precinct Ruzek helps Burgess get back at desk sergeant Platt.&lt;/p&gt;"/>
        <s v="&lt;p&gt;Voight is assigned a new Internal Affairs handler, Stillwell who proves to be suspicious of Voight's actions. During an investigation involving a gambling ring Voight is forced to work with his former partner from the Gang Unit, Shi. At the same time Halsted remains fixated on Lonnie Rodiger and enlists Jin's help to gather more information. Meanwhile, Ruzek's inflated ego leads Olinsky to take him down a peg and offer a great opportunity to Atwater.&lt;/p&gt;"/>
        <s v="&lt;p&gt;In responding to a call Atwater and Burgess discover a gunshot victim and the only witness is Lexi Olinsky. The shooting is tied to a Latin gang. To protect Olinsky's daughter, Voight takes the case from the Gang Unit. Ruzek pulls up Burgess to help with an undercover mission that he hopes will help solve the case.&lt;/p&gt;"/>
        <s v="&lt;p&gt;Voight pulls Halstead's badge when Lonnie Rodiger is found dead. After a car accident Severide and Clarke discover the torso of Dr. Elliot who has been instrumental in putting away high profile criminals. With Intelligence down one Sumner is given an opportunity to prove herself. Meanwhile during all the investigation Lindsay and Severide share a moment.&lt;/p&gt;"/>
        <s v="&lt;p&gt;Voight and the team discover a massacre, eight million in cash stolen and two wounded men in a clearing house. During questioning, one guy, Perko, provides some intel that is key to the case and leads Antonio to realize that two gangs were involved. Burgess steps up to help the unit and prove herself to Voight. Meanwhile, a softer light is cast on Platt when she enlists the help of Ruzek.&lt;/p&gt;"/>
        <s v="&lt;p&gt;The Intelligence Unit works to find the bombers. Even with government agencies in the mix, Voight and his team work the case from their own angles and connections. Lindsay and Antonio question doctors who handled the transplant surgery for an Ambassador from Syria, but no clues emerge. Olinsky gets some solid intel and the team work from there. It's a race against time as they realize there may be additional bombs targeted to detonate. Meanwhile Burgess sits vigil for her"/>
        <s v="&lt;p&gt;Commander Perry notifies the Intelligence unit that Pulpo has been released to help track down a dangerous cartel leader. This doesn't sit well with our team as he kidnapped one of their own and no love is lost between sides. Meanwhile, Ruzek gets some difficult news as a blast from Lindsay's past comes back, giving us a glimpse at where she came from. Voight reminds her that she's come too far to screw it up. At the same time we learn something about Jin that is bound to"/>
        <s v="&lt;p&gt;As Antonio's life is now in question, Voight and Platt open up about their pasts. Jin is caught while tinkering with Voight's computer and uses the only scapegoat possible to keep him in the clear. At the same time with Charlie back in town Lindsay realizes she's going to have to come clean about a few things. Halstead finally gets answers he's been wanting about Voight's and Olinsky's past.&lt;/p&gt;"/>
        <s v="&lt;p&gt;Atwater is settling into his new gig on intelligence as Antonio is relegated to desk duty while recovering. Lindsay finally realizes she has no way out and confides in Voight for help. Meanwhile Jin is confronted about his secret meetings with Stillwell. It all comes to a head in the season finale.&lt;/p&gt;"/>
        <s v="&lt;p&gt;In the season premiere, as the Sheldon Jin murder investigation moves forward, Voight is under close watch by Internal Affairs but he's still in complete command of the intelligence unit. A routine undercover job becomes anything but when Voight's SUV is T-boned while trailing an armored car carrying Ruzek. At District, Burgess meets her new partner, Sean Roman and tension is high from the start. Soon she realizes there's more to his story. After a long day, Lindsay pays"/>
        <s v="&lt;p&gt;Intelligence begins to look into a string of murders where the victims have a dollar bill pinned to their chests. Thanks to some digging by Ruzek , Voight learns his friend was involved in some shady business dealings. Antonio and Halstead follow-up on some leads that help focus in on the culprit and motives for the murders. Meanwhile, Burgess and Roman investigate a series of house break-ins and get some help from Desk Sgt. Platt.&lt;/p&gt;"/>
        <s v="&lt;p&gt;The bounty on Halstead's head becomes a serious reality as an innocent bartender takes a bullet meant for him. Olinsky tries to reason with Bembenek to call off the hit, but to no avail. Voight and the team keep this investigation in-house to find the hired assassin. Meanwhile, after a tense interaction at district Platt and Nadia come to an understanding.&lt;/p&gt;"/>
        <s v="&lt;p&gt;Two teenage girls have gone missing and the team know the clock is ticking to find them. Halstead, Antonio and Lindsay investigate a tenement which gives them a much needed lead. Voight brings the father of one of the girls to district in order to get some honest answers. Meanwhile, Platt puts Roman and Burgess on gun buy-back duty where they ask questions when they aren't supposed to.&lt;/p&gt;"/>
        <s v="&lt;p&gt;While trying to help out Olive Voight is attacked and taken. When he doesn't show for work the team gets suspicious and begin investigating. Ruzek and Atwater prove they do belong on the team when they demonstrate smarts and savvy tracking down a lead that will hopefully bring them to Voight. Meanwhile Burgess and Roman are trying to track down a girl who has run off with a police badge.&lt;/p&gt;"/>
        <s v="&lt;p&gt;Following the death of a 10-year old girl the intelligence unit have one option to gain access to their suspect, go on the inside. Ruzek and Atwater act as inmates to work the case from the inside. Outside prison, Voight and Olinsky follow-up on a good lead to answer some questions about the shooting. Meanwhile, Burgess and Roman show three boys around district thinking they are part of the Police Explorers program, only to realize that's not quite the case.&lt;/p&gt;"/>
        <s v="&lt;p&gt;The final part of the crossover event finds our intelligence unit joined by detectives from New York's special victims unit to help solve the pedophile ring case. Ruzek and Det. Amaro along with Halstead and Antonio continue to hunt for the link to foster care and child trafficking. Meanwhile Burgess and Roman try to find the shooter from the hospital after using surveillance footage to identify him. Platt shows her deep respect for police and the dangerous work they do b"/>
        <s v="&lt;p&gt;While Antonio continues his off-duty security job for Asher and Layla, Asher is killed. Voight and Olinsky make sure Antonio is covered. While they work the case Halstead and Lindsay go undercover in a rather uncomfortable location. Kot shows up to ask Lindsay for an answer.&lt;/p&gt;"/>
        <s v="&lt;p&gt;A friend of Nadia's leads the intelligence unit to a huge heroin bust. Unfortunately this bust results in Olinsky arriving home to find the suspects are holding his wife. Voight and the team think they've found a common thread with the suspects but it's not who they think. Meanwhile Burgess and Roman are given an assignment where they get paired with a K-9 officer, Jenn Cassidy who is Roman's former partner and girlfriend.&lt;/p&gt;"/>
        <s v="&lt;p&gt;With Burgess in the hospital after suffering gunshot wounds, the intelligence team is determined to find the people responsible. Lindsay delays her start so she can help with this case. Search of the house provides a lead and when a bomb is triggered a key suspect is found. Meanwhile the team takes turns watching over Burgess. Voight informs Burgess of a new opportunity that this affords her.&lt;/p&gt;"/>
        <s v="&lt;p&gt;Lindsay has her first case with the task force and realizes she needs to call on Voight and the Intelligence unit to assist. Meanwhile Burgess is back on the job, but relegated to desk duty which allows Desk Sgt. Platt the opportunity to partner up with Roman.&lt;/p&gt;"/>
        <s v="&lt;p&gt;Bob Ruzek is the first to arrive on the scene of a double murder. Intelligence arrives to take over the investigation tensions arise as Bob needs to hand over the case to his son and Voight. Lindsay's new gig has her planning a trip to Bolivia for an undercover investigation that could be for an extended amount of time. Burgess and Roman realize they need to put past events behind them so it doesn't jeopardize them going forward.&lt;/p&gt;"/>
        <s v="&lt;p&gt;Antonio and his sister Gabriela go to the office of Elliot Gish, the man they believe started the fire that killed Shay. Intelligence along with patrol officers Burgess and Roman put pressure on Gish to try and make him confess. Lindsay approaches Voight about returning to Intelligence when she realizes that the task force isn't what she thought it would be. At the same time Desk Sgt. Platt is acting strange and has everyone curious as to why she's being overly cheery, fr"/>
        <s v="&lt;p&gt;Bunny comes to Lindsay concerned about a suspicious repeat customer at her husband's rental company. This lead brings Intelligence into a case which robbery-homicide has been working for months. Detective Gina Gawronski downloads their intel to the team, she also happens to be Antonio's former co-worker from Vice. Voight doesn't trust Bunny's motives for the tip.&lt;/p&gt;"/>
        <s v="&lt;p&gt;With her recent decision to stay on the beat, Burgess begins to feel a little regret. While at a convenience store she sees some suspicious activity and pursues it without calling in for backup. Roman warns against it, but it's too late, they chase the suspect (Chang) into a warehouse and confiscates their guns and radios. They are trapped with no means to communicate out for support. Meanwhile, it's a slow day in intelligence and they are spending the day receiving taser"/>
        <s v="&lt;p&gt;Commander Fischer updates Voight on a missing officer that Narcotics had deep undercover with a robbery crew. Antonio connected with one of the crew members years ago, so he's asked to reestablish contact to help them find the officer. Meanwhile, Roman and Burgess are dealing with a squatter situation and they enlist Chicago Fire's Mouch to help.&lt;/p&gt;"/>
        <s v="&lt;p&gt;With a World Trade conference in Chicago, all members of intelligence are undercover in various protest groups to determine potential threats. Ruzek, infiltrates the Black Grid group and befriends Sierra. When she ends up dead intelligence is suspicious of an Argentine Secretary, Fabian Sosa. Voight and Olinsky question Sosa about the death and the team enlists Mouse to help with their tech needs in tracking Sosa. Meanwhile Halstead's brother, Dr. Will Halstead shows up i"/>
        <s v="&lt;p&gt;Intelligence responds to a drug robbery gone wrong and in their investigation it's revealed that the first person Voight ever gave his card to is linked to a double murder. Voight will fight to keep her family safe. At the same time, we learn the real reason why Halstead's brother Will came to Chicago. Meanwhile Desk Sgt. Platt takes care of a young girl at district.&lt;/p&gt;"/>
        <s v="&lt;p&gt;When the father of one of the dead girls explains that he paid Dennis Lee to have her brought to America, this hits home with Olinsky. Lee is one of the Chicago's most wanted fugitives and escaped Olinsky once before. Intelligence isn't about to let Lee dupe them again and Olinsky's past files prove valuable in finding Lee's whereabouts. Meanwhile, Sean Roman has an altercation with a fellow officer which lands him in a bit of trouble. At the same time Platt helps prepare"/>
        <s v="&lt;p&gt;Benson has traveled into Chicago to help Voight and intelligence with a rape/murder case that is frighteningly similar to a case from New York a decade ago. She calls in Fin and Amaro to assist. The prime suspect, Yates is let go after rigorous questioning. He then requests a meeting with Lindsay and he warns of unintended consequences from what intelligence is doing.&lt;/p&gt;"/>
        <s v="&lt;p&gt;As District 21 is struggling to come to terms with the loss of one of the team they are forced to put their personal feelings aside when a café is bombed. The unit has several suspects and only one good eye-witness, who happens to be a minor. Halstead pulls some strings to convince the mom to let him question Isabella on what she saw. Atwater finds himself in hot water when he makes a crucial mistake. Thanks to the tech savvy Mouse the team is able to gain important intel"/>
        <s v="&lt;p&gt;When multiple people are shot inside an athletic club intelligence work to find and take down the shooters before there's any more victims. When they discover that all the targets were from the same law firm it's apparent that it is a case of corporate revenge. Now they need to find out what the motive for these killings. Atwater is dealing with his new assignment, while doing so he plays a key role in locating the shooters. Meanwhile Platt and Halstead are trying to appr"/>
        <s v="&lt;p&gt;Retired Commander Perry enlists Voight and the team to help extract his cop nephew from a unit of corrupt officers who are robbing drug dealers. When things go bad Voight must take down a younger, more violent version of himself. Meanwhile, Lindsay struggles to stay clean. At the same time a woman from Olinsky's past reaches out to him.&lt;/p&gt;"/>
        <s v="&lt;p&gt;Intelligence is in pursuit of Derek Keyes, number one on Chicago's Most Wanted list and heroin kingpin. Meanwhile, Halstead tries to get through to Lindsay as her downward spiral continues after her three-week absence from the unit. At District, Olinsky opens up to Platt about a secret from his past. Roman expresses his concerns to Burgess about what she's getting into by marrying Ruzek.&lt;/p&gt;"/>
        <s v="&lt;p&gt;While pursuing a gangbanger, Burgess and Roman come across the body of an eight-year-old boy who was reported missing. Intelligence launches an investigation to find the killer and Antonio and Lindsay question a prime suspect. Meanwhile, Burgess confides in Ruzek about Roman's suspicious behavior and Bunny heads to the Ivory Tower with a statement that could be detrimental to Voight's career.&lt;/p&gt;"/>
        <s v="&lt;p&gt;While Platt tries to manage a chaotic desk area, a man struggling to get her attention takes a drastic action and demands that the unit find his missing daughter. At the same time, Commander Fischer informs Voight that Bunny is bringing up new accusations on a case from his past. Lindsay urges her mother to fix the situation. Meanwhile, Antonio is shocked to learn a secret Olinksy has been keeping.&lt;/p&gt;"/>
        <s v="&lt;p&gt;After surviving a hit against him, Voight is convinced the culprit is a criminal he and Olinksy once put away and is determined to catch him before he injures anyone else. At District, Atwater accidentally spills information about Ruzek's past which unsettles Burgess and Platt assigns Burgess and Roman a high society dognapping case.&lt;/p&gt;"/>
        <s v="&lt;p&gt;After a botched undercover job, Ruzek is under scrutiny by the new Street Deputy Crowley who will determine his future with the unit. A suspicious person call turns into a murder investigation when Burgess and her temporary partner Price discover the body of a dead man in an SUV. After Mouse identifies the victim as the owner of a security company, the unit soon realizes there might be more to his story. Halstead and Lindsay take a step forward in their relationship.&lt;/p&gt;"/>
        <s v="&lt;p&gt;Intelligence sets out to find a missing teenaged boy who they believe poses a serious threat to the students at his wealthy school after finding disturbing drawings in his notebook. Meanwhile, Atwater is eager to make a good impression on a prominent African American police Captain and Olinsky and Michelle find themselves in a difficult situation and turn to Ruzek and Burgess for help.&lt;/p&gt;"/>
        <s v="&lt;p&gt;When Intelligence follows up on a tip Antonio and Halstead received from a reliable informant about an upcoming drug trade, the team is shocked to discover the mutilated body of a man. Upon further investigation, the body is identified as a government official and when Olinksy, Ruzek, Lindsay and Halstead question the man's acquaintances they discover he had access to very important devices. Meanwhile, Burgess helps plan a surprise for Platt.&lt;/p&gt;"/>
        <s v="&lt;p&gt;When the decapitated body of a woman found in Lake Michigan is connected to Voight's social circle, Lindsay fears his relationship with the group may hinder his ability to approach the case objectively. Roman is having a hard time coping with recent events and an error in judgment causes him to make a grave mistake.&lt;/p&gt;"/>
        <s v="&lt;p&gt;A doctor with personal connections to Voight is under investigation when four of his patients are committed to Chicago Med after an overdose of chemo. The doctor denies Lindsey and Halstead access to his files, but after obtaining a warrant the team is able to track down his patients and discover all of them have been poisoned with unnecessary chemo. Meanwhile, Burgess and Platt work together to clear Roman's name.&lt;/p&gt;"/>
        <s v="&lt;p&gt;After a luxury condo is robbed, the team is shocked to learn that not only was the family fast asleep when the crime occurred, but their teenaged daughter was violated during the invasion as well. Voight consults Jimmy from Firehouse 51 to confirm his suspicion that the family was knocked out by a powerful gas and Lindsay, Halstead, Atwater and Ruzek go undercover to seek out the perpetrators. Meanwhile, Voight tries to help a former acquaintance get back on his feet and"/>
        <s v="&lt;p&gt;Voight convinces Deputy Crowley to bring in his former cellmate, Eddie Little, as a CI for the unit in order to help bring down a big-time cocaine supplier and his local dealers. Antonio is skeptical of this decision but Voight puts him at ease when he opens up about his time in prison with Little. Meanwhile, Burgess makes a difficult decision regarding her relationship with Ruzek and Roman devises a plan to help fund Platt and Mouch's wedding with the help of Firehouse 5"/>
        <s v="&lt;p&gt;Lindsay goes undercover in an effort to track down a rogue police officer targeting women leaving a local casino. When Detective Martin Watts, who oversees all cases out of the casino, gets word of the investigation he becomes involved much to Voight's dismay. After recent events, Burgess sets plans in motion to transfer Districts pending Platt's approval and Mouse attempts to lift Ruzek's spirits by offering to set him up with a friend. Meanwhile, Antonio volunteers to t"/>
        <s v="&lt;p&gt;After infamous criminal Gregory Yates escapes from a New York prison, Lindsay and the team learn that he intends to flee New York and is headed for Chicago. The SVU team informs Intelligence that Yates has been gathering information on Lindsay and after Platt calls in a triple homicide likely at the hand of Yates, Benson and Fin catch the next plane to Chicago. Upon investigation of the crime scene, the team learns that another tenant in the building is missing and they w"/>
        <s v="&lt;p&gt;While working at a sobriety checkpoint, Burgess finds a duffel bag full of heroin in the truck of a respected college professor who claims to know nothing about how the drugs ended up there. Voight decides to hold off on charging the unlikely suspect and Olinksy and Antonio follow up on a lead to see who is behind the drug smuggling. At District, Roman expresses his desires to become a Field Training Office to Platt and Mouse sets Halstead up with an off-duty security job"/>
        <s v="&lt;p&gt;When a young boy is executed, Intelligence turn to the boy's parents for information and upon further investigation, discover the father has a criminal background and was a part of a local gang. After another shooting in gang territory, this time nonfatal, Lindsay and Halstead speak to the victim's mother to see if the two crimes are related and Mouse works to find a connection. To honor the deceased young victim, Antonio, Platt, Roman, Burguess, Mouse and a number of oth"/>
        <s v="&lt;p&gt;While out on a bank run for his off-duty security job at the dispensary, Halstead and his co-workers find themselves under attack by a violent robbery crew which quickly becomes a full-scale shootout. Voight and Lindsay question the owner of the dispensary who mentions her business has received threats from local gangs upset she's cutting into their revenue. Meanwhile Roman, Burgess, Antonio, Halstead, Ruzek and Atwater follow-up on a lead and track down a potential suspe"/>
        <s v="&lt;p&gt;While responding to a call of shots fired, Voight, Antonio, Halstead and the team come across a secret battered woman's shelter and discover the owner has been wounded and a resident of the shelter has been kidnapped. The team faces a challenge as the gunman is still at large and the identities of the women are kept confidential. Meanwhile, Burgess and Roman go undercover to track down a man robbing people by catfishing them on a dating app and Lindsay opens up to Halstea"/>
        <s v="&lt;p&gt;When a call comes in about a woman stabbing a man then fleeing the scene, Burgess and Lindsay go investigate and find a young woman with the weapon in her hand. The suspect turns out to be a victim and she tells Olinsky that she was held hostage for months and her kidnapper attempted to psychologically manipulate her into forgetting her identity while he physically abused her. The team sets out to find the woman's abductor before he can harm anyone else. Meanwhile, tensio"/>
        <s v="&lt;p&gt;Responding to a call about a suspicious duffle bag at the Chicago Lakefront, Voight is horrified to discover that the bag contains the frigid and unmoving body of a newborn baby. Determined to find the culprit who abandoned the infant, Intelligence receives a promising lead based on information provided by Chicago Med and Ruzek helps zero in on a potential suspect. Meanwhile, Voight is surprised to hear that his son is in town and Burgess and Roman grow closer.&lt;/p&gt;"/>
        <s v="&lt;p&gt;After a hooded man open fires on their patrol car, Roman is left wounded and Burgess takes off after the shooter, briefly losing sight of him, and shoots when she relocates him turning in her direction with a glimmer of silver in his hand. No gun has been found at the crime scene and the shooter is identified as a 17-year-old honor student who will likely never walk again due to his injuries. Protests begin as the public views the case as another incidence of a police off"/>
        <s v="&lt;p&gt;While responding to a call of shots fired at a family residence, Lindsay and Halstead discover the only survivor is the youngest daughter who is traumatized. While Lindsay and Dr. Charles evaluate the girl and see if she can help identify the killer, Antonio and Olinsky look into a pyramid scheme &quot;self-help&quot; group for potential suspects. Meanwhile, Platt tries to make the case to Commander Crowley for Burgess and Roman to remain partners.&lt;/p&gt;"/>
        <s v="&lt;p&gt;When the team finds the body of a widowed, single-mother in the trunk of her car, they are shocked to discover that the victim was in constant contact with Voight's now-reformed son, Justin. After Lindsay and Voight find Justin has been attacked in the same manor and is critically injured, Antonio and the team know that Voight will be out for revenge. Meanwhile, Roman makes a difficult decision and Commander Crowley has plans to make changes within the unit.&lt;/p&gt;"/>
        <s v="&lt;p&gt;Intelligence investigates a gruesome case. Upon further examination, it appears the victim was wearing a CPD-issued wire at the time of his death. Meanwhile, Burgess meets her new partner, Julie Tay, who came from one of the worst assignments in the city. Together they respond to their first call, and Tay shares details of her past. Additionally, Commander Crowley confronts Lindsay about why she and Voight were at that location on the night that Intelligence pursued Justi"/>
        <s v="&lt;p&gt;When a call comes in reporting a car being stripped, Burgess and Tay respond and discover a badly beaten young man and his fiancé missing. Fearing a public relations nightmare Voight and the team are on their best behavior as they search for answers and the missing woman. At the same time, Lindsay surprises Halstead with a big question. Commander Fogel berates Platt for going over his head to have Tay assigned to District 21.&lt;/p&gt;"/>
        <s v="&lt;p&gt;When Platt goes to her father Robert's house for dinner, she warns him to be careful with his new girlfriend Natalie. Following dinner, Platt is physically assaulted as she's getting into her car and is rushed to Chicago Med. Voight, Lindsay and Halstead arrive at the hospital to investigate, and a concerned Mouch finds himself being questioned. Meanwhile, Antonio leads the rest of Intelligence at the scene as they look into previous threats against Platt, but his attenti"/>
        <s v="&lt;p&gt;When a car plows through a crowd of concert goers and gunfire erupts, Lindsay and Ruzek are on the scene. Unsure of the motive and concerned a terrorist group may be responsible, Voight orders in Homeland security, customs and the F.B.I. to assist. At the same time, Burgess spots Atwater's brother, Jordan, out where he shouldn't be. The team use their connections to throughout the city to bring some peace to the community before more blood is shed.&lt;/p&gt;"/>
        <s v="&lt;p&gt;Intelligence is tasked with tracking down the dealers of fentanyl - a drug that has been linked to multiple overdoses around the city. As they investigate possible sources, the team uncovers a series of dealers in a college smuggling ring. Meanwhile, Tay and Burgess come across a bloodied child who exposes a dark and twisted secret about his home life with his parents. Additionally, Mouse causes tension as he looks to reenlist in the army, and Platt tells Tay that she has"/>
        <s v="&lt;p&gt;After receiving a complaint from a frustrated neighbor, Burgess and Officer Sorensen arrive to the house of baseball player Jake McCoy, and find the dead body of a 16-year-old girl, Maya Collins. There is conflict within the case as Intelligence learns that Olinsky and McCoy are friends, and McCoy admits that he was helping Maya and other girls try to escape the sex trade. Meanwhile, Burgess and Sorensen track down a thief who turns out to be a cop with a rocky past, and"/>
        <s v="&lt;p&gt;Voight calls the team to investigate a homicide involving the only witness in a rape and murder case against an extremely young man, Oliver Tuxhorn. Intelligence looks into Tuxhorn's family and their finances as they try to determine if someone was paid to take out the victim. Meanwhile, Stone offers Antonio a job as lead investigator for the state attorney's office, and Burgess and Sorensen's body cameras capture a bizarre exchange with a man that they pull over.&lt;/p&gt;"/>
        <s v="&lt;p&gt;When a young officer is shot dead in the lobby of an apartment building, Intelligence looks to the latest known offenders who have threatened the police. But when a second officer is killed, the team finds that they are dealing with someone who is highly trained and knowledgeable. Voight works to keep the case contained as they deal with Chicago's ever-present war against the police. Meanwhile, Lindsay confronts Antonio about his new job with the State's Attorney.&lt;/p&gt;"/>
        <s v="&lt;p&gt;Severide is brought into the District for questioning after his car is found to have caused a deadly crash. As the investigation gets underway, the team works to uncover a group of car-jackers who may be the key to Severide's innocence. Meanwhile, Voight pairs Burgess with Olinsky, who has a hard time feigning his excitement about this new partnership, and Lindsay considers meeting her estranged father who is now out of prison.&lt;/p&gt;"/>
        <s v="&lt;p&gt;After the body of young woman is found with multiple gunshot wounds, Intelligence uncovers details of her case that are similar to other deaths. They work to link all of these murders together to pin down the serial killer, and appease the families of the victims who have been looking for answers. Meanwhile, Lindsay decides to meet her biological father for the first time, and Voight welcomes Kenny Rixton to the team when Ruzek takes an undercover assignment.&lt;/p&gt;"/>
        <s v="&lt;p&gt;When a mutilated sex offender is found dead, it is unclear if he was the victim of a hate crime, sexual assault or self-mutilation. As Intelligence questions those related to the case, they find themselves up against a private &quot;special police&quot; force who may be covering up illegal activities. Meanwhile, Halstead runs Jimmy's DNA to confirm whether he is actually Lindsay's father.&lt;/p&gt;"/>
        <s v="&lt;p&gt;After a female jogger is brutally murdered in the park, Rixton and Atwater arrive to see two suspects fleeing the scene. When the men make their way inside a church, the priest and parishioners gather outside to block law enforcement from entering. While investigating the case, Rixton gets caught in a lie with Voight.&lt;/p&gt;"/>
        <s v="&lt;p&gt;The body of a 15-year-old girl is found crushed in an abandoned building after she runs away from a treatment center for troubled girls. Voight sends Halstead undercover as a guard to work from the inside at the center, where he believes the girls are trading sexual favors for something in return. Meanwhile, Platt feels guilty because the victim was brought into the District last year, and Platt doesn't remember her.&lt;/p&gt;"/>
        <s v="&lt;p&gt;When a charred body is found in a torched house, Intelligence must work to identify the victim, as well as a young boy who is found badly injured inside. As they look to determine the cause and who may have been involved, they are faced with a web of secrets and lies. Meanwhile, Lindsay and Halstead receive an odd warning about Rixton that leaves them suspicious.&lt;/p&gt;"/>
        <s v="&lt;p&gt;When Lindsay is tipped off about a grieving father looking to avenge his daughter's death, Olinsky goes undercover as a hitman-for-hire. With Gang Intelligence lacking enough evidence to arrest the original gangbanger in question, the team works to reinvestigate the case. Meanwhile, Ruzek comes back after finishing his undercover assignment only to have Voight knock him down to patrol duty.&lt;/p&gt;"/>
        <s v="&lt;p&gt;Olinsky's daughter remains in critical condition following a massive fire - leaving Intelligence on edge, but more determined than ever to track down the suspect. Voight opens up the case, knowing that he has Stone and his team's full support in the investigation, and all of Firehouse 51 behind him to examine potential origins of the fire. Intelligence works to connect the dots between the building owner, those who were inside, and a string of potential suspects.&lt;/p&gt;"/>
        <s v="&lt;p&gt;After being tipped off about a woman running barefoot through the woods, Intelligence is led to a kidnapping victim locked up in a shipping container. The bizarre scenario leaves Voight questioning the legitimacy of the case, and sends the team on a twisted trail to get to the bottom of it. Meanwhile, a former relationship of Halstead's comes back into the picture, much to the surprise of Lindsay.&lt;/p&gt;"/>
        <s v="&lt;p&gt;When Chicago's &quot;Night Crawler&quot; Bobby Trent is murdered over a single piece of mysterious footage, Intelligence must investigate one of Chicago's wealthiest families -- uncovering a lineage of old money and secrets. Meanwhile, Burgess's sister Nicole arrives at the District for a visit, and presents an icy attitude towards Ruzek.&lt;/p&gt;"/>
        <s v="&lt;p&gt;After encouraging her sister to spend a night out with friends, Burgess wakes to find that Nicole never made it home. As the guilt begins to eat at Burgess, the team in Intelligence bands together to make finding Nicole their main priority. The case kicks into high gear when she is found clinging to life in an El station.&lt;/p&gt;"/>
        <s v="&lt;p&gt;While investigating the murder of a teenage boy, Voight finds a connection with the murder weapon - linking it to a case that he worked on 17 years ago. While the victim's father, a prominent defense attorney, tries to get the case taken over by Area Central Homicide, Voight digs back into the old case under the watchful eye of his former partner, Lieutenant Denny Woods.&lt;/p&gt;"/>
        <s v="&lt;p&gt;When the team is called to an in-progress bank robbery, they come across Detective Hailey Upton trying to take over the crime scene with her Robbery-Homicide unit - butting heads with Voight in the process. As the robberies continue to be executed around the city, Lindsay is forced to make a decision in the heat of the moment, revealing a surprising suspect behind the mask. While working on the case at the district, Upton is shocked to come across Platt, who has a special"/>
        <s v="&lt;p&gt;A live video is streamed online showcasing a tortured man being beaten and burned alive. Upon further investigation, the victim's identity is traced back to that of a man who had been previously locked up for statutory rape. When another attack of a similar nature occurs, Intelligence finds a connection between the crimes, suspected pedophiles, and group named the Perv Hunters. Meanwhile, Lindsay runs into a few bumps in the road - both personally and professionally.&lt;/p&gt;"/>
        <s v="&lt;p&gt;When Lindsay receives a panicked call from her mother Bunny whose boyfriend had just been shot, Lindsay must figure out the best way to approach the situation, as her mother is now a murder suspect. The case opens up when a group of high school students OD, and the drugs in question relate back to the situation with Bunny. In addition to her mother's issues, Lindsay finds herself up against the review board dealing with consequences of her actions.&lt;/p&gt;"/>
        <s v="&lt;p&gt;The district is in a state of change, Lindsay has moved to New York, and the CPD is under scrutiny about the corrupt nature of its institution. Under the watchful eye of the city, the team attempts to bust a gun deal that quickly turns dicey when innocent civilians and children get involved. Tension erupts when Chief Lugo brings in Denny Woods to review the shootout, and Halstead becomes a key player in the outcome of the case.&lt;/p&gt;"/>
        <s v="&lt;p&gt;After a van explodes during a Chicago street festival, a Muslim patrol officer Frank Toma goes missing and evidence quickly piles up pointing to his involvement. Burgess - who helped train Toma - is desperate to prove his innocence, even if that means going against her superiors.&lt;/p&gt;"/>
        <s v="&lt;p&gt;When a young Latina woman is brutally murdered, Intelligence suspects she may have been working as a drug mule. With Antonio leading the case, the team's investigation takes them into the grim world of meat processing, and the discovery that there may be a different motive behind her death.&lt;/p&gt;"/>
        <s v="&lt;p&gt;While investigating a drug-related homicide, Intelligence is stonewalled by the 'no-snitch' culture of the neighborhood. And Atwater discovers a personal connection to the case. Meanwhile, the police's own code of silence is put to the test when Upton is asked about Ruzek's rough altercation with a suspect.&lt;/p&gt;"/>
        <s v="&lt;p&gt;When Intelligence busts a meth lab run by gang leader Marshall Carter, they uncover a re-homing scam in which children adopted from foreign countries are abandoned, then sold online. Meanwhile, Atwater struggles with the difficult decision about whether to move his siblings Jordan and Vinessa to a safer environment outside of Chicago.&lt;/p&gt;"/>
        <s v="&lt;p&gt;A picture perfect family is shot dead in their home and the team goes in search of a drug dealer with a likely connection. Voight asks for the help of Vice Sergeant Sean McGrady who has an old beef with Upton. When McGrady turns up dead during the investigation, the case takes an unlikely turn.&lt;/p&gt;"/>
        <s v="&lt;p&gt;In the wake of several gang-related child abductions, Intelligence must race against time to find a kidnapped boy. Owing to their swiftness and military precision, the team scours the VA records and tracks the suspects to a former Army Ranger. With his previous experience as a Ranger, Halstead convinces Voight to send him undercover to try and get information from inside.&lt;/p&gt;"/>
        <s v="&lt;p&gt;One of Voight's friends, Congressman Scott Graynor is found passed out in his hotel room with a dead Ukranian girl. When Intelligence discovers the murder is connected to a sting and Burgess' boyfriend is working with the Feds, Burgess must choose between compromising her case or her boyfriend's case.&lt;/p&gt;"/>
        <s v="&lt;p&gt;The death of Judge Tommy Wells' daughter puts Intelligence on the track of a pill mill spreading into the suburbs of Chicago and the doctor enabling it. Meanwhile, Voight discovers who's been leaking information from the 21st.&lt;/p&gt;"/>
        <s v="&lt;p&gt;Halstead's partying with Camila unintentionally puts him in the middle of a drug-related homicide. He's forced to choose between loyalty to his unit and his girl. Meanwhile, Voight finally discovers the mole in his unit.&lt;/p&gt;"/>
        <s v="&lt;p&gt;While trying to find the pimp, Intelligence stumbles on the women's shelter where he's scouting out girls. And Burgess moves the case forward with a series of confidential tips, but risks putting her informant in harm's way.&lt;/p&gt;"/>
        <s v="&lt;p&gt;When Atwater disappears at the house of a convicted felon, the evidence doesn't look promising - with his belongings and his blood left behind. Intelligence rallies to rescue him before it's too late. And Atwater struggles for survival faced with not only his captor but also a difficult connection to his past.&lt;/p&gt;"/>
        <s v="&lt;p&gt;Antonio finds himself getting close to the Salvadoran Detective, Marcella Gomez, only to learn she has a hidden motive for being in Chicago. Meanwhile, Voight learns that the body of his son's killer has been found.&lt;/p&gt;"/>
        <s v="&lt;p&gt;When a basketball star is found murdered after an anti-police rally, Intelligence navigates a politically charged environment to track down the killer. To complicate matters further, Woods' daughter Brianna is tangled up in the case.&lt;/p&gt;"/>
        <s v="&lt;p&gt;Intelligence tracks down a vigilante killing rapists. The investigation hits home for Burgess, who begins to question if the men who attacked her sister truly paid for their actions.&lt;/p&gt;"/>
        <s v="&lt;p&gt;Intelligence investigates a string of bombings targeting members of the media. Racing against a ticking clock, the team enlists Firehouse 51 to help examine the devices and prevent the next attack.&lt;/p&gt;"/>
        <s v="&lt;p&gt;When a prominent Alderman known for his urban revitalization efforts is killed, Intelligence looks into the corruption haunting his neighborhood. Meanwhile Olinsky feels pressure after receiving an ultimatum from Woods.&lt;/p&gt;"/>
        <s v="&lt;p&gt;Upton brings back an old undercover identity to help take down a meth ring spearheaded by a former criminal contact. And with pressure from Woods mounting, Voight calls in a favor for Olinksy.&lt;/p&gt;"/>
        <s v="&lt;p&gt;A string of stash house robberies lead back to an unlikely individual. Voight confronts a key witness in the Bingham investigation.&lt;/p&gt;"/>
        <s v="&lt;p&gt;After Voight witnesses the kidnapping of a young woman with a mysterious connection to his past, Intelligence works to find a connection between her kidnapping and several bank robberies. Ruzek gets a tip that a grand jury has been summoned, putting Olinsky one step closer to standing trial for Bingham's murder.&lt;/p&gt;"/>
        <s v="&lt;p&gt;Halstead and Atwater go undercover to prevent military-grade weapons from hitting the street. Meanwhile, Voight calls in a favor as a last-ditch effort to clear Olinsky's name for Bingham's murder.&lt;/p&gt;"/>
        <s v="&lt;p&gt;Tensions run high as Intelligence seeks justice for Olinsky after he's stabbed in prison. Antonio's loyalty is put to the test and Woods looks to take down Voight once and for all.&lt;/p&gt;"/>
        <s v="&lt;p&gt;Bad heroin is causing overdoses in Chicago, and Intelligence is a man down with Voight suspended. Antonio takes charge, but Ruzek undermines his authority.&lt;/p&gt;"/>
        <s v="&lt;p&gt;After discovering the true cause of the high-rise fire, Intelligence races to find the man responsible. And for Halstead it's personal.&lt;/p&gt;"/>
        <s v="&lt;p&gt;Politics get in the way as the team tries to rescue a teenage girl kidnapped by a robbery crew. Voight and Platt try to exonerate Olinsky.&lt;/p&gt;"/>
        <s v="&lt;p&gt;A ride along goes sideways, and Burgess is faced with a difficult choice: follow the advice of Voight, or a potential new ally.&lt;/p&gt;"/>
        <s v="&lt;p&gt;While undercover, Ruzek discovers his father is working for a suspected drug dealer and is forced to ask the question: is his dad involved?&lt;/p&gt;"/>
        <s v="&lt;p&gt;The wife of an alderman is beaten to death, and Voight is under pressure from First Deputy Superintendent Brennan to close the case. To elicit a confession, Upton tells a dark story about her childhood.&lt;/p&gt;"/>
        <s v="&lt;p&gt;Intelligence suspects the leader of a local mosque is behind the bombing of an Army recruitment station. After a second explosion, Voight urges Halstead to follow the facts and not let his time in the service cloud his judgment.&lt;/p&gt;"/>
        <s v="&lt;p&gt;While CPD tries to take down a drug kingpin, Atwater faces a tough choice between doing what's required to solve the murder of a young dealer and what's best for the community.&lt;/p&gt;"/>
        <s v="&lt;p&gt;In an attempt to dig himself out of a hole and save someone close to him, Antonio crosses a line that puts the entire team at risk.&lt;/p&gt;"/>
        <s v="&lt;p&gt;Voight and Ruzek lock horns over how to handle the aftermath of the Antonio situation. Meanwhile, a series of violent carjackings turns deadly, and Ruzek must rely on a C.I. he grew up with to help solve the case.&lt;/p&gt;"/>
        <s v="&lt;p&gt;When a defense attorney is murdered after a fundraiser, Intelligence must confront the world of campaign finance, which makes them reconsider their decision to back the current pro-police mayoral candidate.&lt;/p&gt;"/>
        <s v="&lt;p&gt;While chasing a heroin supplier, CPD crosses paths with a convicted criminal recently released on a technicality. Halstead's history with the man threatens the team's ability to put him back in prison.&lt;/p&gt;"/>
        <s v="&lt;p&gt;Atwater goes undercover to bring down the longtime head of a criminal enterprise and becomes entangled in a situation that tests his allegiances as well as his conscience.&lt;/p&gt;"/>
        <s v="&lt;p&gt;The team travels to a Wisconsin gun show to take down a supplier who's manufacturing &quot;cop killer&quot; machine guns. Before going undercover together, Burgess discovers that Upton is dating Ruzek.&lt;/p&gt;"/>
        <s v="&lt;p&gt;Using information from Chicago Fire's Cruz, Intelligence chases down the robbery crew that's been using the lockbox key. Voight is under pressure to bring the crew to justice without tarnishing the reputation of a murdered firefighter who might have been involved.&lt;/p&gt;"/>
        <s v="&lt;p&gt;Voight's &quot;stay out of politics&quot; stance is challenged as Intelligence uncovers the details surrounding a prolific serial killer.&lt;/p&gt;"/>
        <s v="&lt;p&gt;A mayoral candidate is shot by an unidentified sniper, and CPD races to catch the shooter before he can take out his next target.&lt;/p&gt;"/>
        <s v="&lt;p&gt;With the threat of a gang war looming, Voight and Ray Price must organize a peace summit to end the bloodshed before more innocent people get hurt. Burgess evaluates her future with Blair.&lt;/p&gt;"/>
        <s v="&lt;p&gt;Intelligence's investigation into the murder of Burgess' boyfriend threatens to reveal a dark side she was unaware of, but the real motivation for his murder uncovers a much more unsettling truth.&lt;/p&gt;"/>
        <s v="&lt;p&gt;A violent crew is hitting pharmaceutical delivery trucks and stealing drugs, but their motivation is more complicated than just money. The case tests Upton and Ruzek's relationship.&lt;/p&gt;"/>
        <s v="&lt;p&gt;Antonio struggles with his guilty conscience as he tries to take down a major drug dealer. In order to protect his team, Voight takes a big shot at Kelton.&lt;/p&gt;"/>
        <s v="&lt;p&gt;With Kelton's election all but assured, Voight and his team must go off book in a last-ditch effort to save Intelligence from getting axed.&lt;/p&gt;"/>
        <s v="&lt;p&gt;When Kelton is found murdered, Voight's grudge against the mayor-elect puts him under suspicion. Upton and Halstead are eager to prove their sergeant's innocence, but the more evidence they gather, the closer they come to doing the opposite. After making bail, Ruzek searches for a missing Antonio.&lt;/p&gt;"/>
        <s v="&lt;p&gt;When Atwater goes undercover in a dangerous South Side drug syndicate, he learns there may be more to its kingpin than meets the eye. Halstead tries to join Atwater undercover, but finds himself at a disadvantage. Voight petitions the brass to show Ruzek leniency in his court case.&lt;/p&gt;"/>
        <s v="&lt;p&gt;After a botched carjacking turns out to be something much bigger, Voight's unit goes toe-to-toe with a smart drug kingpin who only works with women. New recruit Vanessa Rojas struggles with the transition from undercover to Intelligence, but the new case gives her a chance to play to her strengths.&lt;/p&gt;"/>
        <s v="&lt;p&gt;After zeroing in on the suspect responsible for the bioterrorism that's gripping Chicago, the PD prepares to undertake their biggest manhunt yet. Upton is torn between helping track down the perp and providing emotional support to the scared young girl that needs her. Voight fears his team is being sent on a wild goose chase.&lt;/p&gt;"/>
        <s v="&lt;p&gt;A murder in a Bulgarian neighborhood results in a challenging investigation when locals won't talk to police. Ruzek has a clash with a patrol officer.&lt;/p&gt;"/>
        <s v="&lt;p&gt;The shocking murder of young boys affects Halstead. Crawford encourages Intelligence to use a new facial-recognition software to help identify a suspect, but the plan backfires.&lt;/p&gt;"/>
        <s v="&lt;p&gt;Voight pulls Darius in after Crawford asks Intelligence to investigate a dangerous drug, but there is little trust in the relationship. When their plan to nail a dealer goes awry and another CI is murdered, the team must make a tough decision about Darius.&lt;/p&gt;"/>
        <s v="&lt;p&gt;After injuring herself while pursuing a suspect, Burgess receives a shocking diagnosis. A homicide case turns into a missing persons case, with a sinister twist. Voight has to decide between justice and the letter of the law.&lt;/p&gt;"/>
        <s v="&lt;p&gt;Halstead's secret ongoing relationship with a woman connected to another case puts him in jeopardy.&lt;/p&gt;"/>
        <s v="&lt;p&gt;As they await news of Halstead's fate, the team tries to focus on work, turning their attention to an illegal arms dealer. Atwater discovers his brother, Jordan, is back in Chicago and could be tied to the case. Voight faces the tricky task of how to deal with Halstead's shooter. Burgess finally makes her decision. &lt;/p&gt;"/>
        <s v="&lt;p&gt;Ruzek and Burgess's secret begins to have severe implications for their police work. A series of deadly acts of vandalism causes tensions to run high in the insular neighborhood of Canaryville. Atwater tries to reach out to his brother, but only pushes him further away.&lt;/p&gt;"/>
        <s v="&lt;p&gt;Voight makes a deal with Darius Walker to help bring down a rogue group of dirty cops dealing drugs that were supposed to be destroyed. Upton clashes with Voight and enacts her own form of justice.&lt;/p&gt;"/>
        <s v="&lt;p&gt;After receiving a distressing 911 call, Burgess enlists the team's help to track down a girl caught up in a sex-trafficking ring.&lt;/p&gt;"/>
        <s v="&lt;p&gt;A homeless man's murder leads Intelligence to a criminal who has evaded capture for years. Rojas has a troubling experience with a young mentally ill man.&lt;/p&gt;"/>
        <s v="&lt;p&gt;Intelligence searches for the dealer who caused multiple overdoses and is connected to Roman's missing sister. The case becomes a homicide investigation when they find the dealer's dead body.&lt;/p&gt;&lt;p&gt;Part 2 of Crossover with Chicago Fire.&lt;/p&gt;"/>
        <s v="&lt;p&gt;An armed robbery case quickly turns into a homicide investigation. When one suspect's background suggests domestic violence, Upton is forced to reckon with her childhood. Voight and Halstead butt heads over Halstead's righteous instinct.&lt;/p&gt;"/>
        <s v="&lt;p&gt;Voight enlists the help of a reformed gang member to get a key witness' testimony in a murder case. More lives are put on the line as a gang war brews.&lt;/p&gt;"/>
        <s v="&lt;p&gt;Intelligence does everything they can to build a case against the elusive leader of a drug ring, but things get complicated when Rojas realizes someone she cares about might be involved.&lt;/p&gt;"/>
        <s v="&lt;p&gt;The clock is on after Ruzek witnesses a woman's kidnapping and the team races to put the pieces together. Burgess tries to connect with Ruzek outside of work but he mysteriously distances himself from her.&lt;/p&gt;"/>
        <s v="&lt;p&gt;Atwater goes under cover to take down a gun trafficking ring but discovers an officer from his past is under cover in the same organization.&lt;/p&gt;"/>
        <s v="&lt;p&gt;The team responds to the shooting of a 5-year-old girl and they must work the case while facing new obstacles that come from the heightened attention on police reform. Atwater is targeted by a group of officers who want to hurt him for standing against the blue wall. Voight questions whether he's cut out for a new form of policing as he manages oversight from the CPD's deputy superintendent.&lt;/p&gt;"/>
        <s v="&lt;p&gt;The son of an influential former officer is implicated in a murder and Deputy Miller pressures Voight to charge him quickly so that the CPD isn't accused of preferential treatment. The stakes are raised in Atwater's fight against the blue wall after patrol officers stop responding to his team's calls. Voight wants to help Atwater end this mistreatment but the two can't agree on the right way to handle it.&lt;/p&gt;"/>
        <s v="None"/>
        <s v="The team responds to the shooting of a 5-year-old girl and they must work the case while facing new obstacles that come from the heightened attention on police reform. Atwater is targeted by a group of officers who want to hurt him for standing against the blue wall. Voight questions whether he's cut out for a new form of policing as he manages oversight from the CPD's deputy superintendent."/>
        <s v="Antonio's (Jon Seda) son was kidnapped and he has a feeling the Columbian drug gang is to blame. Pulpo (guest star Arturo Del Puerto), the Columbian gang leader, is being held in jail and suggests his release may trigger the release of Diego (guest star Zach Garcia). During the investigation, Halstead (Jesse Lee Soffer) learns some new information about Lindsay (Sophia Bush). Voight (Jason Beghe) offers Antonio a new approach to get information on Diego's whereabouts."/>
        <s v="The Intelligence Unit works to find the bombers. Even with government agencies in the mix, Voight (Jason Beghe) and his team work the case from their own angles and connections. Lindsay (Sophia Bush) and Antonio (Jon Seda) question doctors who handled the transplant surgery for an Ambassador from Syria, but no clues emerge. Olinsky (Elias Koteas) gets some solid intel and the team work from there. It’s a race against time as they realize there may be additional bombs targeted to detonate. Meanwhile Burgess (Marina Squerciati) sits vigil for her niece whose life hangs in the balance."/>
        <s v="The son of an influential former officer is implicated in a murder and Moore pressures Voight to charge him quickly so that the CPD isn't accused of preferential treatment. The stakes are raised in Atwater's fight against the blue wall after patrol officers stop responding to his team's calls. Voight wants to help Atwater end this mistreatment but the two can't agree on the right way to handle it."/>
        <s v="In the series premiere, after a slew of brutal slayings, District 21, led by Sergeant Hank Voight (Jason Beghe) go after a Columbian drug cartel cleaning house in Chicago. They discover D'Anthony (guest star Isaac White) who proves to be an asset in the investigation. At District, complicated histories and unit rivalries surface which could end up costing them one of their own.  Meanwhile, Rookie Kyle Ruzek (Patrick Flueger) is pulled from the police academy by Olinski (Elias Koteas) to join the team."/>
        <s v="Atwater (LaRoyce Hawkins) and Burgess (Marina Squerciati) are given a new patrol car, but are challenged with keeping it brand new. A run in with a psychotic woman leads the Intelligence Unit to discover a drug smuggling operation which has put several girl's lives in peril. Voight's (Jason Beghe) overprotective act with Lindsay (Sophia Bush) leads her right where he doesn't want as she also helps to keep Justin out of trouble. Meanwhile on stakeout, things get tense between Olinsky (Elias Koteas) and Ruzek (Patrick Flueger) as Olinski tries to teach him the finer points of surveillance."/>
        <s v="Intelligence sets out to find a missing teenaged boy who they believe poses a serious threat to the students at his wealthy school after finding disturbing drawings in his notebook. Meanwhile, Atwater (LaRoyce Hawkins) is eager to make a good impression on a prominent African American police Captain (guest star Eamonn Walker) and Olinsky (Elias Koteas) and Michelle (guest star Madison McLaughlin) find themselves in a difficult situation and turn to Ruzek (Patrick Flueger) and Burgess (Marina Squerciati) for help. Jason Beghe, Jon Seda, Jesse Lee Soffer, Sophia Bush, Brian Geraghty and Amy Morton also star. Guest starring Samue"/>
        <s v="Lindsay (Sophia Bush) goes undercover in an effort to track down a rogue police officer targeting women leaving a local casino. When Detective Martin Watts (guest star Erik Jensen), who oversees all cases out of the casino, gets word of the investigation he becomes involved much to Voight's (Jason Beghe) dismay. After recent events, Burgess (Marina Squerciati) sets plans in motion to transfer Districts pending Platt's (Amy Morton) approval, and Mouse (guest star Samuel Hunt) attempts to lift Ruzek's (Patrick Flueger) spirits by offering to set him up with a friend. Meanwhile, Antonio (Jon Seda) volunteers to take Roman's (Bria"/>
        <s v="While responding to a call of shots fired, Voight (Jason Beghe), Antonio (Jon Seda), Halstead (Jesse Lee Soffer) and the team come across a secret battered woman's shelter and discover the owner has been wounded and a resident of the shelter has been kidnapped. The team faces a challenge as the gunman is still at large and the identities of the women are kept confidential. Meanwhile, Burgess (Marina Squerciati) and Roman (Brian Geraghty) go undercover to track down a man robbing people by catfishing them on a dating app, and Lindsay (Sophia Bush) opens up to Halstead about her past."/>
        <s v="More is learned about Halstead's (Jesse Lee Soffer) dislike of the Rodiger family and it's family relationships all around as Olinsky (Elias Koteas) shows a paternal side with his daughter Lexi (guest star Alina Taber) in an attempt to protect her and as Voight's (Jason Beghe) trying to help his son who has recently been released from jail. Meanwhile the Intelligence Unit investigates a counterfeiting operation after discovering some high end cloth-like paper. Sergeant Platt (guest star Amy Morton) sends Atwater (LaRoyce Hawkins) and Burgess (Marina Squerciati) to arrest a hoarder where they discover more than just clutter."/>
        <s v="Voight (Jason Beghe) is assigned a new Internal Affairs handler, Stillwell (guest star Ian Bohen) who proves to be suspicious of Voight's actions. During an investigation involving a gambling ring Voight is forced to work with his former partner from the Gang Unit, Shi (guest star Mark Dacascos). At the same time Halsted (Jesse Lee Soffer) remains fixated on Lonnie Rodiger (guest star Matthew Sherbach) and enlists Jin's (Archie Kao) help to gather more information. Meanwhile, Ruzek's (Patrick Flueger) inflated ego leads Olinsky (Elias Koteas) to take him down a peg and offer a great opportunity to Atwater (LaRoyce Hawkins)."/>
        <s v="Atwater (LaRoyce Hawkins) is settling into his new gig on intelligence as Antonio (Jon Seda) is relegated to desk duty while recovering. Lindsay (Sophia Bush) finally realizes she has no way out and confides in Voight (Jason Beghe) for help. Meanwhile Jin (Archie Kao) is confronted about his secret meetings with Stillwell (guest star Ian Bohen). It all comes to a head in the season finale."/>
        <s v="Commander Perry (guest star Robert Ray Wisdom) notifies the Intelligence unit that Pulpo (guest star Arturo Del Puerto) has been released to help track down a dangerous cartel leader. This doesn’t sit well with our team as he kidnapped one of their own and no love is lost between sides. Meanwhile, Ruzek (Patrick John Flueger) gets some difficult news as a blast from Lindsay’s (Sophia Bush) past comes back, giving us a glimpse at where she came from. Voight (Jason Beghe) reminds her that she’s come too far to screw it up. At the same time we learn something about Jin (Archie Kao) that is bound to be a problem."/>
        <s v="Voight (Jason Beghe) and Antonio (Jon Seda) enlist the help of agents at the Special Victims Unit in New York, Fin (guest star Ice T) and Rollins (guest star Kelli Giddish), to help track down the culprit of a series of rape/murders. Burgess (Marina Squerciati) has an opportunity to prove herself to Intelligence. Elsewhere Lindsay (Sophia Bush) enlists the help of Halstead (Jesse Lee Sopher) to act as her date for her high school reunion to get back at an old rival."/>
        <s v="In responding to a call Atwater (LaRoyce Hawkins) and Burgess (Marina Squerciati) discover a gunshot victim and the only witness is Lexi Olinsky (guest star Alina Taber). The shooting is tied to a Latin gang. To protect Olinsky's (Elias Koteas) daughter, Voight (Jason Beghe) takes the case from the Gang Unit. Ruzek (Patrick Flueger) pulls up Burgess to help with an undercover mission that he hopes will help solve the case."/>
        <s v="Voight (Jason Beghe) and team head to a house that's been associated with a number of top gangs. Events at the search result in Ruzek (Patrick Flueger), being encouraged to seek some counseling which may have lasting repercussions professionally and personally. Meanwhile Halstead's (Jesse Lee Soffer) temper rises when he comes in contact with some unwelcomed people from his past."/>
        <s v="Bob Ruzek (guest star Jack Coleman) is the first to arrive on the scene of a double murder.  Intelligence arrives to take over the investigation tensions arise as Bob needs to hand over the case to his son (Patrick Flueger) and Voight (Jason Beghe).  Lindsay’s (Sophia Bush) new gig has her planning a trip to Bolivia for an undercover investigation that could be for an extended amount of time. Burgess (Marina Squerciati) and Roman (Brian Geraghty) realize they need to put past events behind them so it doesn’t jeopardize them going forward."/>
        <s v="After being tipped off about a woman running barefoot through the woods, Intelligence is led to a kidnapping victim locked up in a shipping container. The bizarre scenario leaves Voight (Jason Beghe) questioning the legitimacy of the case, and sends the team on a twisted trail to get to the bottom of it. Meanwhile, a former relationship of Halstead's (Jesse Lee Soffer) comes back into the picture, much to the surprise of Lindsay (Sophia Bush)."/>
        <s v="The team travels to a Wisconsin gun show to take down a supplier who's manufacturing &quot;cop killer&quot; machine guns. Before going undercover together, Burgess (Marina Squerciati) discovers that Upton (Tracy Spiridakos) is dating Ruzek (Patrick John Flueger)."/>
        <s v="The Fitori murder case is brought to the intelligence unit and Voight's (Jason Beghe) son, Justin (guest star Josh Segarra), may be involved. Gradishar (guest star Robin Weigert) fills Antonio (Jon Seda) in on the arrangement between Internal Affairs and Voight which increases friction between Voight and Antonio. Back at the precinct Ruzek (Patrick Flueger) helps Burgess (Marina Squerciati) get back at desk sergeant Platt (guest star Amy Morton)."/>
        <s v="A live video is streamed online showcasing a tortured man being beaten and burned alive. Upon further investigation, the victim's identity is traced back to that of a man who had been previously locked up for statutory rape. When another attack of a similar nature occurs, Intelligence finds a connection between the crimes, suspected pedophiles, and group named the Perv Hunters. Meanwhile, Lindsay (Sophia Bush) runs into a few bumps in the road both personally and professionally."/>
        <s v="Voight (Jason Beghe) pulls Halstead's (Jesse Lee Soffer) badge when Lonnie Rodiger is found dead. After a car accident Severide (guest star Taylor Kinney) and Clarke (guest start Peter Mills) discover the torso of Dr. Elliot who has been instrumental in putting away high profile criminals. With Intelligence down one Sumner (guest star Sydney Tamiia Poitier) is given an opportunity to prove herself. Meanwhile during all the investigation Lindsay (Sophia Bush) and Severide share a moment."/>
        <s v="Bunny (guest star Markie Post) comes to Lindsay (Sophia Bush) concerned about a suspicious repeat customer at her husband’s rental company.  This lead brings Intelligence into a case which robbery-homicide has been working for months.  Detective Gina Gawronski (guest star Angelique Cabral) downloads their intel to the team, she also happens to be Antonio’s (Jon Seda) former co-worker from Vice. Voight (Jason Beghe) doesn’t trust Bunny’s motives for the tip. Also starring Jesse Lee Soffer, Patrick Flueger, Elias Koteas, Marina Squerciati, LaRoyce Hawkins, Amy Morton and Brian Geraghty. Stella Maeve and Michael Filipowich guest"/>
        <s v="Intelligence's investigation into the murder of Burgess's (Marina Squerciati) boyfriend threatens to reveal a dark side she was unaware of. But the real motivation for his murder uncovers a much more unsettling truth."/>
        <s v="As Antonio’s (Jon Seda) life is now in question, Voight (Jason Beghe) and Platt (guest star Amy Morton) open up about their pasts. Jin (Archie Kao) is caught while tinkering with Voight’s computer and uses the only scapegoat possible to keep him in the clear. At the same time with Charlie (guest star Billy Wirth) back in town Lindsay (Sophia Bush) realizes she’s going to have to come clean about a few things. Halstead (Jesse Lee Soffer) finally gets answers he’s been wanting about Voight’s and Olinsky’s (Elias Koteas) past."/>
        <s v="The final part of the crossover event finds our intelligence unit joined by detectives from New York’s special victims unit to help solve the pedophile ring case. Ruzek (Patrick Flueger) and Det. Amaro (guest star Danny Pino) along with Halstead (Jesse Lee Soffer) and Antonio (Jon Seda) continue to hunt for the link to foster care and child trafficking. Meanwhile Burgess (Marina Squerciati) and Roman (Brian Geraghty) try to find the shooter from the hospital after using surveillance footage to identify him. Platt (Amy Morton) shows her deep respect for police and the dangerous work they do by honoring their fallen brother."/>
        <s v="The bounty on Halstead’s (Jesse Lee Soffer) head becomes a serious reality as an innocent bartender takes a bullet meant for him. Olinsky (Elias Koteas) tries to reason with Bembenek (guest star Jason Singer) to call off the hit, to no avail. Voight (Jason Beghe) and the team keep this investigation in-house to find the hired assassin. Meanwhile, after a tense interaction at district Platt (Amy Morton) and Nadia (guest star Stella Maeve) come to an understanding. Jon Seda, Sophia Bush, Patrick Flueger, LaRoyce Hawkins, Marina Squerciati, and Brian Geraghty also star. Markie Post and Paul Schulze guest star."/>
        <s v="With Burgess (Marina Squerciati) in the hospital after suffering gunshot wounds, the intelligence team is determined to find the people responsible. Lindsay (Sophia Bush) delays her start so she can help with this case. Search of the house provides a lead and when a bomb is triggered a key suspect is found. Meanwhile the team takes turns watching over Burgess. Voight (Jason Beghe) informs Burgess of a new opportunity that this affords her."/>
        <s v="Intelligence begins to look into a string of murders where the victims have a dollar bill pinned to their chests.  Thanks to some digging by Ruzek (Patrick Flueger), Voight (Jason Beghe) learns his friend was involved in some shady business dealings. Antonio (Jon Seda) and Halstead (Jesse Lee Soffer) follow-up on some leads that help focus in on the culprit and motives for the murders.  Meanwhile, Burgess (Marina Squerciati) and Roman (Brian Geraghty) investigate a series of house break-ins and get some help from Desk Sgt. Platt (Amy Morton).   Sophia Bush, Elias Koteas and LaRoyce Hawkins also star.  Christian Stolte, Markie"/>
        <s v="Following the death of a 10-year old girl the intelligence unit have one option to gain access to their suspect, go on the inside. Ruzek (Patrick Flueger) and Atwater (LaRoyce Hawkins) act as inmates to work the case from the inside. Outside prison, Voight (Jason Beghe) and Olinsky (Elias Koteas) follow-up on a good lead to answer some questions about the shooting. Meanwhile, Burgess (Marina Squerciati) and Roman (Brian Geraghty) show three boys around district thinking they are part of the Police Explorers program, only to realize that’s not quite the case."/>
        <s v="After zeroing in on the suspect responsible for the bioterrorism that's gripping Chicago, the PD prepares to undertake their biggest manhunt yet. Upton is torn between helping track down the perp and providing emotional support to the scared young girl that needs her. Voight fears his team is being sent on a wild goose chase."/>
        <s v="Two teenage girls have gone missing and the team know the clock is ticking to find them. Halstead (Jesse Lee Soffer), Antonio (Jon Seda) and Lindsay (Sophia Bush) investigate a tenement which gives them a much needed lead. Voight (Jason Beghe) brings the father of one of the girls to district in order to get some honest answers. Meanwhile, Platt (Amy Morton) puts Roman (Brian Geraghty) and Burgess (Marina Squerciati) on gun buy-back duty where they ask questions when they aren’t supposed to. Patrick Flueger, Elias Koteas and LaRoyce Hawkins also star. Charlie Barnett, Stella Maeve and Michael James Reed guest star."/>
        <s v="In the season premiere, as the Sheldon Jin murder investigation moves forward, Voight (Jason Beghe) is under close watch by Internal Affairs but he’s still in complete command of the intelligence unit. A routine undercover job becomes anything but when Voight’s SUV is T-boned while trailing an armored car carrying Ruzek (Patrick Flueger). At District, Burgess (Marina Squerciati) meets her new partner, Sean Roman (Brian Geraghty) and tension is high from the start. Soon she realizes there’s more to his story. After a long day, Lindsay pays a visit to someone she hasn't seen in a very long time -- her mom, Bunny (guest star Mark"/>
        <s v="A familiar face steps in when an intelligence detective is abducted by a heroin kingpin. In the season premiere, Intelligence is in pursuit of Derek Keyes (guest star Bokeem Woodbine), number one on Chicago's Most Wanted list and heroin kingpin. Meanwhile, Halstead (Jesse Lee Soffer) tries to get through to Lindsay (Sophia Bush) as her downward spiral continues after her three-week absence from the unit. At District, Olinsky (Elias Koteas) opens up to Platt (Amy Morton) about a secret from his past. Roman (Brian Geraghty) expresses his concerns to Burgess (Marina Squerciati) about what she's getting into by marrying Ruzek (Pat"/>
        <s v="Intelligence responds to a drug robbery gone wrong and in their investigation it’s revealed that the first person Voight (Jason Beghe) ever gave his card to is linked to a double murder. Voight will fight to keep her family safe. At the same time, we learn the real reason why Halstead’s (Jesse Lee Soffer) brother Will (guest star Nick Gehlfuss) came to Chicago. Meanwhile Desk Sgt. Platt (Amy Morton) takes care of a young girl at district."/>
        <s v="While Antonio (Jon Seda) continues his off-duty security job for Asher (guest star Michael Park) and Layla (guest star India De Beaufort), Asher is killed. Voight (Jason Beghe) and Olinsky (Elias Koteas) make sure Antonio is covered.  While they work the case  Halstead (Jesse Lee Soffer) and Lindsay (Sophia Bush) go undercover in a rather uncomfortable location. Kot (guest star Chris Agos) shows up to ask Lindsay for an answer."/>
        <s v="While trying to help out Olive (guest star Caroline Neff) Voight (Jason Beghe) is attacked and taken. When he doesn’t show for work the team gets suspicious and begin investigating. Ruzek (Patrick Flueger) and Atwater (LaRoyce Hawkins) prove they do belong on the team when they demonstrate smarts and savvy tracking down a lead that will hopefully bring them to Voight. Meanwhile Burgess (Marina Squerciati) and Roman (Brian Geraghty) are trying to track down a girl who has run off with a police badge. Jon Seda, Jesse Lee Soffer, Sophia Bush, Elias Koteas and Amy Morton also star."/>
        <s v="With a World Trade conference in Chicago, all members of intelligence are undercover in various protest groups to determine potential threats. Ruzek (Patrick Flueger), infiltrates the Black Grid group and befriends Sierra (guest star Lucy Blehar). When she ends up dead intelligence is suspicious of an Argentine Secretary, Fabian Sosa (guest star Gary Perez). Voight (Jason Beghe) and Olinsky (Elias Koteas) question Sosa about the death and the team enlists Mouse (guest star Caleb Hunt) to help with their tech needs in tracking Sosa. Meanwhile Halstead’s (Jesse Lee Soffer) brother, Dr. Will Halstead (guest star Nick Gehlfuss) sh"/>
        <s v="Lindsay (Sophia Bush) has her first case with the task force and realizes she needs to call on Voight (Jason Beghe) and the Intelligence unit to assist. Meanwhile Burgess (Marina Squerciati) is back on the job, but relegated to desk duty which allows Desk Sgt. Platt (Amy Morton) the opportunity to partner up with Roman (Brian Geraghty)."/>
        <s v="When Platt (Amy Morton) goes to her father Robert's (guest star Chelcie Ross) house for dinner, she warns him to be careful with his new girlfriend Natalie (guest star Lilia Vassileva). Following dinner, Platt is physically assaulted as she's getting into her car and is rushed to Chicago Med. Voight (Jason Beghe), Lindsay (Sophia Bush) and Halstead (Jesse Lee Soffer) arrive at the hospital to investigate, and a concerned Mouch (guest star Christian Stolte) finds himself being questioned. Meanwhile, Antonio (Jon Seda) leads the rest of Intelligence at the scene as they look into previous threats against Platt, but his attention"/>
        <s v="Retired Commander Perry (guest star Robert Ray Wisdom) enlists Voight (Jason Beghe) and the team to help extract his cop nephew from a unit of corrupt officers who are robbing drug dealers. When things go bad Voight must take down a younger, more violent version of himself. Meanwhile, Lindsay (Sophia Bush) struggles to stay clean. At the same time a woman from Olinsky's (Elias Koteas) past reaches out to him. Also starring Jon Seda, Jesse Lee Soffer, Patrick Flueger, Marina Squerciati, LaRoyce Hawkins, Amy Morton and Brian Geraghty. guest star."/>
        <s v="Antonio (Jon Seda) and his sister Gabriela (guest star Monica Raymund) go to the office of Elliot Gish (guest star Robert Knepper), the man they believe started the fire that killed Shay. Intelligence along with patrol officers Burgess (Marina Squerciati) and Roman (Brian Geraghty) put pressure on Gish to try and make him confess. Lindsay (Sophia Bush) approaches Voight (Jason Beghe) about returning to Intelligence when she realizes that the task force isn’t what she thought it would be. At the same time Desk Sgt. Platt (Amy Morton) is acting strange and has everyone curious as to why she’s being overly cheery, friendly and ni"/>
        <s v="While responding to a call of shots fired at a family residence, Lindsay (Sophia Bush) and Halstead (Jesse Lee Soffer) discover the only survivor is the youngest daughter who is traumatized. While Lindsay and Dr. Charles (guest star Oliver Platt) evaluate the girl and see if she can help identify the killer, Antonio (Jon Seda) and Olinsky (Elias Koteas) look into a pyramid scheme &quot;selfhelp&quot; group for potential suspects. Meanwhile, Platt (Amy Morton) tries to make the case to Commander Crowley (guest star Barbara Eve Harris) for Burgess (Marina Squerciati) and Roman (Brian Geraghty) to remain partners."/>
        <s v="Voight (Jason Beghe) and the team discover a massacre, eight million in cash stolen and two wounded men in a clearing house. During questioning, one guy, Perko (guest star Dusan Faeger), provides some intel that is key to the case and leads Antonio (Jon Seda) to realize that two gangs were involved. Burgess (Marina Squerciati) steps up to help the unit and prove herself to Voight. Meanwhile, a softer light is cast on Platt (guest star Amy Morton) when she enlists the help of Ruzek (Patrick Flueger)."/>
        <s v="Antonio heads undercover with a dangerous robbery crew after a narcotics officer goes missing. Commander Fischer (guest star Kevin J. O’Connor) updates Voight (Jason Beghe) on a missing officer that Narcotics had deep undercover with a robbery crew. Antonio (Jon Seda) connected with one of the crew members years ago, so he’s asked to reestablish contact to help them find the officer. Meanwhile, Roman (Brian Geraghty) and Burgess (Marina Squerciati) are dealing with a squatter situation and they enlist Chicago Fire’s Mouch (guest star Christian Stolte) to help. Also starring Sophia Bush, Jesse Lee Soffer, Patrick Flueger, Elias"/>
        <s v="While pursuing a gangbanger, Burgess (Marina Squerciati) and Roman (Brian Geraghty) come across the body of an eight-year-old boy who was reported missing. Intelligence launches an investigation to find the killer and Antonio (Jon Seda) and Lindsay (Sophia Bush) question a prime suspect. Meanwhile, Burgess confides in Ruzek (Patrick John Flueger) about Roman's suspicious behavior and Bunny (guest star Markie Post) heads to the Ivory Tower with a statement that could be detrimental to Voight's (Jason Beghe) career."/>
        <s v="When a call comes in about a woman stabbing a man then fleeing the scene, Burgess (Marina Squerciati) and Lindsay (Sophia Bush) go investigate and find a young woman with the weapon in her hand. The suspect turns out to be a victim and she tells Olinsky (Elias Koteas) that she was held hostage for months and her kidnapper attempted to psychologically manipulate her into forgetting her identity while he physically abused her. The team sets out to find the woman's abductor before he can harm anyone else. Meanwhile, tensions are high at the station when Ruzek (Patrick John Flueger) accuses Roman (Brian Geraghty) of having feeling"/>
        <s v="When multiple people are shot inside an athletic club intelligence work to find and take down the shooters before there's any more victims. When they discover that all the targets were from the same law firm it's apparent that it is a case of corporate revenge. Now they need to find out what the motive for these killings. Atwater (LaRoyce Hawkins) is dealing with his new assignment, while doing so he plays a key role in locating the shooters. Meanwhile Platt (Amy Morton) and Halstead (Jesse Lee Soffer) are trying to approach Lindsay (Sophia Bush) to see how she's coping with a recent death."/>
        <s v="After receiving a distressing 911 call, Burgess enlists the team's help to track down a girl caught up in a sex-trafficking ring."/>
        <s v="With her recent decision to stay on the beat, Burgess (Marina Squerciati) begins to feel a little regret. While at a convenience store she sees some suspicious activity and pursues it without calling in for backup. Roman (Brian Geraghty) warns against it, but it’s too late, Chang (guest star Rich Ting) confiscates their guns and radios. They are trapped with no means to communicate out for support. Meanwhile, it’s a slow day in intelligence and they are spending the day receiving taser certification. Also starring Jason Beghe, Jon Seda, Sophia Bush, Jesse Lee Soffer, Patrick Flueger, Elias Koteas, LaRoyce Hawkins and Amy Morto"/>
        <s v="After infamous criminal Gregory Yates (guest star Dallas Roberts) escapes from a New York prison, Lindsay (Sophia Bush) and the team learn that he intends to flee New York and is headed for Chicago. The SVU team informs Intelligence that Yates has been gathering information on Lindsay and after Platt (Amy Morton) calls in a triple homicide likely at the hand of Yates, Benson (guest star Mariska Hargitay) and Fin (guest star Ice-T) catch the next plane to Chicago. Upon investigation of the crime scene, the team learns that another tenant in the building is missing and they work to find a connection between Yates and the woman."/>
        <s v="When the decapitated body of a woman found in Lake Michigan is connected to Voight's (Jason Beghe) social circle, Lindsay (Sophia Bush) fears his relationship with the group may hinder his ability to approach the case objectively. Roman (Brian Geraghty) is having a hard time coping with recent events and an error in judgment causes him to make a grave mistake. Meanwhile, Olinsky (Elias Koteas) becomes upset when Antonio (Jon Seda) doesn't consultant him before making a decision that could affect Michelle's (guest star Madison McLaughlin) future."/>
        <s v="After surviving a hit against him, Voight (Jason Beghe) is convinced the culprit is a criminal he and Olinksy (Elias Koteas) once put away and is determined to catch him before he injures anyone else. At District, Atwater (LaRoyce Hawkins) accidentally spills information about Ruzek's (Patrick John Flueger) past which unsettles Burgess (Marina Squerciati) and Platt (Amy Morton) assigns Burgess and Roman (Brian Geraghty) a high society dognapping case."/>
        <s v="Continuation of Chicago Fire, &quot;We Called Her Jelly Bean&quot; episode. Benson (Mariska Hargitay) has traveled into Chicago to help Voight (Jason Beghe) and intelligence with a rape/murder case that is frighteningly similar to a case from New York a decade ago. She calls in Fin (Ice-T) and Amaro (Danny Pino) to assist. The prime suspect, Yates (Dallas Roberts) is let go after rigorous questioning. He then requests a meeting with Lindsay (Sophia Bush) and he warns of unintended consequences from what intelligence is doing."/>
        <s v="When the team finds the body of a widowed, singlemother in the trunk of her car, they are shocked to discover that the victim was in constant contact with Voight's (Jason Beghe) nowreformed son, Justin (guest star Josh Segarra). After Lindsay (Sophia Bush) and Voight find Justin has been attacked in the same manor and is critically injured, Antonio (Jon Seda) and the team know that Voight will be out for revenge. Meanwhile, Roman (Brian Geraghty) makes a difficult decision and Commander Crowley (guest star Barbara Eve Harris) has plans to make changes within the unit."/>
        <s v="Voight (Jason Beghe) convinces Deputy Crowley (guest star Barbara Eve Harris) to bring in his former cellmate, Eddie Little (guest star Clancy Brown), as a CI for the unit in order to help bring down a big-time cocaine supplier and his local dealers. Antonio (Jon Seda) is skeptical of this decision but Voight puts him at ease when he opens up about his time in prison with Little. Meanwhile, Burgess (Marina Squerciati) makes a difficult decision regarding her relationship with Ruzek (Patrick Flueger), and Roman (Brian Geraghty) devises a plan to help fund Platt (Amy Morton) and Mouch's (guest star Christian Stolte) wedding with"/>
        <s v="When the father of one of the dead girls explains that he paid Dennis Lee (guest star Kelvin Han Yee) to have her brought to America, this hits home with Olinsky (Elias Koteas). Lee is one of the Chicago's most wanted fugitives and escaped Olinsky once before. Intelligence isn't about to let Lee dupe them again and Olinsky's past files prove valuable in finding Lee's whereabouts. Meanwhile, Sean Roman (Brian Geraghty) has an altercation with a fellow officer which lands him in a bit of trouble. At the same time Platt (Amy Morton) helps prepare Nadia (guest star Stella Maeve) to take her polygraph test after passing the CPD wri"/>
        <s v="After a luxury condo is robbed, the team is shocked to learn that not only was the family fast asleep when the crime occurred, but their teenaged daughter was violated during the invasion as well. Voight (Jason Beghe) consults Jimmy (guest star Steven R. McQueen) from Firehouse 51 to confirm his suspicion that the family was knocked out by a powerful gas, and Lindsay (Sophia Bush), Halstead (Jesse Lee Soffer), Atwater (LaRoyce Hawkins) and Ruzek (Patrick Flueger) go undercover to seek out the perpetrators. Meanwhile, Voight tries to help a former acquaintance get back on his feet, and Platt (Amy Morton) and Mouch (guest star C"/>
        <s v="An investigation becomes personal for Voight when an acquaintance from his past is caught putting others lives in danger. A doctor with personal connections to Voight (Jason Beghe) is under investigation when four of his patients are committed to Chicago Med after an overdose of chemo. The doctor denies Lindsey (Sophia Bush) and Halstead (Jesse Lee Sofer) access to his files, but after obtaining a warrant the team is able to track down his patients and discover all of them have been poisoned with unnecessary chemo. Meanwhile, Burgess (Marina Squerciati) and Platt (Amy Morton) work together to clear Roman's (Brian Geraghty) nam"/>
        <s v="A friend of Nadia’s (Guest star Stella Maeve) leads the intelligence unit to a huge heroin bust. Unfortunately this bust results in Olinsky (Elias Koteas) arriving home to find the suspects are holding his wife (guest star Melissa Carlson). Voight (Jason Beghe) and the team think they’ve found a common thread with the suspects but it’s not who they think.  Meanwhile Burgess (Marina Squerciati) and Roman (Brian Geraghty) are given an assignment where they get paired with a K-9 officer, Jenn Cassidy (guest star Spencer Grammer) who is Roman’s former partner and girlfriend."/>
        <s v="Responding to a call about a suspicious duffle bag at the Chicago Lakefront, Voight (Jason Beghe) is horrified to discover that the bag contains the frigid and unmoving body of a newborn baby. Determined to find the culprit who abandoned the infant, Intelligence receives a promising lead based on information provided by Chicago Med and Ruzek (Patrick Flueger) helps zero in on a potential suspect. Meanwhile, Voight is surprised to hear that his son is in town and Burgess (Marina Squerciati) and Roman (Brian Geraghty) grow closer."/>
        <s v="After a botched undercover job, Ruzek (Patrick Flueger) is under scrutiny by the new Street Deputy Crowley (guest star Barbara Eve Harris) who will determine his future with the unit. A suspicious person call turns into a murder investigation when Burgess (Marina Squerciati) and her temporary partner Price (guest star Travis A. Knight) discover the body of a dead man in an SUV. After Mouse (guest star Samuel Hunt) identifies the victim as the owner of a security company, the unit soon realizes there might be more to his story. Halstead (Jesse Lee Soffer) and Lindsay (Sophia Bush) take a step forward in their relationship. Part"/>
        <s v="While Platt (Amy Morton) tries to manage a chaotic desk area, a man struggling to get her attention takes a drastic action and demands that the unit find his missing daughter. At the same time, Commander Fischer (guest star Kevin J. O'Connor) informs Voight (Jason Beghe) that Bunny (guest star Markie Post) is bringing up new accusations on a case from his past. Lindsay (Sophia Bush) urges her mother to fix the situation. Meanwhile, Antonio (Jon Seda) is shocked to learn a secret Olinksy (Elias Koteas) has been keeping."/>
        <s v="After receiving a complaint from a frustrated neighbor, Burgess (Marina Squerciati) and Officer Sorensen (guest star Kevin Kane) arrive to the house of baseball player Jake McCoy (guest star Billy Burke), and find the dead body of a 16 year old girl, Maya Collins (guest star Violett Beane). There is conflict within the case as Intelligence learns that Olinsky (Elias Koteas) and McCoy are friends, and McCoy admits that he was helping Maya and other girls try to escape the sex trade. Meanwhile, Burgess and Sorensen track down a thief who turns out to be a cop with a rocky past, and Lindsay (Sophia Bush) gets a mysterious flower"/>
        <s v="While out on a bank run for his off duty security job at the dispensary, Halstead (Jesse Lee Soffer) and his co workers find themselves under attack by a violent robbery crew which quickly becomes a full scale shootout. Voight (Jason Beghe) and Lindsay (Sophia Bush) question the owner of the dispensary who mentions her business has received threats from local gangs upset she's cutting into their revenue. Meanwhile Roman (Brian Geraghty), Burgess (Marina Squerciati), Antonio (Jon Seda), Halstead, Ruzek (Patrick Flueger) and Atwater (LaRoyce Hawkins) follow up on a lead and track down a potential suspect."/>
        <s v="As District 21 is struggling to come to terms with the loss of one of the team they are forced to put their personal feelings aside when a café is bombed. The unit has several suspects and only one good eye-witness, who happens to be a minor. Halstead (Jesse Lee Soffer) pulls some strings to convince the mom to let him question Isabella (guest star Haley Seda) on what she saw. Atwater (LaRoyce Hawkins) finds himself in hot water when he makes a crucial mistake. Thanks to the tech savvy Mouse (guest star Samuel Hunt) the team is able to gain important intel that could help solve the case. Meanwhile Voight (Jason Beghe) helps Pl"/>
        <s v="A mayoral candidate is shot by an unidentified sniper, and CPD races to catch the shooter before he can take out his next target."/>
        <s v="When a car plows through a crowd of concert goers and gunfire erupts, Lindsay (Sophia Bush) and Ruzek (Patrick John Flueger) are on the scene. Unsure of the motive and concerned a terrorist group may be responsible, Voight (Jason Beghe) orders in Homeland security, customs and the F.B.I. to assist. At the same time, Burgess (Marina Squerciati) spots Atwater's (LaRoyce Hawkins) brother, Jordan (guest star Ahmad Nicholas Ferguson), out where he shouldn't be. The team use their connections to throughout the city to bring some peace to the community before more blood is shed."/>
        <s v="When a young officer is shot dead in the lobby of an apartment building, Intelligence looks to the latest known offenders who have threatened the police. But when a second officer is killed, the team finds that they are dealing with someone who is highly trained and knowledgeable. Voight (Jason Beghe) works to keep the case contained as they deal with Chicago's ever present war against the police. Meanwhile, Lindsay (Sophia Bush) confronts Antonio (Jon Seda) about his new job with the State's Attorney."/>
        <s v="Severide (guest star Taylor Kinney) is brought into the District for questioning after his car is found to have caused a deadly crash. As the investigation gets underway, the team works to uncover a group of car jackers who may be the key to Severide's innocence. Meanwhile, Voight (Jason Beghe) pairs Burgess (Marina Squerciati) with Olinsky (Elias Koteas), who has a hard time feigning his excitement about this new partnership, and Lindsay (Sophia Bush) considers meeting her estranged father who is now out of prison."/>
        <s v="After a van explodes during a Chicago street festival, a Muslim patrol officer Frank Toma (guest star Ben Youcef) goes missing and evidence quickly piles up pointing to his involvement. Burgess (Marina Squerciati) who helped train Toma is desperate to prove his innocence, even if that means going against her superiors."/>
        <s v="While working at a sobriety checkpoint, Burgess (Marina Squerciati) finds a duffel bag full of heroin in the truck of a respected college professor who claims to know nothing about how the drugs ended up there. Voight (Jason Beghe) decides to hold off on charging the unlikely suspect and Olinksy (Elias Koteas) and Antonio (Jon Seda) follow up on a lead to see who is behind the drug smuggling. At District, Roman (Brian Geraghty) expresses his desires to become a Field Training Office to Platt (Amy Morton), and Mouse (guest star Samuel Hunt) sets Halstead (Jesse Lee Soffer) up with an off-duty security job working for the attrac"/>
        <s v="When Intelligence follows up on a tip Antonio (Jon Seda) and Halstead (Jesse Lee Soffer) received from a reliable informant about an upcoming drug trade, the team is shocked to discover the mutilated body of a man. Upon further investigation, the body is identified as a government official and when Olinksy (Elias Koteas), Ruzek (Patrick Flueger), Lindsay (Sophia Bush) and Halstead question the man's acquaintances they discover he had access to very important devices. Meanwhile, Burgess (Marina Squerciati) helps plan a surprise for Platt (Amy Morton)."/>
        <s v="After a hooded man open fires on their patrol car, Roman (Brian Geraghty) is left wounded and Burgess (Marina Squerciati) takes off after the shooter, briefly losing sight of him, and shoots when she relocates him turning in her direction with a glimmer of silver in his hand. No gun has been found at the crime scene and the shooter is identified as a 17-year-old honor student who will likely never walk again due to his injuries. Protests begin as the public views the case as another incidence of a police officer shooting an unarmed African American teenager. Assistant State Attorney Peter Stone (guest star Philip Winchester),"/>
        <s v="With Kelton's (guest star John C. McGinley) election all but assured, Voight (Jason Beghe) and his team must go off book in a last ditch effort to save Intelligence from getting axed."/>
        <s v="When a young boy is executed, Intelligence turn to the boy's parents for information and upon further investigation, discover the father has a criminal background and was a part of a local gang. After another shooting in gang territory, this time nonfatal, Lindsay (Sophia Bush) and Halstead (Jesse Lee Soffer) speak to the victim's mother to see if the two crimes are related and Mouse (guest star Samuel Hunt) works to find a connection. To honor the deceased young victim, Antonio (Jon Seda), Platt (Amy Morton), Roman (Brian Geraghty), Burguess (Marina Squerciati), Mouse and a number of other CPD officers and members of the comm"/>
        <s v="When a call comes in reporting a car being stripped, Burgess (Marina Squerciati) and Tay (guest star Li Jun Li) respond and discover a badly beaten young man and his fiancé missing. Fearing a public relations nightmare Voight (Jason Beghe) and the team are on their best behavior as they search for answers and the missing woman. At the same time, Lindsay (Sophia Bush) surprises Halsted (Jesse Lee Soffer) with a big question. Commander Fogel (guest star Ian Bedford) berates Platt for going over his head to have Tay assigned to District 21."/>
        <s v="After a female jogger is brutally murdered in the park, Rixton (guest star Nick Wechsler) and Atwater (LaRoyce Hawkins) arrive to see two suspects fleeing the scene. When the men make their way inside a church, the priest and parishioners gather outside to block law enforcement from entering. While investigating the case, Rixton gets caught in a lie with Voight (Jason Beghe)."/>
        <s v="A violent crew is hitting pharmaceutical delivery trucks and stealing drugs, but their motivation is more complicated than just money. The case tests Upton (Tracy Spiridakos) and Ruzek's (Patrick John Flueger) relationship."/>
        <s v="Intelligence suspects the leader of a local mosque is behind the bombing of an Army recruitment station. After a second explosion, Voight (Jason Beghe) urges Halstead (Jesse Lee Soffer) to follow the facts and not let his time in the service cloud his judgment."/>
        <s v="Voight (Jason Beghe) calls the team to investigate a homicide involving the only witness in a rape and murder case against an extremely young man, Oliver Tuxhorn (guest star Gus Halper). Intelligence looks into Tuxhorn's family and their finances as they try to determine if someone was paid to take out the victim. Meanwhile, Stone (guest star Philip Winchester) offers Antonio (Jon Seda) a job as lead investigator for the state attorney's office, and Burgess (Marina Squerciati) and Sorensen's (guest star Kevin Kane) body cameras capture a bizarre exchange with a man that they pull over."/>
        <s v="Politics get in the way as the team tries to rescue a teenage girl kidnapped by a robbery crew. Voight (Jason Beghe) and Platt (Amy Morton) try to exonerate Olinsky."/>
        <s v="Bad heroin is causing overdoses in Chicago, and Intelligence is a man down with Voight (Jason Beghe) suspended. Antonio (Jon Seda) takes charge, but Ruzek (Patrick John Flueger) undermines his authority."/>
        <s v="When Lindsay (Sophia Bush) receives a panicked call from her mother Bunny (guest star Markie Post) whose boyfriend had just been shot, Lindsay must figure out the best way to approach the situation, as her mother is now a murder suspect. The case opens up when a group of high school students OD, and the drugs in question relate back to the situation with Bunny. In addition to her mother's issues, Lindsay finds herself up against the review board dealing with consequences of her actions."/>
        <s v="The wife of an alderman is beaten to death, and Voight (Jason Beghe) is under pressure from First Deputy Superintendent Brennan (guest star Anne Heche) to close the case. To elicit a confession, Upton (Tracy Spiridakos) tells a dark story about her childhood."/>
        <s v="When Lindsay (Sophia Bush) is tipped off about a grieving father looking to avenge his daughter's death, Olinsky (Elias Koteas) goes undercover as a hitman for hire. With Gang Intelligence lacking enough evidence to arrest the original gangbanger in question, the team works to reinvestigate the case. Meanwhile, Ruzek (Patrick John Flueger) comes back after finishing his undercover assignment only to have Voight (Jason Beghe) knock him down to patrol duty."/>
        <s v="Olinsky's (Elias Koteas) daughter remains in critical condition following a massive fire leaving Intelligence on edge, but more determined than ever to track down the suspect. Voight (Jason Beghe) opens up the case, knowing that he has Stone (guest star Philip Winchester) and his team's full support in the investigation, and all of Firehouse 51 behind him to examine potential origins of the fire. Intelligence works to connect the dots between the building owner, those who were inside, and a string of potential suspects."/>
        <s v="When a charred body is found in a torched house, Intelligence must work to identify the victim, as well as a young boy who is found badly injured inside. As they look to determine the cause and who may have been involved, they are faced with a web of secrets and lies. Meanwhile, Lindsay (Sophia Bush) and Halstead (Jesse Lee Soffer) receive an odd warning about Rixton (guest star Nick Wechsler) that leaves them suspicious."/>
        <s v="While undercover, Ruzek (Patrick John Flueger) discovers his father (guest star Jack Coleman) is working for a suspected drug dealer and is forced to ask the question: is his dad involved?"/>
        <s v="While investigating the murder of a teenage boy, Voight (Jason Beghe) finds a connection with the murder weapon - linking it to a case that he worked on 17 years ago. While the victim's father (guest star Philip Casnoff), a prominent defense attorney, tries to get the case taken over by Area Central Homicide, Voight digs back into the old case under the watchful eye of his former partner, Lieutenant Denny Woods (guest star Mykelti Williamson)."/>
        <s v="Atwater (LaRoyce Hawkins) goes undercover to bring down the longtime head of a criminal enterprise and becomes entangled in a situation that tests his allegiances as well as his conscience."/>
        <s v="Voight and Ruzek lock horns over how to handle the aftermath of the Antonio situation. Meanwhile, a series of violent carjackings turns deadly, and Ruzek must rely on a C.I. he grew up with to help solve the case."/>
        <s v="Tensions run high as Intelligence seeks justice for Olinsky (Elias Koteas) after he's stabbed in prison. Antonio's (Jon Seda) loyalty is put to the test and Woods (guest star Mykelti Williamson) looks to take down Voight (Jason Beghe) once and for all."/>
        <s v="Antonio (Jon Seda) struggles with his guilty conscience as he tries to take down a major drug dealer. In order to protect his team, Voight (Jason Beghe) takes a big shot at Kelton (guest star John C. McGinley)."/>
        <s v="When a mutilated sex offender is found dead, it is unclear if he was the victim of a hate crime, sexual assault or self mutilation. As Intelligence questions those related to the case, they find themselves up against a private &quot;special police&quot; force who may be covering up illegal activities. Meanwhile, Halstead (Jesse Lee Soffer) runs Jimmy's (guest star Tony Crane) DNA to confirm that he is actually Lindsay's (Sophia Bush) father."/>
        <s v="The shocking murder of young boys affects Halstead. Crawford encourages Intelligence to use a new facial-recognition software to help identify a suspect, but the plan backfires."/>
        <s v="When the team is called to an in progress bank robbery, they come across Detective Hailey Upton (guest star Tracy Spiridakos) trying to take over the crime scene with her Robbery Homicide unit butting heads with Voight (Jason Beghe) in the process. As the robberies continue to be executed around the city, Lindsay (Sophia Bush) is forced to make a decision in the heat of the moment, revealing a surprising suspect behind the mask. While working on the case at the district, Upton is shocked to come across Platt (Amy Morton), who has a special connection to her past."/>
        <s v="Ruzek and Burgess's secret begins to have severe implications for their police work. A series of deadly acts of vandalism causes tensions to run high in the insular neighborhood of Canaryville. Atwater tries to reach out to his brother, but only pushes him further away."/>
        <s v="In the wake of several gang related child abductions, Intelligence must race against time to find a kidnapped boy. Owing to their swiftness and military precision, the team scours the VA records and tracks the suspects to a former Army Ranger. With his previous experience as a Ranger, Halstead (Jesse Lee Soffer) convinces Voight (Jason Beghe) to send him undercover to try and get information from inside."/>
        <s v="After discovering the true cause of the high rise fire, Intelligence races to find the man responsible. And for Halstead (Jesse Lee Soffer), it's personal."/>
        <s v="While CPD tries to take down a drug kingpin, Atwater (LaRoyce Hawkins) faces a tough choice between doing what's required to solve the murder of a young dealer and what's best for the community."/>
        <s v="The district is in a state of change Lindsay has moved to New York and the CPD is under scrutiny about the corrupt nature of its institution. Under the watchful eye of the city, the team attempts to bust a gun deal that quickly turns dicey when innocent civilians and children get involved. Tension erupts when Chief Lugo (guest star Esai Morales) brings in Denny Woods (guest star Mykelti Williamson) to review the shootout, and Halstead (Jesse Lee Soffer) becomes a key player in the outcome of the case."/>
        <s v="When a defense attorney is murdered after a fundraiser, Intelligence must confront the world of campaign finance, which makes them reconsider their decision to back the current pro police mayoral candidate."/>
        <s v="When Intelligence busts a meth lab run by gang leader Marshall Carter (guest star Aaron Roman Weiner), they uncover a re-homing scam in which children adopted from foreign countries are abandoned, then sold online. Meanwhile, Atwater (LaRoyce Hawkins) struggles with the difficult decision about whether to move his siblings Jordan (guest star Kylen Davis) and Vinessa (guest star Bobbi MacKenzie) to a safer environment outside of Chicago."/>
        <s v="Intelligence investigates a string of bombings targeting members of the media. Racing against a ticking clock, the team enlists Firehouse 51 to help examine the devices and prevent the next attack."/>
        <s v="After the body of young woman is found with multiple gunshot wounds, Intelligence uncovers details of her case that are similar to other deaths. They work to link all of these murders together to pin down the serial killer, and appease the families of the victims who have been looking for answers. Meanwhile, Lindsay (Sophia Bush) decides to meet her biological father (guest star Tony Crane) for the first time, and Voight (Jason Beghe) welcomes Kenny Rixton (guest star Nick Wechsler) to the team when Ruzek (Patrick John Flueger) takes an undercover assignment."/>
        <s v="Intelligence tracks down a vigilante killing rapists. The investigation hits home for Burgess (Marina Squerciati), who begins to question if the men who attacked her sister truly paid for their actions."/>
        <s v="When a young Latina woman is brutally murdered, Intelligence suspects she may have been working as a drug mule. With Antonio (Jon Seda) leading the case, the team's investigation takes them into the grim world of meat processing, and the discovery that there may be a different motive behind her death."/>
        <s v="Intelligence is tasked with tracking down the dealers of fentanyl a drug that has been linked to multiple overdoses around the city. As they investigate possible sources, the team uncovers a series of dealers in a college smuggling ring. Meanwhile, Tay (guest star Li Jun Li) and Burgess (Marina Squerciati) come across a bloodied child who exposes a dark and twisted secret about his home life with his parents. Additionally, Mouse (guest star Samuel Hunt) causes tension as he looks to reenlist in the army, and Platt (Amy Morton) tells Tay (guest star Li Jun Li) that she has been reassigned to her original post."/>
        <s v="When a gang from El Salvador infiltrates Chicago, Intelligence works with a visiting detective to put an end to the crew's brutal tactics. And Antonio (Jon Seda) finds himself getting close to the Salvadoran Detective, Marcella Gomez (guest star Sofia Lama), only to learn she has a hidden motive for being in Chicago. Meanwhile, Voight (Jason Beghe) learns that the body of his son's killer has been found."/>
        <s v="A picture perfect family is shot dead in their home and the team goes in search of a drug dealer with a likely connection. Voight (Jason Beghe) asks for the help of Vice Sergeant Sean McGrady (guest star Wil Traval) who has an old beef with Upton (Tracy Spiridakos). When McGrady turns up dead during the investigation, the case takes an unlikely turn."/>
        <s v="While investigating a drug related homicide, Intelligence is stonewalled by the 'no snitch' culture of the neighborhood. And Atwater (LaRoyce Hawkins) discovers a personal connection to the case. Meanwhile, the police's own code of silence is put to the test when Upton (Tracy Spiridakos) is asked about Ruzek's (Patrick John Flueger) rough altercation with a suspect."/>
        <s v="In an attempt to dig himself out of a hole and save someone close to him, Antonio (Jon Seda) crosses a line that puts the entire team at risk."/>
        <s v="When Chicago's &quot;Night Crawler&quot; Bobby Trent (guest star Michael B. Woods) is murdered over a single piece of mysterious footage, Intelligence must investigate one of Chicago's wealthiest families - uncovering a lineage of old money and secrets. Meanwhile, Burgess's (Marina Squerciati) sister Nicole (guest star Jules Willcox) arrives at the District for a visit, and presents an icy attitude towards Ruzek (Patrick John Flueger)."/>
        <s v="When Atwater (LaRoyce Hawkins) disappears at the house of a convicted felon, the evidence doesn't look promising with his belongings and his blood left behind. Intelligence rallies to rescue him before it's too late. And Atwater struggles for survival faced with not only his captor but also a difficult connection to his past."/>
        <s v="A ride along goes sideways, and Burgess (Marina Squerciati) is faced with a difficult choice: follow the advice of Voight (Jason Beghe), or a potential new ally."/>
        <s v="After Voight (Jason Beghe) witnesses the kidnapping of a young woman with a mysterious connection to his past, Intelligence works to find a connection between her kidnapping and several bank robberies. Ruzek (Patrick John Flueger) gets a tip that a grand jury has been summoned, putting Olinsky (Elias Koteas) one step closer to standing trial for Bingham's murder."/>
        <s v="One of Voight's (Jason Beghe) friends, Congressman Scott Graynor (guest star Scott Bryce) is found passed out in his hotel room with a dead Ukranian girl. When Intelligence discovers the murder is connected to a sting and Burgess' (Marina Squerciati) boyfriend (guest star Zach Appelman) is working with the Feds, Burgess must choose between compromising her case or her boyfriend's case."/>
        <s v="The body of a 15 year old girl is found crushed in an abandoned building after she runs away from a treatment center for troubled girls. Voight (Jason Beghe) sends Halstead (Jesse Lee Soffer) undercover as a guard to work from the inside at the center, where he believes the girls are trading sexual favors for something in return. Meanwhile, Platt (Amy Morton) feels guilty because the victim was brought into the District last year, and Platt doesn't remember her."/>
        <s v="Intelligence investigates a gruesome case. Upon further examination, it appears the victim was wearing a CPD issued wire at the time of his death. Meanwhile, Burgess (Marina Squerciati) meets her new partner, Julie Tay (guest star Li Jun Li), who came from one of the worst assignments in the city. Together they respond to their first call, and Tay shares details of her past. Additionally, Commander Crowley (guest star Barbara Eve Harris) confronts Lindsay (Sophia Bush) about why she and Voight (Jason Beghe) were at that location on the night that Intelligence pursued Justin's killer."/>
        <s v="Second part of a crossover with &quot;Chicago Fire&quot;: Using information from Chicago Fire's Cruz, Intelligence chases down the robbery crew that's been using the lockbox key. Voight (Jason Beghe) is under pressure to bring the crew to justice without tarnishing the reputation of a murdered firefighter who might have been involved."/>
        <s v="Voight pulls Darius in after Crawford asks Intelligence to investigate a dangerous drug, but there is little trust in the relationship. When their plan to nail a dealer goes awry and another CI is murdered, the team must make a tough decision about Darius."/>
        <s v="The death of Judge Tommy Wells' (guest star John Pankow) daughter puts Intelligence on the track of a pill mill spreading into the suburbs of Chicago and the doctor enabling it. Meanwhile, Voight (Jason Beghe) discovers who's been leaking information from the 21st."/>
        <s v="Upton (Tracy Spiridakos) brings back an old undercover identity to help take down a meth ring spearheaded by a former criminal contact. And with pressure from Woods (guest star Mykelti Williamson) mounting, Voight (Jason Beghe) calls in a favor for Olinksy (Elias Koteas)."/>
        <s v="While chasing a heroin supplier, CPD crosses paths with a convicted criminal recently released on a technicality. Halstead's (Jesse Lee Soffer) history with the man threatens the team's ability to put him back in prison."/>
        <s v="While trying to find the pimp, Intelligence stumbles on the women's shelter where he's scouting out girls. And Burgess (Marina Squerciati) moves the case forward with a series of confidential tips, but risks putting her informant in harm's way."/>
        <s v="A homeless man's murder leads Intelligence to a criminal who has evaded capture for years. Rojas has a troubling experience with a young mentally ill man."/>
        <s v="Voight's (Jason Beghe) &quot;stay out of politics&quot; stance is challenged as Intelligence uncovers the details surrounding a prolific serial killer."/>
        <s v="With the threat of a gang war looming, Voight (Jason Beghe) and Ray Price (guest star Wendell Pierce) must organize a peace summit to end the bloodshed before more innocent people get hurt. Burgess (Marina Squerciati) evaluates her future with Blair (guest star Charles Michael Davis)."/>
        <s v="Halstead's secret ongoing relationship with a woman connected to another case puts him in jeopardy."/>
        <s v="Atwater goes undercover to take down a gun-trafficking ring, but discovers an officer from his past is undercover in the same organization."/>
        <s v="Voight enlists the help of a reformed gang member to get a key witness' testimony in a murder case. More lives are put on the line as a gang war brews."/>
        <s v="When a basketball star is found murdered after an anti-police rally, Intelligence navigates a politically-charged environment to track down the killer. To complicate matters further, Woods' (guest star Mykelti Williamson) daughter Brianna (guest star Alexa Adderley) is tangled up in the case."/>
        <s v="Intelligence does everything they can to build a case against the elusive leader of a drug ring, but things get complicated when Rojas realizes someone she cares about might be involved."/>
        <s v="After a botched carjacking turns out to be something much bigger, Voight's unit goes toe-to-toe with a smart drug kingpin who only works with women. New recruit Vanessa Rojas struggles with the transition from undercover to Intelligence, but the new case gives her a chance to play to her strengths."/>
        <s v="When Kelton is found murdered, Voight's grudge against the mayor elect puts him under suspicion. Upton and Halstead are eager to prove their sergeant's innocence, but the more evidence they gather, the closer they come to doing the opposite. After making bail, Ruzek searches for a missing Antonio."/>
        <s v="A string of stash house robberies lead back to an unlikely individual. Voight (Jason Beghe) confronts a key witness in the Bingham investigation."/>
        <s v="Part 2 of Crossover with Chicago Fire; Intelligence searches for the dealer who caused multiple overdoses and is connected to Roman's missing sister. The case becomes a homicide investigation when they find the dealer's dead body."/>
        <s v="Voight makes a deal with Darius Walker to help bring down a rogue group of dirty cops dealing drugs that were supposed to be destroyed. Upton clashes with Voight and enacts her own form of justice."/>
        <s v="A murder in a Bulgarian neighborhood results in a challenging investigation when locals won't talk to police. Ruzek has a clash with a patrol officer."/>
        <s v="When a prominent Alderman known for his urban revitalization efforts is killed, Intelligence looks into the corruption haunting his neighborhood. Meanwhile Olinsky (Elias Koteas) feels pressure after receiving an ultimatum from Woods (guest star Mykelti Williamson)"/>
        <s v="Halstead (Jesse Lee Soffer) and Atwater (LaRoyce Hawkins) go undercover to prevent military grade weapons from hitting the street. Meanwhile, Voight (Jason Beghe) calls in a favor as a last ditch effort to clear Olinsky's (Elias Koteas) name for Bingham's murder."/>
        <s v="The clock is on after Ruzek witnesses a woman's kidnapping and the team races to put the pieces together. Burgess tries to connect with Ruzek outside of work but he mysteriously distances himself from her."/>
        <s v="When Atwater goes undercover in a dangerous South Side drug syndicate, he learns there may be more to its kingpin than meets the eye. Halstead tries to join Atwater undercover, but finds himself at a disadvantage. Voight petitions the brass to show Ruzek leniency in his court case."/>
        <s v="Halstead's (Jesse Lee Soffer) partying with Camila (guest star Anabelle Acosta) unintentionally puts him in the middle of a drug related homicide. He's forced to choose between loyalty to his unit and his girl. Meanwhile, Voight (Jason Beghe) finally discovers the mole in his unit."/>
        <s v="After encouraging her sister to spend a night out with friends, Burgess (Marina Squerciati) wakes to find that Nicole (guest star Jules Willcox) never made it home. As the guilt begins to eat at Burgess, the team in Intelligence bands together to make finding Nicole their main priority. The case kicks into high gear when she is found clinging to life in an El station."/>
        <s v="After injuring herself while pursuing a suspect, Burgess receives a shocking diagnosis. A homicide case turns into a missing persons case, with a sinister twist. Voight has to decide between justice and the letter of the law."/>
        <s v="As they await news of Halstead's fate, the team tries to focus on work, turning their attention to an illegal arms dealer. Atwater discovers his brother, Jordan, is back in Chicago and could be tied to the case. Voight faces the tricky task of how to deal with Halstead's shooter. Burgess finally makes her decision."/>
        <s v="An armed robbery case quickly turns into a homicide investigation. When one suspect's background suggests domestic violence, Upton is forced to reckon with her childhood. Voight and Halstead butt heads over Halstead's righteous instinct."/>
        <s v="Bunny (guest star Markie Post) comes to Lindsay (Sophia Bush) concerned about a suspicious repeat customer at her husband’s rental company.  This lead brings Intelligence into a case which robbery-homicide has been working for months.  Detective Gina Gawronski (guest star Angelique Cabral) downloads their intel to the team, she also happens to be Antonio’s (Jon Seda) former co-worker from Vice. Voight (Jason Beghe) doesn’t trust Bunny’s motives for the tip. Also starring Jesse Lee Soffer, Patrick Flueger, Elias Koteas, Marina Squerciati, LaRoyce Hawkins, Amy Morton and Brian Geraghty. Stella Maeve and Michael Filipowich gueststar." u="1"/>
        <s v="Voight (Jason Beghe) convinces Deputy Crowley (guest star Barbara Eve Harris) to bring in his former cellmate, Eddie Little (guest star Clancy Brown), as a CI for the unit in order to help bring down a big-time cocaine supplier and his local dealers. Antonio (Jon Seda) is skeptical of this decision but Voight puts him at ease when he opens up about his time in prison with Little. Meanwhile, Burgess (Marina Squerciati) makes a difficult decision regarding her relationship with Ruzek (Patrick Flueger), and Roman (Brian Geraghty) devises a plan to help fund Platt (Amy Morton) and Mouch's (guest star Christian Stolte) wedding withthehelp of Firehouse 51." u="1"/>
        <s v="With her recent decision to stay on the beat, Burgess (Marina Squerciati) begins to feel a little regret. While at a convenience store she sees some suspicious activity and pursues it without calling in for backup. Roman (Brian Geraghty) warns against it, but it’s too late, Chang (guest star Rich Ting) confiscates their guns and radios. They are trapped with no means to communicate out for support. Meanwhile, it’s a slow day in intelligence and they are spending the day receiving taser certification. Also starring Jason Beghe, Jon Seda, Sophia Bush, Jesse Lee Soffer, Patrick Flueger, Elias Koteas, LaRoyce Hawkins and Amy Morton. McKinley Belcher III, Rege Lewis and Calvin Dutton guest star." u="1"/>
        <s v="When Platt (Amy Morton) goes to her father Robert's (guest star Chelcie Ross) house for dinner, she warns him to be careful with his new girlfriend Natalie (guest star Lilia Vassileva). Following dinner, Platt is physically assaulted as she's getting into her car and is rushed to Chicago Med. Voight (Jason Beghe), Lindsay (Sophia Bush) and Halstead (Jesse Lee Soffer) arrive at the hospital to investigate, and a concerned Mouch (guest star Christian Stolte) finds himself being questioned. Meanwhile, Antonio (Jon Seda) leads the rest of Intelligence at the scene as they look into previous threats against Platt, but his attentionshifts when he is called into Robert's townhouse and finds signs of an even more gruesome attack on Platt's father." u="1"/>
        <s v="Intelligence sets out to find a missing teenaged boy who they believe poses a serious threat to the students at his wealthy school after finding disturbing drawings in his notebook. Meanwhile, Atwater (LaRoyce Hawkins) is eager to make a good impression on a prominent African American police Captain (guest star Eamonn Walker) and Olinsky (Elias Koteas) and Michelle (guest star Madison McLaughlin) find themselves in a difficult situation and turn to Ruzek (Patrick Flueger) and Burgess (Marina Squerciati) for help. Jason Beghe, Jon Seda, Jesse Lee Soffer, Sophia Bush, Brian Geraghty and Amy Morton also star. Guest starring Samuel Hunt, Yaya DeCosta, David Eigenberg, Brian White and Barbara Eve Harris." u="1"/>
        <s v="After receiving a complaint from a frustrated neighbor, Burgess (Marina Squerciati) and Officer Sorensen (guest star Kevin Kane) arrive to the house of baseball player Jake McCoy (guest star Billy Burke), and find the dead body of a 16 year old girl, Maya Collins (guest star Violett Beane). There is conflict within the case as Intelligence learns that Olinsky (Elias Koteas) and McCoy are friends, and McCoy admits that he was helping Maya and other girls try to escape the sex trade. Meanwhile, Burgess and Sorensen track down a thief who turns out to be a cop with a rocky past, and Lindsay (Sophia Bush) gets a mysterious flowerdelivery that may be tied to her past." u="1"/>
        <s v="As District 21 is struggling to come to terms with the loss of one of the team they are forced to put their personal feelings aside when a café is bombed. The unit has several suspects and only one good eye-witness, who happens to be a minor. Halstead (Jesse Lee Soffer) pulls some strings to convince the mom to let him question Isabella (guest star Haley Seda) on what she saw. Atwater (LaRoyce Hawkins) finds himself in hot water when he makes a crucial mistake. Thanks to the tech savvy Mouse (guest star Samuel Hunt) the team is able to gain important intel that could help solve the case. Meanwhile Voight (Jason Beghe) helps Platt(Amy Morton) when she comes up against several roadblocks in an attempt to get a memorial stone for their fallen member. Also starring Jon Seda, Sophia Bush, Patrick Flueger, Elias Koteas, Marina Squerciati and Brian Geraghty. Joe Minoso, Markie Post and Kevin J. O'Connor guest star." u="1"/>
        <s v="When a young boy is executed, Intelligence turn to the boy's parents for information and upon further investigation, discover the father has a criminal background and was a part of a local gang. After another shooting in gang territory, this time nonfatal, Lindsay (Sophia Bush) and Halstead (Jesse Lee Soffer) speak to the victim's mother to see if the two crimes are related and Mouse (guest star Samuel Hunt) works to find a connection. To honor the deceased young victim, Antonio (Jon Seda), Platt (Amy Morton), Roman (Brian Geraghty), Burguess (Marina Squerciati), Mouse and a number of other CPD officers and members of the community come together for a candlelight vigil." u="1"/>
        <s v="After a botched undercover job, Ruzek (Patrick Flueger) is under scrutiny by the new Street Deputy Crowley (guest star Barbara Eve Harris) who will determine his future with the unit. A suspicious person call turns into a murder investigation when Burgess (Marina Squerciati) and her temporary partner Price (guest star Travis A. Knight) discover the body of a dead man in an SUV. After Mouse (guest star Samuel Hunt) identifies the victim as the owner of a security company, the unit soon realizes there might be more to his story. Halstead (Jesse Lee Soffer) and Lindsay (Sophia Bush) take a step forward in their relationship. Part1 of 1." u="1"/>
        <s v="While working at a sobriety checkpoint, Burgess (Marina Squerciati) finds a duffel bag full of heroin in the truck of a respected college professor who claims to know nothing about how the drugs ended up there. Voight (Jason Beghe) decides to hold off on charging the unlikely suspect and Olinksy (Elias Koteas) and Antonio (Jon Seda) follow up on a lead to see who is behind the drug smuggling. At District, Roman (Brian Geraghty) expresses his desires to become a Field Training Office to Platt (Amy Morton), and Mouse (guest star Samuel Hunt) sets Halstead (Jesse Lee Soffer) up with an off-duty security job working for the attractiveowner of a medical marijuana clinic." u="1"/>
        <s v="With a World Trade conference in Chicago, all members of intelligence are undercover in various protest groups to determine potential threats. Ruzek (Patrick Flueger), infiltrates the Black Grid group and befriends Sierra (guest star Lucy Blehar). When she ends up dead intelligence is suspicious of an Argentine Secretary, Fabian Sosa (guest star Gary Perez). Voight (Jason Beghe) and Olinsky (Elias Koteas) question Sosa about the death and the team enlists Mouse (guest star Caleb Hunt) to help with their tech needs in tracking Sosa. Meanwhile Halstead’s (Jesse Lee Soffer) brother, Dr. Will Halstead (guest star Nick Gehlfuss) showsup in town for an undetermined amount of time and is already stirring up trouble. Also starring Jon Seda, Sophia Bush, Marina Squerciati, LaRoyce Hawkins, Amy Morton and Brian Geraghty." u="1"/>
        <s v="Intelligence begins to look into a string of murders where the victims have a dollar bill pinned to their chests.  Thanks to some digging by Ruzek (Patrick Flueger), Voight (Jason Beghe) learns his friend was involved in some shady business dealings. Antonio (Jon Seda) and Halstead (Jesse Lee Soffer) follow-up on some leads that help focus in on the culprit and motives for the murders.  Meanwhile, Burgess (Marina Squerciati) and Roman (Brian Geraghty) investigate a series of house break-ins and get some help from Desk Sgt. Platt (Amy Morton).   Sophia Bush, Elias Koteas and LaRoyce Hawkins also star.  Christian Stolte, MarkiePostand Stella Maeve guest star." u="1"/>
        <s v="In the season premiere, as the Sheldon Jin murder investigation moves forward, Voight (Jason Beghe) is under close watch by Internal Affairs but he’s still in complete command of the intelligence unit. A routine undercover job becomes anything but when Voight’s SUV is T-boned while trailing an armored car carrying Ruzek (Patrick Flueger). At District, Burgess (Marina Squerciati) meets her new partner, Sean Roman (Brian Geraghty) and tension is high from the start. Soon she realizes there’s more to his story. After a long day, Lindsay pays a visit to someone she hasn't seen in a very long time -- her mom, Bunny (guest star Markie Post). Jon Seda, Jesse Lee Soffer, Elias Koteas, LaRoyce Hawkins and Amy Morton also star. Stella Maeve, Robert Ray Wisdom and Ian Bowen guest star." u="1"/>
        <s v="After a botched undercover job, Ruzek (Patrick Flueger) is under scrutiny by the new Street Deputy Crowley (guest star Barbara Eve Harris) who will determine his future with the unit. A suspicious person call turns into a murder investigation when Burgess (Marina Squerciati) and her temporary partner Price (guest star Travis A. Knight) discover the body of a dead man in an SUV. After Mouse (guest star Samuel Hunt) identifies the victim as the owner of a security company, the unit soon realizes there might be more to his story. Halstead (Jesse Lee Soffer) and Lindsay (Sophia Bush) take a step forward in their relationship. Part2 of 2." u="1"/>
        <s v="After a hooded man open fires on their patrol car, Roman (Brian Geraghty) is left wounded and Burgess (Marina Squerciati) takes off after the shooter, briefly losing sight of him, and shoots when she relocates him turning in her direction with a glimmer of silver in his hand. No gun has been found at the crime scene and the shooter is identified as a 17-year-old honor student who will likely never walk again due to his injuries. Protests begin as the public views the case as another incidence of a police officer shooting an unarmed African American teenager. Assistant State Attorney Peter Stone (guest star Philip Winchester),thesame man who sent Voight (Jason Beghe) to prison, has been assigned to help defend Burgess and conduct his own investigation under the supervision of State Attorney Mark Jefferies (guest star Carl Weathers). Stone and his team need to collect enough evidence to indict the teen and clear Burgess, but must tread with caution on this high profile case as tensions run high." u="1"/>
        <s v="Antonio (Jon Seda) and his sister Gabriela (guest star Monica Raymund) go to the office of Elliot Gish (guest star Robert Knepper), the man they believe started the fire that killed Shay. Intelligence along with patrol officers Burgess (Marina Squerciati) and Roman (Brian Geraghty) put pressure on Gish to try and make him confess. Lindsay (Sophia Bush) approaches Voight (Jason Beghe) about returning to Intelligence when she realizes that the task force isn’t what she thought it would be. At the same time Desk Sgt. Platt (Amy Morton) is acting strange and has everyone curious as to why she’s being overly cheery, friendly and nice." u="1"/>
        <s v="An investigation becomes personal for Voight when an acquaintance from his past is caught putting others lives in danger. A doctor with personal connections to Voight (Jason Beghe) is under investigation when four of his patients are committed to Chicago Med after an overdose of chemo. The doctor denies Lindsey (Sophia Bush) and Halstead (Jesse Lee Sofer) access to his files, but after obtaining a warrant the team is able to track down his patients and discover all of them have been poisoned with unnecessary chemo. Meanwhile, Burgess (Marina Squerciati) and Platt (Amy Morton) work together to clear Roman's (Brian Geraghty) name." u="1"/>
        <s v="After a luxury condo is robbed, the team is shocked to learn that not only was the family fast asleep when the crime occurred, but their teenaged daughter was violated during the invasion as well. Voight (Jason Beghe) consults Jimmy (guest star Steven R. McQueen) from Firehouse 51 to confirm his suspicion that the family was knocked out by a powerful gas, and Lindsay (Sophia Bush), Halstead (Jesse Lee Soffer), Atwater (LaRoyce Hawkins) and Ruzek (Patrick Flueger) go undercover to seek out the perpetrators. Meanwhile, Voight tries to help a former acquaintance get back on his feet, and Platt (Amy Morton) and Mouch (guest star Christian Stolte) receive disappointing news regarding their upcoming wedding." u="1"/>
        <s v="Lindsay (Sophia Bush) goes undercover in an effort to track down a rogue police officer targeting women leaving a local casino. When Detective Martin Watts (guest star Erik Jensen), who oversees all cases out of the casino, gets word of the investigation he becomes involved much to Voight's (Jason Beghe) dismay. After recent events, Burgess (Marina Squerciati) sets plans in motion to transfer Districts pending Platt's (Amy Morton) approval, and Mouse (guest star Samuel Hunt) attempts to lift Ruzek's (Patrick Flueger) spirits by offering to set him up with a friend. Meanwhile, Antonio (Jon Seda) volunteers to take Roman's (Brian Geraghty) place in the upcoming boxing match against Jimmy (guest star Steven R. McQueen) from Firehouse 51." u="1"/>
        <s v="When a call comes in about a woman stabbing a man then fleeing the scene, Burgess (Marina Squerciati) and Lindsay (Sophia Bush) go investigate and find a young woman with the weapon in her hand. The suspect turns out to be a victim and she tells Olinsky (Elias Koteas) that she was held hostage for months and her kidnapper attempted to psychologically manipulate her into forgetting her identity while he physically abused her. The team sets out to find the woman's abductor before he can harm anyone else. Meanwhile, tensions are high at the station when Ruzek (Patrick John Flueger) accuses Roman (Brian Geraghty) of having feelings for Burgess." u="1"/>
        <s v="When the father of one of the dead girls explains that he paid Dennis Lee (guest star Kelvin Han Yee) to have her brought to America, this hits home with Olinsky (Elias Koteas). Lee is one of the Chicago's most wanted fugitives and escaped Olinsky once before. Intelligence isn't about to let Lee dupe them again and Olinsky's past files prove valuable in finding Lee's whereabouts. Meanwhile, Sean Roman (Brian Geraghty) has an altercation with a fellow officer which lands him in a bit of trouble. At the same time Platt (Amy Morton) helps prepare Nadia (guest star Stella Maeve) to take her polygraph test after passing the CPD writtenexam." u="1"/>
        <s v="Antonio heads undercover with a dangerous robbery crew after a narcotics officer goes missing. Commander Fischer (guest star Kevin J. O’Connor) updates Voight (Jason Beghe) on a missing officer that Narcotics had deep undercover with a robbery crew. Antonio (Jon Seda) connected with one of the crew members years ago, so he’s asked to reestablish contact to help them find the officer. Meanwhile, Roman (Brian Geraghty) and Burgess (Marina Squerciati) are dealing with a squatter situation and they enlist Chicago Fire’s Mouch (guest star Christian Stolte) to help. Also starring Sophia Bush, Jesse Lee Soffer, Patrick Flueger, EliasKoteas, LaRoyce Hawkins and Amy Morton. Monica Raymund, Caleb Hunt, and Peter Jacobson guest star." u="1"/>
        <s v="A familiar face steps in when an intelligence detective is abducted by a heroin kingpin. In the season premiere, Intelligence is in pursuit of Derek Keyes (guest star Bokeem Woodbine), number one on Chicago's Most Wanted list and heroin kingpin. Meanwhile, Halstead (Jesse Lee Soffer) tries to get through to Lindsay (Sophia Bush) as her downward spiral continues after her three-week absence from the unit. At District, Olinsky (Elias Koteas) opens up to Platt (Amy Morton) about a secret from his past. Roman (Brian Geraghty) expresses his concerns to Burgess (Marina Squerciati) about what she's getting into by marrying Ruzek (PatrickJohn Flueger). Jason Beghe, Jon Seda and LaRoyce Hawkins also star. Yuri Sardarov, Markie Post, Nick Gehlfuss and Samuel Hunt guest star." u="1"/>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301">
  <r>
    <x v="0"/>
    <x v="0"/>
    <x v="0"/>
    <x v="0"/>
    <x v="0"/>
    <x v="0"/>
    <x v="0"/>
    <x v="0"/>
  </r>
  <r>
    <x v="0"/>
    <x v="1"/>
    <x v="0"/>
    <x v="1"/>
    <x v="1"/>
    <x v="1"/>
    <x v="0"/>
    <x v="1"/>
  </r>
  <r>
    <x v="0"/>
    <x v="2"/>
    <x v="0"/>
    <x v="2"/>
    <x v="2"/>
    <x v="2"/>
    <x v="0"/>
    <x v="2"/>
  </r>
  <r>
    <x v="0"/>
    <x v="3"/>
    <x v="0"/>
    <x v="3"/>
    <x v="3"/>
    <x v="3"/>
    <x v="0"/>
    <x v="3"/>
  </r>
  <r>
    <x v="0"/>
    <x v="4"/>
    <x v="0"/>
    <x v="4"/>
    <x v="4"/>
    <x v="4"/>
    <x v="0"/>
    <x v="4"/>
  </r>
  <r>
    <x v="0"/>
    <x v="5"/>
    <x v="0"/>
    <x v="5"/>
    <x v="5"/>
    <x v="5"/>
    <x v="0"/>
    <x v="5"/>
  </r>
  <r>
    <x v="0"/>
    <x v="6"/>
    <x v="0"/>
    <x v="6"/>
    <x v="6"/>
    <x v="6"/>
    <x v="0"/>
    <x v="6"/>
  </r>
  <r>
    <x v="0"/>
    <x v="7"/>
    <x v="0"/>
    <x v="7"/>
    <x v="7"/>
    <x v="7"/>
    <x v="0"/>
    <x v="7"/>
  </r>
  <r>
    <x v="0"/>
    <x v="8"/>
    <x v="0"/>
    <x v="8"/>
    <x v="8"/>
    <x v="8"/>
    <x v="0"/>
    <x v="8"/>
  </r>
  <r>
    <x v="0"/>
    <x v="9"/>
    <x v="0"/>
    <x v="9"/>
    <x v="9"/>
    <x v="9"/>
    <x v="0"/>
    <x v="9"/>
  </r>
  <r>
    <x v="0"/>
    <x v="10"/>
    <x v="0"/>
    <x v="10"/>
    <x v="10"/>
    <x v="10"/>
    <x v="0"/>
    <x v="10"/>
  </r>
  <r>
    <x v="0"/>
    <x v="11"/>
    <x v="0"/>
    <x v="11"/>
    <x v="11"/>
    <x v="11"/>
    <x v="0"/>
    <x v="11"/>
  </r>
  <r>
    <x v="0"/>
    <x v="12"/>
    <x v="0"/>
    <x v="12"/>
    <x v="12"/>
    <x v="12"/>
    <x v="0"/>
    <x v="12"/>
  </r>
  <r>
    <x v="0"/>
    <x v="13"/>
    <x v="0"/>
    <x v="13"/>
    <x v="13"/>
    <x v="13"/>
    <x v="0"/>
    <x v="13"/>
  </r>
  <r>
    <x v="0"/>
    <x v="14"/>
    <x v="0"/>
    <x v="14"/>
    <x v="14"/>
    <x v="14"/>
    <x v="0"/>
    <x v="14"/>
  </r>
  <r>
    <x v="0"/>
    <x v="15"/>
    <x v="1"/>
    <x v="0"/>
    <x v="15"/>
    <x v="15"/>
    <x v="0"/>
    <x v="15"/>
  </r>
  <r>
    <x v="0"/>
    <x v="16"/>
    <x v="1"/>
    <x v="1"/>
    <x v="16"/>
    <x v="16"/>
    <x v="0"/>
    <x v="16"/>
  </r>
  <r>
    <x v="0"/>
    <x v="17"/>
    <x v="1"/>
    <x v="2"/>
    <x v="17"/>
    <x v="17"/>
    <x v="0"/>
    <x v="17"/>
  </r>
  <r>
    <x v="0"/>
    <x v="18"/>
    <x v="1"/>
    <x v="3"/>
    <x v="18"/>
    <x v="18"/>
    <x v="0"/>
    <x v="18"/>
  </r>
  <r>
    <x v="0"/>
    <x v="19"/>
    <x v="1"/>
    <x v="4"/>
    <x v="19"/>
    <x v="19"/>
    <x v="0"/>
    <x v="19"/>
  </r>
  <r>
    <x v="0"/>
    <x v="20"/>
    <x v="1"/>
    <x v="5"/>
    <x v="20"/>
    <x v="20"/>
    <x v="0"/>
    <x v="20"/>
  </r>
  <r>
    <x v="0"/>
    <x v="21"/>
    <x v="1"/>
    <x v="6"/>
    <x v="21"/>
    <x v="21"/>
    <x v="0"/>
    <x v="21"/>
  </r>
  <r>
    <x v="0"/>
    <x v="22"/>
    <x v="1"/>
    <x v="7"/>
    <x v="22"/>
    <x v="22"/>
    <x v="0"/>
    <x v="22"/>
  </r>
  <r>
    <x v="0"/>
    <x v="23"/>
    <x v="1"/>
    <x v="8"/>
    <x v="23"/>
    <x v="23"/>
    <x v="0"/>
    <x v="23"/>
  </r>
  <r>
    <x v="0"/>
    <x v="24"/>
    <x v="1"/>
    <x v="9"/>
    <x v="24"/>
    <x v="24"/>
    <x v="0"/>
    <x v="24"/>
  </r>
  <r>
    <x v="0"/>
    <x v="25"/>
    <x v="1"/>
    <x v="10"/>
    <x v="25"/>
    <x v="25"/>
    <x v="0"/>
    <x v="25"/>
  </r>
  <r>
    <x v="0"/>
    <x v="26"/>
    <x v="1"/>
    <x v="11"/>
    <x v="26"/>
    <x v="26"/>
    <x v="0"/>
    <x v="26"/>
  </r>
  <r>
    <x v="0"/>
    <x v="27"/>
    <x v="1"/>
    <x v="12"/>
    <x v="27"/>
    <x v="27"/>
    <x v="0"/>
    <x v="27"/>
  </r>
  <r>
    <x v="0"/>
    <x v="28"/>
    <x v="1"/>
    <x v="13"/>
    <x v="28"/>
    <x v="28"/>
    <x v="0"/>
    <x v="28"/>
  </r>
  <r>
    <x v="0"/>
    <x v="29"/>
    <x v="1"/>
    <x v="14"/>
    <x v="29"/>
    <x v="29"/>
    <x v="0"/>
    <x v="29"/>
  </r>
  <r>
    <x v="0"/>
    <x v="30"/>
    <x v="1"/>
    <x v="15"/>
    <x v="30"/>
    <x v="30"/>
    <x v="0"/>
    <x v="30"/>
  </r>
  <r>
    <x v="0"/>
    <x v="31"/>
    <x v="1"/>
    <x v="16"/>
    <x v="31"/>
    <x v="31"/>
    <x v="0"/>
    <x v="31"/>
  </r>
  <r>
    <x v="0"/>
    <x v="32"/>
    <x v="1"/>
    <x v="17"/>
    <x v="32"/>
    <x v="32"/>
    <x v="0"/>
    <x v="32"/>
  </r>
  <r>
    <x v="0"/>
    <x v="33"/>
    <x v="1"/>
    <x v="18"/>
    <x v="33"/>
    <x v="33"/>
    <x v="0"/>
    <x v="33"/>
  </r>
  <r>
    <x v="0"/>
    <x v="34"/>
    <x v="1"/>
    <x v="19"/>
    <x v="34"/>
    <x v="34"/>
    <x v="0"/>
    <x v="34"/>
  </r>
  <r>
    <x v="0"/>
    <x v="35"/>
    <x v="1"/>
    <x v="20"/>
    <x v="35"/>
    <x v="35"/>
    <x v="0"/>
    <x v="35"/>
  </r>
  <r>
    <x v="0"/>
    <x v="36"/>
    <x v="1"/>
    <x v="21"/>
    <x v="36"/>
    <x v="36"/>
    <x v="0"/>
    <x v="36"/>
  </r>
  <r>
    <x v="0"/>
    <x v="37"/>
    <x v="1"/>
    <x v="22"/>
    <x v="37"/>
    <x v="37"/>
    <x v="0"/>
    <x v="37"/>
  </r>
  <r>
    <x v="0"/>
    <x v="38"/>
    <x v="2"/>
    <x v="0"/>
    <x v="38"/>
    <x v="38"/>
    <x v="0"/>
    <x v="38"/>
  </r>
  <r>
    <x v="0"/>
    <x v="39"/>
    <x v="2"/>
    <x v="1"/>
    <x v="39"/>
    <x v="39"/>
    <x v="0"/>
    <x v="39"/>
  </r>
  <r>
    <x v="0"/>
    <x v="40"/>
    <x v="2"/>
    <x v="2"/>
    <x v="40"/>
    <x v="40"/>
    <x v="0"/>
    <x v="40"/>
  </r>
  <r>
    <x v="0"/>
    <x v="41"/>
    <x v="2"/>
    <x v="3"/>
    <x v="41"/>
    <x v="41"/>
    <x v="0"/>
    <x v="41"/>
  </r>
  <r>
    <x v="0"/>
    <x v="42"/>
    <x v="2"/>
    <x v="4"/>
    <x v="42"/>
    <x v="42"/>
    <x v="0"/>
    <x v="42"/>
  </r>
  <r>
    <x v="0"/>
    <x v="43"/>
    <x v="2"/>
    <x v="5"/>
    <x v="43"/>
    <x v="42"/>
    <x v="0"/>
    <x v="42"/>
  </r>
  <r>
    <x v="0"/>
    <x v="44"/>
    <x v="2"/>
    <x v="6"/>
    <x v="44"/>
    <x v="43"/>
    <x v="0"/>
    <x v="43"/>
  </r>
  <r>
    <x v="0"/>
    <x v="45"/>
    <x v="2"/>
    <x v="7"/>
    <x v="45"/>
    <x v="44"/>
    <x v="0"/>
    <x v="44"/>
  </r>
  <r>
    <x v="0"/>
    <x v="46"/>
    <x v="2"/>
    <x v="8"/>
    <x v="46"/>
    <x v="45"/>
    <x v="0"/>
    <x v="45"/>
  </r>
  <r>
    <x v="0"/>
    <x v="47"/>
    <x v="2"/>
    <x v="9"/>
    <x v="47"/>
    <x v="46"/>
    <x v="0"/>
    <x v="46"/>
  </r>
  <r>
    <x v="0"/>
    <x v="48"/>
    <x v="2"/>
    <x v="10"/>
    <x v="48"/>
    <x v="47"/>
    <x v="0"/>
    <x v="47"/>
  </r>
  <r>
    <x v="0"/>
    <x v="49"/>
    <x v="2"/>
    <x v="11"/>
    <x v="49"/>
    <x v="48"/>
    <x v="0"/>
    <x v="48"/>
  </r>
  <r>
    <x v="0"/>
    <x v="50"/>
    <x v="2"/>
    <x v="12"/>
    <x v="50"/>
    <x v="49"/>
    <x v="0"/>
    <x v="49"/>
  </r>
  <r>
    <x v="0"/>
    <x v="51"/>
    <x v="2"/>
    <x v="13"/>
    <x v="51"/>
    <x v="50"/>
    <x v="0"/>
    <x v="50"/>
  </r>
  <r>
    <x v="0"/>
    <x v="52"/>
    <x v="2"/>
    <x v="14"/>
    <x v="52"/>
    <x v="51"/>
    <x v="0"/>
    <x v="51"/>
  </r>
  <r>
    <x v="0"/>
    <x v="53"/>
    <x v="2"/>
    <x v="15"/>
    <x v="53"/>
    <x v="52"/>
    <x v="0"/>
    <x v="52"/>
  </r>
  <r>
    <x v="0"/>
    <x v="54"/>
    <x v="2"/>
    <x v="16"/>
    <x v="54"/>
    <x v="53"/>
    <x v="0"/>
    <x v="53"/>
  </r>
  <r>
    <x v="0"/>
    <x v="55"/>
    <x v="2"/>
    <x v="17"/>
    <x v="55"/>
    <x v="54"/>
    <x v="0"/>
    <x v="54"/>
  </r>
  <r>
    <x v="0"/>
    <x v="56"/>
    <x v="2"/>
    <x v="18"/>
    <x v="56"/>
    <x v="55"/>
    <x v="0"/>
    <x v="55"/>
  </r>
  <r>
    <x v="0"/>
    <x v="57"/>
    <x v="2"/>
    <x v="19"/>
    <x v="57"/>
    <x v="56"/>
    <x v="0"/>
    <x v="56"/>
  </r>
  <r>
    <x v="0"/>
    <x v="58"/>
    <x v="2"/>
    <x v="20"/>
    <x v="58"/>
    <x v="57"/>
    <x v="0"/>
    <x v="57"/>
  </r>
  <r>
    <x v="0"/>
    <x v="59"/>
    <x v="2"/>
    <x v="21"/>
    <x v="59"/>
    <x v="58"/>
    <x v="0"/>
    <x v="58"/>
  </r>
  <r>
    <x v="0"/>
    <x v="60"/>
    <x v="2"/>
    <x v="22"/>
    <x v="60"/>
    <x v="59"/>
    <x v="0"/>
    <x v="59"/>
  </r>
  <r>
    <x v="0"/>
    <x v="61"/>
    <x v="3"/>
    <x v="0"/>
    <x v="61"/>
    <x v="60"/>
    <x v="0"/>
    <x v="60"/>
  </r>
  <r>
    <x v="0"/>
    <x v="62"/>
    <x v="3"/>
    <x v="1"/>
    <x v="62"/>
    <x v="61"/>
    <x v="0"/>
    <x v="61"/>
  </r>
  <r>
    <x v="0"/>
    <x v="63"/>
    <x v="3"/>
    <x v="2"/>
    <x v="63"/>
    <x v="62"/>
    <x v="0"/>
    <x v="62"/>
  </r>
  <r>
    <x v="0"/>
    <x v="64"/>
    <x v="3"/>
    <x v="3"/>
    <x v="64"/>
    <x v="63"/>
    <x v="0"/>
    <x v="63"/>
  </r>
  <r>
    <x v="0"/>
    <x v="65"/>
    <x v="3"/>
    <x v="4"/>
    <x v="65"/>
    <x v="64"/>
    <x v="0"/>
    <x v="64"/>
  </r>
  <r>
    <x v="0"/>
    <x v="66"/>
    <x v="3"/>
    <x v="5"/>
    <x v="66"/>
    <x v="65"/>
    <x v="0"/>
    <x v="65"/>
  </r>
  <r>
    <x v="0"/>
    <x v="67"/>
    <x v="3"/>
    <x v="6"/>
    <x v="67"/>
    <x v="66"/>
    <x v="0"/>
    <x v="66"/>
  </r>
  <r>
    <x v="0"/>
    <x v="68"/>
    <x v="3"/>
    <x v="7"/>
    <x v="68"/>
    <x v="66"/>
    <x v="0"/>
    <x v="67"/>
  </r>
  <r>
    <x v="0"/>
    <x v="69"/>
    <x v="3"/>
    <x v="8"/>
    <x v="69"/>
    <x v="67"/>
    <x v="0"/>
    <x v="68"/>
  </r>
  <r>
    <x v="0"/>
    <x v="70"/>
    <x v="3"/>
    <x v="9"/>
    <x v="70"/>
    <x v="68"/>
    <x v="0"/>
    <x v="69"/>
  </r>
  <r>
    <x v="0"/>
    <x v="71"/>
    <x v="3"/>
    <x v="10"/>
    <x v="71"/>
    <x v="69"/>
    <x v="0"/>
    <x v="70"/>
  </r>
  <r>
    <x v="0"/>
    <x v="72"/>
    <x v="3"/>
    <x v="11"/>
    <x v="72"/>
    <x v="70"/>
    <x v="0"/>
    <x v="71"/>
  </r>
  <r>
    <x v="0"/>
    <x v="73"/>
    <x v="3"/>
    <x v="12"/>
    <x v="73"/>
    <x v="71"/>
    <x v="0"/>
    <x v="72"/>
  </r>
  <r>
    <x v="0"/>
    <x v="74"/>
    <x v="3"/>
    <x v="13"/>
    <x v="74"/>
    <x v="72"/>
    <x v="0"/>
    <x v="73"/>
  </r>
  <r>
    <x v="0"/>
    <x v="75"/>
    <x v="3"/>
    <x v="14"/>
    <x v="75"/>
    <x v="73"/>
    <x v="0"/>
    <x v="74"/>
  </r>
  <r>
    <x v="0"/>
    <x v="76"/>
    <x v="3"/>
    <x v="15"/>
    <x v="76"/>
    <x v="74"/>
    <x v="0"/>
    <x v="75"/>
  </r>
  <r>
    <x v="0"/>
    <x v="77"/>
    <x v="3"/>
    <x v="16"/>
    <x v="77"/>
    <x v="75"/>
    <x v="0"/>
    <x v="76"/>
  </r>
  <r>
    <x v="0"/>
    <x v="78"/>
    <x v="3"/>
    <x v="17"/>
    <x v="78"/>
    <x v="76"/>
    <x v="0"/>
    <x v="77"/>
  </r>
  <r>
    <x v="0"/>
    <x v="79"/>
    <x v="3"/>
    <x v="18"/>
    <x v="79"/>
    <x v="77"/>
    <x v="0"/>
    <x v="78"/>
  </r>
  <r>
    <x v="0"/>
    <x v="80"/>
    <x v="3"/>
    <x v="19"/>
    <x v="80"/>
    <x v="78"/>
    <x v="0"/>
    <x v="79"/>
  </r>
  <r>
    <x v="0"/>
    <x v="81"/>
    <x v="3"/>
    <x v="20"/>
    <x v="81"/>
    <x v="79"/>
    <x v="0"/>
    <x v="80"/>
  </r>
  <r>
    <x v="0"/>
    <x v="82"/>
    <x v="3"/>
    <x v="21"/>
    <x v="82"/>
    <x v="80"/>
    <x v="0"/>
    <x v="81"/>
  </r>
  <r>
    <x v="0"/>
    <x v="83"/>
    <x v="3"/>
    <x v="22"/>
    <x v="83"/>
    <x v="81"/>
    <x v="0"/>
    <x v="82"/>
  </r>
  <r>
    <x v="0"/>
    <x v="84"/>
    <x v="4"/>
    <x v="0"/>
    <x v="84"/>
    <x v="82"/>
    <x v="0"/>
    <x v="83"/>
  </r>
  <r>
    <x v="0"/>
    <x v="85"/>
    <x v="4"/>
    <x v="1"/>
    <x v="85"/>
    <x v="83"/>
    <x v="0"/>
    <x v="84"/>
  </r>
  <r>
    <x v="0"/>
    <x v="86"/>
    <x v="4"/>
    <x v="2"/>
    <x v="86"/>
    <x v="84"/>
    <x v="0"/>
    <x v="85"/>
  </r>
  <r>
    <x v="0"/>
    <x v="87"/>
    <x v="4"/>
    <x v="3"/>
    <x v="87"/>
    <x v="85"/>
    <x v="0"/>
    <x v="86"/>
  </r>
  <r>
    <x v="0"/>
    <x v="88"/>
    <x v="4"/>
    <x v="4"/>
    <x v="88"/>
    <x v="86"/>
    <x v="0"/>
    <x v="87"/>
  </r>
  <r>
    <x v="0"/>
    <x v="89"/>
    <x v="4"/>
    <x v="5"/>
    <x v="89"/>
    <x v="87"/>
    <x v="0"/>
    <x v="88"/>
  </r>
  <r>
    <x v="0"/>
    <x v="90"/>
    <x v="4"/>
    <x v="6"/>
    <x v="90"/>
    <x v="88"/>
    <x v="0"/>
    <x v="89"/>
  </r>
  <r>
    <x v="0"/>
    <x v="91"/>
    <x v="4"/>
    <x v="7"/>
    <x v="91"/>
    <x v="89"/>
    <x v="0"/>
    <x v="90"/>
  </r>
  <r>
    <x v="0"/>
    <x v="92"/>
    <x v="4"/>
    <x v="8"/>
    <x v="92"/>
    <x v="90"/>
    <x v="0"/>
    <x v="91"/>
  </r>
  <r>
    <x v="0"/>
    <x v="93"/>
    <x v="4"/>
    <x v="9"/>
    <x v="93"/>
    <x v="91"/>
    <x v="0"/>
    <x v="92"/>
  </r>
  <r>
    <x v="0"/>
    <x v="94"/>
    <x v="4"/>
    <x v="10"/>
    <x v="94"/>
    <x v="92"/>
    <x v="0"/>
    <x v="93"/>
  </r>
  <r>
    <x v="0"/>
    <x v="95"/>
    <x v="4"/>
    <x v="11"/>
    <x v="95"/>
    <x v="93"/>
    <x v="0"/>
    <x v="94"/>
  </r>
  <r>
    <x v="0"/>
    <x v="96"/>
    <x v="4"/>
    <x v="12"/>
    <x v="96"/>
    <x v="94"/>
    <x v="0"/>
    <x v="95"/>
  </r>
  <r>
    <x v="0"/>
    <x v="97"/>
    <x v="4"/>
    <x v="13"/>
    <x v="97"/>
    <x v="95"/>
    <x v="0"/>
    <x v="96"/>
  </r>
  <r>
    <x v="0"/>
    <x v="98"/>
    <x v="4"/>
    <x v="14"/>
    <x v="98"/>
    <x v="96"/>
    <x v="0"/>
    <x v="97"/>
  </r>
  <r>
    <x v="0"/>
    <x v="99"/>
    <x v="4"/>
    <x v="15"/>
    <x v="99"/>
    <x v="97"/>
    <x v="0"/>
    <x v="98"/>
  </r>
  <r>
    <x v="0"/>
    <x v="100"/>
    <x v="4"/>
    <x v="16"/>
    <x v="100"/>
    <x v="98"/>
    <x v="0"/>
    <x v="99"/>
  </r>
  <r>
    <x v="0"/>
    <x v="101"/>
    <x v="4"/>
    <x v="17"/>
    <x v="101"/>
    <x v="99"/>
    <x v="0"/>
    <x v="100"/>
  </r>
  <r>
    <x v="0"/>
    <x v="102"/>
    <x v="4"/>
    <x v="18"/>
    <x v="102"/>
    <x v="100"/>
    <x v="0"/>
    <x v="101"/>
  </r>
  <r>
    <x v="0"/>
    <x v="103"/>
    <x v="4"/>
    <x v="19"/>
    <x v="103"/>
    <x v="101"/>
    <x v="0"/>
    <x v="102"/>
  </r>
  <r>
    <x v="0"/>
    <x v="104"/>
    <x v="4"/>
    <x v="20"/>
    <x v="104"/>
    <x v="102"/>
    <x v="0"/>
    <x v="103"/>
  </r>
  <r>
    <x v="0"/>
    <x v="105"/>
    <x v="4"/>
    <x v="21"/>
    <x v="105"/>
    <x v="103"/>
    <x v="0"/>
    <x v="104"/>
  </r>
  <r>
    <x v="0"/>
    <x v="106"/>
    <x v="5"/>
    <x v="0"/>
    <x v="106"/>
    <x v="104"/>
    <x v="0"/>
    <x v="105"/>
  </r>
  <r>
    <x v="0"/>
    <x v="107"/>
    <x v="5"/>
    <x v="1"/>
    <x v="107"/>
    <x v="105"/>
    <x v="0"/>
    <x v="106"/>
  </r>
  <r>
    <x v="0"/>
    <x v="108"/>
    <x v="5"/>
    <x v="2"/>
    <x v="108"/>
    <x v="106"/>
    <x v="0"/>
    <x v="107"/>
  </r>
  <r>
    <x v="0"/>
    <x v="109"/>
    <x v="5"/>
    <x v="3"/>
    <x v="109"/>
    <x v="107"/>
    <x v="0"/>
    <x v="108"/>
  </r>
  <r>
    <x v="0"/>
    <x v="110"/>
    <x v="5"/>
    <x v="4"/>
    <x v="110"/>
    <x v="108"/>
    <x v="0"/>
    <x v="109"/>
  </r>
  <r>
    <x v="0"/>
    <x v="111"/>
    <x v="5"/>
    <x v="5"/>
    <x v="111"/>
    <x v="109"/>
    <x v="0"/>
    <x v="110"/>
  </r>
  <r>
    <x v="0"/>
    <x v="112"/>
    <x v="5"/>
    <x v="6"/>
    <x v="112"/>
    <x v="110"/>
    <x v="0"/>
    <x v="111"/>
  </r>
  <r>
    <x v="0"/>
    <x v="113"/>
    <x v="5"/>
    <x v="7"/>
    <x v="113"/>
    <x v="111"/>
    <x v="0"/>
    <x v="112"/>
  </r>
  <r>
    <x v="0"/>
    <x v="114"/>
    <x v="5"/>
    <x v="8"/>
    <x v="114"/>
    <x v="112"/>
    <x v="0"/>
    <x v="113"/>
  </r>
  <r>
    <x v="0"/>
    <x v="115"/>
    <x v="5"/>
    <x v="9"/>
    <x v="115"/>
    <x v="113"/>
    <x v="0"/>
    <x v="114"/>
  </r>
  <r>
    <x v="0"/>
    <x v="116"/>
    <x v="5"/>
    <x v="10"/>
    <x v="116"/>
    <x v="114"/>
    <x v="0"/>
    <x v="115"/>
  </r>
  <r>
    <x v="0"/>
    <x v="117"/>
    <x v="5"/>
    <x v="11"/>
    <x v="117"/>
    <x v="115"/>
    <x v="0"/>
    <x v="116"/>
  </r>
  <r>
    <x v="0"/>
    <x v="118"/>
    <x v="5"/>
    <x v="12"/>
    <x v="118"/>
    <x v="116"/>
    <x v="0"/>
    <x v="117"/>
  </r>
  <r>
    <x v="0"/>
    <x v="119"/>
    <x v="5"/>
    <x v="13"/>
    <x v="119"/>
    <x v="117"/>
    <x v="0"/>
    <x v="118"/>
  </r>
  <r>
    <x v="0"/>
    <x v="120"/>
    <x v="5"/>
    <x v="14"/>
    <x v="120"/>
    <x v="118"/>
    <x v="0"/>
    <x v="119"/>
  </r>
  <r>
    <x v="0"/>
    <x v="121"/>
    <x v="5"/>
    <x v="15"/>
    <x v="121"/>
    <x v="119"/>
    <x v="0"/>
    <x v="120"/>
  </r>
  <r>
    <x v="0"/>
    <x v="122"/>
    <x v="5"/>
    <x v="16"/>
    <x v="122"/>
    <x v="120"/>
    <x v="0"/>
    <x v="121"/>
  </r>
  <r>
    <x v="0"/>
    <x v="123"/>
    <x v="5"/>
    <x v="17"/>
    <x v="123"/>
    <x v="121"/>
    <x v="0"/>
    <x v="122"/>
  </r>
  <r>
    <x v="0"/>
    <x v="124"/>
    <x v="5"/>
    <x v="18"/>
    <x v="124"/>
    <x v="122"/>
    <x v="0"/>
    <x v="123"/>
  </r>
  <r>
    <x v="0"/>
    <x v="125"/>
    <x v="5"/>
    <x v="19"/>
    <x v="125"/>
    <x v="123"/>
    <x v="0"/>
    <x v="124"/>
  </r>
  <r>
    <x v="0"/>
    <x v="126"/>
    <x v="5"/>
    <x v="20"/>
    <x v="126"/>
    <x v="124"/>
    <x v="0"/>
    <x v="125"/>
  </r>
  <r>
    <x v="0"/>
    <x v="127"/>
    <x v="5"/>
    <x v="21"/>
    <x v="127"/>
    <x v="125"/>
    <x v="0"/>
    <x v="126"/>
  </r>
  <r>
    <x v="0"/>
    <x v="128"/>
    <x v="6"/>
    <x v="0"/>
    <x v="128"/>
    <x v="126"/>
    <x v="0"/>
    <x v="127"/>
  </r>
  <r>
    <x v="0"/>
    <x v="129"/>
    <x v="6"/>
    <x v="1"/>
    <x v="129"/>
    <x v="127"/>
    <x v="0"/>
    <x v="128"/>
  </r>
  <r>
    <x v="0"/>
    <x v="130"/>
    <x v="6"/>
    <x v="2"/>
    <x v="130"/>
    <x v="128"/>
    <x v="0"/>
    <x v="129"/>
  </r>
  <r>
    <x v="0"/>
    <x v="131"/>
    <x v="6"/>
    <x v="3"/>
    <x v="131"/>
    <x v="129"/>
    <x v="0"/>
    <x v="130"/>
  </r>
  <r>
    <x v="0"/>
    <x v="132"/>
    <x v="6"/>
    <x v="4"/>
    <x v="132"/>
    <x v="130"/>
    <x v="0"/>
    <x v="131"/>
  </r>
  <r>
    <x v="0"/>
    <x v="133"/>
    <x v="6"/>
    <x v="5"/>
    <x v="133"/>
    <x v="131"/>
    <x v="0"/>
    <x v="132"/>
  </r>
  <r>
    <x v="0"/>
    <x v="134"/>
    <x v="6"/>
    <x v="6"/>
    <x v="134"/>
    <x v="132"/>
    <x v="0"/>
    <x v="133"/>
  </r>
  <r>
    <x v="0"/>
    <x v="135"/>
    <x v="6"/>
    <x v="7"/>
    <x v="135"/>
    <x v="133"/>
    <x v="0"/>
    <x v="134"/>
  </r>
  <r>
    <x v="0"/>
    <x v="136"/>
    <x v="6"/>
    <x v="8"/>
    <x v="136"/>
    <x v="134"/>
    <x v="0"/>
    <x v="135"/>
  </r>
  <r>
    <x v="0"/>
    <x v="137"/>
    <x v="6"/>
    <x v="9"/>
    <x v="137"/>
    <x v="135"/>
    <x v="0"/>
    <x v="136"/>
  </r>
  <r>
    <x v="0"/>
    <x v="138"/>
    <x v="6"/>
    <x v="10"/>
    <x v="138"/>
    <x v="136"/>
    <x v="0"/>
    <x v="137"/>
  </r>
  <r>
    <x v="0"/>
    <x v="139"/>
    <x v="6"/>
    <x v="11"/>
    <x v="139"/>
    <x v="137"/>
    <x v="0"/>
    <x v="138"/>
  </r>
  <r>
    <x v="0"/>
    <x v="140"/>
    <x v="6"/>
    <x v="12"/>
    <x v="140"/>
    <x v="138"/>
    <x v="0"/>
    <x v="139"/>
  </r>
  <r>
    <x v="0"/>
    <x v="141"/>
    <x v="6"/>
    <x v="13"/>
    <x v="141"/>
    <x v="139"/>
    <x v="0"/>
    <x v="140"/>
  </r>
  <r>
    <x v="0"/>
    <x v="142"/>
    <x v="6"/>
    <x v="14"/>
    <x v="142"/>
    <x v="140"/>
    <x v="0"/>
    <x v="141"/>
  </r>
  <r>
    <x v="0"/>
    <x v="143"/>
    <x v="6"/>
    <x v="15"/>
    <x v="143"/>
    <x v="141"/>
    <x v="0"/>
    <x v="142"/>
  </r>
  <r>
    <x v="0"/>
    <x v="144"/>
    <x v="6"/>
    <x v="16"/>
    <x v="144"/>
    <x v="142"/>
    <x v="0"/>
    <x v="143"/>
  </r>
  <r>
    <x v="0"/>
    <x v="145"/>
    <x v="6"/>
    <x v="17"/>
    <x v="145"/>
    <x v="143"/>
    <x v="0"/>
    <x v="144"/>
  </r>
  <r>
    <x v="0"/>
    <x v="146"/>
    <x v="6"/>
    <x v="18"/>
    <x v="146"/>
    <x v="144"/>
    <x v="0"/>
    <x v="145"/>
  </r>
  <r>
    <x v="0"/>
    <x v="147"/>
    <x v="6"/>
    <x v="19"/>
    <x v="147"/>
    <x v="145"/>
    <x v="0"/>
    <x v="146"/>
  </r>
  <r>
    <x v="0"/>
    <x v="148"/>
    <x v="7"/>
    <x v="0"/>
    <x v="148"/>
    <x v="146"/>
    <x v="0"/>
    <x v="147"/>
  </r>
  <r>
    <x v="0"/>
    <x v="149"/>
    <x v="7"/>
    <x v="1"/>
    <x v="149"/>
    <x v="147"/>
    <x v="0"/>
    <x v="148"/>
  </r>
  <r>
    <x v="0"/>
    <x v="150"/>
    <x v="7"/>
    <x v="2"/>
    <x v="150"/>
    <x v="148"/>
    <x v="0"/>
    <x v="149"/>
  </r>
  <r>
    <x v="1"/>
    <x v="151"/>
    <x v="7"/>
    <x v="0"/>
    <x v="148"/>
    <x v="146"/>
    <x v="1"/>
    <x v="150"/>
  </r>
  <r>
    <x v="1"/>
    <x v="152"/>
    <x v="0"/>
    <x v="1"/>
    <x v="1"/>
    <x v="1"/>
    <x v="1"/>
    <x v="151"/>
  </r>
  <r>
    <x v="1"/>
    <x v="153"/>
    <x v="0"/>
    <x v="11"/>
    <x v="11"/>
    <x v="11"/>
    <x v="1"/>
    <x v="152"/>
  </r>
  <r>
    <x v="1"/>
    <x v="154"/>
    <x v="7"/>
    <x v="1"/>
    <x v="149"/>
    <x v="147"/>
    <x v="1"/>
    <x v="153"/>
  </r>
  <r>
    <x v="1"/>
    <x v="155"/>
    <x v="0"/>
    <x v="0"/>
    <x v="0"/>
    <x v="0"/>
    <x v="1"/>
    <x v="154"/>
  </r>
  <r>
    <x v="1"/>
    <x v="156"/>
    <x v="0"/>
    <x v="4"/>
    <x v="4"/>
    <x v="4"/>
    <x v="1"/>
    <x v="155"/>
  </r>
  <r>
    <x v="1"/>
    <x v="157"/>
    <x v="2"/>
    <x v="6"/>
    <x v="151"/>
    <x v="43"/>
    <x v="1"/>
    <x v="156"/>
  </r>
  <r>
    <x v="1"/>
    <x v="158"/>
    <x v="2"/>
    <x v="12"/>
    <x v="50"/>
    <x v="49"/>
    <x v="1"/>
    <x v="157"/>
  </r>
  <r>
    <x v="1"/>
    <x v="159"/>
    <x v="2"/>
    <x v="17"/>
    <x v="55"/>
    <x v="54"/>
    <x v="1"/>
    <x v="158"/>
  </r>
  <r>
    <x v="1"/>
    <x v="160"/>
    <x v="0"/>
    <x v="3"/>
    <x v="3"/>
    <x v="3"/>
    <x v="1"/>
    <x v="159"/>
  </r>
  <r>
    <x v="1"/>
    <x v="161"/>
    <x v="0"/>
    <x v="7"/>
    <x v="7"/>
    <x v="7"/>
    <x v="1"/>
    <x v="160"/>
  </r>
  <r>
    <x v="1"/>
    <x v="162"/>
    <x v="0"/>
    <x v="14"/>
    <x v="14"/>
    <x v="14"/>
    <x v="1"/>
    <x v="161"/>
  </r>
  <r>
    <x v="1"/>
    <x v="163"/>
    <x v="0"/>
    <x v="12"/>
    <x v="12"/>
    <x v="12"/>
    <x v="1"/>
    <x v="162"/>
  </r>
  <r>
    <x v="1"/>
    <x v="164"/>
    <x v="0"/>
    <x v="5"/>
    <x v="5"/>
    <x v="5"/>
    <x v="1"/>
    <x v="163"/>
  </r>
  <r>
    <x v="1"/>
    <x v="165"/>
    <x v="0"/>
    <x v="8"/>
    <x v="8"/>
    <x v="8"/>
    <x v="1"/>
    <x v="164"/>
  </r>
  <r>
    <x v="1"/>
    <x v="166"/>
    <x v="0"/>
    <x v="2"/>
    <x v="2"/>
    <x v="2"/>
    <x v="1"/>
    <x v="165"/>
  </r>
  <r>
    <x v="1"/>
    <x v="167"/>
    <x v="1"/>
    <x v="11"/>
    <x v="26"/>
    <x v="26"/>
    <x v="1"/>
    <x v="166"/>
  </r>
  <r>
    <x v="1"/>
    <x v="168"/>
    <x v="3"/>
    <x v="16"/>
    <x v="77"/>
    <x v="75"/>
    <x v="1"/>
    <x v="167"/>
  </r>
  <r>
    <x v="1"/>
    <x v="169"/>
    <x v="5"/>
    <x v="13"/>
    <x v="119"/>
    <x v="117"/>
    <x v="1"/>
    <x v="168"/>
  </r>
  <r>
    <x v="1"/>
    <x v="170"/>
    <x v="0"/>
    <x v="6"/>
    <x v="6"/>
    <x v="6"/>
    <x v="1"/>
    <x v="169"/>
  </r>
  <r>
    <x v="1"/>
    <x v="171"/>
    <x v="3"/>
    <x v="21"/>
    <x v="82"/>
    <x v="80"/>
    <x v="1"/>
    <x v="170"/>
  </r>
  <r>
    <x v="1"/>
    <x v="172"/>
    <x v="0"/>
    <x v="9"/>
    <x v="152"/>
    <x v="9"/>
    <x v="1"/>
    <x v="171"/>
  </r>
  <r>
    <x v="1"/>
    <x v="173"/>
    <x v="1"/>
    <x v="13"/>
    <x v="28"/>
    <x v="28"/>
    <x v="1"/>
    <x v="172"/>
  </r>
  <r>
    <x v="1"/>
    <x v="174"/>
    <x v="5"/>
    <x v="18"/>
    <x v="124"/>
    <x v="122"/>
    <x v="1"/>
    <x v="173"/>
  </r>
  <r>
    <x v="1"/>
    <x v="175"/>
    <x v="0"/>
    <x v="13"/>
    <x v="13"/>
    <x v="13"/>
    <x v="1"/>
    <x v="174"/>
  </r>
  <r>
    <x v="1"/>
    <x v="176"/>
    <x v="1"/>
    <x v="6"/>
    <x v="21"/>
    <x v="21"/>
    <x v="1"/>
    <x v="175"/>
  </r>
  <r>
    <x v="1"/>
    <x v="177"/>
    <x v="1"/>
    <x v="2"/>
    <x v="17"/>
    <x v="17"/>
    <x v="1"/>
    <x v="176"/>
  </r>
  <r>
    <x v="1"/>
    <x v="178"/>
    <x v="1"/>
    <x v="9"/>
    <x v="24"/>
    <x v="24"/>
    <x v="1"/>
    <x v="177"/>
  </r>
  <r>
    <x v="1"/>
    <x v="179"/>
    <x v="1"/>
    <x v="1"/>
    <x v="16"/>
    <x v="16"/>
    <x v="1"/>
    <x v="178"/>
  </r>
  <r>
    <x v="1"/>
    <x v="180"/>
    <x v="1"/>
    <x v="5"/>
    <x v="20"/>
    <x v="20"/>
    <x v="1"/>
    <x v="179"/>
  </r>
  <r>
    <x v="1"/>
    <x v="181"/>
    <x v="6"/>
    <x v="3"/>
    <x v="153"/>
    <x v="129"/>
    <x v="1"/>
    <x v="180"/>
  </r>
  <r>
    <x v="1"/>
    <x v="182"/>
    <x v="1"/>
    <x v="3"/>
    <x v="18"/>
    <x v="18"/>
    <x v="1"/>
    <x v="181"/>
  </r>
  <r>
    <x v="1"/>
    <x v="183"/>
    <x v="1"/>
    <x v="0"/>
    <x v="15"/>
    <x v="15"/>
    <x v="1"/>
    <x v="182"/>
  </r>
  <r>
    <x v="1"/>
    <x v="184"/>
    <x v="2"/>
    <x v="0"/>
    <x v="38"/>
    <x v="38"/>
    <x v="1"/>
    <x v="183"/>
  </r>
  <r>
    <x v="1"/>
    <x v="185"/>
    <x v="1"/>
    <x v="17"/>
    <x v="32"/>
    <x v="32"/>
    <x v="1"/>
    <x v="184"/>
  </r>
  <r>
    <x v="1"/>
    <x v="186"/>
    <x v="1"/>
    <x v="7"/>
    <x v="22"/>
    <x v="22"/>
    <x v="1"/>
    <x v="185"/>
  </r>
  <r>
    <x v="1"/>
    <x v="187"/>
    <x v="1"/>
    <x v="4"/>
    <x v="19"/>
    <x v="19"/>
    <x v="1"/>
    <x v="186"/>
  </r>
  <r>
    <x v="1"/>
    <x v="188"/>
    <x v="1"/>
    <x v="16"/>
    <x v="31"/>
    <x v="31"/>
    <x v="1"/>
    <x v="187"/>
  </r>
  <r>
    <x v="1"/>
    <x v="189"/>
    <x v="1"/>
    <x v="10"/>
    <x v="25"/>
    <x v="25"/>
    <x v="1"/>
    <x v="188"/>
  </r>
  <r>
    <x v="1"/>
    <x v="190"/>
    <x v="3"/>
    <x v="2"/>
    <x v="63"/>
    <x v="62"/>
    <x v="1"/>
    <x v="189"/>
  </r>
  <r>
    <x v="1"/>
    <x v="191"/>
    <x v="1"/>
    <x v="22"/>
    <x v="37"/>
    <x v="37"/>
    <x v="1"/>
    <x v="190"/>
  </r>
  <r>
    <x v="1"/>
    <x v="192"/>
    <x v="1"/>
    <x v="12"/>
    <x v="27"/>
    <x v="27"/>
    <x v="1"/>
    <x v="191"/>
  </r>
  <r>
    <x v="1"/>
    <x v="193"/>
    <x v="2"/>
    <x v="21"/>
    <x v="59"/>
    <x v="58"/>
    <x v="1"/>
    <x v="192"/>
  </r>
  <r>
    <x v="1"/>
    <x v="194"/>
    <x v="0"/>
    <x v="10"/>
    <x v="10"/>
    <x v="10"/>
    <x v="1"/>
    <x v="193"/>
  </r>
  <r>
    <x v="1"/>
    <x v="195"/>
    <x v="1"/>
    <x v="15"/>
    <x v="30"/>
    <x v="30"/>
    <x v="1"/>
    <x v="194"/>
  </r>
  <r>
    <x v="1"/>
    <x v="196"/>
    <x v="2"/>
    <x v="1"/>
    <x v="39"/>
    <x v="39"/>
    <x v="1"/>
    <x v="195"/>
  </r>
  <r>
    <x v="1"/>
    <x v="197"/>
    <x v="2"/>
    <x v="18"/>
    <x v="56"/>
    <x v="55"/>
    <x v="1"/>
    <x v="196"/>
  </r>
  <r>
    <x v="1"/>
    <x v="198"/>
    <x v="1"/>
    <x v="21"/>
    <x v="36"/>
    <x v="36"/>
    <x v="1"/>
    <x v="197"/>
  </r>
  <r>
    <x v="1"/>
    <x v="199"/>
    <x v="6"/>
    <x v="12"/>
    <x v="140"/>
    <x v="138"/>
    <x v="1"/>
    <x v="198"/>
  </r>
  <r>
    <x v="1"/>
    <x v="200"/>
    <x v="1"/>
    <x v="14"/>
    <x v="29"/>
    <x v="29"/>
    <x v="1"/>
    <x v="199"/>
  </r>
  <r>
    <x v="1"/>
    <x v="201"/>
    <x v="2"/>
    <x v="13"/>
    <x v="154"/>
    <x v="50"/>
    <x v="1"/>
    <x v="200"/>
  </r>
  <r>
    <x v="1"/>
    <x v="202"/>
    <x v="2"/>
    <x v="8"/>
    <x v="46"/>
    <x v="45"/>
    <x v="1"/>
    <x v="201"/>
  </r>
  <r>
    <x v="1"/>
    <x v="203"/>
    <x v="2"/>
    <x v="3"/>
    <x v="41"/>
    <x v="41"/>
    <x v="1"/>
    <x v="202"/>
  </r>
  <r>
    <x v="1"/>
    <x v="204"/>
    <x v="1"/>
    <x v="19"/>
    <x v="34"/>
    <x v="34"/>
    <x v="1"/>
    <x v="203"/>
  </r>
  <r>
    <x v="1"/>
    <x v="205"/>
    <x v="2"/>
    <x v="22"/>
    <x v="60"/>
    <x v="59"/>
    <x v="1"/>
    <x v="204"/>
  </r>
  <r>
    <x v="1"/>
    <x v="206"/>
    <x v="2"/>
    <x v="11"/>
    <x v="49"/>
    <x v="48"/>
    <x v="1"/>
    <x v="205"/>
  </r>
  <r>
    <x v="1"/>
    <x v="207"/>
    <x v="1"/>
    <x v="18"/>
    <x v="33"/>
    <x v="33"/>
    <x v="1"/>
    <x v="206"/>
  </r>
  <r>
    <x v="1"/>
    <x v="208"/>
    <x v="2"/>
    <x v="10"/>
    <x v="48"/>
    <x v="47"/>
    <x v="1"/>
    <x v="207"/>
  </r>
  <r>
    <x v="1"/>
    <x v="209"/>
    <x v="2"/>
    <x v="9"/>
    <x v="47"/>
    <x v="46"/>
    <x v="1"/>
    <x v="208"/>
  </r>
  <r>
    <x v="1"/>
    <x v="210"/>
    <x v="1"/>
    <x v="8"/>
    <x v="23"/>
    <x v="23"/>
    <x v="1"/>
    <x v="209"/>
  </r>
  <r>
    <x v="1"/>
    <x v="211"/>
    <x v="2"/>
    <x v="19"/>
    <x v="57"/>
    <x v="56"/>
    <x v="1"/>
    <x v="210"/>
  </r>
  <r>
    <x v="1"/>
    <x v="212"/>
    <x v="2"/>
    <x v="4"/>
    <x v="42"/>
    <x v="42"/>
    <x v="1"/>
    <x v="211"/>
  </r>
  <r>
    <x v="1"/>
    <x v="213"/>
    <x v="2"/>
    <x v="2"/>
    <x v="40"/>
    <x v="40"/>
    <x v="1"/>
    <x v="212"/>
  </r>
  <r>
    <x v="1"/>
    <x v="214"/>
    <x v="3"/>
    <x v="5"/>
    <x v="66"/>
    <x v="65"/>
    <x v="1"/>
    <x v="213"/>
  </r>
  <r>
    <x v="1"/>
    <x v="215"/>
    <x v="2"/>
    <x v="16"/>
    <x v="54"/>
    <x v="53"/>
    <x v="1"/>
    <x v="214"/>
  </r>
  <r>
    <x v="1"/>
    <x v="216"/>
    <x v="1"/>
    <x v="20"/>
    <x v="35"/>
    <x v="35"/>
    <x v="1"/>
    <x v="215"/>
  </r>
  <r>
    <x v="1"/>
    <x v="217"/>
    <x v="5"/>
    <x v="16"/>
    <x v="122"/>
    <x v="120"/>
    <x v="1"/>
    <x v="216"/>
  </r>
  <r>
    <x v="1"/>
    <x v="218"/>
    <x v="2"/>
    <x v="5"/>
    <x v="43"/>
    <x v="42"/>
    <x v="1"/>
    <x v="211"/>
  </r>
  <r>
    <x v="1"/>
    <x v="219"/>
    <x v="3"/>
    <x v="3"/>
    <x v="155"/>
    <x v="63"/>
    <x v="1"/>
    <x v="217"/>
  </r>
  <r>
    <x v="1"/>
    <x v="220"/>
    <x v="3"/>
    <x v="7"/>
    <x v="156"/>
    <x v="66"/>
    <x v="1"/>
    <x v="218"/>
  </r>
  <r>
    <x v="1"/>
    <x v="221"/>
    <x v="3"/>
    <x v="8"/>
    <x v="69"/>
    <x v="67"/>
    <x v="1"/>
    <x v="219"/>
  </r>
  <r>
    <x v="1"/>
    <x v="222"/>
    <x v="4"/>
    <x v="1"/>
    <x v="85"/>
    <x v="83"/>
    <x v="1"/>
    <x v="220"/>
  </r>
  <r>
    <x v="1"/>
    <x v="223"/>
    <x v="2"/>
    <x v="14"/>
    <x v="52"/>
    <x v="51"/>
    <x v="1"/>
    <x v="221"/>
  </r>
  <r>
    <x v="1"/>
    <x v="224"/>
    <x v="2"/>
    <x v="7"/>
    <x v="45"/>
    <x v="44"/>
    <x v="1"/>
    <x v="222"/>
  </r>
  <r>
    <x v="1"/>
    <x v="225"/>
    <x v="2"/>
    <x v="20"/>
    <x v="58"/>
    <x v="57"/>
    <x v="1"/>
    <x v="223"/>
  </r>
  <r>
    <x v="1"/>
    <x v="226"/>
    <x v="5"/>
    <x v="21"/>
    <x v="127"/>
    <x v="125"/>
    <x v="1"/>
    <x v="224"/>
  </r>
  <r>
    <x v="1"/>
    <x v="227"/>
    <x v="2"/>
    <x v="15"/>
    <x v="53"/>
    <x v="52"/>
    <x v="1"/>
    <x v="225"/>
  </r>
  <r>
    <x v="1"/>
    <x v="228"/>
    <x v="3"/>
    <x v="1"/>
    <x v="62"/>
    <x v="61"/>
    <x v="1"/>
    <x v="226"/>
  </r>
  <r>
    <x v="1"/>
    <x v="229"/>
    <x v="3"/>
    <x v="11"/>
    <x v="72"/>
    <x v="70"/>
    <x v="1"/>
    <x v="227"/>
  </r>
  <r>
    <x v="1"/>
    <x v="230"/>
    <x v="5"/>
    <x v="19"/>
    <x v="125"/>
    <x v="123"/>
    <x v="1"/>
    <x v="228"/>
  </r>
  <r>
    <x v="1"/>
    <x v="231"/>
    <x v="5"/>
    <x v="6"/>
    <x v="112"/>
    <x v="110"/>
    <x v="1"/>
    <x v="229"/>
  </r>
  <r>
    <x v="1"/>
    <x v="232"/>
    <x v="3"/>
    <x v="6"/>
    <x v="67"/>
    <x v="66"/>
    <x v="1"/>
    <x v="230"/>
  </r>
  <r>
    <x v="1"/>
    <x v="233"/>
    <x v="5"/>
    <x v="2"/>
    <x v="108"/>
    <x v="106"/>
    <x v="1"/>
    <x v="231"/>
  </r>
  <r>
    <x v="1"/>
    <x v="234"/>
    <x v="5"/>
    <x v="0"/>
    <x v="106"/>
    <x v="104"/>
    <x v="1"/>
    <x v="232"/>
  </r>
  <r>
    <x v="1"/>
    <x v="235"/>
    <x v="3"/>
    <x v="22"/>
    <x v="83"/>
    <x v="81"/>
    <x v="1"/>
    <x v="233"/>
  </r>
  <r>
    <x v="1"/>
    <x v="236"/>
    <x v="5"/>
    <x v="5"/>
    <x v="111"/>
    <x v="109"/>
    <x v="1"/>
    <x v="234"/>
  </r>
  <r>
    <x v="1"/>
    <x v="237"/>
    <x v="3"/>
    <x v="14"/>
    <x v="75"/>
    <x v="73"/>
    <x v="1"/>
    <x v="235"/>
  </r>
  <r>
    <x v="1"/>
    <x v="238"/>
    <x v="3"/>
    <x v="15"/>
    <x v="76"/>
    <x v="74"/>
    <x v="1"/>
    <x v="236"/>
  </r>
  <r>
    <x v="1"/>
    <x v="239"/>
    <x v="3"/>
    <x v="13"/>
    <x v="74"/>
    <x v="72"/>
    <x v="1"/>
    <x v="237"/>
  </r>
  <r>
    <x v="1"/>
    <x v="240"/>
    <x v="5"/>
    <x v="4"/>
    <x v="110"/>
    <x v="108"/>
    <x v="1"/>
    <x v="238"/>
  </r>
  <r>
    <x v="1"/>
    <x v="241"/>
    <x v="3"/>
    <x v="19"/>
    <x v="80"/>
    <x v="78"/>
    <x v="1"/>
    <x v="239"/>
  </r>
  <r>
    <x v="1"/>
    <x v="242"/>
    <x v="5"/>
    <x v="12"/>
    <x v="118"/>
    <x v="116"/>
    <x v="1"/>
    <x v="240"/>
  </r>
  <r>
    <x v="1"/>
    <x v="243"/>
    <x v="5"/>
    <x v="9"/>
    <x v="115"/>
    <x v="113"/>
    <x v="1"/>
    <x v="241"/>
  </r>
  <r>
    <x v="1"/>
    <x v="244"/>
    <x v="4"/>
    <x v="21"/>
    <x v="105"/>
    <x v="103"/>
    <x v="1"/>
    <x v="242"/>
  </r>
  <r>
    <x v="1"/>
    <x v="245"/>
    <x v="5"/>
    <x v="20"/>
    <x v="126"/>
    <x v="124"/>
    <x v="1"/>
    <x v="243"/>
  </r>
  <r>
    <x v="1"/>
    <x v="246"/>
    <x v="3"/>
    <x v="10"/>
    <x v="71"/>
    <x v="69"/>
    <x v="1"/>
    <x v="244"/>
  </r>
  <r>
    <x v="1"/>
    <x v="247"/>
    <x v="6"/>
    <x v="5"/>
    <x v="133"/>
    <x v="131"/>
    <x v="1"/>
    <x v="245"/>
  </r>
  <r>
    <x v="1"/>
    <x v="248"/>
    <x v="3"/>
    <x v="20"/>
    <x v="81"/>
    <x v="79"/>
    <x v="1"/>
    <x v="246"/>
  </r>
  <r>
    <x v="1"/>
    <x v="249"/>
    <x v="6"/>
    <x v="10"/>
    <x v="138"/>
    <x v="136"/>
    <x v="1"/>
    <x v="247"/>
  </r>
  <r>
    <x v="1"/>
    <x v="250"/>
    <x v="4"/>
    <x v="6"/>
    <x v="90"/>
    <x v="88"/>
    <x v="1"/>
    <x v="248"/>
  </r>
  <r>
    <x v="1"/>
    <x v="251"/>
    <x v="5"/>
    <x v="1"/>
    <x v="107"/>
    <x v="105"/>
    <x v="1"/>
    <x v="249"/>
  </r>
  <r>
    <x v="1"/>
    <x v="252"/>
    <x v="5"/>
    <x v="7"/>
    <x v="113"/>
    <x v="111"/>
    <x v="1"/>
    <x v="250"/>
  </r>
  <r>
    <x v="1"/>
    <x v="253"/>
    <x v="4"/>
    <x v="0"/>
    <x v="84"/>
    <x v="82"/>
    <x v="1"/>
    <x v="251"/>
  </r>
  <r>
    <x v="1"/>
    <x v="254"/>
    <x v="5"/>
    <x v="10"/>
    <x v="116"/>
    <x v="114"/>
    <x v="1"/>
    <x v="252"/>
  </r>
  <r>
    <x v="1"/>
    <x v="255"/>
    <x v="4"/>
    <x v="4"/>
    <x v="88"/>
    <x v="86"/>
    <x v="1"/>
    <x v="253"/>
  </r>
  <r>
    <x v="1"/>
    <x v="256"/>
    <x v="4"/>
    <x v="15"/>
    <x v="99"/>
    <x v="97"/>
    <x v="1"/>
    <x v="254"/>
  </r>
  <r>
    <x v="1"/>
    <x v="257"/>
    <x v="3"/>
    <x v="9"/>
    <x v="70"/>
    <x v="68"/>
    <x v="1"/>
    <x v="255"/>
  </r>
  <r>
    <x v="1"/>
    <x v="258"/>
    <x v="4"/>
    <x v="14"/>
    <x v="98"/>
    <x v="96"/>
    <x v="1"/>
    <x v="256"/>
  </r>
  <r>
    <x v="1"/>
    <x v="259"/>
    <x v="4"/>
    <x v="2"/>
    <x v="86"/>
    <x v="84"/>
    <x v="1"/>
    <x v="257"/>
  </r>
  <r>
    <x v="1"/>
    <x v="260"/>
    <x v="3"/>
    <x v="4"/>
    <x v="65"/>
    <x v="64"/>
    <x v="1"/>
    <x v="258"/>
  </r>
  <r>
    <x v="1"/>
    <x v="261"/>
    <x v="4"/>
    <x v="12"/>
    <x v="96"/>
    <x v="94"/>
    <x v="1"/>
    <x v="259"/>
  </r>
  <r>
    <x v="1"/>
    <x v="262"/>
    <x v="4"/>
    <x v="5"/>
    <x v="89"/>
    <x v="87"/>
    <x v="1"/>
    <x v="260"/>
  </r>
  <r>
    <x v="1"/>
    <x v="263"/>
    <x v="4"/>
    <x v="3"/>
    <x v="87"/>
    <x v="85"/>
    <x v="1"/>
    <x v="261"/>
  </r>
  <r>
    <x v="1"/>
    <x v="264"/>
    <x v="5"/>
    <x v="8"/>
    <x v="114"/>
    <x v="112"/>
    <x v="1"/>
    <x v="262"/>
  </r>
  <r>
    <x v="1"/>
    <x v="265"/>
    <x v="3"/>
    <x v="17"/>
    <x v="78"/>
    <x v="76"/>
    <x v="1"/>
    <x v="263"/>
  </r>
  <r>
    <x v="1"/>
    <x v="266"/>
    <x v="4"/>
    <x v="11"/>
    <x v="95"/>
    <x v="93"/>
    <x v="1"/>
    <x v="264"/>
  </r>
  <r>
    <x v="1"/>
    <x v="267"/>
    <x v="5"/>
    <x v="3"/>
    <x v="109"/>
    <x v="107"/>
    <x v="1"/>
    <x v="265"/>
  </r>
  <r>
    <x v="1"/>
    <x v="268"/>
    <x v="4"/>
    <x v="19"/>
    <x v="103"/>
    <x v="101"/>
    <x v="1"/>
    <x v="266"/>
  </r>
  <r>
    <x v="1"/>
    <x v="269"/>
    <x v="4"/>
    <x v="7"/>
    <x v="91"/>
    <x v="89"/>
    <x v="1"/>
    <x v="267"/>
  </r>
  <r>
    <x v="1"/>
    <x v="270"/>
    <x v="3"/>
    <x v="12"/>
    <x v="73"/>
    <x v="71"/>
    <x v="1"/>
    <x v="268"/>
  </r>
  <r>
    <x v="1"/>
    <x v="271"/>
    <x v="3"/>
    <x v="0"/>
    <x v="61"/>
    <x v="60"/>
    <x v="1"/>
    <x v="269"/>
  </r>
  <r>
    <x v="1"/>
    <x v="272"/>
    <x v="5"/>
    <x v="14"/>
    <x v="120"/>
    <x v="118"/>
    <x v="1"/>
    <x v="270"/>
  </r>
  <r>
    <x v="1"/>
    <x v="273"/>
    <x v="6"/>
    <x v="6"/>
    <x v="134"/>
    <x v="132"/>
    <x v="1"/>
    <x v="271"/>
  </r>
  <r>
    <x v="1"/>
    <x v="274"/>
    <x v="4"/>
    <x v="8"/>
    <x v="92"/>
    <x v="90"/>
    <x v="1"/>
    <x v="272"/>
  </r>
  <r>
    <x v="1"/>
    <x v="275"/>
    <x v="4"/>
    <x v="17"/>
    <x v="101"/>
    <x v="99"/>
    <x v="1"/>
    <x v="273"/>
  </r>
  <r>
    <x v="1"/>
    <x v="276"/>
    <x v="5"/>
    <x v="11"/>
    <x v="117"/>
    <x v="115"/>
    <x v="1"/>
    <x v="274"/>
  </r>
  <r>
    <x v="1"/>
    <x v="277"/>
    <x v="4"/>
    <x v="10"/>
    <x v="94"/>
    <x v="92"/>
    <x v="1"/>
    <x v="275"/>
  </r>
  <r>
    <x v="1"/>
    <x v="278"/>
    <x v="6"/>
    <x v="13"/>
    <x v="141"/>
    <x v="139"/>
    <x v="1"/>
    <x v="276"/>
  </r>
  <r>
    <x v="1"/>
    <x v="279"/>
    <x v="5"/>
    <x v="15"/>
    <x v="121"/>
    <x v="119"/>
    <x v="1"/>
    <x v="277"/>
  </r>
  <r>
    <x v="1"/>
    <x v="280"/>
    <x v="5"/>
    <x v="17"/>
    <x v="123"/>
    <x v="121"/>
    <x v="1"/>
    <x v="278"/>
  </r>
  <r>
    <x v="1"/>
    <x v="281"/>
    <x v="6"/>
    <x v="8"/>
    <x v="136"/>
    <x v="134"/>
    <x v="1"/>
    <x v="279"/>
  </r>
  <r>
    <x v="1"/>
    <x v="282"/>
    <x v="6"/>
    <x v="19"/>
    <x v="147"/>
    <x v="145"/>
    <x v="1"/>
    <x v="280"/>
  </r>
  <r>
    <x v="1"/>
    <x v="283"/>
    <x v="6"/>
    <x v="16"/>
    <x v="144"/>
    <x v="142"/>
    <x v="1"/>
    <x v="281"/>
  </r>
  <r>
    <x v="1"/>
    <x v="284"/>
    <x v="4"/>
    <x v="13"/>
    <x v="97"/>
    <x v="95"/>
    <x v="1"/>
    <x v="282"/>
  </r>
  <r>
    <x v="1"/>
    <x v="285"/>
    <x v="6"/>
    <x v="17"/>
    <x v="145"/>
    <x v="143"/>
    <x v="1"/>
    <x v="283"/>
  </r>
  <r>
    <x v="1"/>
    <x v="286"/>
    <x v="6"/>
    <x v="2"/>
    <x v="130"/>
    <x v="128"/>
    <x v="1"/>
    <x v="284"/>
  </r>
  <r>
    <x v="1"/>
    <x v="287"/>
    <x v="6"/>
    <x v="0"/>
    <x v="128"/>
    <x v="126"/>
    <x v="1"/>
    <x v="285"/>
  </r>
  <r>
    <x v="1"/>
    <x v="288"/>
    <x v="4"/>
    <x v="18"/>
    <x v="102"/>
    <x v="100"/>
    <x v="1"/>
    <x v="286"/>
  </r>
  <r>
    <x v="1"/>
    <x v="289"/>
    <x v="6"/>
    <x v="14"/>
    <x v="142"/>
    <x v="140"/>
    <x v="1"/>
    <x v="287"/>
  </r>
  <r>
    <x v="1"/>
    <x v="290"/>
    <x v="6"/>
    <x v="11"/>
    <x v="139"/>
    <x v="137"/>
    <x v="1"/>
    <x v="288"/>
  </r>
  <r>
    <x v="1"/>
    <x v="291"/>
    <x v="6"/>
    <x v="4"/>
    <x v="132"/>
    <x v="130"/>
    <x v="1"/>
    <x v="289"/>
  </r>
  <r>
    <x v="1"/>
    <x v="292"/>
    <x v="4"/>
    <x v="16"/>
    <x v="100"/>
    <x v="98"/>
    <x v="1"/>
    <x v="290"/>
  </r>
  <r>
    <x v="1"/>
    <x v="293"/>
    <x v="4"/>
    <x v="20"/>
    <x v="104"/>
    <x v="102"/>
    <x v="1"/>
    <x v="291"/>
  </r>
  <r>
    <x v="1"/>
    <x v="294"/>
    <x v="6"/>
    <x v="18"/>
    <x v="146"/>
    <x v="144"/>
    <x v="1"/>
    <x v="292"/>
  </r>
  <r>
    <x v="1"/>
    <x v="295"/>
    <x v="6"/>
    <x v="1"/>
    <x v="129"/>
    <x v="127"/>
    <x v="1"/>
    <x v="293"/>
  </r>
  <r>
    <x v="1"/>
    <x v="296"/>
    <x v="4"/>
    <x v="9"/>
    <x v="93"/>
    <x v="91"/>
    <x v="1"/>
    <x v="294"/>
  </r>
  <r>
    <x v="1"/>
    <x v="297"/>
    <x v="3"/>
    <x v="18"/>
    <x v="79"/>
    <x v="77"/>
    <x v="1"/>
    <x v="295"/>
  </r>
  <r>
    <x v="1"/>
    <x v="298"/>
    <x v="6"/>
    <x v="7"/>
    <x v="135"/>
    <x v="133"/>
    <x v="1"/>
    <x v="296"/>
  </r>
  <r>
    <x v="1"/>
    <x v="299"/>
    <x v="6"/>
    <x v="9"/>
    <x v="137"/>
    <x v="135"/>
    <x v="1"/>
    <x v="297"/>
  </r>
  <r>
    <x v="1"/>
    <x v="300"/>
    <x v="6"/>
    <x v="15"/>
    <x v="143"/>
    <x v="141"/>
    <x v="1"/>
    <x v="29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35" applyNumberFormats="0" applyBorderFormats="0" applyFontFormats="0" applyPatternFormats="0" applyAlignmentFormats="0" applyWidthHeightFormats="1" dataCaption="Values" updatedVersion="6" minRefreshableVersion="3" useAutoFormatting="1" itemPrintTitles="1" createdVersion="6" indent="0" compact="0" compactData="0" gridDropZones="1" multipleFieldFilters="0">
  <location ref="A3:N306" firstHeaderRow="2" firstDataRow="2" firstDataCol="8"/>
  <pivotFields count="8">
    <pivotField axis="axisRow" compact="0" outline="0" showAll="0" defaultSubtotal="0">
      <items count="2">
        <item x="1"/>
        <item x="0"/>
      </items>
    </pivotField>
    <pivotField axis="axisRow" compact="0" outline="0" showAll="0" defaultSubtotal="0">
      <items count="3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6"/>
        <item x="32"/>
        <item x="33"/>
        <item x="34"/>
        <item x="35"/>
        <item x="37"/>
        <item x="38"/>
        <item x="39"/>
        <item x="40"/>
        <item x="41"/>
        <item x="42"/>
        <item x="43"/>
        <item x="44"/>
        <item x="45"/>
        <item x="46"/>
        <item x="47"/>
        <item x="48"/>
        <item x="49"/>
        <item x="50"/>
        <item x="51"/>
        <item x="52"/>
        <item x="53"/>
        <item x="54"/>
        <item x="55"/>
        <item x="56"/>
        <item x="57"/>
        <item x="58"/>
        <item x="59"/>
        <item x="60"/>
        <item x="61"/>
        <item x="62"/>
        <item x="65"/>
        <item x="64"/>
        <item x="63"/>
        <item x="67"/>
        <item x="68"/>
        <item x="66"/>
        <item x="70"/>
        <item x="71"/>
        <item x="72"/>
        <item x="69"/>
        <item x="73"/>
        <item x="76"/>
        <item x="74"/>
        <item x="75"/>
        <item x="77"/>
        <item x="78"/>
        <item x="79"/>
        <item x="80"/>
        <item x="81"/>
        <item x="82"/>
        <item x="83"/>
        <item x="84"/>
        <item x="85"/>
        <item x="87"/>
        <item x="88"/>
        <item x="89"/>
        <item x="86"/>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5"/>
        <item x="152"/>
        <item x="166"/>
        <item x="160"/>
        <item x="156"/>
        <item x="164"/>
        <item x="170"/>
        <item x="161"/>
        <item x="165"/>
        <item x="172"/>
        <item x="194"/>
        <item x="153"/>
        <item x="163"/>
        <item x="175"/>
        <item x="162"/>
        <item x="183"/>
        <item x="179"/>
        <item x="177"/>
        <item x="182"/>
        <item x="187"/>
        <item x="180"/>
        <item x="176"/>
        <item x="186"/>
        <item x="210"/>
        <item x="178"/>
        <item x="189"/>
        <item x="167"/>
        <item x="192"/>
        <item x="173"/>
        <item x="200"/>
        <item x="195"/>
        <item x="188"/>
        <item x="185"/>
        <item x="207"/>
        <item x="204"/>
        <item x="216"/>
        <item x="198"/>
        <item x="191"/>
        <item x="184"/>
        <item x="196"/>
        <item x="213"/>
        <item x="203"/>
        <item x="212"/>
        <item x="218"/>
        <item x="157"/>
        <item x="224"/>
        <item x="202"/>
        <item x="209"/>
        <item x="208"/>
        <item x="206"/>
        <item x="158"/>
        <item x="201"/>
        <item x="223"/>
        <item x="227"/>
        <item x="215"/>
        <item x="159"/>
        <item x="197"/>
        <item x="211"/>
        <item x="225"/>
        <item x="193"/>
        <item x="205"/>
        <item x="271"/>
        <item x="228"/>
        <item x="190"/>
        <item x="219"/>
        <item x="260"/>
        <item x="214"/>
        <item x="232"/>
        <item x="220"/>
        <item x="221"/>
        <item x="257"/>
        <item x="246"/>
        <item x="229"/>
        <item x="270"/>
        <item x="239"/>
        <item x="237"/>
        <item x="238"/>
        <item x="168"/>
        <item x="265"/>
        <item x="297"/>
        <item x="241"/>
        <item x="248"/>
        <item x="171"/>
        <item x="235"/>
        <item x="253"/>
        <item x="222"/>
        <item x="259"/>
        <item x="263"/>
        <item x="255"/>
        <item x="262"/>
        <item x="250"/>
        <item x="269"/>
        <item x="274"/>
        <item x="296"/>
        <item x="277"/>
        <item x="266"/>
        <item x="261"/>
        <item x="284"/>
        <item x="258"/>
        <item x="256"/>
        <item x="292"/>
        <item x="275"/>
        <item x="288"/>
        <item x="268"/>
        <item x="293"/>
        <item x="244"/>
        <item x="234"/>
        <item x="251"/>
        <item x="233"/>
        <item x="267"/>
        <item x="240"/>
        <item x="236"/>
        <item x="231"/>
        <item x="252"/>
        <item x="264"/>
        <item x="243"/>
        <item x="254"/>
        <item x="276"/>
        <item x="242"/>
        <item x="169"/>
        <item x="272"/>
        <item x="279"/>
        <item x="217"/>
        <item x="280"/>
        <item x="174"/>
        <item x="230"/>
        <item x="245"/>
        <item x="226"/>
        <item x="287"/>
        <item x="295"/>
        <item x="286"/>
        <item x="181"/>
        <item x="291"/>
        <item x="247"/>
        <item x="273"/>
        <item x="298"/>
        <item x="281"/>
        <item x="299"/>
        <item x="249"/>
        <item x="290"/>
        <item x="199"/>
        <item x="278"/>
        <item x="289"/>
        <item x="300"/>
        <item x="283"/>
        <item x="285"/>
        <item x="294"/>
        <item x="282"/>
        <item x="151"/>
        <item x="154"/>
      </items>
    </pivotField>
    <pivotField axis="axisRow" compact="0" outline="0" showAll="0" defaultSubtotal="0">
      <items count="8">
        <item x="0"/>
        <item x="1"/>
        <item x="2"/>
        <item x="3"/>
        <item x="4"/>
        <item x="5"/>
        <item x="6"/>
        <item x="7"/>
      </items>
    </pivotField>
    <pivotField axis="axisRow" compact="0" outline="0" showAll="0" defaultSubtotal="0">
      <items count="23">
        <item x="0"/>
        <item x="1"/>
        <item x="2"/>
        <item x="3"/>
        <item x="4"/>
        <item x="5"/>
        <item x="6"/>
        <item x="7"/>
        <item x="8"/>
        <item x="9"/>
        <item x="10"/>
        <item x="11"/>
        <item x="12"/>
        <item x="13"/>
        <item x="14"/>
        <item x="15"/>
        <item x="16"/>
        <item x="17"/>
        <item x="18"/>
        <item x="19"/>
        <item x="20"/>
        <item x="21"/>
        <item x="22"/>
      </items>
    </pivotField>
    <pivotField axis="axisRow" compact="0" outline="0" showAll="0" defaultSubtotal="0">
      <items count="157">
        <item x="67"/>
        <item x="138"/>
        <item x="14"/>
        <item x="151"/>
        <item x="27"/>
        <item x="8"/>
        <item x="52"/>
        <item x="156"/>
        <item x="65"/>
        <item x="136"/>
        <item x="40"/>
        <item x="63"/>
        <item x="104"/>
        <item x="19"/>
        <item x="97"/>
        <item x="82"/>
        <item x="129"/>
        <item x="22"/>
        <item x="152"/>
        <item x="108"/>
        <item x="144"/>
        <item x="155"/>
        <item x="113"/>
        <item x="37"/>
        <item x="100"/>
        <item x="115"/>
        <item x="132"/>
        <item x="142"/>
        <item x="146"/>
        <item x="15"/>
        <item x="23"/>
        <item x="95"/>
        <item x="90"/>
        <item x="141"/>
        <item x="96"/>
        <item x="18"/>
        <item x="2"/>
        <item x="42"/>
        <item x="126"/>
        <item x="94"/>
        <item x="5"/>
        <item x="41"/>
        <item x="114"/>
        <item x="7"/>
        <item x="26"/>
        <item x="69"/>
        <item x="70"/>
        <item x="128"/>
        <item x="76"/>
        <item x="107"/>
        <item x="28"/>
        <item x="81"/>
        <item x="89"/>
        <item x="133"/>
        <item x="130"/>
        <item x="110"/>
        <item x="75"/>
        <item x="148"/>
        <item x="45"/>
        <item x="83"/>
        <item x="54"/>
        <item x="32"/>
        <item x="16"/>
        <item x="101"/>
        <item x="120"/>
        <item x="80"/>
        <item x="50"/>
        <item x="88"/>
        <item x="105"/>
        <item x="73"/>
        <item x="140"/>
        <item x="56"/>
        <item x="57"/>
        <item x="153"/>
        <item x="134"/>
        <item x="143"/>
        <item x="58"/>
        <item x="55"/>
        <item x="48"/>
        <item x="79"/>
        <item x="38"/>
        <item x="145"/>
        <item x="78"/>
        <item x="49"/>
        <item x="62"/>
        <item x="137"/>
        <item x="92"/>
        <item x="12"/>
        <item x="39"/>
        <item x="46"/>
        <item x="106"/>
        <item x="118"/>
        <item x="135"/>
        <item x="47"/>
        <item x="3"/>
        <item x="117"/>
        <item x="122"/>
        <item x="102"/>
        <item x="91"/>
        <item x="20"/>
        <item x="99"/>
        <item x="86"/>
        <item x="36"/>
        <item x="93"/>
        <item x="127"/>
        <item x="84"/>
        <item x="77"/>
        <item x="109"/>
        <item x="125"/>
        <item x="72"/>
        <item x="103"/>
        <item x="31"/>
        <item x="74"/>
        <item x="59"/>
        <item x="24"/>
        <item x="147"/>
        <item x="98"/>
        <item x="87"/>
        <item x="66"/>
        <item x="60"/>
        <item x="0"/>
        <item x="53"/>
        <item x="139"/>
        <item x="13"/>
        <item x="121"/>
        <item x="34"/>
        <item x="6"/>
        <item x="61"/>
        <item x="154"/>
        <item x="85"/>
        <item x="33"/>
        <item x="17"/>
        <item x="35"/>
        <item x="21"/>
        <item x="4"/>
        <item x="123"/>
        <item x="119"/>
        <item x="112"/>
        <item x="111"/>
        <item x="116"/>
        <item x="10"/>
        <item x="25"/>
        <item x="124"/>
        <item x="29"/>
        <item x="30"/>
        <item x="149"/>
        <item x="1"/>
        <item x="43"/>
        <item x="71"/>
        <item x="11"/>
        <item x="9"/>
        <item x="44"/>
        <item x="51"/>
        <item x="64"/>
        <item x="68"/>
        <item x="131"/>
        <item x="150"/>
      </items>
    </pivotField>
    <pivotField axis="axisRow" compact="0" outline="0" showAll="0" defaultSubtotal="0">
      <items count="297">
        <item m="1" x="169"/>
        <item m="1" x="170"/>
        <item m="1" x="171"/>
        <item m="1" x="172"/>
        <item m="1" x="173"/>
        <item m="1" x="174"/>
        <item m="1" x="175"/>
        <item m="1" x="272"/>
        <item m="1" x="273"/>
        <item m="1" x="274"/>
        <item m="1" x="275"/>
        <item m="1" x="276"/>
        <item m="1" x="277"/>
        <item m="1" x="278"/>
        <item m="1" x="279"/>
        <item m="1" x="280"/>
        <item m="1" x="281"/>
        <item m="1" x="282"/>
        <item m="1" x="283"/>
        <item m="1" x="284"/>
        <item m="1" x="176"/>
        <item m="1" x="177"/>
        <item m="1" x="178"/>
        <item m="1" x="179"/>
        <item m="1" x="159"/>
        <item m="1" x="160"/>
        <item m="1" x="161"/>
        <item m="1" x="162"/>
        <item m="1" x="163"/>
        <item m="1" x="164"/>
        <item m="1" x="165"/>
        <item m="1" x="250"/>
        <item m="1" x="251"/>
        <item m="1" x="252"/>
        <item m="1" x="253"/>
        <item m="1" x="254"/>
        <item m="1" x="255"/>
        <item m="1" x="256"/>
        <item m="1" x="257"/>
        <item m="1" x="258"/>
        <item m="1" x="259"/>
        <item m="1" x="260"/>
        <item m="1" x="261"/>
        <item m="1" x="166"/>
        <item m="1" x="167"/>
        <item m="1" x="168"/>
        <item m="1" x="149"/>
        <item m="1" x="150"/>
        <item m="1" x="151"/>
        <item m="1" x="152"/>
        <item m="1" x="153"/>
        <item m="1" x="154"/>
        <item m="1" x="155"/>
        <item m="1" x="156"/>
        <item m="1" x="220"/>
        <item m="1" x="221"/>
        <item m="1" x="222"/>
        <item m="1" x="223"/>
        <item m="1" x="224"/>
        <item m="1" x="225"/>
        <item m="1" x="226"/>
        <item m="1" x="227"/>
        <item m="1" x="228"/>
        <item m="1" x="229"/>
        <item m="1" x="230"/>
        <item m="1" x="157"/>
        <item m="1" x="158"/>
        <item m="1" x="285"/>
        <item m="1" x="286"/>
        <item m="1" x="287"/>
        <item m="1" x="288"/>
        <item m="1" x="289"/>
        <item m="1" x="290"/>
        <item m="1" x="291"/>
        <item m="1" x="292"/>
        <item m="1" x="208"/>
        <item m="1" x="209"/>
        <item m="1" x="210"/>
        <item m="1" x="211"/>
        <item m="1" x="212"/>
        <item m="1" x="213"/>
        <item m="1" x="214"/>
        <item m="1" x="215"/>
        <item m="1" x="216"/>
        <item m="1" x="217"/>
        <item m="1" x="218"/>
        <item m="1" x="219"/>
        <item m="1" x="293"/>
        <item m="1" x="294"/>
        <item m="1" x="295"/>
        <item m="1" x="296"/>
        <item m="1" x="262"/>
        <item m="1" x="263"/>
        <item m="1" x="264"/>
        <item m="1" x="265"/>
        <item m="1" x="266"/>
        <item m="1" x="267"/>
        <item m="1" x="268"/>
        <item m="1" x="196"/>
        <item m="1" x="197"/>
        <item m="1" x="198"/>
        <item m="1" x="199"/>
        <item m="1" x="200"/>
        <item m="1" x="201"/>
        <item m="1" x="202"/>
        <item m="1" x="203"/>
        <item m="1" x="204"/>
        <item m="1" x="205"/>
        <item m="1" x="206"/>
        <item m="1" x="207"/>
        <item m="1" x="269"/>
        <item m="1" x="270"/>
        <item m="1" x="271"/>
        <item m="1" x="240"/>
        <item m="1" x="241"/>
        <item m="1" x="242"/>
        <item m="1" x="243"/>
        <item m="1" x="244"/>
        <item m="1" x="245"/>
        <item m="1" x="246"/>
        <item m="1" x="184"/>
        <item m="1" x="185"/>
        <item m="1" x="186"/>
        <item m="1" x="187"/>
        <item m="1" x="188"/>
        <item m="1" x="189"/>
        <item m="1" x="190"/>
        <item m="1" x="191"/>
        <item m="1" x="192"/>
        <item m="1" x="193"/>
        <item m="1" x="194"/>
        <item m="1" x="195"/>
        <item m="1" x="247"/>
        <item m="1" x="248"/>
        <item m="1" x="249"/>
        <item m="1" x="231"/>
        <item m="1" x="232"/>
        <item m="1" x="233"/>
        <item m="1" x="234"/>
        <item m="1" x="235"/>
        <item m="1" x="236"/>
        <item m="1" x="237"/>
        <item m="1" x="180"/>
        <item m="1" x="181"/>
        <item m="1" x="182"/>
        <item m="1" x="183"/>
        <item m="1" x="238"/>
        <item m="1" x="23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s>
    </pivotField>
    <pivotField axis="axisRow" compact="0" outline="0" showAll="0" defaultSubtotal="0">
      <items count="2">
        <item x="1"/>
        <item x="0"/>
      </items>
    </pivotField>
    <pivotField axis="axisRow" compact="0" outline="0" showAll="0">
      <items count="323">
        <item m="1" x="321"/>
        <item x="209"/>
        <item x="276"/>
        <item x="170"/>
        <item x="216"/>
        <item x="289"/>
        <item x="260"/>
        <item x="265"/>
        <item x="286"/>
        <item x="228"/>
        <item x="284"/>
        <item m="1" x="307"/>
        <item m="1" x="312"/>
        <item x="227"/>
        <item m="1" x="313"/>
        <item m="1" x="316"/>
        <item x="220"/>
        <item x="167"/>
        <item x="249"/>
        <item x="295"/>
        <item x="200"/>
        <item x="296"/>
        <item m="1" x="304"/>
        <item x="198"/>
        <item x="202"/>
        <item x="255"/>
        <item x="266"/>
        <item x="180"/>
        <item x="298"/>
        <item m="1" x="315"/>
        <item m="1" x="314"/>
        <item x="243"/>
        <item m="1" x="320"/>
        <item x="151"/>
        <item x="174"/>
        <item m="1" x="305"/>
        <item x="297"/>
        <item x="155"/>
        <item x="240"/>
        <item x="161"/>
        <item x="280"/>
        <item x="232"/>
        <item x="166"/>
        <item m="1" x="299"/>
        <item x="162"/>
        <item x="203"/>
        <item x="179"/>
        <item x="291"/>
        <item x="294"/>
        <item x="279"/>
        <item x="262"/>
        <item x="164"/>
        <item m="1" x="311"/>
        <item x="154"/>
        <item x="248"/>
        <item m="1" x="310"/>
        <item x="283"/>
        <item x="269"/>
        <item x="254"/>
        <item x="258"/>
        <item x="184"/>
        <item m="1" x="303"/>
        <item x="229"/>
        <item x="256"/>
        <item x="173"/>
        <item m="1" x="317"/>
        <item x="188"/>
        <item x="159"/>
        <item x="236"/>
        <item x="267"/>
        <item x="287"/>
        <item x="231"/>
        <item x="210"/>
        <item x="190"/>
        <item x="247"/>
        <item x="270"/>
        <item x="219"/>
        <item x="242"/>
        <item x="268"/>
        <item x="176"/>
        <item x="292"/>
        <item x="272"/>
        <item x="251"/>
        <item x="175"/>
        <item x="169"/>
        <item x="152"/>
        <item x="245"/>
        <item x="153"/>
        <item x="150"/>
        <item x="168"/>
        <item x="234"/>
        <item x="181"/>
        <item x="273"/>
        <item x="163"/>
        <item x="165"/>
        <item x="193"/>
        <item x="230"/>
        <item m="1" x="300"/>
        <item x="160"/>
        <item x="171"/>
        <item x="241"/>
        <item x="281"/>
        <item x="288"/>
        <item x="271"/>
        <item x="277"/>
        <item x="282"/>
        <item m="1" x="318"/>
        <item x="226"/>
        <item x="217"/>
        <item x="237"/>
        <item x="252"/>
        <item x="259"/>
        <item x="244"/>
        <item x="290"/>
        <item m="1" x="306"/>
        <item x="257"/>
        <item x="218"/>
        <item x="264"/>
        <item x="293"/>
        <item x="263"/>
        <item x="253"/>
        <item x="222"/>
        <item x="285"/>
        <item x="235"/>
        <item x="233"/>
        <item x="197"/>
        <item m="1" x="302"/>
        <item x="201"/>
        <item m="1" x="319"/>
        <item x="204"/>
        <item x="246"/>
        <item x="185"/>
        <item x="274"/>
        <item x="250"/>
        <item x="261"/>
        <item x="239"/>
        <item x="214"/>
        <item x="212"/>
        <item x="195"/>
        <item x="192"/>
        <item x="158"/>
        <item x="275"/>
        <item x="186"/>
        <item x="238"/>
        <item m="1" x="308"/>
        <item m="1" x="309"/>
        <item x="177"/>
        <item m="1" x="301"/>
        <item x="224"/>
        <item x="27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6"/>
        <item x="157"/>
        <item x="172"/>
        <item x="178"/>
        <item x="182"/>
        <item x="183"/>
        <item x="187"/>
        <item x="189"/>
        <item x="191"/>
        <item x="194"/>
        <item x="196"/>
        <item x="199"/>
        <item x="205"/>
        <item x="206"/>
        <item x="207"/>
        <item x="208"/>
        <item x="211"/>
        <item x="213"/>
        <item x="215"/>
        <item x="221"/>
        <item x="223"/>
        <item x="225"/>
        <item t="default"/>
      </items>
    </pivotField>
  </pivotFields>
  <rowFields count="8">
    <field x="2"/>
    <field x="3"/>
    <field x="4"/>
    <field x="0"/>
    <field x="1"/>
    <field x="5"/>
    <field x="6"/>
    <field x="7"/>
  </rowFields>
  <rowItems count="302">
    <i>
      <x/>
      <x/>
      <x v="120"/>
      <x/>
      <x v="151"/>
      <x v="148"/>
      <x/>
      <x v="53"/>
    </i>
    <i r="3">
      <x v="1"/>
      <x/>
      <x v="148"/>
      <x v="1"/>
      <x v="150"/>
    </i>
    <i r="1">
      <x v="1"/>
      <x v="146"/>
      <x/>
      <x v="152"/>
      <x v="149"/>
      <x/>
      <x v="33"/>
    </i>
    <i r="3">
      <x v="1"/>
      <x v="1"/>
      <x v="149"/>
      <x v="1"/>
      <x v="151"/>
    </i>
    <i r="1">
      <x v="2"/>
      <x v="36"/>
      <x/>
      <x v="153"/>
      <x v="150"/>
      <x/>
      <x v="94"/>
    </i>
    <i r="3">
      <x v="1"/>
      <x v="2"/>
      <x v="150"/>
      <x v="1"/>
      <x v="152"/>
    </i>
    <i r="1">
      <x v="3"/>
      <x v="94"/>
      <x/>
      <x v="154"/>
      <x v="151"/>
      <x/>
      <x v="67"/>
    </i>
    <i r="3">
      <x v="1"/>
      <x v="3"/>
      <x v="151"/>
      <x v="1"/>
      <x v="153"/>
    </i>
    <i r="1">
      <x v="4"/>
      <x v="134"/>
      <x/>
      <x v="155"/>
      <x v="152"/>
      <x/>
      <x v="37"/>
    </i>
    <i r="3">
      <x v="1"/>
      <x v="4"/>
      <x v="152"/>
      <x v="1"/>
      <x v="154"/>
    </i>
    <i r="1">
      <x v="5"/>
      <x v="40"/>
      <x/>
      <x v="156"/>
      <x v="153"/>
      <x/>
      <x v="93"/>
    </i>
    <i r="3">
      <x v="1"/>
      <x v="5"/>
      <x v="153"/>
      <x v="1"/>
      <x v="155"/>
    </i>
    <i r="1">
      <x v="6"/>
      <x v="126"/>
      <x/>
      <x v="157"/>
      <x v="154"/>
      <x/>
      <x v="84"/>
    </i>
    <i r="3">
      <x v="1"/>
      <x v="6"/>
      <x v="154"/>
      <x v="1"/>
      <x v="156"/>
    </i>
    <i r="1">
      <x v="7"/>
      <x v="43"/>
      <x/>
      <x v="158"/>
      <x v="155"/>
      <x/>
      <x v="98"/>
    </i>
    <i r="3">
      <x v="1"/>
      <x v="7"/>
      <x v="155"/>
      <x v="1"/>
      <x v="157"/>
    </i>
    <i r="1">
      <x v="8"/>
      <x v="5"/>
      <x/>
      <x v="159"/>
      <x v="156"/>
      <x/>
      <x v="51"/>
    </i>
    <i r="3">
      <x v="1"/>
      <x v="8"/>
      <x v="156"/>
      <x v="1"/>
      <x v="158"/>
    </i>
    <i r="1">
      <x v="9"/>
      <x v="18"/>
      <x/>
      <x v="160"/>
      <x v="157"/>
      <x/>
      <x v="99"/>
    </i>
    <i r="2">
      <x v="150"/>
      <x v="1"/>
      <x v="9"/>
      <x v="157"/>
      <x v="1"/>
      <x v="159"/>
    </i>
    <i r="1">
      <x v="10"/>
      <x v="140"/>
      <x/>
      <x v="161"/>
      <x v="158"/>
      <x/>
      <x v="95"/>
    </i>
    <i r="3">
      <x v="1"/>
      <x v="10"/>
      <x v="158"/>
      <x v="1"/>
      <x v="160"/>
    </i>
    <i r="1">
      <x v="11"/>
      <x v="149"/>
      <x/>
      <x v="162"/>
      <x v="159"/>
      <x/>
      <x v="85"/>
    </i>
    <i r="3">
      <x v="1"/>
      <x v="11"/>
      <x v="159"/>
      <x v="1"/>
      <x v="161"/>
    </i>
    <i r="1">
      <x v="12"/>
      <x v="87"/>
      <x/>
      <x v="163"/>
      <x v="160"/>
      <x/>
      <x v="44"/>
    </i>
    <i r="3">
      <x v="1"/>
      <x v="12"/>
      <x v="160"/>
      <x v="1"/>
      <x v="162"/>
    </i>
    <i r="1">
      <x v="13"/>
      <x v="123"/>
      <x/>
      <x v="164"/>
      <x v="161"/>
      <x/>
      <x v="34"/>
    </i>
    <i r="3">
      <x v="1"/>
      <x v="13"/>
      <x v="161"/>
      <x v="1"/>
      <x v="163"/>
    </i>
    <i r="1">
      <x v="14"/>
      <x v="2"/>
      <x/>
      <x v="165"/>
      <x v="162"/>
      <x/>
      <x v="39"/>
    </i>
    <i r="3">
      <x v="1"/>
      <x v="14"/>
      <x v="162"/>
      <x v="1"/>
      <x v="164"/>
    </i>
    <i>
      <x v="1"/>
      <x/>
      <x v="29"/>
      <x/>
      <x v="166"/>
      <x v="163"/>
      <x/>
      <x v="304"/>
    </i>
    <i r="3">
      <x v="1"/>
      <x v="15"/>
      <x v="163"/>
      <x v="1"/>
      <x v="165"/>
    </i>
    <i r="1">
      <x v="1"/>
      <x v="62"/>
      <x/>
      <x v="167"/>
      <x v="164"/>
      <x/>
      <x v="303"/>
    </i>
    <i r="3">
      <x v="1"/>
      <x v="16"/>
      <x v="164"/>
      <x v="1"/>
      <x v="166"/>
    </i>
    <i r="1">
      <x v="2"/>
      <x v="131"/>
      <x/>
      <x v="168"/>
      <x v="165"/>
      <x/>
      <x v="79"/>
    </i>
    <i r="3">
      <x v="1"/>
      <x v="17"/>
      <x v="165"/>
      <x v="1"/>
      <x v="167"/>
    </i>
    <i r="1">
      <x v="3"/>
      <x v="35"/>
      <x/>
      <x v="169"/>
      <x v="166"/>
      <x/>
      <x v="91"/>
    </i>
    <i r="3">
      <x v="1"/>
      <x v="18"/>
      <x v="166"/>
      <x v="1"/>
      <x v="168"/>
    </i>
    <i r="1">
      <x v="4"/>
      <x v="13"/>
      <x/>
      <x v="170"/>
      <x v="167"/>
      <x/>
      <x v="142"/>
    </i>
    <i r="3">
      <x v="1"/>
      <x v="19"/>
      <x v="167"/>
      <x v="1"/>
      <x v="169"/>
    </i>
    <i r="1">
      <x v="5"/>
      <x v="99"/>
      <x/>
      <x v="171"/>
      <x v="168"/>
      <x/>
      <x v="46"/>
    </i>
    <i r="3">
      <x v="1"/>
      <x v="20"/>
      <x v="168"/>
      <x v="1"/>
      <x v="170"/>
    </i>
    <i r="1">
      <x v="6"/>
      <x v="133"/>
      <x/>
      <x v="172"/>
      <x v="169"/>
      <x/>
      <x v="83"/>
    </i>
    <i r="3">
      <x v="1"/>
      <x v="21"/>
      <x v="169"/>
      <x v="1"/>
      <x v="171"/>
    </i>
    <i r="1">
      <x v="7"/>
      <x v="17"/>
      <x/>
      <x v="173"/>
      <x v="170"/>
      <x/>
      <x v="131"/>
    </i>
    <i r="3">
      <x v="1"/>
      <x v="22"/>
      <x v="170"/>
      <x v="1"/>
      <x v="172"/>
    </i>
    <i r="1">
      <x v="8"/>
      <x v="30"/>
      <x/>
      <x v="174"/>
      <x v="171"/>
      <x/>
      <x v="1"/>
    </i>
    <i r="3">
      <x v="1"/>
      <x v="23"/>
      <x v="171"/>
      <x v="1"/>
      <x v="173"/>
    </i>
    <i r="1">
      <x v="9"/>
      <x v="114"/>
      <x/>
      <x v="175"/>
      <x v="172"/>
      <x/>
      <x v="146"/>
    </i>
    <i r="3">
      <x v="1"/>
      <x v="24"/>
      <x v="172"/>
      <x v="1"/>
      <x v="174"/>
    </i>
    <i r="1">
      <x v="10"/>
      <x v="141"/>
      <x/>
      <x v="176"/>
      <x v="173"/>
      <x/>
      <x v="66"/>
    </i>
    <i r="3">
      <x v="1"/>
      <x v="25"/>
      <x v="173"/>
      <x v="1"/>
      <x v="175"/>
    </i>
    <i r="1">
      <x v="11"/>
      <x v="44"/>
      <x/>
      <x v="177"/>
      <x v="174"/>
      <x/>
      <x v="42"/>
    </i>
    <i r="3">
      <x v="1"/>
      <x v="26"/>
      <x v="174"/>
      <x v="1"/>
      <x v="176"/>
    </i>
    <i r="1">
      <x v="12"/>
      <x v="4"/>
      <x/>
      <x v="178"/>
      <x v="175"/>
      <x/>
      <x v="308"/>
    </i>
    <i r="3">
      <x v="1"/>
      <x v="27"/>
      <x v="175"/>
      <x v="1"/>
      <x v="177"/>
    </i>
    <i r="1">
      <x v="13"/>
      <x v="50"/>
      <x/>
      <x v="179"/>
      <x v="176"/>
      <x/>
      <x v="302"/>
    </i>
    <i r="3">
      <x v="1"/>
      <x v="28"/>
      <x v="176"/>
      <x v="1"/>
      <x v="178"/>
    </i>
    <i r="1">
      <x v="14"/>
      <x v="143"/>
      <x/>
      <x v="180"/>
      <x v="177"/>
      <x/>
      <x v="311"/>
    </i>
    <i r="3">
      <x v="1"/>
      <x v="29"/>
      <x v="177"/>
      <x v="1"/>
      <x v="179"/>
    </i>
    <i r="1">
      <x v="15"/>
      <x v="144"/>
      <x/>
      <x v="181"/>
      <x v="178"/>
      <x/>
      <x v="309"/>
    </i>
    <i r="3">
      <x v="1"/>
      <x v="30"/>
      <x v="178"/>
      <x v="1"/>
      <x v="180"/>
    </i>
    <i r="1">
      <x v="16"/>
      <x v="111"/>
      <x/>
      <x v="182"/>
      <x v="179"/>
      <x/>
      <x v="306"/>
    </i>
    <i r="3">
      <x v="1"/>
      <x v="31"/>
      <x v="179"/>
      <x v="1"/>
      <x v="181"/>
    </i>
    <i r="1">
      <x v="17"/>
      <x v="61"/>
      <x/>
      <x v="183"/>
      <x v="180"/>
      <x/>
      <x v="60"/>
    </i>
    <i r="3">
      <x v="1"/>
      <x v="33"/>
      <x v="180"/>
      <x v="1"/>
      <x v="182"/>
    </i>
    <i r="1">
      <x v="18"/>
      <x v="130"/>
      <x/>
      <x v="184"/>
      <x v="181"/>
      <x/>
      <x v="313"/>
    </i>
    <i r="3">
      <x v="1"/>
      <x v="34"/>
      <x v="181"/>
      <x v="1"/>
      <x v="183"/>
    </i>
    <i r="1">
      <x v="19"/>
      <x v="125"/>
      <x/>
      <x v="185"/>
      <x v="182"/>
      <x/>
      <x v="45"/>
    </i>
    <i r="3">
      <x v="1"/>
      <x v="35"/>
      <x v="182"/>
      <x v="1"/>
      <x v="184"/>
    </i>
    <i r="1">
      <x v="20"/>
      <x v="132"/>
      <x/>
      <x v="186"/>
      <x v="183"/>
      <x/>
      <x v="318"/>
    </i>
    <i r="3">
      <x v="1"/>
      <x v="36"/>
      <x v="183"/>
      <x v="1"/>
      <x v="185"/>
    </i>
    <i r="1">
      <x v="21"/>
      <x v="102"/>
      <x/>
      <x v="187"/>
      <x v="184"/>
      <x/>
      <x v="125"/>
    </i>
    <i r="3">
      <x v="1"/>
      <x v="32"/>
      <x v="184"/>
      <x v="1"/>
      <x v="186"/>
    </i>
    <i r="1">
      <x v="22"/>
      <x v="23"/>
      <x/>
      <x v="188"/>
      <x v="185"/>
      <x/>
      <x v="73"/>
    </i>
    <i r="3">
      <x v="1"/>
      <x v="37"/>
      <x v="185"/>
      <x v="1"/>
      <x v="187"/>
    </i>
    <i>
      <x v="2"/>
      <x/>
      <x v="80"/>
      <x/>
      <x v="189"/>
      <x v="186"/>
      <x/>
      <x v="305"/>
    </i>
    <i r="3">
      <x v="1"/>
      <x v="38"/>
      <x v="186"/>
      <x v="1"/>
      <x v="188"/>
    </i>
    <i r="1">
      <x v="1"/>
      <x v="88"/>
      <x/>
      <x v="190"/>
      <x v="187"/>
      <x/>
      <x v="138"/>
    </i>
    <i r="3">
      <x v="1"/>
      <x v="39"/>
      <x v="187"/>
      <x v="1"/>
      <x v="189"/>
    </i>
    <i r="1">
      <x v="2"/>
      <x v="10"/>
      <x/>
      <x v="191"/>
      <x v="188"/>
      <x/>
      <x v="137"/>
    </i>
    <i r="3">
      <x v="1"/>
      <x v="40"/>
      <x v="188"/>
      <x v="1"/>
      <x v="190"/>
    </i>
    <i r="1">
      <x v="3"/>
      <x v="41"/>
      <x/>
      <x v="192"/>
      <x v="189"/>
      <x/>
      <x v="24"/>
    </i>
    <i r="3">
      <x v="1"/>
      <x v="41"/>
      <x v="189"/>
      <x v="1"/>
      <x v="191"/>
    </i>
    <i r="1">
      <x v="4"/>
      <x v="37"/>
      <x/>
      <x v="193"/>
      <x v="190"/>
      <x/>
      <x v="316"/>
    </i>
    <i r="3">
      <x v="1"/>
      <x v="42"/>
      <x v="190"/>
      <x v="1"/>
      <x v="192"/>
    </i>
    <i r="1">
      <x v="5"/>
      <x v="147"/>
      <x/>
      <x v="194"/>
      <x v="190"/>
      <x/>
      <x v="316"/>
    </i>
    <i r="3">
      <x v="1"/>
      <x v="43"/>
      <x v="190"/>
      <x v="1"/>
      <x v="192"/>
    </i>
    <i r="1">
      <x v="6"/>
      <x v="3"/>
      <x/>
      <x v="195"/>
      <x v="191"/>
      <x/>
      <x v="300"/>
    </i>
    <i r="2">
      <x v="151"/>
      <x v="1"/>
      <x v="44"/>
      <x v="191"/>
      <x v="1"/>
      <x v="193"/>
    </i>
    <i r="1">
      <x v="7"/>
      <x v="58"/>
      <x/>
      <x v="196"/>
      <x v="192"/>
      <x/>
      <x v="121"/>
    </i>
    <i r="3">
      <x v="1"/>
      <x v="45"/>
      <x v="192"/>
      <x v="1"/>
      <x v="194"/>
    </i>
    <i r="1">
      <x v="8"/>
      <x v="89"/>
      <x/>
      <x v="197"/>
      <x v="193"/>
      <x/>
      <x v="127"/>
    </i>
    <i r="3">
      <x v="1"/>
      <x v="46"/>
      <x v="193"/>
      <x v="1"/>
      <x v="195"/>
    </i>
    <i r="1">
      <x v="9"/>
      <x v="93"/>
      <x/>
      <x v="198"/>
      <x v="194"/>
      <x/>
      <x v="315"/>
    </i>
    <i r="3">
      <x v="1"/>
      <x v="47"/>
      <x v="194"/>
      <x v="1"/>
      <x v="196"/>
    </i>
    <i r="1">
      <x v="10"/>
      <x v="78"/>
      <x/>
      <x v="199"/>
      <x v="195"/>
      <x/>
      <x v="314"/>
    </i>
    <i r="3">
      <x v="1"/>
      <x v="48"/>
      <x v="195"/>
      <x v="1"/>
      <x v="197"/>
    </i>
    <i r="1">
      <x v="11"/>
      <x v="83"/>
      <x/>
      <x v="200"/>
      <x v="196"/>
      <x/>
      <x v="312"/>
    </i>
    <i r="3">
      <x v="1"/>
      <x v="49"/>
      <x v="196"/>
      <x v="1"/>
      <x v="198"/>
    </i>
    <i r="1">
      <x v="12"/>
      <x v="66"/>
      <x/>
      <x v="201"/>
      <x v="197"/>
      <x/>
      <x v="301"/>
    </i>
    <i r="3">
      <x v="1"/>
      <x v="50"/>
      <x v="197"/>
      <x v="1"/>
      <x v="199"/>
    </i>
    <i r="1">
      <x v="13"/>
      <x v="128"/>
      <x/>
      <x v="202"/>
      <x v="198"/>
      <x/>
      <x v="20"/>
    </i>
    <i r="2">
      <x v="152"/>
      <x v="1"/>
      <x v="51"/>
      <x v="198"/>
      <x v="1"/>
      <x v="200"/>
    </i>
    <i r="1">
      <x v="14"/>
      <x v="6"/>
      <x/>
      <x v="203"/>
      <x v="199"/>
      <x/>
      <x v="319"/>
    </i>
    <i r="3">
      <x v="1"/>
      <x v="52"/>
      <x v="199"/>
      <x v="1"/>
      <x v="201"/>
    </i>
    <i r="1">
      <x v="15"/>
      <x v="121"/>
      <x/>
      <x v="204"/>
      <x v="200"/>
      <x/>
      <x v="321"/>
    </i>
    <i r="3">
      <x v="1"/>
      <x v="53"/>
      <x v="200"/>
      <x v="1"/>
      <x v="202"/>
    </i>
    <i r="1">
      <x v="16"/>
      <x v="60"/>
      <x/>
      <x v="205"/>
      <x v="201"/>
      <x/>
      <x v="136"/>
    </i>
    <i r="3">
      <x v="1"/>
      <x v="54"/>
      <x v="201"/>
      <x v="1"/>
      <x v="203"/>
    </i>
    <i r="1">
      <x v="17"/>
      <x v="77"/>
      <x/>
      <x v="206"/>
      <x v="202"/>
      <x/>
      <x v="140"/>
    </i>
    <i r="3">
      <x v="1"/>
      <x v="55"/>
      <x v="202"/>
      <x v="1"/>
      <x v="204"/>
    </i>
    <i r="1">
      <x v="18"/>
      <x v="71"/>
      <x/>
      <x v="207"/>
      <x v="203"/>
      <x/>
      <x v="310"/>
    </i>
    <i r="3">
      <x v="1"/>
      <x v="56"/>
      <x v="203"/>
      <x v="1"/>
      <x v="205"/>
    </i>
    <i r="1">
      <x v="19"/>
      <x v="72"/>
      <x/>
      <x v="208"/>
      <x v="204"/>
      <x/>
      <x v="72"/>
    </i>
    <i r="3">
      <x v="1"/>
      <x v="57"/>
      <x v="204"/>
      <x v="1"/>
      <x v="206"/>
    </i>
    <i r="1">
      <x v="20"/>
      <x v="76"/>
      <x/>
      <x v="209"/>
      <x v="205"/>
      <x/>
      <x v="320"/>
    </i>
    <i r="3">
      <x v="1"/>
      <x v="58"/>
      <x v="205"/>
      <x v="1"/>
      <x v="207"/>
    </i>
    <i r="1">
      <x v="21"/>
      <x v="113"/>
      <x/>
      <x v="210"/>
      <x v="206"/>
      <x/>
      <x v="139"/>
    </i>
    <i r="3">
      <x v="1"/>
      <x v="59"/>
      <x v="206"/>
      <x v="1"/>
      <x v="208"/>
    </i>
    <i r="1">
      <x v="22"/>
      <x v="119"/>
      <x/>
      <x v="211"/>
      <x v="207"/>
      <x/>
      <x v="129"/>
    </i>
    <i r="3">
      <x v="1"/>
      <x v="60"/>
      <x v="207"/>
      <x v="1"/>
      <x v="209"/>
    </i>
    <i>
      <x v="3"/>
      <x/>
      <x v="127"/>
      <x/>
      <x v="212"/>
      <x v="208"/>
      <x/>
      <x v="57"/>
    </i>
    <i r="3">
      <x v="1"/>
      <x v="61"/>
      <x v="208"/>
      <x v="1"/>
      <x v="210"/>
    </i>
    <i r="1">
      <x v="1"/>
      <x v="84"/>
      <x/>
      <x v="213"/>
      <x v="209"/>
      <x/>
      <x v="107"/>
    </i>
    <i r="3">
      <x v="1"/>
      <x v="62"/>
      <x v="209"/>
      <x v="1"/>
      <x v="211"/>
    </i>
    <i r="1">
      <x v="2"/>
      <x v="11"/>
      <x/>
      <x v="214"/>
      <x v="210"/>
      <x/>
      <x v="307"/>
    </i>
    <i r="3">
      <x v="1"/>
      <x v="65"/>
      <x v="210"/>
      <x v="1"/>
      <x v="212"/>
    </i>
    <i r="1">
      <x v="3"/>
      <x v="21"/>
      <x/>
      <x v="215"/>
      <x v="211"/>
      <x/>
      <x v="108"/>
    </i>
    <i r="2">
      <x v="153"/>
      <x v="1"/>
      <x v="64"/>
      <x v="211"/>
      <x v="1"/>
      <x v="213"/>
    </i>
    <i r="1">
      <x v="4"/>
      <x v="8"/>
      <x/>
      <x v="216"/>
      <x v="212"/>
      <x/>
      <x v="59"/>
    </i>
    <i r="3">
      <x v="1"/>
      <x v="63"/>
      <x v="212"/>
      <x v="1"/>
      <x v="214"/>
    </i>
    <i r="1">
      <x v="5"/>
      <x v="118"/>
      <x/>
      <x v="217"/>
      <x v="213"/>
      <x/>
      <x v="317"/>
    </i>
    <i r="3">
      <x v="1"/>
      <x v="68"/>
      <x v="213"/>
      <x v="1"/>
      <x v="215"/>
    </i>
    <i r="1">
      <x v="6"/>
      <x/>
      <x/>
      <x v="218"/>
      <x v="214"/>
      <x/>
      <x v="96"/>
    </i>
    <i r="3">
      <x v="1"/>
      <x v="66"/>
      <x v="214"/>
      <x v="1"/>
      <x v="216"/>
    </i>
    <i r="1">
      <x v="7"/>
      <x v="7"/>
      <x/>
      <x v="219"/>
      <x v="214"/>
      <x/>
      <x v="116"/>
    </i>
    <i r="2">
      <x v="154"/>
      <x v="1"/>
      <x v="67"/>
      <x v="214"/>
      <x v="1"/>
      <x v="217"/>
    </i>
    <i r="1">
      <x v="8"/>
      <x v="45"/>
      <x/>
      <x v="220"/>
      <x v="215"/>
      <x/>
      <x v="76"/>
    </i>
    <i r="3">
      <x v="1"/>
      <x v="72"/>
      <x v="215"/>
      <x v="1"/>
      <x v="218"/>
    </i>
    <i r="1">
      <x v="9"/>
      <x v="46"/>
      <x/>
      <x v="221"/>
      <x v="216"/>
      <x/>
      <x v="25"/>
    </i>
    <i r="3">
      <x v="1"/>
      <x v="69"/>
      <x v="216"/>
      <x v="1"/>
      <x v="219"/>
    </i>
    <i r="1">
      <x v="10"/>
      <x v="148"/>
      <x/>
      <x v="222"/>
      <x v="217"/>
      <x/>
      <x v="112"/>
    </i>
    <i r="3">
      <x v="1"/>
      <x v="70"/>
      <x v="217"/>
      <x v="1"/>
      <x v="220"/>
    </i>
    <i r="1">
      <x v="11"/>
      <x v="109"/>
      <x/>
      <x v="223"/>
      <x v="218"/>
      <x/>
      <x v="13"/>
    </i>
    <i r="3">
      <x v="1"/>
      <x v="71"/>
      <x v="218"/>
      <x v="1"/>
      <x v="221"/>
    </i>
    <i r="1">
      <x v="12"/>
      <x v="69"/>
      <x/>
      <x v="224"/>
      <x v="219"/>
      <x/>
      <x v="78"/>
    </i>
    <i r="3">
      <x v="1"/>
      <x v="73"/>
      <x v="219"/>
      <x v="1"/>
      <x v="222"/>
    </i>
    <i r="1">
      <x v="13"/>
      <x v="112"/>
      <x/>
      <x v="225"/>
      <x v="220"/>
      <x/>
      <x v="109"/>
    </i>
    <i r="3">
      <x v="1"/>
      <x v="75"/>
      <x v="220"/>
      <x v="1"/>
      <x v="223"/>
    </i>
    <i r="1">
      <x v="14"/>
      <x v="56"/>
      <x/>
      <x v="226"/>
      <x v="221"/>
      <x/>
      <x v="123"/>
    </i>
    <i r="3">
      <x v="1"/>
      <x v="76"/>
      <x v="221"/>
      <x v="1"/>
      <x v="224"/>
    </i>
    <i r="1">
      <x v="15"/>
      <x v="48"/>
      <x/>
      <x v="227"/>
      <x v="222"/>
      <x/>
      <x v="68"/>
    </i>
    <i r="3">
      <x v="1"/>
      <x v="74"/>
      <x v="222"/>
      <x v="1"/>
      <x v="225"/>
    </i>
    <i r="1">
      <x v="16"/>
      <x v="106"/>
      <x/>
      <x v="228"/>
      <x v="223"/>
      <x/>
      <x v="17"/>
    </i>
    <i r="3">
      <x v="1"/>
      <x v="77"/>
      <x v="223"/>
      <x v="1"/>
      <x v="226"/>
    </i>
    <i r="1">
      <x v="17"/>
      <x v="82"/>
      <x/>
      <x v="229"/>
      <x v="224"/>
      <x/>
      <x v="119"/>
    </i>
    <i r="3">
      <x v="1"/>
      <x v="78"/>
      <x v="224"/>
      <x v="1"/>
      <x v="227"/>
    </i>
    <i r="1">
      <x v="18"/>
      <x v="79"/>
      <x/>
      <x v="230"/>
      <x v="225"/>
      <x/>
      <x v="19"/>
    </i>
    <i r="3">
      <x v="1"/>
      <x v="79"/>
      <x v="225"/>
      <x v="1"/>
      <x v="228"/>
    </i>
    <i r="1">
      <x v="19"/>
      <x v="65"/>
      <x/>
      <x v="231"/>
      <x v="226"/>
      <x/>
      <x v="135"/>
    </i>
    <i r="3">
      <x v="1"/>
      <x v="80"/>
      <x v="226"/>
      <x v="1"/>
      <x v="229"/>
    </i>
    <i r="1">
      <x v="20"/>
      <x v="51"/>
      <x/>
      <x v="232"/>
      <x v="227"/>
      <x/>
      <x v="130"/>
    </i>
    <i r="3">
      <x v="1"/>
      <x v="81"/>
      <x v="227"/>
      <x v="1"/>
      <x v="230"/>
    </i>
    <i r="1">
      <x v="21"/>
      <x v="15"/>
      <x/>
      <x v="233"/>
      <x v="228"/>
      <x/>
      <x v="3"/>
    </i>
    <i r="3">
      <x v="1"/>
      <x v="82"/>
      <x v="228"/>
      <x v="1"/>
      <x v="231"/>
    </i>
    <i r="1">
      <x v="22"/>
      <x v="59"/>
      <x/>
      <x v="234"/>
      <x v="229"/>
      <x/>
      <x v="124"/>
    </i>
    <i r="3">
      <x v="1"/>
      <x v="83"/>
      <x v="229"/>
      <x v="1"/>
      <x v="232"/>
    </i>
    <i>
      <x v="4"/>
      <x/>
      <x v="105"/>
      <x/>
      <x v="235"/>
      <x v="230"/>
      <x/>
      <x v="82"/>
    </i>
    <i r="3">
      <x v="1"/>
      <x v="84"/>
      <x v="230"/>
      <x v="1"/>
      <x v="233"/>
    </i>
    <i r="1">
      <x v="1"/>
      <x v="129"/>
      <x/>
      <x v="236"/>
      <x v="231"/>
      <x/>
      <x v="16"/>
    </i>
    <i r="3">
      <x v="1"/>
      <x v="85"/>
      <x v="231"/>
      <x v="1"/>
      <x v="234"/>
    </i>
    <i r="1">
      <x v="2"/>
      <x v="101"/>
      <x/>
      <x v="237"/>
      <x v="232"/>
      <x/>
      <x v="115"/>
    </i>
    <i r="3">
      <x v="1"/>
      <x v="89"/>
      <x v="232"/>
      <x v="1"/>
      <x v="235"/>
    </i>
    <i r="1">
      <x v="3"/>
      <x v="117"/>
      <x/>
      <x v="238"/>
      <x v="233"/>
      <x/>
      <x v="134"/>
    </i>
    <i r="3">
      <x v="1"/>
      <x v="86"/>
      <x v="233"/>
      <x v="1"/>
      <x v="236"/>
    </i>
    <i r="1">
      <x v="4"/>
      <x v="67"/>
      <x/>
      <x v="239"/>
      <x v="234"/>
      <x/>
      <x v="120"/>
    </i>
    <i r="3">
      <x v="1"/>
      <x v="87"/>
      <x v="234"/>
      <x v="1"/>
      <x v="237"/>
    </i>
    <i r="1">
      <x v="5"/>
      <x v="52"/>
      <x/>
      <x v="240"/>
      <x v="235"/>
      <x/>
      <x v="6"/>
    </i>
    <i r="3">
      <x v="1"/>
      <x v="88"/>
      <x v="235"/>
      <x v="1"/>
      <x v="238"/>
    </i>
    <i r="1">
      <x v="6"/>
      <x v="32"/>
      <x/>
      <x v="241"/>
      <x v="236"/>
      <x/>
      <x v="54"/>
    </i>
    <i r="3">
      <x v="1"/>
      <x v="90"/>
      <x v="236"/>
      <x v="1"/>
      <x v="239"/>
    </i>
    <i r="1">
      <x v="7"/>
      <x v="98"/>
      <x/>
      <x v="242"/>
      <x v="237"/>
      <x/>
      <x v="69"/>
    </i>
    <i r="3">
      <x v="1"/>
      <x v="91"/>
      <x v="237"/>
      <x v="1"/>
      <x v="240"/>
    </i>
    <i r="1">
      <x v="8"/>
      <x v="86"/>
      <x/>
      <x v="243"/>
      <x v="238"/>
      <x/>
      <x v="81"/>
    </i>
    <i r="3">
      <x v="1"/>
      <x v="92"/>
      <x v="238"/>
      <x v="1"/>
      <x v="241"/>
    </i>
    <i r="1">
      <x v="9"/>
      <x v="103"/>
      <x/>
      <x v="244"/>
      <x v="239"/>
      <x/>
      <x v="48"/>
    </i>
    <i r="3">
      <x v="1"/>
      <x v="93"/>
      <x v="239"/>
      <x v="1"/>
      <x v="242"/>
    </i>
    <i r="1">
      <x v="10"/>
      <x v="39"/>
      <x/>
      <x v="245"/>
      <x v="240"/>
      <x/>
      <x v="141"/>
    </i>
    <i r="3">
      <x v="1"/>
      <x v="94"/>
      <x v="240"/>
      <x v="1"/>
      <x v="243"/>
    </i>
    <i r="1">
      <x v="11"/>
      <x v="31"/>
      <x/>
      <x v="246"/>
      <x v="241"/>
      <x/>
      <x v="117"/>
    </i>
    <i r="3">
      <x v="1"/>
      <x v="95"/>
      <x v="241"/>
      <x v="1"/>
      <x v="244"/>
    </i>
    <i r="1">
      <x v="12"/>
      <x v="34"/>
      <x/>
      <x v="247"/>
      <x v="242"/>
      <x/>
      <x v="111"/>
    </i>
    <i r="3">
      <x v="1"/>
      <x v="96"/>
      <x v="242"/>
      <x v="1"/>
      <x v="245"/>
    </i>
    <i r="1">
      <x v="13"/>
      <x v="14"/>
      <x/>
      <x v="248"/>
      <x v="243"/>
      <x/>
      <x v="105"/>
    </i>
    <i r="3">
      <x v="1"/>
      <x v="97"/>
      <x v="243"/>
      <x v="1"/>
      <x v="246"/>
    </i>
    <i r="1">
      <x v="14"/>
      <x v="116"/>
      <x/>
      <x v="249"/>
      <x v="244"/>
      <x/>
      <x v="63"/>
    </i>
    <i r="3">
      <x v="1"/>
      <x v="98"/>
      <x v="244"/>
      <x v="1"/>
      <x v="247"/>
    </i>
    <i r="1">
      <x v="15"/>
      <x v="100"/>
      <x/>
      <x v="250"/>
      <x v="245"/>
      <x/>
      <x v="58"/>
    </i>
    <i r="3">
      <x v="1"/>
      <x v="99"/>
      <x v="245"/>
      <x v="1"/>
      <x v="248"/>
    </i>
    <i r="1">
      <x v="16"/>
      <x v="24"/>
      <x/>
      <x v="251"/>
      <x v="246"/>
      <x/>
      <x v="113"/>
    </i>
    <i r="3">
      <x v="1"/>
      <x v="100"/>
      <x v="246"/>
      <x v="1"/>
      <x v="249"/>
    </i>
    <i r="1">
      <x v="17"/>
      <x v="63"/>
      <x/>
      <x v="252"/>
      <x v="247"/>
      <x/>
      <x v="92"/>
    </i>
    <i r="3">
      <x v="1"/>
      <x v="101"/>
      <x v="247"/>
      <x v="1"/>
      <x v="250"/>
    </i>
    <i r="1">
      <x v="18"/>
      <x v="97"/>
      <x/>
      <x v="253"/>
      <x v="248"/>
      <x/>
      <x v="8"/>
    </i>
    <i r="3">
      <x v="1"/>
      <x v="102"/>
      <x v="248"/>
      <x v="1"/>
      <x v="251"/>
    </i>
    <i r="1">
      <x v="19"/>
      <x v="110"/>
      <x/>
      <x v="254"/>
      <x v="249"/>
      <x/>
      <x v="26"/>
    </i>
    <i r="3">
      <x v="1"/>
      <x v="103"/>
      <x v="249"/>
      <x v="1"/>
      <x v="252"/>
    </i>
    <i r="1">
      <x v="20"/>
      <x v="12"/>
      <x/>
      <x v="255"/>
      <x v="250"/>
      <x/>
      <x v="47"/>
    </i>
    <i r="3">
      <x v="1"/>
      <x v="104"/>
      <x v="250"/>
      <x v="1"/>
      <x v="253"/>
    </i>
    <i r="1">
      <x v="21"/>
      <x v="68"/>
      <x/>
      <x v="256"/>
      <x v="251"/>
      <x/>
      <x v="77"/>
    </i>
    <i r="3">
      <x v="1"/>
      <x v="105"/>
      <x v="251"/>
      <x v="1"/>
      <x v="254"/>
    </i>
    <i>
      <x v="5"/>
      <x/>
      <x v="90"/>
      <x/>
      <x v="257"/>
      <x v="252"/>
      <x/>
      <x v="41"/>
    </i>
    <i r="3">
      <x v="1"/>
      <x v="106"/>
      <x v="252"/>
      <x v="1"/>
      <x v="255"/>
    </i>
    <i r="1">
      <x v="1"/>
      <x v="49"/>
      <x/>
      <x v="258"/>
      <x v="253"/>
      <x/>
      <x v="18"/>
    </i>
    <i r="3">
      <x v="1"/>
      <x v="107"/>
      <x v="253"/>
      <x v="1"/>
      <x v="256"/>
    </i>
    <i r="1">
      <x v="2"/>
      <x v="19"/>
      <x/>
      <x v="259"/>
      <x v="254"/>
      <x/>
      <x v="71"/>
    </i>
    <i r="3">
      <x v="1"/>
      <x v="108"/>
      <x v="254"/>
      <x v="1"/>
      <x v="257"/>
    </i>
    <i r="1">
      <x v="3"/>
      <x v="107"/>
      <x/>
      <x v="260"/>
      <x v="255"/>
      <x/>
      <x v="7"/>
    </i>
    <i r="3">
      <x v="1"/>
      <x v="109"/>
      <x v="255"/>
      <x v="1"/>
      <x v="258"/>
    </i>
    <i r="1">
      <x v="4"/>
      <x v="55"/>
      <x/>
      <x v="261"/>
      <x v="256"/>
      <x/>
      <x v="143"/>
    </i>
    <i r="3">
      <x v="1"/>
      <x v="110"/>
      <x v="256"/>
      <x v="1"/>
      <x v="259"/>
    </i>
    <i r="1">
      <x v="5"/>
      <x v="138"/>
      <x/>
      <x v="262"/>
      <x v="257"/>
      <x/>
      <x v="90"/>
    </i>
    <i r="3">
      <x v="1"/>
      <x v="111"/>
      <x v="257"/>
      <x v="1"/>
      <x v="260"/>
    </i>
    <i r="1">
      <x v="6"/>
      <x v="137"/>
      <x/>
      <x v="263"/>
      <x v="258"/>
      <x/>
      <x v="62"/>
    </i>
    <i r="3">
      <x v="1"/>
      <x v="112"/>
      <x v="258"/>
      <x v="1"/>
      <x v="261"/>
    </i>
    <i r="1">
      <x v="7"/>
      <x v="22"/>
      <x/>
      <x v="264"/>
      <x v="259"/>
      <x/>
      <x v="133"/>
    </i>
    <i r="3">
      <x v="1"/>
      <x v="113"/>
      <x v="259"/>
      <x v="1"/>
      <x v="262"/>
    </i>
    <i r="1">
      <x v="8"/>
      <x v="42"/>
      <x/>
      <x v="265"/>
      <x v="260"/>
      <x/>
      <x v="50"/>
    </i>
    <i r="3">
      <x v="1"/>
      <x v="114"/>
      <x v="260"/>
      <x v="1"/>
      <x v="263"/>
    </i>
    <i r="1">
      <x v="9"/>
      <x v="25"/>
      <x/>
      <x v="266"/>
      <x v="261"/>
      <x/>
      <x v="100"/>
    </i>
    <i r="3">
      <x v="1"/>
      <x v="115"/>
      <x v="261"/>
      <x v="1"/>
      <x v="264"/>
    </i>
    <i r="1">
      <x v="10"/>
      <x v="139"/>
      <x/>
      <x v="267"/>
      <x v="262"/>
      <x/>
      <x v="110"/>
    </i>
    <i r="3">
      <x v="1"/>
      <x v="116"/>
      <x v="262"/>
      <x v="1"/>
      <x v="265"/>
    </i>
    <i r="1">
      <x v="11"/>
      <x v="95"/>
      <x/>
      <x v="268"/>
      <x v="263"/>
      <x/>
      <x v="132"/>
    </i>
    <i r="3">
      <x v="1"/>
      <x v="117"/>
      <x v="263"/>
      <x v="1"/>
      <x v="266"/>
    </i>
    <i r="1">
      <x v="12"/>
      <x v="91"/>
      <x/>
      <x v="269"/>
      <x v="264"/>
      <x/>
      <x v="38"/>
    </i>
    <i r="3">
      <x v="1"/>
      <x v="118"/>
      <x v="264"/>
      <x v="1"/>
      <x v="267"/>
    </i>
    <i r="1">
      <x v="13"/>
      <x v="136"/>
      <x/>
      <x v="270"/>
      <x v="265"/>
      <x/>
      <x v="89"/>
    </i>
    <i r="3">
      <x v="1"/>
      <x v="119"/>
      <x v="265"/>
      <x v="1"/>
      <x v="268"/>
    </i>
    <i r="1">
      <x v="14"/>
      <x v="64"/>
      <x/>
      <x v="271"/>
      <x v="266"/>
      <x/>
      <x v="75"/>
    </i>
    <i r="3">
      <x v="1"/>
      <x v="120"/>
      <x v="266"/>
      <x v="1"/>
      <x v="269"/>
    </i>
    <i r="1">
      <x v="15"/>
      <x v="124"/>
      <x/>
      <x v="272"/>
      <x v="267"/>
      <x/>
      <x v="104"/>
    </i>
    <i r="3">
      <x v="1"/>
      <x v="121"/>
      <x v="267"/>
      <x v="1"/>
      <x v="270"/>
    </i>
    <i r="1">
      <x v="16"/>
      <x v="96"/>
      <x/>
      <x v="273"/>
      <x v="268"/>
      <x/>
      <x v="4"/>
    </i>
    <i r="3">
      <x v="1"/>
      <x v="122"/>
      <x v="268"/>
      <x v="1"/>
      <x v="271"/>
    </i>
    <i r="1">
      <x v="17"/>
      <x v="135"/>
      <x/>
      <x v="274"/>
      <x v="269"/>
      <x/>
      <x v="149"/>
    </i>
    <i r="3">
      <x v="1"/>
      <x v="123"/>
      <x v="269"/>
      <x v="1"/>
      <x v="272"/>
    </i>
    <i r="1">
      <x v="18"/>
      <x v="142"/>
      <x/>
      <x v="275"/>
      <x v="270"/>
      <x/>
      <x v="64"/>
    </i>
    <i r="3">
      <x v="1"/>
      <x v="124"/>
      <x v="270"/>
      <x v="1"/>
      <x v="273"/>
    </i>
    <i r="1">
      <x v="19"/>
      <x v="108"/>
      <x/>
      <x v="276"/>
      <x v="271"/>
      <x/>
      <x v="9"/>
    </i>
    <i r="3">
      <x v="1"/>
      <x v="125"/>
      <x v="271"/>
      <x v="1"/>
      <x v="274"/>
    </i>
    <i r="1">
      <x v="20"/>
      <x v="38"/>
      <x/>
      <x v="277"/>
      <x v="272"/>
      <x/>
      <x v="31"/>
    </i>
    <i r="3">
      <x v="1"/>
      <x v="126"/>
      <x v="272"/>
      <x v="1"/>
      <x v="275"/>
    </i>
    <i r="1">
      <x v="21"/>
      <x v="104"/>
      <x/>
      <x v="278"/>
      <x v="273"/>
      <x/>
      <x v="148"/>
    </i>
    <i r="3">
      <x v="1"/>
      <x v="127"/>
      <x v="273"/>
      <x v="1"/>
      <x v="276"/>
    </i>
    <i>
      <x v="6"/>
      <x/>
      <x v="47"/>
      <x/>
      <x v="279"/>
      <x v="274"/>
      <x/>
      <x v="122"/>
    </i>
    <i r="3">
      <x v="1"/>
      <x v="128"/>
      <x v="274"/>
      <x v="1"/>
      <x v="277"/>
    </i>
    <i r="1">
      <x v="1"/>
      <x v="16"/>
      <x/>
      <x v="280"/>
      <x v="275"/>
      <x/>
      <x v="118"/>
    </i>
    <i r="3">
      <x v="1"/>
      <x v="129"/>
      <x v="275"/>
      <x v="1"/>
      <x v="278"/>
    </i>
    <i r="1">
      <x v="2"/>
      <x v="54"/>
      <x/>
      <x v="281"/>
      <x v="276"/>
      <x/>
      <x v="10"/>
    </i>
    <i r="3">
      <x v="1"/>
      <x v="130"/>
      <x v="276"/>
      <x v="1"/>
      <x v="279"/>
    </i>
    <i r="1">
      <x v="3"/>
      <x v="73"/>
      <x/>
      <x v="282"/>
      <x v="277"/>
      <x/>
      <x v="27"/>
    </i>
    <i r="2">
      <x v="155"/>
      <x v="1"/>
      <x v="131"/>
      <x v="277"/>
      <x v="1"/>
      <x v="280"/>
    </i>
    <i r="1">
      <x v="4"/>
      <x v="26"/>
      <x/>
      <x v="283"/>
      <x v="278"/>
      <x/>
      <x v="5"/>
    </i>
    <i r="3">
      <x v="1"/>
      <x v="132"/>
      <x v="278"/>
      <x v="1"/>
      <x v="281"/>
    </i>
    <i r="1">
      <x v="5"/>
      <x v="53"/>
      <x/>
      <x v="284"/>
      <x v="279"/>
      <x/>
      <x v="86"/>
    </i>
    <i r="3">
      <x v="1"/>
      <x v="133"/>
      <x v="279"/>
      <x v="1"/>
      <x v="282"/>
    </i>
    <i r="1">
      <x v="6"/>
      <x v="74"/>
      <x/>
      <x v="285"/>
      <x v="280"/>
      <x/>
      <x v="103"/>
    </i>
    <i r="3">
      <x v="1"/>
      <x v="134"/>
      <x v="280"/>
      <x v="1"/>
      <x v="283"/>
    </i>
    <i r="1">
      <x v="7"/>
      <x v="92"/>
      <x/>
      <x v="286"/>
      <x v="281"/>
      <x/>
      <x v="21"/>
    </i>
    <i r="3">
      <x v="1"/>
      <x v="135"/>
      <x v="281"/>
      <x v="1"/>
      <x v="284"/>
    </i>
    <i r="1">
      <x v="8"/>
      <x v="9"/>
      <x/>
      <x v="287"/>
      <x v="282"/>
      <x/>
      <x v="49"/>
    </i>
    <i r="3">
      <x v="1"/>
      <x v="136"/>
      <x v="282"/>
      <x v="1"/>
      <x v="285"/>
    </i>
    <i r="1">
      <x v="9"/>
      <x v="85"/>
      <x/>
      <x v="288"/>
      <x v="283"/>
      <x/>
      <x v="36"/>
    </i>
    <i r="3">
      <x v="1"/>
      <x v="137"/>
      <x v="283"/>
      <x v="1"/>
      <x v="286"/>
    </i>
    <i r="1">
      <x v="10"/>
      <x v="1"/>
      <x/>
      <x v="289"/>
      <x v="284"/>
      <x/>
      <x v="74"/>
    </i>
    <i r="3">
      <x v="1"/>
      <x v="138"/>
      <x v="284"/>
      <x v="1"/>
      <x v="287"/>
    </i>
    <i r="1">
      <x v="11"/>
      <x v="122"/>
      <x/>
      <x v="290"/>
      <x v="285"/>
      <x/>
      <x v="102"/>
    </i>
    <i r="3">
      <x v="1"/>
      <x v="139"/>
      <x v="285"/>
      <x v="1"/>
      <x v="288"/>
    </i>
    <i r="1">
      <x v="12"/>
      <x v="70"/>
      <x/>
      <x v="291"/>
      <x v="286"/>
      <x/>
      <x v="23"/>
    </i>
    <i r="3">
      <x v="1"/>
      <x v="140"/>
      <x v="286"/>
      <x v="1"/>
      <x v="289"/>
    </i>
    <i r="1">
      <x v="13"/>
      <x v="33"/>
      <x/>
      <x v="292"/>
      <x v="287"/>
      <x/>
      <x v="2"/>
    </i>
    <i r="3">
      <x v="1"/>
      <x v="141"/>
      <x v="287"/>
      <x v="1"/>
      <x v="290"/>
    </i>
    <i r="1">
      <x v="14"/>
      <x v="27"/>
      <x/>
      <x v="293"/>
      <x v="288"/>
      <x/>
      <x v="70"/>
    </i>
    <i r="3">
      <x v="1"/>
      <x v="142"/>
      <x v="288"/>
      <x v="1"/>
      <x v="291"/>
    </i>
    <i r="1">
      <x v="15"/>
      <x v="75"/>
      <x/>
      <x v="294"/>
      <x v="289"/>
      <x/>
      <x v="28"/>
    </i>
    <i r="3">
      <x v="1"/>
      <x v="143"/>
      <x v="289"/>
      <x v="1"/>
      <x v="292"/>
    </i>
    <i r="1">
      <x v="16"/>
      <x v="20"/>
      <x/>
      <x v="295"/>
      <x v="290"/>
      <x/>
      <x v="101"/>
    </i>
    <i r="3">
      <x v="1"/>
      <x v="144"/>
      <x v="290"/>
      <x v="1"/>
      <x v="293"/>
    </i>
    <i r="1">
      <x v="17"/>
      <x v="81"/>
      <x/>
      <x v="296"/>
      <x v="291"/>
      <x/>
      <x v="56"/>
    </i>
    <i r="3">
      <x v="1"/>
      <x v="145"/>
      <x v="291"/>
      <x v="1"/>
      <x v="294"/>
    </i>
    <i r="1">
      <x v="18"/>
      <x v="28"/>
      <x/>
      <x v="297"/>
      <x v="292"/>
      <x/>
      <x v="80"/>
    </i>
    <i r="3">
      <x v="1"/>
      <x v="146"/>
      <x v="292"/>
      <x v="1"/>
      <x v="295"/>
    </i>
    <i r="1">
      <x v="19"/>
      <x v="115"/>
      <x/>
      <x v="298"/>
      <x v="293"/>
      <x/>
      <x v="40"/>
    </i>
    <i r="3">
      <x v="1"/>
      <x v="147"/>
      <x v="293"/>
      <x v="1"/>
      <x v="296"/>
    </i>
    <i>
      <x v="7"/>
      <x/>
      <x v="57"/>
      <x/>
      <x v="299"/>
      <x v="294"/>
      <x/>
      <x v="88"/>
    </i>
    <i r="3">
      <x v="1"/>
      <x v="148"/>
      <x v="294"/>
      <x v="1"/>
      <x v="297"/>
    </i>
    <i r="1">
      <x v="1"/>
      <x v="145"/>
      <x/>
      <x v="300"/>
      <x v="295"/>
      <x/>
      <x v="87"/>
    </i>
    <i r="3">
      <x v="1"/>
      <x v="149"/>
      <x v="295"/>
      <x v="1"/>
      <x v="298"/>
    </i>
    <i r="1">
      <x v="2"/>
      <x v="156"/>
      <x v="1"/>
      <x v="150"/>
      <x v="296"/>
      <x v="1"/>
      <x v="299"/>
    </i>
    <i t="grand">
      <x/>
    </i>
  </rowItems>
  <colItems count="1">
    <i/>
  </colItems>
  <formats count="8">
    <format dxfId="7">
      <pivotArea dataOnly="0" labelOnly="1" outline="0" fieldPosition="0">
        <references count="3">
          <reference field="2" count="1" selected="0">
            <x v="0"/>
          </reference>
          <reference field="3" count="1" selected="0">
            <x v="9"/>
          </reference>
          <reference field="4" count="2">
            <x v="18"/>
            <x v="150"/>
          </reference>
        </references>
      </pivotArea>
    </format>
    <format dxfId="6">
      <pivotArea dataOnly="0" labelOnly="1" outline="0" fieldPosition="0">
        <references count="3">
          <reference field="2" count="1" selected="0">
            <x v="0"/>
          </reference>
          <reference field="3" count="1" selected="0">
            <x v="11"/>
          </reference>
          <reference field="4" count="1">
            <x v="149"/>
          </reference>
        </references>
      </pivotArea>
    </format>
    <format dxfId="5">
      <pivotArea dataOnly="0" labelOnly="1" outline="0" fieldPosition="0">
        <references count="3">
          <reference field="2" count="1" selected="0">
            <x v="2"/>
          </reference>
          <reference field="3" count="1" selected="0">
            <x v="6"/>
          </reference>
          <reference field="4" count="2">
            <x v="3"/>
            <x v="151"/>
          </reference>
        </references>
      </pivotArea>
    </format>
    <format dxfId="4">
      <pivotArea dataOnly="0" labelOnly="1" outline="0" fieldPosition="0">
        <references count="3">
          <reference field="2" count="1" selected="0">
            <x v="2"/>
          </reference>
          <reference field="3" count="1" selected="0">
            <x v="13"/>
          </reference>
          <reference field="4" count="2">
            <x v="128"/>
            <x v="152"/>
          </reference>
        </references>
      </pivotArea>
    </format>
    <format dxfId="3">
      <pivotArea dataOnly="0" labelOnly="1" outline="0" fieldPosition="0">
        <references count="3">
          <reference field="2" count="1" selected="0">
            <x v="3"/>
          </reference>
          <reference field="3" count="1" selected="0">
            <x v="3"/>
          </reference>
          <reference field="4" count="2">
            <x v="21"/>
            <x v="153"/>
          </reference>
        </references>
      </pivotArea>
    </format>
    <format dxfId="2">
      <pivotArea dataOnly="0" labelOnly="1" outline="0" fieldPosition="0">
        <references count="3">
          <reference field="2" count="1" selected="0">
            <x v="3"/>
          </reference>
          <reference field="3" count="1" selected="0">
            <x v="7"/>
          </reference>
          <reference field="4" count="2">
            <x v="7"/>
            <x v="154"/>
          </reference>
        </references>
      </pivotArea>
    </format>
    <format dxfId="1">
      <pivotArea dataOnly="0" labelOnly="1" outline="0" fieldPosition="0">
        <references count="3">
          <reference field="2" count="1" selected="0">
            <x v="6"/>
          </reference>
          <reference field="3" count="1" selected="0">
            <x v="3"/>
          </reference>
          <reference field="4" count="2">
            <x v="73"/>
            <x v="155"/>
          </reference>
        </references>
      </pivotArea>
    </format>
    <format dxfId="0">
      <pivotArea dataOnly="0" labelOnly="1" outline="0" fieldPosition="0">
        <references count="3">
          <reference field="2" count="1" selected="0">
            <x v="7"/>
          </reference>
          <reference field="3" count="1" selected="0">
            <x v="2"/>
          </reference>
          <reference field="4" count="1">
            <x v="156"/>
          </reference>
        </references>
      </pivotArea>
    </format>
  </formats>
  <pivotTableStyleInfo name="PivotStyleMedium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O158"/>
  <sheetViews>
    <sheetView showGridLines="0" workbookViewId="0">
      <pane xSplit="1" ySplit="1" topLeftCell="B2" activePane="bottomRight" state="frozen"/>
      <selection pane="topRight" activeCell="B1" sqref="B1"/>
      <selection pane="bottomLeft" activeCell="A2" sqref="A2"/>
      <selection pane="bottomRight"/>
    </sheetView>
  </sheetViews>
  <sheetFormatPr defaultRowHeight="15" x14ac:dyDescent="0.25"/>
  <cols>
    <col min="2" max="2" width="10.140625" bestFit="1" customWidth="1"/>
    <col min="3" max="3" width="40.7109375" bestFit="1" customWidth="1"/>
    <col min="4" max="4" width="18" bestFit="1" customWidth="1"/>
    <col min="6" max="6" width="9" bestFit="1" customWidth="1"/>
    <col min="7" max="7" width="41.28515625" bestFit="1" customWidth="1"/>
    <col min="8" max="8" width="18.5703125" bestFit="1" customWidth="1"/>
    <col min="13" max="13" width="41.28515625" style="6" bestFit="1" customWidth="1"/>
    <col min="14" max="14" width="16.28515625" bestFit="1" customWidth="1"/>
    <col min="15" max="15" width="53.28515625" bestFit="1" customWidth="1"/>
  </cols>
  <sheetData>
    <row r="1" spans="2:15" x14ac:dyDescent="0.25">
      <c r="B1" s="8" t="s">
        <v>174</v>
      </c>
      <c r="C1" s="8" t="s">
        <v>175</v>
      </c>
      <c r="D1" s="8" t="s">
        <v>176</v>
      </c>
      <c r="F1" s="9" t="s">
        <v>174</v>
      </c>
      <c r="G1" s="9" t="s">
        <v>175</v>
      </c>
      <c r="H1" s="9" t="s">
        <v>177</v>
      </c>
      <c r="L1" s="8" t="s">
        <v>174</v>
      </c>
      <c r="M1" s="8" t="s">
        <v>175</v>
      </c>
      <c r="N1" s="8" t="s">
        <v>177</v>
      </c>
      <c r="O1" s="8" t="s">
        <v>178</v>
      </c>
    </row>
    <row r="2" spans="2:15" x14ac:dyDescent="0.25">
      <c r="B2" s="1" t="s">
        <v>168</v>
      </c>
      <c r="C2" s="6" t="s">
        <v>1</v>
      </c>
      <c r="D2">
        <f>MATCH(C2,$M$2:$M$200,0)</f>
        <v>5</v>
      </c>
      <c r="F2" s="1" t="s">
        <v>0</v>
      </c>
      <c r="G2" s="6" t="s">
        <v>148</v>
      </c>
      <c r="H2">
        <f>MATCH(G2,$C$2:$C$153,0)</f>
        <v>149</v>
      </c>
      <c r="J2" t="b">
        <f>M2=G2</f>
        <v>1</v>
      </c>
      <c r="L2" s="1" t="s">
        <v>0</v>
      </c>
      <c r="M2" s="6" t="s">
        <v>148</v>
      </c>
      <c r="N2">
        <f>MATCH(M2,$C$2:$C$153,0)</f>
        <v>149</v>
      </c>
    </row>
    <row r="3" spans="2:15" x14ac:dyDescent="0.25">
      <c r="B3" s="1" t="s">
        <v>168</v>
      </c>
      <c r="C3" s="6" t="s">
        <v>2</v>
      </c>
      <c r="D3">
        <f>MATCH(C3,$M$2:$M$200,0)</f>
        <v>2</v>
      </c>
      <c r="F3" s="1" t="s">
        <v>0</v>
      </c>
      <c r="G3" s="6" t="s">
        <v>2</v>
      </c>
      <c r="H3">
        <f t="shared" ref="H3:H66" si="0">MATCH(G3,$C$2:$C$153,0)</f>
        <v>2</v>
      </c>
      <c r="J3" t="b">
        <f>M3=G3</f>
        <v>1</v>
      </c>
      <c r="L3" s="1" t="s">
        <v>0</v>
      </c>
      <c r="M3" s="6" t="s">
        <v>2</v>
      </c>
      <c r="N3">
        <f>MATCH(M3,$C$2:$C$153,0)</f>
        <v>2</v>
      </c>
    </row>
    <row r="4" spans="2:15" x14ac:dyDescent="0.25">
      <c r="B4" s="1" t="s">
        <v>168</v>
      </c>
      <c r="C4" s="6" t="s">
        <v>3</v>
      </c>
      <c r="D4">
        <f>MATCH(C4,$M$2:$M$200,0)</f>
        <v>16</v>
      </c>
      <c r="F4" s="1" t="s">
        <v>0</v>
      </c>
      <c r="G4" s="5">
        <v>0.85416666666666663</v>
      </c>
      <c r="H4">
        <f t="shared" si="0"/>
        <v>12</v>
      </c>
      <c r="J4" t="b">
        <f>M4=G4</f>
        <v>1</v>
      </c>
      <c r="L4" s="1" t="s">
        <v>0</v>
      </c>
      <c r="M4" s="5">
        <v>0.85416666666666663</v>
      </c>
      <c r="N4">
        <f>MATCH(M4,$C$2:$C$153,0)</f>
        <v>12</v>
      </c>
    </row>
    <row r="5" spans="2:15" x14ac:dyDescent="0.25">
      <c r="B5" s="1" t="s">
        <v>168</v>
      </c>
      <c r="C5" s="6" t="s">
        <v>4</v>
      </c>
      <c r="D5">
        <f>MATCH(C5,$M$2:$M$200,0)</f>
        <v>10</v>
      </c>
      <c r="F5" s="1" t="s">
        <v>0</v>
      </c>
      <c r="G5" s="6" t="s">
        <v>149</v>
      </c>
      <c r="H5">
        <f t="shared" si="0"/>
        <v>150</v>
      </c>
      <c r="J5" t="b">
        <f>M5=G5</f>
        <v>1</v>
      </c>
      <c r="L5" s="1" t="s">
        <v>0</v>
      </c>
      <c r="M5" s="6" t="s">
        <v>149</v>
      </c>
      <c r="N5">
        <f>MATCH(M5,$C$2:$C$153,0)</f>
        <v>150</v>
      </c>
    </row>
    <row r="6" spans="2:15" x14ac:dyDescent="0.25">
      <c r="B6" s="1" t="s">
        <v>168</v>
      </c>
      <c r="C6" s="6" t="s">
        <v>5</v>
      </c>
      <c r="D6">
        <f>MATCH(C6,$M$2:$M$200,0)</f>
        <v>6</v>
      </c>
      <c r="F6" s="1" t="s">
        <v>0</v>
      </c>
      <c r="G6" s="6" t="s">
        <v>1</v>
      </c>
      <c r="H6">
        <f t="shared" si="0"/>
        <v>1</v>
      </c>
      <c r="J6" t="b">
        <f>M6=G6</f>
        <v>1</v>
      </c>
      <c r="L6" s="1" t="s">
        <v>0</v>
      </c>
      <c r="M6" s="6" t="s">
        <v>1</v>
      </c>
      <c r="N6">
        <f>MATCH(M6,$C$2:$C$153,0)</f>
        <v>1</v>
      </c>
    </row>
    <row r="7" spans="2:15" x14ac:dyDescent="0.25">
      <c r="B7" s="1" t="s">
        <v>168</v>
      </c>
      <c r="C7" s="6" t="s">
        <v>6</v>
      </c>
      <c r="D7">
        <f>MATCH(C7,$M$2:$M$200,0)</f>
        <v>14</v>
      </c>
      <c r="F7" s="1" t="s">
        <v>0</v>
      </c>
      <c r="G7" s="6" t="s">
        <v>5</v>
      </c>
      <c r="H7">
        <f t="shared" si="0"/>
        <v>5</v>
      </c>
      <c r="J7" t="b">
        <f>M7=G7</f>
        <v>1</v>
      </c>
      <c r="L7" s="1" t="s">
        <v>0</v>
      </c>
      <c r="M7" s="6" t="s">
        <v>5</v>
      </c>
      <c r="N7">
        <f>MATCH(M7,$C$2:$C$153,0)</f>
        <v>5</v>
      </c>
    </row>
    <row r="8" spans="2:15" x14ac:dyDescent="0.25">
      <c r="B8" s="1" t="s">
        <v>168</v>
      </c>
      <c r="C8" s="6" t="s">
        <v>7</v>
      </c>
      <c r="D8">
        <f>MATCH(C8,$M$2:$M$200,0)</f>
        <v>20</v>
      </c>
      <c r="F8" s="1" t="s">
        <v>0</v>
      </c>
      <c r="G8" s="6" t="s">
        <v>152</v>
      </c>
      <c r="H8">
        <f t="shared" si="0"/>
        <v>45</v>
      </c>
      <c r="J8" t="b">
        <f>M8=G8</f>
        <v>1</v>
      </c>
      <c r="L8" s="1" t="s">
        <v>0</v>
      </c>
      <c r="M8" s="6" t="s">
        <v>152</v>
      </c>
      <c r="N8">
        <f>MATCH(M8,$C$2:$C$153,0)</f>
        <v>45</v>
      </c>
    </row>
    <row r="9" spans="2:15" x14ac:dyDescent="0.25">
      <c r="B9" s="1" t="s">
        <v>168</v>
      </c>
      <c r="C9" s="6" t="s">
        <v>8</v>
      </c>
      <c r="D9">
        <f>MATCH(C9,$M$2:$M$200,0)</f>
        <v>11</v>
      </c>
      <c r="F9" s="1" t="s">
        <v>0</v>
      </c>
      <c r="G9" s="6" t="s">
        <v>50</v>
      </c>
      <c r="H9">
        <f t="shared" si="0"/>
        <v>51</v>
      </c>
      <c r="J9" t="b">
        <f>M9=G9</f>
        <v>1</v>
      </c>
      <c r="L9" s="1" t="s">
        <v>0</v>
      </c>
      <c r="M9" s="6" t="s">
        <v>50</v>
      </c>
      <c r="N9">
        <f>MATCH(M9,$C$2:$C$153,0)</f>
        <v>51</v>
      </c>
    </row>
    <row r="10" spans="2:15" x14ac:dyDescent="0.25">
      <c r="B10" s="1" t="s">
        <v>168</v>
      </c>
      <c r="C10" s="6" t="s">
        <v>9</v>
      </c>
      <c r="D10">
        <f>MATCH(C10,$M$2:$M$200,0)</f>
        <v>15</v>
      </c>
      <c r="F10" s="1" t="s">
        <v>0</v>
      </c>
      <c r="G10" s="6" t="s">
        <v>55</v>
      </c>
      <c r="H10">
        <f t="shared" si="0"/>
        <v>56</v>
      </c>
      <c r="J10" t="b">
        <f>M10=G10</f>
        <v>1</v>
      </c>
      <c r="L10" s="1" t="s">
        <v>0</v>
      </c>
      <c r="M10" s="6" t="s">
        <v>55</v>
      </c>
      <c r="N10">
        <f>MATCH(M10,$C$2:$C$153,0)</f>
        <v>56</v>
      </c>
    </row>
    <row r="11" spans="2:15" x14ac:dyDescent="0.25">
      <c r="B11" s="1" t="s">
        <v>168</v>
      </c>
      <c r="C11" s="6" t="s">
        <v>10</v>
      </c>
      <c r="D11">
        <f>MATCH(C11,$M$2:$M$200,0)</f>
        <v>22</v>
      </c>
      <c r="F11" s="1" t="s">
        <v>0</v>
      </c>
      <c r="G11" s="6" t="s">
        <v>153</v>
      </c>
      <c r="H11">
        <f t="shared" si="0"/>
        <v>4</v>
      </c>
      <c r="J11" t="b">
        <f>M11=G11</f>
        <v>1</v>
      </c>
      <c r="L11" s="1" t="s">
        <v>0</v>
      </c>
      <c r="M11" s="6" t="s">
        <v>153</v>
      </c>
      <c r="N11">
        <f>MATCH(M11,$C$2:$C$153,0)</f>
        <v>4</v>
      </c>
    </row>
    <row r="12" spans="2:15" x14ac:dyDescent="0.25">
      <c r="B12" s="1" t="s">
        <v>168</v>
      </c>
      <c r="C12" s="6" t="s">
        <v>11</v>
      </c>
      <c r="D12">
        <f>MATCH(C12,$M$2:$M$200,0)</f>
        <v>44</v>
      </c>
      <c r="F12" s="1" t="s">
        <v>0</v>
      </c>
      <c r="G12" s="6" t="s">
        <v>8</v>
      </c>
      <c r="H12">
        <f t="shared" si="0"/>
        <v>8</v>
      </c>
      <c r="J12" t="b">
        <f>M12=G12</f>
        <v>1</v>
      </c>
      <c r="L12" s="1" t="s">
        <v>0</v>
      </c>
      <c r="M12" s="6" t="s">
        <v>8</v>
      </c>
      <c r="N12">
        <f>MATCH(M12,$C$2:$C$153,0)</f>
        <v>8</v>
      </c>
    </row>
    <row r="13" spans="2:15" x14ac:dyDescent="0.25">
      <c r="B13" s="1" t="s">
        <v>168</v>
      </c>
      <c r="C13" s="5">
        <v>0.85416666666666663</v>
      </c>
      <c r="D13">
        <f>MATCH(C13,$M$2:$M$200,0)</f>
        <v>3</v>
      </c>
      <c r="F13" s="1" t="s">
        <v>0</v>
      </c>
      <c r="G13" s="6" t="s">
        <v>14</v>
      </c>
      <c r="H13">
        <f t="shared" si="0"/>
        <v>15</v>
      </c>
      <c r="J13" t="b">
        <f>M13=G13</f>
        <v>1</v>
      </c>
      <c r="L13" s="1" t="s">
        <v>0</v>
      </c>
      <c r="M13" s="6" t="s">
        <v>14</v>
      </c>
      <c r="N13">
        <f>MATCH(M13,$C$2:$C$153,0)</f>
        <v>15</v>
      </c>
    </row>
    <row r="14" spans="2:15" x14ac:dyDescent="0.25">
      <c r="B14" s="1" t="s">
        <v>168</v>
      </c>
      <c r="C14" s="6" t="s">
        <v>12</v>
      </c>
      <c r="D14">
        <f>MATCH(C14,$M$2:$M$200,0)</f>
        <v>13</v>
      </c>
      <c r="F14" s="1" t="s">
        <v>0</v>
      </c>
      <c r="G14" s="6" t="s">
        <v>12</v>
      </c>
      <c r="H14">
        <f t="shared" si="0"/>
        <v>13</v>
      </c>
      <c r="J14" t="b">
        <f>M14=G14</f>
        <v>1</v>
      </c>
      <c r="L14" s="1" t="s">
        <v>0</v>
      </c>
      <c r="M14" s="6" t="s">
        <v>12</v>
      </c>
      <c r="N14">
        <f>MATCH(M14,$C$2:$C$153,0)</f>
        <v>13</v>
      </c>
    </row>
    <row r="15" spans="2:15" x14ac:dyDescent="0.25">
      <c r="B15" s="1" t="s">
        <v>168</v>
      </c>
      <c r="C15" s="6" t="s">
        <v>13</v>
      </c>
      <c r="D15">
        <f>MATCH(C15,$M$2:$M$200,0)</f>
        <v>25</v>
      </c>
      <c r="F15" s="1" t="s">
        <v>0</v>
      </c>
      <c r="G15" s="6" t="s">
        <v>6</v>
      </c>
      <c r="H15">
        <f t="shared" si="0"/>
        <v>6</v>
      </c>
      <c r="J15" t="b">
        <f>M15=G15</f>
        <v>1</v>
      </c>
      <c r="L15" s="1" t="s">
        <v>0</v>
      </c>
      <c r="M15" s="6" t="s">
        <v>6</v>
      </c>
      <c r="N15">
        <f>MATCH(M15,$C$2:$C$153,0)</f>
        <v>6</v>
      </c>
    </row>
    <row r="16" spans="2:15" x14ac:dyDescent="0.25">
      <c r="B16" s="1" t="s">
        <v>168</v>
      </c>
      <c r="C16" s="6" t="s">
        <v>14</v>
      </c>
      <c r="D16">
        <f>MATCH(C16,$M$2:$M$200,0)</f>
        <v>12</v>
      </c>
      <c r="F16" s="1" t="s">
        <v>0</v>
      </c>
      <c r="G16" s="6" t="s">
        <v>9</v>
      </c>
      <c r="H16">
        <f t="shared" si="0"/>
        <v>9</v>
      </c>
      <c r="J16" t="b">
        <f>M16=G16</f>
        <v>1</v>
      </c>
      <c r="L16" s="1" t="s">
        <v>0</v>
      </c>
      <c r="M16" s="6" t="s">
        <v>9</v>
      </c>
      <c r="N16">
        <f>MATCH(M16,$C$2:$C$153,0)</f>
        <v>9</v>
      </c>
    </row>
    <row r="17" spans="2:15" x14ac:dyDescent="0.25">
      <c r="B17" s="1" t="s">
        <v>168</v>
      </c>
      <c r="C17" s="6" t="s">
        <v>15</v>
      </c>
      <c r="D17">
        <f>MATCH(C17,$M$2:$M$200,0)</f>
        <v>33</v>
      </c>
      <c r="F17" s="1" t="s">
        <v>0</v>
      </c>
      <c r="G17" s="6" t="s">
        <v>3</v>
      </c>
      <c r="H17">
        <f t="shared" si="0"/>
        <v>3</v>
      </c>
      <c r="J17" t="b">
        <f>M17=G17</f>
        <v>1</v>
      </c>
      <c r="L17" s="1" t="s">
        <v>0</v>
      </c>
      <c r="M17" s="6" t="s">
        <v>3</v>
      </c>
      <c r="N17">
        <f>MATCH(M17,$C$2:$C$153,0)</f>
        <v>3</v>
      </c>
    </row>
    <row r="18" spans="2:15" x14ac:dyDescent="0.25">
      <c r="B18" s="1" t="s">
        <v>168</v>
      </c>
      <c r="C18" s="6" t="s">
        <v>16</v>
      </c>
      <c r="D18">
        <f>MATCH(C18,$M$2:$M$200,0)</f>
        <v>29</v>
      </c>
      <c r="F18" s="1" t="s">
        <v>0</v>
      </c>
      <c r="G18" s="6" t="s">
        <v>26</v>
      </c>
      <c r="H18">
        <f t="shared" si="0"/>
        <v>27</v>
      </c>
      <c r="J18" t="b">
        <f>M18=G18</f>
        <v>1</v>
      </c>
      <c r="L18" s="1" t="s">
        <v>0</v>
      </c>
      <c r="M18" s="6" t="s">
        <v>26</v>
      </c>
      <c r="N18">
        <f>MATCH(M18,$C$2:$C$153,0)</f>
        <v>27</v>
      </c>
    </row>
    <row r="19" spans="2:15" x14ac:dyDescent="0.25">
      <c r="B19" s="1" t="s">
        <v>168</v>
      </c>
      <c r="C19" s="6" t="s">
        <v>17</v>
      </c>
      <c r="D19">
        <f>MATCH(C19,$M$2:$M$200,0)</f>
        <v>27</v>
      </c>
      <c r="F19" s="1" t="s">
        <v>0</v>
      </c>
      <c r="G19" s="6" t="s">
        <v>77</v>
      </c>
      <c r="H19">
        <f t="shared" si="0"/>
        <v>78</v>
      </c>
      <c r="J19" t="b">
        <f>M19=G19</f>
        <v>1</v>
      </c>
      <c r="L19" s="1" t="s">
        <v>0</v>
      </c>
      <c r="M19" s="6" t="s">
        <v>77</v>
      </c>
      <c r="N19">
        <f>MATCH(M19,$C$2:$C$153,0)</f>
        <v>78</v>
      </c>
    </row>
    <row r="20" spans="2:15" x14ac:dyDescent="0.25">
      <c r="B20" s="1" t="s">
        <v>168</v>
      </c>
      <c r="C20" s="6" t="s">
        <v>18</v>
      </c>
      <c r="D20">
        <f>MATCH(C20,$M$2:$M$200,0)</f>
        <v>32</v>
      </c>
      <c r="F20" s="1" t="s">
        <v>0</v>
      </c>
      <c r="G20" s="6" t="s">
        <v>119</v>
      </c>
      <c r="H20">
        <f t="shared" si="0"/>
        <v>120</v>
      </c>
      <c r="J20" t="b">
        <f>M20=G20</f>
        <v>1</v>
      </c>
      <c r="L20" s="1" t="s">
        <v>0</v>
      </c>
      <c r="M20" s="6" t="s">
        <v>119</v>
      </c>
      <c r="N20">
        <f>MATCH(M20,$C$2:$C$153,0)</f>
        <v>120</v>
      </c>
    </row>
    <row r="21" spans="2:15" x14ac:dyDescent="0.25">
      <c r="B21" s="1" t="s">
        <v>168</v>
      </c>
      <c r="C21" s="6" t="s">
        <v>19</v>
      </c>
      <c r="D21">
        <f>MATCH(C21,$M$2:$M$200,0)</f>
        <v>37</v>
      </c>
      <c r="F21" s="1" t="s">
        <v>0</v>
      </c>
      <c r="G21" s="6" t="s">
        <v>7</v>
      </c>
      <c r="H21">
        <f t="shared" si="0"/>
        <v>7</v>
      </c>
      <c r="J21" t="b">
        <f>M21=G21</f>
        <v>1</v>
      </c>
      <c r="L21" s="1" t="s">
        <v>0</v>
      </c>
      <c r="M21" s="6" t="s">
        <v>7</v>
      </c>
      <c r="N21">
        <f>MATCH(M21,$C$2:$C$153,0)</f>
        <v>7</v>
      </c>
    </row>
    <row r="22" spans="2:15" x14ac:dyDescent="0.25">
      <c r="B22" s="1" t="s">
        <v>168</v>
      </c>
      <c r="C22" s="6" t="s">
        <v>20</v>
      </c>
      <c r="D22">
        <f>MATCH(C22,$M$2:$M$200,0)</f>
        <v>30</v>
      </c>
      <c r="F22" s="1" t="s">
        <v>0</v>
      </c>
      <c r="G22" s="6" t="s">
        <v>82</v>
      </c>
      <c r="H22">
        <f t="shared" si="0"/>
        <v>83</v>
      </c>
      <c r="J22" t="b">
        <f>M22=G22</f>
        <v>1</v>
      </c>
      <c r="L22" s="1" t="s">
        <v>0</v>
      </c>
      <c r="M22" s="6" t="s">
        <v>82</v>
      </c>
      <c r="N22">
        <f>MATCH(M22,$C$2:$C$153,0)</f>
        <v>83</v>
      </c>
    </row>
    <row r="23" spans="2:15" x14ac:dyDescent="0.25">
      <c r="B23" s="1" t="s">
        <v>168</v>
      </c>
      <c r="C23" s="6" t="s">
        <v>21</v>
      </c>
      <c r="D23">
        <f>MATCH(C23,$M$2:$M$200,0)</f>
        <v>26</v>
      </c>
      <c r="F23" s="1" t="s">
        <v>0</v>
      </c>
      <c r="G23" s="6" t="s">
        <v>10</v>
      </c>
      <c r="H23">
        <f t="shared" si="0"/>
        <v>10</v>
      </c>
      <c r="J23" t="b">
        <f>M23=G23</f>
        <v>1</v>
      </c>
      <c r="L23" s="1" t="s">
        <v>0</v>
      </c>
      <c r="M23" s="6" t="s">
        <v>10</v>
      </c>
      <c r="N23">
        <f>MATCH(M23,$C$2:$C$153,0)</f>
        <v>10</v>
      </c>
      <c r="O23" t="s">
        <v>169</v>
      </c>
    </row>
    <row r="24" spans="2:15" x14ac:dyDescent="0.25">
      <c r="B24" s="1" t="s">
        <v>168</v>
      </c>
      <c r="C24" s="6" t="s">
        <v>22</v>
      </c>
      <c r="D24">
        <f>MATCH(C24,$M$2:$M$200,0)</f>
        <v>36</v>
      </c>
      <c r="F24" s="1" t="s">
        <v>0</v>
      </c>
      <c r="G24" s="6" t="s">
        <v>28</v>
      </c>
      <c r="H24">
        <f t="shared" si="0"/>
        <v>29</v>
      </c>
      <c r="J24" t="b">
        <f>M24=G24</f>
        <v>1</v>
      </c>
      <c r="L24" s="1" t="s">
        <v>0</v>
      </c>
      <c r="M24" s="6" t="s">
        <v>28</v>
      </c>
      <c r="N24">
        <f>MATCH(M24,$C$2:$C$153,0)</f>
        <v>29</v>
      </c>
    </row>
    <row r="25" spans="2:15" x14ac:dyDescent="0.25">
      <c r="B25" s="1" t="s">
        <v>168</v>
      </c>
      <c r="C25" s="6" t="s">
        <v>23</v>
      </c>
      <c r="D25">
        <f>MATCH(C25,$M$2:$M$200,0)</f>
        <v>60</v>
      </c>
      <c r="F25" s="1" t="s">
        <v>0</v>
      </c>
      <c r="G25" s="6" t="s">
        <v>124</v>
      </c>
      <c r="H25">
        <f t="shared" si="0"/>
        <v>125</v>
      </c>
      <c r="J25" t="b">
        <f>M25=G25</f>
        <v>1</v>
      </c>
      <c r="L25" s="1" t="s">
        <v>0</v>
      </c>
      <c r="M25" s="6" t="s">
        <v>124</v>
      </c>
      <c r="N25">
        <f>MATCH(M25,$C$2:$C$153,0)</f>
        <v>125</v>
      </c>
    </row>
    <row r="26" spans="2:15" x14ac:dyDescent="0.25">
      <c r="B26" s="1" t="s">
        <v>168</v>
      </c>
      <c r="C26" s="6" t="s">
        <v>24</v>
      </c>
      <c r="D26">
        <f>MATCH(C26,$M$2:$M$200,0)</f>
        <v>28</v>
      </c>
      <c r="F26" s="1" t="s">
        <v>0</v>
      </c>
      <c r="G26" s="6" t="s">
        <v>13</v>
      </c>
      <c r="H26">
        <f t="shared" si="0"/>
        <v>14</v>
      </c>
      <c r="J26" t="b">
        <f>M26=G26</f>
        <v>1</v>
      </c>
      <c r="L26" s="1" t="s">
        <v>0</v>
      </c>
      <c r="M26" s="6" t="s">
        <v>13</v>
      </c>
      <c r="N26">
        <f>MATCH(M26,$C$2:$C$153,0)</f>
        <v>14</v>
      </c>
    </row>
    <row r="27" spans="2:15" x14ac:dyDescent="0.25">
      <c r="B27" s="1" t="s">
        <v>168</v>
      </c>
      <c r="C27" s="6" t="s">
        <v>25</v>
      </c>
      <c r="D27">
        <f>MATCH(C27,$M$2:$M$200,0)</f>
        <v>39</v>
      </c>
      <c r="F27" s="1" t="s">
        <v>0</v>
      </c>
      <c r="G27" s="6" t="s">
        <v>21</v>
      </c>
      <c r="H27">
        <f t="shared" si="0"/>
        <v>22</v>
      </c>
      <c r="J27" t="b">
        <f>M27=G27</f>
        <v>1</v>
      </c>
      <c r="L27" s="1" t="s">
        <v>0</v>
      </c>
      <c r="M27" s="6" t="s">
        <v>21</v>
      </c>
      <c r="N27">
        <f>MATCH(M27,$C$2:$C$153,0)</f>
        <v>22</v>
      </c>
    </row>
    <row r="28" spans="2:15" x14ac:dyDescent="0.25">
      <c r="B28" s="1" t="s">
        <v>168</v>
      </c>
      <c r="C28" s="6" t="s">
        <v>26</v>
      </c>
      <c r="D28">
        <f>MATCH(C28,$M$2:$M$200,0)</f>
        <v>17</v>
      </c>
      <c r="F28" s="1" t="s">
        <v>0</v>
      </c>
      <c r="G28" s="6" t="s">
        <v>17</v>
      </c>
      <c r="H28">
        <f t="shared" si="0"/>
        <v>18</v>
      </c>
      <c r="J28" t="b">
        <f>M28=G28</f>
        <v>1</v>
      </c>
      <c r="L28" s="1" t="s">
        <v>0</v>
      </c>
      <c r="M28" s="6" t="s">
        <v>17</v>
      </c>
      <c r="N28">
        <f>MATCH(M28,$C$2:$C$153,0)</f>
        <v>18</v>
      </c>
    </row>
    <row r="29" spans="2:15" x14ac:dyDescent="0.25">
      <c r="B29" s="1" t="s">
        <v>168</v>
      </c>
      <c r="C29" s="6" t="s">
        <v>27</v>
      </c>
      <c r="D29">
        <f>MATCH(C29,$M$2:$M$200,0)</f>
        <v>42</v>
      </c>
      <c r="F29" s="1" t="s">
        <v>0</v>
      </c>
      <c r="G29" s="6" t="s">
        <v>24</v>
      </c>
      <c r="H29">
        <f t="shared" si="0"/>
        <v>25</v>
      </c>
      <c r="J29" t="b">
        <f>M29=G29</f>
        <v>1</v>
      </c>
      <c r="L29" s="1" t="s">
        <v>0</v>
      </c>
      <c r="M29" s="6" t="s">
        <v>24</v>
      </c>
      <c r="N29">
        <f>MATCH(M29,$C$2:$C$153,0)</f>
        <v>25</v>
      </c>
    </row>
    <row r="30" spans="2:15" x14ac:dyDescent="0.25">
      <c r="B30" s="1" t="s">
        <v>168</v>
      </c>
      <c r="C30" s="6" t="s">
        <v>28</v>
      </c>
      <c r="D30">
        <f>MATCH(C30,$M$2:$M$200,0)</f>
        <v>23</v>
      </c>
      <c r="F30" s="1" t="s">
        <v>0</v>
      </c>
      <c r="G30" s="6" t="s">
        <v>16</v>
      </c>
      <c r="H30">
        <f t="shared" si="0"/>
        <v>17</v>
      </c>
      <c r="J30" t="b">
        <f>M30=G30</f>
        <v>1</v>
      </c>
      <c r="L30" s="1" t="s">
        <v>0</v>
      </c>
      <c r="M30" s="6" t="s">
        <v>16</v>
      </c>
      <c r="N30">
        <f>MATCH(M30,$C$2:$C$153,0)</f>
        <v>17</v>
      </c>
    </row>
    <row r="31" spans="2:15" x14ac:dyDescent="0.25">
      <c r="B31" s="1" t="s">
        <v>168</v>
      </c>
      <c r="C31" s="6" t="s">
        <v>29</v>
      </c>
      <c r="D31">
        <f>MATCH(C31,$M$2:$M$200,0)</f>
        <v>50</v>
      </c>
      <c r="F31" s="1" t="s">
        <v>0</v>
      </c>
      <c r="G31" s="6" t="s">
        <v>20</v>
      </c>
      <c r="H31">
        <f t="shared" si="0"/>
        <v>21</v>
      </c>
      <c r="J31" t="b">
        <f>M31=G31</f>
        <v>1</v>
      </c>
      <c r="L31" s="1" t="s">
        <v>0</v>
      </c>
      <c r="M31" s="6" t="s">
        <v>20</v>
      </c>
      <c r="N31">
        <f>MATCH(M31,$C$2:$C$153,0)</f>
        <v>21</v>
      </c>
    </row>
    <row r="32" spans="2:15" x14ac:dyDescent="0.25">
      <c r="B32" s="1" t="s">
        <v>168</v>
      </c>
      <c r="C32" s="6" t="s">
        <v>30</v>
      </c>
      <c r="D32">
        <f>MATCH(C32,$M$2:$M$200,0)</f>
        <v>45</v>
      </c>
      <c r="F32" s="1" t="s">
        <v>0</v>
      </c>
      <c r="G32" s="6" t="s">
        <v>131</v>
      </c>
      <c r="H32">
        <f t="shared" si="0"/>
        <v>132</v>
      </c>
      <c r="J32" t="b">
        <f>M32=G32</f>
        <v>1</v>
      </c>
      <c r="L32" s="1" t="s">
        <v>0</v>
      </c>
      <c r="M32" s="6" t="s">
        <v>131</v>
      </c>
      <c r="N32">
        <f>MATCH(M32,$C$2:$C$153,0)</f>
        <v>132</v>
      </c>
      <c r="O32" t="s">
        <v>170</v>
      </c>
    </row>
    <row r="33" spans="2:14" x14ac:dyDescent="0.25">
      <c r="B33" s="1" t="s">
        <v>168</v>
      </c>
      <c r="C33" s="6" t="s">
        <v>31</v>
      </c>
      <c r="D33">
        <f>MATCH(C33,$M$2:$M$200,0)</f>
        <v>38</v>
      </c>
      <c r="F33" s="1" t="s">
        <v>0</v>
      </c>
      <c r="G33" s="6" t="s">
        <v>18</v>
      </c>
      <c r="H33">
        <f t="shared" si="0"/>
        <v>19</v>
      </c>
      <c r="J33" t="b">
        <f>M33=G33</f>
        <v>1</v>
      </c>
      <c r="L33" s="1" t="s">
        <v>0</v>
      </c>
      <c r="M33" s="6" t="s">
        <v>18</v>
      </c>
      <c r="N33">
        <f>MATCH(M33,$C$2:$C$153,0)</f>
        <v>19</v>
      </c>
    </row>
    <row r="34" spans="2:14" x14ac:dyDescent="0.25">
      <c r="B34" s="1" t="s">
        <v>168</v>
      </c>
      <c r="C34" s="6" t="s">
        <v>32</v>
      </c>
      <c r="D34">
        <f>MATCH(C34,$M$2:$M$200,0)</f>
        <v>35</v>
      </c>
      <c r="F34" s="1" t="s">
        <v>0</v>
      </c>
      <c r="G34" s="6" t="s">
        <v>15</v>
      </c>
      <c r="H34">
        <f t="shared" si="0"/>
        <v>16</v>
      </c>
      <c r="J34" t="b">
        <f>M34=G34</f>
        <v>1</v>
      </c>
      <c r="L34" s="1" t="s">
        <v>0</v>
      </c>
      <c r="M34" s="6" t="s">
        <v>15</v>
      </c>
      <c r="N34">
        <f>MATCH(M34,$C$2:$C$153,0)</f>
        <v>16</v>
      </c>
    </row>
    <row r="35" spans="2:14" x14ac:dyDescent="0.25">
      <c r="B35" s="1" t="s">
        <v>168</v>
      </c>
      <c r="C35" s="6" t="s">
        <v>33</v>
      </c>
      <c r="D35">
        <f>MATCH(C35,$M$2:$M$200,0)</f>
        <v>57</v>
      </c>
      <c r="F35" s="1" t="s">
        <v>0</v>
      </c>
      <c r="G35" s="6" t="s">
        <v>156</v>
      </c>
      <c r="H35">
        <f t="shared" si="0"/>
        <v>39</v>
      </c>
      <c r="J35" t="b">
        <f>M35=G35</f>
        <v>1</v>
      </c>
      <c r="L35" s="1" t="s">
        <v>0</v>
      </c>
      <c r="M35" s="6" t="s">
        <v>156</v>
      </c>
      <c r="N35">
        <f>MATCH(M35,$C$2:$C$153,0)</f>
        <v>39</v>
      </c>
    </row>
    <row r="36" spans="2:14" x14ac:dyDescent="0.25">
      <c r="B36" s="1" t="s">
        <v>168</v>
      </c>
      <c r="C36" s="6" t="s">
        <v>34</v>
      </c>
      <c r="D36">
        <f>MATCH(C36,$M$2:$M$200,0)</f>
        <v>54</v>
      </c>
      <c r="F36" s="1" t="s">
        <v>0</v>
      </c>
      <c r="G36" s="6" t="s">
        <v>32</v>
      </c>
      <c r="H36">
        <f t="shared" si="0"/>
        <v>33</v>
      </c>
      <c r="J36" t="b">
        <f>M36=G36</f>
        <v>1</v>
      </c>
      <c r="L36" s="1" t="s">
        <v>0</v>
      </c>
      <c r="M36" s="6" t="s">
        <v>32</v>
      </c>
      <c r="N36">
        <f>MATCH(M36,$C$2:$C$153,0)</f>
        <v>33</v>
      </c>
    </row>
    <row r="37" spans="2:14" x14ac:dyDescent="0.25">
      <c r="B37" s="1" t="s">
        <v>168</v>
      </c>
      <c r="C37" s="6" t="s">
        <v>35</v>
      </c>
      <c r="D37">
        <f>MATCH(C37,$M$2:$M$200,0)</f>
        <v>66</v>
      </c>
      <c r="F37" s="1" t="s">
        <v>0</v>
      </c>
      <c r="G37" s="6" t="s">
        <v>22</v>
      </c>
      <c r="H37">
        <f t="shared" si="0"/>
        <v>23</v>
      </c>
      <c r="J37" t="b">
        <f>M37=G37</f>
        <v>1</v>
      </c>
      <c r="L37" s="1" t="s">
        <v>0</v>
      </c>
      <c r="M37" s="6" t="s">
        <v>22</v>
      </c>
      <c r="N37">
        <f>MATCH(M37,$C$2:$C$153,0)</f>
        <v>23</v>
      </c>
    </row>
    <row r="38" spans="2:14" x14ac:dyDescent="0.25">
      <c r="B38" s="1" t="s">
        <v>168</v>
      </c>
      <c r="C38" s="6" t="s">
        <v>36</v>
      </c>
      <c r="D38">
        <f>MATCH(C38,$M$2:$M$200,0)</f>
        <v>48</v>
      </c>
      <c r="F38" s="1" t="s">
        <v>0</v>
      </c>
      <c r="G38" s="6" t="s">
        <v>19</v>
      </c>
      <c r="H38">
        <f t="shared" si="0"/>
        <v>20</v>
      </c>
      <c r="J38" t="b">
        <f>M38=G38</f>
        <v>1</v>
      </c>
      <c r="L38" s="1" t="s">
        <v>0</v>
      </c>
      <c r="M38" s="6" t="s">
        <v>19</v>
      </c>
      <c r="N38">
        <f>MATCH(M38,$C$2:$C$153,0)</f>
        <v>20</v>
      </c>
    </row>
    <row r="39" spans="2:14" x14ac:dyDescent="0.25">
      <c r="B39" s="1" t="s">
        <v>168</v>
      </c>
      <c r="C39" s="6" t="s">
        <v>37</v>
      </c>
      <c r="D39">
        <f>MATCH(C39,$M$2:$M$200,0)</f>
        <v>41</v>
      </c>
      <c r="F39" s="1" t="s">
        <v>0</v>
      </c>
      <c r="G39" s="6" t="s">
        <v>31</v>
      </c>
      <c r="H39">
        <f t="shared" si="0"/>
        <v>32</v>
      </c>
      <c r="J39" t="b">
        <f>M39=G39</f>
        <v>1</v>
      </c>
      <c r="L39" s="1" t="s">
        <v>0</v>
      </c>
      <c r="M39" s="6" t="s">
        <v>31</v>
      </c>
      <c r="N39">
        <f>MATCH(M39,$C$2:$C$153,0)</f>
        <v>32</v>
      </c>
    </row>
    <row r="40" spans="2:14" x14ac:dyDescent="0.25">
      <c r="B40" s="1" t="s">
        <v>168</v>
      </c>
      <c r="C40" s="6" t="s">
        <v>38</v>
      </c>
      <c r="D40">
        <f>MATCH(C40,$M$2:$M$200,0)</f>
        <v>34</v>
      </c>
      <c r="F40" s="1" t="s">
        <v>0</v>
      </c>
      <c r="G40" s="6" t="s">
        <v>25</v>
      </c>
      <c r="H40">
        <f t="shared" si="0"/>
        <v>26</v>
      </c>
      <c r="J40" t="b">
        <f>M40=G40</f>
        <v>1</v>
      </c>
      <c r="L40" s="1" t="s">
        <v>0</v>
      </c>
      <c r="M40" s="6" t="s">
        <v>25</v>
      </c>
      <c r="N40">
        <f>MATCH(M40,$C$2:$C$153,0)</f>
        <v>26</v>
      </c>
    </row>
    <row r="41" spans="2:14" x14ac:dyDescent="0.25">
      <c r="B41" s="1" t="s">
        <v>168</v>
      </c>
      <c r="C41" s="6" t="s">
        <v>39</v>
      </c>
      <c r="D41">
        <f>MATCH(C41,$M$2:$M$200,0)</f>
        <v>46</v>
      </c>
      <c r="F41" s="1" t="s">
        <v>0</v>
      </c>
      <c r="G41" s="6" t="s">
        <v>63</v>
      </c>
      <c r="H41">
        <f t="shared" si="0"/>
        <v>64</v>
      </c>
      <c r="J41" t="b">
        <f>M41=G41</f>
        <v>1</v>
      </c>
      <c r="L41" s="1" t="s">
        <v>0</v>
      </c>
      <c r="M41" s="6" t="s">
        <v>63</v>
      </c>
      <c r="N41">
        <f>MATCH(M41,$C$2:$C$153,0)</f>
        <v>64</v>
      </c>
    </row>
    <row r="42" spans="2:14" x14ac:dyDescent="0.25">
      <c r="B42" s="1" t="s">
        <v>168</v>
      </c>
      <c r="C42" s="6" t="s">
        <v>40</v>
      </c>
      <c r="D42">
        <f>MATCH(C42,$M$2:$M$200,0)</f>
        <v>63</v>
      </c>
      <c r="F42" s="1" t="s">
        <v>0</v>
      </c>
      <c r="G42" s="6" t="s">
        <v>37</v>
      </c>
      <c r="H42">
        <f t="shared" si="0"/>
        <v>38</v>
      </c>
      <c r="J42" t="b">
        <f>M42=G42</f>
        <v>1</v>
      </c>
      <c r="L42" s="1" t="s">
        <v>0</v>
      </c>
      <c r="M42" s="6" t="s">
        <v>37</v>
      </c>
      <c r="N42">
        <f>MATCH(M42,$C$2:$C$153,0)</f>
        <v>38</v>
      </c>
    </row>
    <row r="43" spans="2:14" x14ac:dyDescent="0.25">
      <c r="B43" s="1" t="s">
        <v>168</v>
      </c>
      <c r="C43" s="6" t="s">
        <v>41</v>
      </c>
      <c r="D43">
        <f>MATCH(C43,$M$2:$M$200,0)</f>
        <v>53</v>
      </c>
      <c r="F43" s="1" t="s">
        <v>0</v>
      </c>
      <c r="G43" s="6" t="s">
        <v>27</v>
      </c>
      <c r="H43">
        <f t="shared" si="0"/>
        <v>28</v>
      </c>
      <c r="J43" t="b">
        <f>M43=G43</f>
        <v>1</v>
      </c>
      <c r="L43" s="1" t="s">
        <v>0</v>
      </c>
      <c r="M43" s="6" t="s">
        <v>27</v>
      </c>
      <c r="N43">
        <f>MATCH(M43,$C$2:$C$153,0)</f>
        <v>28</v>
      </c>
    </row>
    <row r="44" spans="2:14" x14ac:dyDescent="0.25">
      <c r="B44" s="1" t="s">
        <v>168</v>
      </c>
      <c r="C44" s="6" t="s">
        <v>42</v>
      </c>
      <c r="D44">
        <f>MATCH(C44,$M$2:$M$200,0)</f>
        <v>62</v>
      </c>
      <c r="F44" s="1" t="s">
        <v>0</v>
      </c>
      <c r="G44" s="6" t="s">
        <v>59</v>
      </c>
      <c r="H44">
        <f t="shared" si="0"/>
        <v>60</v>
      </c>
      <c r="J44" t="b">
        <f>M44=G44</f>
        <v>1</v>
      </c>
      <c r="L44" s="1" t="s">
        <v>0</v>
      </c>
      <c r="M44" s="6" t="s">
        <v>59</v>
      </c>
      <c r="N44">
        <f>MATCH(M44,$C$2:$C$153,0)</f>
        <v>60</v>
      </c>
    </row>
    <row r="45" spans="2:14" x14ac:dyDescent="0.25">
      <c r="B45" s="1" t="s">
        <v>168</v>
      </c>
      <c r="C45" s="6" t="s">
        <v>43</v>
      </c>
      <c r="D45">
        <f>MATCH(C45,$M$2:$M$200,0)</f>
        <v>68</v>
      </c>
      <c r="F45" s="1" t="s">
        <v>0</v>
      </c>
      <c r="G45" s="7" t="s">
        <v>157</v>
      </c>
      <c r="H45" t="e">
        <f t="shared" si="0"/>
        <v>#N/A</v>
      </c>
      <c r="J45" t="b">
        <f>M45=G45</f>
        <v>0</v>
      </c>
      <c r="L45" s="1" t="s">
        <v>0</v>
      </c>
      <c r="M45" s="6" t="s">
        <v>11</v>
      </c>
      <c r="N45">
        <f>MATCH(M45,$C$2:$C$153,0)</f>
        <v>11</v>
      </c>
    </row>
    <row r="46" spans="2:14" x14ac:dyDescent="0.25">
      <c r="B46" s="1" t="s">
        <v>168</v>
      </c>
      <c r="C46" s="6" t="s">
        <v>152</v>
      </c>
      <c r="D46">
        <f>MATCH(C46,$M$2:$M$200,0)</f>
        <v>7</v>
      </c>
      <c r="F46" s="1" t="s">
        <v>0</v>
      </c>
      <c r="G46" s="6" t="s">
        <v>11</v>
      </c>
      <c r="H46">
        <f t="shared" si="0"/>
        <v>11</v>
      </c>
      <c r="J46" t="b">
        <f>M46=G46</f>
        <v>0</v>
      </c>
      <c r="L46" s="1" t="s">
        <v>0</v>
      </c>
      <c r="M46" s="6" t="s">
        <v>158</v>
      </c>
      <c r="N46">
        <f>MATCH(M46,$C$2:$C$153,0)</f>
        <v>31</v>
      </c>
    </row>
    <row r="47" spans="2:14" x14ac:dyDescent="0.25">
      <c r="B47" s="1" t="s">
        <v>168</v>
      </c>
      <c r="C47" s="6" t="s">
        <v>45</v>
      </c>
      <c r="D47">
        <f>MATCH(C47,$M$2:$M$200,0)</f>
        <v>74</v>
      </c>
      <c r="F47" s="1" t="s">
        <v>0</v>
      </c>
      <c r="G47" s="6" t="s">
        <v>158</v>
      </c>
      <c r="H47">
        <f t="shared" si="0"/>
        <v>31</v>
      </c>
      <c r="J47" t="b">
        <f>M47=G47</f>
        <v>0</v>
      </c>
      <c r="L47" s="1" t="s">
        <v>0</v>
      </c>
      <c r="M47" s="6" t="s">
        <v>39</v>
      </c>
      <c r="N47">
        <f>MATCH(M47,$C$2:$C$153,0)</f>
        <v>40</v>
      </c>
    </row>
    <row r="48" spans="2:14" x14ac:dyDescent="0.25">
      <c r="B48" s="1" t="s">
        <v>168</v>
      </c>
      <c r="C48" s="6" t="s">
        <v>46</v>
      </c>
      <c r="D48">
        <f>MATCH(C48,$M$2:$M$200,0)</f>
        <v>52</v>
      </c>
      <c r="F48" s="1" t="s">
        <v>0</v>
      </c>
      <c r="G48" s="6" t="s">
        <v>39</v>
      </c>
      <c r="H48">
        <f t="shared" si="0"/>
        <v>40</v>
      </c>
      <c r="J48" t="b">
        <f>M48=G48</f>
        <v>0</v>
      </c>
      <c r="L48" s="1" t="s">
        <v>0</v>
      </c>
      <c r="M48" s="6" t="s">
        <v>56</v>
      </c>
      <c r="N48">
        <f>MATCH(M48,$C$2:$C$153,0)</f>
        <v>57</v>
      </c>
    </row>
    <row r="49" spans="2:15" x14ac:dyDescent="0.25">
      <c r="B49" s="1" t="s">
        <v>168</v>
      </c>
      <c r="C49" s="6" t="s">
        <v>47</v>
      </c>
      <c r="D49">
        <f>MATCH(C49,$M$2:$M$200,0)</f>
        <v>59</v>
      </c>
      <c r="F49" s="1" t="s">
        <v>0</v>
      </c>
      <c r="G49" s="6" t="s">
        <v>56</v>
      </c>
      <c r="H49">
        <f t="shared" si="0"/>
        <v>57</v>
      </c>
      <c r="J49" t="b">
        <f>M49=G49</f>
        <v>0</v>
      </c>
      <c r="L49" s="1" t="s">
        <v>0</v>
      </c>
      <c r="M49" s="6" t="s">
        <v>36</v>
      </c>
      <c r="N49">
        <f>MATCH(M49,$C$2:$C$153,0)</f>
        <v>37</v>
      </c>
    </row>
    <row r="50" spans="2:15" x14ac:dyDescent="0.25">
      <c r="B50" s="1" t="s">
        <v>168</v>
      </c>
      <c r="C50" s="6" t="s">
        <v>48</v>
      </c>
      <c r="D50">
        <f>MATCH(C50,$M$2:$M$200,0)</f>
        <v>58</v>
      </c>
      <c r="F50" s="1" t="s">
        <v>0</v>
      </c>
      <c r="G50" s="6" t="s">
        <v>36</v>
      </c>
      <c r="H50">
        <f t="shared" si="0"/>
        <v>37</v>
      </c>
      <c r="J50" t="b">
        <f>M50=G50</f>
        <v>0</v>
      </c>
      <c r="L50" s="1" t="s">
        <v>0</v>
      </c>
      <c r="M50" s="6" t="s">
        <v>140</v>
      </c>
      <c r="N50">
        <f>MATCH(M50,$C$2:$C$153,0)</f>
        <v>141</v>
      </c>
    </row>
    <row r="51" spans="2:15" x14ac:dyDescent="0.25">
      <c r="B51" s="1" t="s">
        <v>168</v>
      </c>
      <c r="C51" s="6" t="s">
        <v>49</v>
      </c>
      <c r="D51">
        <f>MATCH(C51,$M$2:$M$200,0)</f>
        <v>56</v>
      </c>
      <c r="F51" s="1" t="s">
        <v>0</v>
      </c>
      <c r="G51" s="6" t="s">
        <v>140</v>
      </c>
      <c r="H51">
        <f t="shared" si="0"/>
        <v>141</v>
      </c>
      <c r="J51" t="b">
        <f>M51=G51</f>
        <v>0</v>
      </c>
      <c r="L51" s="1" t="s">
        <v>0</v>
      </c>
      <c r="M51" s="6" t="s">
        <v>29</v>
      </c>
      <c r="N51">
        <f>MATCH(M51,$C$2:$C$153,0)</f>
        <v>30</v>
      </c>
    </row>
    <row r="52" spans="2:15" x14ac:dyDescent="0.25">
      <c r="B52" s="1" t="s">
        <v>168</v>
      </c>
      <c r="C52" s="6" t="s">
        <v>50</v>
      </c>
      <c r="D52">
        <f>MATCH(C52,$M$2:$M$200,0)</f>
        <v>8</v>
      </c>
      <c r="F52" s="1" t="s">
        <v>0</v>
      </c>
      <c r="G52" s="6" t="s">
        <v>29</v>
      </c>
      <c r="H52">
        <f t="shared" si="0"/>
        <v>30</v>
      </c>
      <c r="J52" t="b">
        <f>M52=G52</f>
        <v>0</v>
      </c>
      <c r="L52" s="1" t="s">
        <v>0</v>
      </c>
      <c r="M52" s="6" t="s">
        <v>51</v>
      </c>
      <c r="N52">
        <f>MATCH(M52,$C$2:$C$153,0)</f>
        <v>52</v>
      </c>
      <c r="O52" t="s">
        <v>171</v>
      </c>
    </row>
    <row r="53" spans="2:15" x14ac:dyDescent="0.25">
      <c r="B53" s="1" t="s">
        <v>168</v>
      </c>
      <c r="C53" s="6" t="s">
        <v>51</v>
      </c>
      <c r="D53">
        <f>MATCH(C53,$M$2:$M$200,0)</f>
        <v>51</v>
      </c>
      <c r="F53" s="1" t="s">
        <v>0</v>
      </c>
      <c r="G53" s="6" t="s">
        <v>51</v>
      </c>
      <c r="H53">
        <f t="shared" si="0"/>
        <v>52</v>
      </c>
      <c r="J53" t="b">
        <f>M53=G53</f>
        <v>0</v>
      </c>
      <c r="L53" s="1" t="s">
        <v>0</v>
      </c>
      <c r="M53" s="6" t="s">
        <v>46</v>
      </c>
      <c r="N53">
        <f>MATCH(M53,$C$2:$C$153,0)</f>
        <v>47</v>
      </c>
    </row>
    <row r="54" spans="2:15" x14ac:dyDescent="0.25">
      <c r="B54" s="1" t="s">
        <v>168</v>
      </c>
      <c r="C54" s="6" t="s">
        <v>52</v>
      </c>
      <c r="D54">
        <f>MATCH(C54,$M$2:$M$200,0)</f>
        <v>73</v>
      </c>
      <c r="F54" s="1" t="s">
        <v>0</v>
      </c>
      <c r="G54" s="6" t="s">
        <v>46</v>
      </c>
      <c r="H54">
        <f t="shared" si="0"/>
        <v>47</v>
      </c>
      <c r="J54" t="b">
        <f>M54=G54</f>
        <v>0</v>
      </c>
      <c r="L54" s="1" t="s">
        <v>0</v>
      </c>
      <c r="M54" s="6" t="s">
        <v>41</v>
      </c>
      <c r="N54">
        <f>MATCH(M54,$C$2:$C$153,0)</f>
        <v>42</v>
      </c>
    </row>
    <row r="55" spans="2:15" x14ac:dyDescent="0.25">
      <c r="B55" s="1" t="s">
        <v>168</v>
      </c>
      <c r="C55" s="6" t="s">
        <v>53</v>
      </c>
      <c r="D55">
        <f>MATCH(C55,$M$2:$M$200,0)</f>
        <v>77</v>
      </c>
      <c r="F55" s="1" t="s">
        <v>0</v>
      </c>
      <c r="G55" s="6" t="s">
        <v>41</v>
      </c>
      <c r="H55">
        <f t="shared" si="0"/>
        <v>42</v>
      </c>
      <c r="J55" t="b">
        <f>M55=G55</f>
        <v>0</v>
      </c>
      <c r="L55" s="1" t="s">
        <v>0</v>
      </c>
      <c r="M55" s="6" t="s">
        <v>34</v>
      </c>
      <c r="N55">
        <f>MATCH(M55,$C$2:$C$153,0)</f>
        <v>35</v>
      </c>
    </row>
    <row r="56" spans="2:15" x14ac:dyDescent="0.25">
      <c r="B56" s="1" t="s">
        <v>168</v>
      </c>
      <c r="C56" s="6" t="s">
        <v>54</v>
      </c>
      <c r="D56">
        <f>MATCH(C56,$M$2:$M$200,0)</f>
        <v>65</v>
      </c>
      <c r="F56" s="1" t="s">
        <v>0</v>
      </c>
      <c r="G56" s="6" t="s">
        <v>34</v>
      </c>
      <c r="H56">
        <f t="shared" si="0"/>
        <v>35</v>
      </c>
      <c r="J56" t="b">
        <f>M56=G56</f>
        <v>0</v>
      </c>
      <c r="L56" s="1" t="s">
        <v>0</v>
      </c>
      <c r="M56" s="6" t="s">
        <v>60</v>
      </c>
      <c r="N56">
        <f>MATCH(M56,$C$2:$C$153,0)</f>
        <v>61</v>
      </c>
    </row>
    <row r="57" spans="2:15" x14ac:dyDescent="0.25">
      <c r="B57" s="1" t="s">
        <v>168</v>
      </c>
      <c r="C57" s="6" t="s">
        <v>55</v>
      </c>
      <c r="D57">
        <f>MATCH(C57,$M$2:$M$200,0)</f>
        <v>9</v>
      </c>
      <c r="F57" s="1" t="s">
        <v>0</v>
      </c>
      <c r="G57" s="6" t="s">
        <v>60</v>
      </c>
      <c r="H57">
        <f t="shared" si="0"/>
        <v>61</v>
      </c>
      <c r="J57" t="b">
        <f>M57=G57</f>
        <v>0</v>
      </c>
      <c r="L57" s="1" t="s">
        <v>0</v>
      </c>
      <c r="M57" s="6" t="s">
        <v>49</v>
      </c>
      <c r="N57">
        <f>MATCH(M57,$C$2:$C$153,0)</f>
        <v>50</v>
      </c>
    </row>
    <row r="58" spans="2:15" x14ac:dyDescent="0.25">
      <c r="B58" s="1" t="s">
        <v>168</v>
      </c>
      <c r="C58" s="6" t="s">
        <v>56</v>
      </c>
      <c r="D58">
        <f>MATCH(C58,$M$2:$M$200,0)</f>
        <v>47</v>
      </c>
      <c r="F58" s="1" t="s">
        <v>0</v>
      </c>
      <c r="G58" s="6" t="s">
        <v>49</v>
      </c>
      <c r="H58">
        <f t="shared" si="0"/>
        <v>50</v>
      </c>
      <c r="J58" t="b">
        <f>M58=G58</f>
        <v>0</v>
      </c>
      <c r="L58" s="1" t="s">
        <v>0</v>
      </c>
      <c r="M58" s="6" t="s">
        <v>33</v>
      </c>
      <c r="N58">
        <f>MATCH(M58,$C$2:$C$153,0)</f>
        <v>34</v>
      </c>
    </row>
    <row r="59" spans="2:15" x14ac:dyDescent="0.25">
      <c r="B59" s="1" t="s">
        <v>168</v>
      </c>
      <c r="C59" s="6" t="s">
        <v>57</v>
      </c>
      <c r="D59">
        <f>MATCH(C59,$M$2:$M$200,0)</f>
        <v>61</v>
      </c>
      <c r="F59" s="1" t="s">
        <v>0</v>
      </c>
      <c r="G59" s="6" t="s">
        <v>33</v>
      </c>
      <c r="H59">
        <f t="shared" si="0"/>
        <v>34</v>
      </c>
      <c r="J59" t="b">
        <f>M59=G59</f>
        <v>0</v>
      </c>
      <c r="L59" s="1" t="s">
        <v>0</v>
      </c>
      <c r="M59" s="6" t="s">
        <v>48</v>
      </c>
      <c r="N59">
        <f>MATCH(M59,$C$2:$C$153,0)</f>
        <v>49</v>
      </c>
    </row>
    <row r="60" spans="2:15" x14ac:dyDescent="0.25">
      <c r="B60" s="1" t="s">
        <v>168</v>
      </c>
      <c r="C60" s="6" t="s">
        <v>58</v>
      </c>
      <c r="D60">
        <f>MATCH(C60,$M$2:$M$200,0)</f>
        <v>75</v>
      </c>
      <c r="F60" s="1" t="s">
        <v>0</v>
      </c>
      <c r="G60" s="6" t="s">
        <v>48</v>
      </c>
      <c r="H60">
        <f t="shared" si="0"/>
        <v>49</v>
      </c>
      <c r="J60" t="b">
        <f>M60=G60</f>
        <v>0</v>
      </c>
      <c r="L60" s="1" t="s">
        <v>0</v>
      </c>
      <c r="M60" s="6" t="s">
        <v>47</v>
      </c>
      <c r="N60">
        <f>MATCH(M60,$C$2:$C$153,0)</f>
        <v>48</v>
      </c>
    </row>
    <row r="61" spans="2:15" x14ac:dyDescent="0.25">
      <c r="B61" s="1" t="s">
        <v>168</v>
      </c>
      <c r="C61" s="6" t="s">
        <v>59</v>
      </c>
      <c r="D61">
        <f>MATCH(C61,$M$2:$M$200,0)</f>
        <v>43</v>
      </c>
      <c r="F61" s="1" t="s">
        <v>0</v>
      </c>
      <c r="G61" s="6" t="s">
        <v>47</v>
      </c>
      <c r="H61">
        <f t="shared" si="0"/>
        <v>48</v>
      </c>
      <c r="J61" t="b">
        <f>M61=G61</f>
        <v>0</v>
      </c>
      <c r="L61" s="1" t="s">
        <v>0</v>
      </c>
      <c r="M61" s="6" t="s">
        <v>23</v>
      </c>
      <c r="N61">
        <f>MATCH(M61,$C$2:$C$153,0)</f>
        <v>24</v>
      </c>
    </row>
    <row r="62" spans="2:15" x14ac:dyDescent="0.25">
      <c r="B62" s="1" t="s">
        <v>168</v>
      </c>
      <c r="C62" s="6" t="s">
        <v>60</v>
      </c>
      <c r="D62">
        <f>MATCH(C62,$M$2:$M$200,0)</f>
        <v>55</v>
      </c>
      <c r="F62" s="1" t="s">
        <v>0</v>
      </c>
      <c r="G62" s="6" t="s">
        <v>23</v>
      </c>
      <c r="H62">
        <f t="shared" si="0"/>
        <v>24</v>
      </c>
      <c r="J62" t="b">
        <f>M62=G62</f>
        <v>0</v>
      </c>
      <c r="L62" s="1" t="s">
        <v>0</v>
      </c>
      <c r="M62" s="6" t="s">
        <v>57</v>
      </c>
      <c r="N62">
        <f>MATCH(M62,$C$2:$C$153,0)</f>
        <v>58</v>
      </c>
    </row>
    <row r="63" spans="2:15" x14ac:dyDescent="0.25">
      <c r="B63" s="1" t="s">
        <v>168</v>
      </c>
      <c r="C63" s="6" t="s">
        <v>61</v>
      </c>
      <c r="D63">
        <f>MATCH(C63,$M$2:$M$200,0)</f>
        <v>121</v>
      </c>
      <c r="F63" s="1" t="s">
        <v>0</v>
      </c>
      <c r="G63" s="6" t="s">
        <v>57</v>
      </c>
      <c r="H63">
        <f t="shared" si="0"/>
        <v>58</v>
      </c>
      <c r="J63" t="b">
        <f>M63=G63</f>
        <v>0</v>
      </c>
      <c r="L63" s="1" t="s">
        <v>0</v>
      </c>
      <c r="M63" s="6" t="s">
        <v>42</v>
      </c>
      <c r="N63">
        <f>MATCH(M63,$C$2:$C$153,0)</f>
        <v>43</v>
      </c>
    </row>
    <row r="64" spans="2:15" x14ac:dyDescent="0.25">
      <c r="B64" s="1" t="s">
        <v>168</v>
      </c>
      <c r="C64" s="6" t="s">
        <v>62</v>
      </c>
      <c r="D64">
        <f>MATCH(C64,$M$2:$M$200,0)</f>
        <v>78</v>
      </c>
      <c r="F64" s="1" t="s">
        <v>0</v>
      </c>
      <c r="G64" s="6" t="s">
        <v>42</v>
      </c>
      <c r="H64">
        <f t="shared" si="0"/>
        <v>43</v>
      </c>
      <c r="J64" t="b">
        <f>M64=G64</f>
        <v>0</v>
      </c>
      <c r="L64" s="1" t="s">
        <v>0</v>
      </c>
      <c r="M64" s="6" t="s">
        <v>40</v>
      </c>
      <c r="N64">
        <f>MATCH(M64,$C$2:$C$153,0)</f>
        <v>41</v>
      </c>
    </row>
    <row r="65" spans="2:15" x14ac:dyDescent="0.25">
      <c r="B65" s="1" t="s">
        <v>168</v>
      </c>
      <c r="C65" s="6" t="s">
        <v>63</v>
      </c>
      <c r="D65">
        <f>MATCH(C65,$M$2:$M$200,0)</f>
        <v>40</v>
      </c>
      <c r="F65" s="1" t="s">
        <v>0</v>
      </c>
      <c r="G65" s="6" t="s">
        <v>40</v>
      </c>
      <c r="H65">
        <f t="shared" si="0"/>
        <v>41</v>
      </c>
      <c r="J65" t="b">
        <f>M65=G65</f>
        <v>0</v>
      </c>
      <c r="L65" s="1" t="s">
        <v>0</v>
      </c>
      <c r="M65" s="6" t="s">
        <v>66</v>
      </c>
      <c r="N65">
        <f>MATCH(M65,$C$2:$C$153,0)</f>
        <v>67</v>
      </c>
    </row>
    <row r="66" spans="2:15" x14ac:dyDescent="0.25">
      <c r="B66" s="1" t="s">
        <v>168</v>
      </c>
      <c r="C66" s="6" t="s">
        <v>64</v>
      </c>
      <c r="D66">
        <f>MATCH(C66,$M$2:$M$200,0)</f>
        <v>69</v>
      </c>
      <c r="F66" s="1" t="s">
        <v>0</v>
      </c>
      <c r="G66" s="6" t="s">
        <v>66</v>
      </c>
      <c r="H66">
        <f t="shared" si="0"/>
        <v>67</v>
      </c>
      <c r="J66" t="b">
        <f>M66=G66</f>
        <v>0</v>
      </c>
      <c r="L66" s="1" t="s">
        <v>0</v>
      </c>
      <c r="M66" s="6" t="s">
        <v>54</v>
      </c>
      <c r="N66">
        <f>MATCH(M66,$C$2:$C$153,0)</f>
        <v>55</v>
      </c>
    </row>
    <row r="67" spans="2:15" x14ac:dyDescent="0.25">
      <c r="B67" s="1" t="s">
        <v>168</v>
      </c>
      <c r="C67" s="6" t="s">
        <v>65</v>
      </c>
      <c r="D67">
        <f>MATCH(C67,$M$2:$M$200,0)</f>
        <v>110</v>
      </c>
      <c r="F67" s="1" t="s">
        <v>0</v>
      </c>
      <c r="G67" s="7" t="s">
        <v>160</v>
      </c>
      <c r="H67" t="e">
        <f t="shared" ref="H67:H130" si="1">MATCH(G67,$C$2:$C$153,0)</f>
        <v>#N/A</v>
      </c>
      <c r="J67" t="b">
        <f>M67=G67</f>
        <v>0</v>
      </c>
      <c r="L67" s="1" t="s">
        <v>0</v>
      </c>
      <c r="M67" s="6" t="s">
        <v>35</v>
      </c>
      <c r="N67">
        <f>MATCH(M67,$C$2:$C$153,0)</f>
        <v>36</v>
      </c>
    </row>
    <row r="68" spans="2:15" x14ac:dyDescent="0.25">
      <c r="B68" s="1" t="s">
        <v>168</v>
      </c>
      <c r="C68" s="6" t="s">
        <v>66</v>
      </c>
      <c r="D68">
        <f>MATCH(C68,$M$2:$M$200,0)</f>
        <v>64</v>
      </c>
      <c r="F68" s="1" t="s">
        <v>0</v>
      </c>
      <c r="G68" s="6" t="s">
        <v>54</v>
      </c>
      <c r="H68">
        <f t="shared" si="1"/>
        <v>55</v>
      </c>
      <c r="J68" t="b">
        <f>M68=G68</f>
        <v>0</v>
      </c>
      <c r="L68" s="1" t="s">
        <v>0</v>
      </c>
      <c r="M68" s="6" t="s">
        <v>122</v>
      </c>
      <c r="N68">
        <f>MATCH(M68,$C$2:$C$153,0)</f>
        <v>123</v>
      </c>
    </row>
    <row r="69" spans="2:15" x14ac:dyDescent="0.25">
      <c r="B69" s="1" t="s">
        <v>168</v>
      </c>
      <c r="C69" s="6" t="s">
        <v>67</v>
      </c>
      <c r="D69">
        <f>MATCH(C69,$M$2:$M$200,0)</f>
        <v>82</v>
      </c>
      <c r="F69" s="1" t="s">
        <v>0</v>
      </c>
      <c r="G69" s="6" t="s">
        <v>35</v>
      </c>
      <c r="H69">
        <f t="shared" si="1"/>
        <v>36</v>
      </c>
      <c r="J69" t="b">
        <f>M69=G69</f>
        <v>0</v>
      </c>
      <c r="L69" s="1" t="s">
        <v>0</v>
      </c>
      <c r="M69" s="6" t="s">
        <v>43</v>
      </c>
      <c r="N69">
        <f>MATCH(M69,$C$2:$C$153,0)</f>
        <v>44</v>
      </c>
    </row>
    <row r="70" spans="2:15" x14ac:dyDescent="0.25">
      <c r="B70" s="1" t="s">
        <v>168</v>
      </c>
      <c r="C70" s="6" t="s">
        <v>68</v>
      </c>
      <c r="D70">
        <f>MATCH(C70,$M$2:$M$200,0)</f>
        <v>70</v>
      </c>
      <c r="F70" s="1" t="s">
        <v>0</v>
      </c>
      <c r="G70" s="6" t="s">
        <v>122</v>
      </c>
      <c r="H70">
        <f t="shared" si="1"/>
        <v>123</v>
      </c>
      <c r="J70" t="b">
        <f>M70=G70</f>
        <v>0</v>
      </c>
      <c r="L70" s="1" t="s">
        <v>0</v>
      </c>
      <c r="M70" s="6" t="s">
        <v>64</v>
      </c>
      <c r="N70">
        <f>MATCH(M70,$C$2:$C$153,0)</f>
        <v>65</v>
      </c>
      <c r="O70" t="s">
        <v>172</v>
      </c>
    </row>
    <row r="71" spans="2:15" x14ac:dyDescent="0.25">
      <c r="B71" s="1" t="s">
        <v>168</v>
      </c>
      <c r="C71" s="6" t="s">
        <v>69</v>
      </c>
      <c r="D71">
        <f>MATCH(C71,$M$2:$M$200,0)</f>
        <v>71</v>
      </c>
      <c r="F71" s="1" t="s">
        <v>0</v>
      </c>
      <c r="G71" s="6" t="s">
        <v>43</v>
      </c>
      <c r="H71">
        <f t="shared" si="1"/>
        <v>44</v>
      </c>
      <c r="J71" t="b">
        <f>M71=G71</f>
        <v>0</v>
      </c>
      <c r="L71" s="1" t="s">
        <v>0</v>
      </c>
      <c r="M71" s="6" t="s">
        <v>68</v>
      </c>
      <c r="N71">
        <f>MATCH(M71,$C$2:$C$153,0)</f>
        <v>69</v>
      </c>
      <c r="O71" t="s">
        <v>173</v>
      </c>
    </row>
    <row r="72" spans="2:15" x14ac:dyDescent="0.25">
      <c r="B72" s="1" t="s">
        <v>168</v>
      </c>
      <c r="C72" s="6" t="s">
        <v>70</v>
      </c>
      <c r="D72">
        <f>MATCH(C72,$M$2:$M$200,0)</f>
        <v>107</v>
      </c>
      <c r="F72" s="1" t="s">
        <v>0</v>
      </c>
      <c r="G72" s="6" t="s">
        <v>64</v>
      </c>
      <c r="H72">
        <f t="shared" si="1"/>
        <v>65</v>
      </c>
      <c r="J72" t="b">
        <f>M72=G72</f>
        <v>0</v>
      </c>
      <c r="L72" s="1" t="s">
        <v>0</v>
      </c>
      <c r="M72" s="6" t="s">
        <v>69</v>
      </c>
      <c r="N72">
        <f>MATCH(M72,$C$2:$C$153,0)</f>
        <v>70</v>
      </c>
    </row>
    <row r="73" spans="2:15" x14ac:dyDescent="0.25">
      <c r="B73" s="1" t="s">
        <v>168</v>
      </c>
      <c r="C73" s="6" t="s">
        <v>71</v>
      </c>
      <c r="D73">
        <f>MATCH(C73,$M$2:$M$200,0)</f>
        <v>96</v>
      </c>
      <c r="F73" s="1" t="s">
        <v>0</v>
      </c>
      <c r="G73" s="7" t="s">
        <v>162</v>
      </c>
      <c r="H73" t="e">
        <f t="shared" si="1"/>
        <v>#N/A</v>
      </c>
      <c r="J73" t="b">
        <f>M73=G73</f>
        <v>0</v>
      </c>
      <c r="L73" s="1" t="s">
        <v>0</v>
      </c>
      <c r="M73" s="6" t="s">
        <v>85</v>
      </c>
      <c r="N73">
        <f>MATCH(M73,$C$2:$C$153,0)</f>
        <v>86</v>
      </c>
    </row>
    <row r="74" spans="2:15" x14ac:dyDescent="0.25">
      <c r="B74" s="1" t="s">
        <v>168</v>
      </c>
      <c r="C74" s="6" t="s">
        <v>72</v>
      </c>
      <c r="D74">
        <f>MATCH(C74,$M$2:$M$200,0)</f>
        <v>79</v>
      </c>
      <c r="F74" s="1" t="s">
        <v>0</v>
      </c>
      <c r="G74" s="6" t="s">
        <v>68</v>
      </c>
      <c r="H74">
        <f t="shared" si="1"/>
        <v>69</v>
      </c>
      <c r="J74" t="b">
        <f>M74=G74</f>
        <v>0</v>
      </c>
      <c r="L74" s="1" t="s">
        <v>0</v>
      </c>
      <c r="M74" s="6" t="s">
        <v>52</v>
      </c>
      <c r="N74">
        <f>MATCH(M74,$C$2:$C$153,0)</f>
        <v>53</v>
      </c>
    </row>
    <row r="75" spans="2:15" x14ac:dyDescent="0.25">
      <c r="B75" s="1" t="s">
        <v>168</v>
      </c>
      <c r="C75" s="6" t="s">
        <v>73</v>
      </c>
      <c r="D75">
        <f>MATCH(C75,$M$2:$M$200,0)</f>
        <v>120</v>
      </c>
      <c r="F75" s="1" t="s">
        <v>0</v>
      </c>
      <c r="G75" s="6" t="s">
        <v>69</v>
      </c>
      <c r="H75">
        <f t="shared" si="1"/>
        <v>70</v>
      </c>
      <c r="J75" t="b">
        <f>M75=G75</f>
        <v>0</v>
      </c>
      <c r="L75" s="1" t="s">
        <v>0</v>
      </c>
      <c r="M75" s="6" t="s">
        <v>45</v>
      </c>
      <c r="N75">
        <f>MATCH(M75,$C$2:$C$153,0)</f>
        <v>46</v>
      </c>
    </row>
    <row r="76" spans="2:15" x14ac:dyDescent="0.25">
      <c r="B76" s="1" t="s">
        <v>168</v>
      </c>
      <c r="C76" s="6" t="s">
        <v>74</v>
      </c>
      <c r="D76">
        <f>MATCH(C76,$M$2:$M$200,0)</f>
        <v>89</v>
      </c>
      <c r="F76" s="1" t="s">
        <v>0</v>
      </c>
      <c r="G76" s="6" t="s">
        <v>85</v>
      </c>
      <c r="H76">
        <f t="shared" si="1"/>
        <v>86</v>
      </c>
      <c r="J76" t="b">
        <f>M76=G76</f>
        <v>0</v>
      </c>
      <c r="L76" s="1" t="s">
        <v>0</v>
      </c>
      <c r="M76" s="6" t="s">
        <v>58</v>
      </c>
      <c r="N76">
        <f>MATCH(M76,$C$2:$C$153,0)</f>
        <v>59</v>
      </c>
    </row>
    <row r="77" spans="2:15" x14ac:dyDescent="0.25">
      <c r="B77" s="1" t="s">
        <v>168</v>
      </c>
      <c r="C77" s="6" t="s">
        <v>75</v>
      </c>
      <c r="D77">
        <f>MATCH(C77,$M$2:$M$200,0)</f>
        <v>87</v>
      </c>
      <c r="F77" s="1" t="s">
        <v>0</v>
      </c>
      <c r="G77" s="6" t="s">
        <v>52</v>
      </c>
      <c r="H77">
        <f t="shared" si="1"/>
        <v>53</v>
      </c>
      <c r="J77" t="b">
        <f>M77=G77</f>
        <v>0</v>
      </c>
      <c r="L77" s="1" t="s">
        <v>0</v>
      </c>
      <c r="M77" s="6" t="s">
        <v>127</v>
      </c>
      <c r="N77">
        <f>MATCH(M77,$C$2:$C$153,0)</f>
        <v>128</v>
      </c>
    </row>
    <row r="78" spans="2:15" x14ac:dyDescent="0.25">
      <c r="B78" s="1" t="s">
        <v>168</v>
      </c>
      <c r="C78" s="6" t="s">
        <v>76</v>
      </c>
      <c r="D78">
        <f>MATCH(C78,$M$2:$M$200,0)</f>
        <v>88</v>
      </c>
      <c r="F78" s="1" t="s">
        <v>0</v>
      </c>
      <c r="G78" s="6" t="s">
        <v>45</v>
      </c>
      <c r="H78">
        <f t="shared" si="1"/>
        <v>46</v>
      </c>
      <c r="J78" t="b">
        <f>M78=G78</f>
        <v>0</v>
      </c>
      <c r="L78" s="1" t="s">
        <v>0</v>
      </c>
      <c r="M78" s="6" t="s">
        <v>53</v>
      </c>
      <c r="N78">
        <f>MATCH(M78,$C$2:$C$153,0)</f>
        <v>54</v>
      </c>
    </row>
    <row r="79" spans="2:15" x14ac:dyDescent="0.25">
      <c r="B79" s="1" t="s">
        <v>168</v>
      </c>
      <c r="C79" s="6" t="s">
        <v>77</v>
      </c>
      <c r="D79">
        <f>MATCH(C79,$M$2:$M$200,0)</f>
        <v>18</v>
      </c>
      <c r="F79" s="1" t="s">
        <v>0</v>
      </c>
      <c r="G79" s="6" t="s">
        <v>58</v>
      </c>
      <c r="H79">
        <f t="shared" si="1"/>
        <v>59</v>
      </c>
      <c r="J79" t="b">
        <f>M79=G79</f>
        <v>0</v>
      </c>
      <c r="L79" s="1" t="s">
        <v>0</v>
      </c>
      <c r="M79" s="6" t="s">
        <v>62</v>
      </c>
      <c r="N79">
        <f>MATCH(M79,$C$2:$C$153,0)</f>
        <v>63</v>
      </c>
    </row>
    <row r="80" spans="2:15" x14ac:dyDescent="0.25">
      <c r="B80" s="1" t="s">
        <v>168</v>
      </c>
      <c r="C80" s="6" t="s">
        <v>78</v>
      </c>
      <c r="D80">
        <f>MATCH(C80,$M$2:$M$200,0)</f>
        <v>115</v>
      </c>
      <c r="F80" s="1" t="s">
        <v>0</v>
      </c>
      <c r="G80" s="6" t="s">
        <v>127</v>
      </c>
      <c r="H80">
        <f t="shared" si="1"/>
        <v>128</v>
      </c>
      <c r="J80" t="b">
        <f>M80=G80</f>
        <v>0</v>
      </c>
      <c r="L80" s="1" t="s">
        <v>0</v>
      </c>
      <c r="M80" s="6" t="s">
        <v>72</v>
      </c>
      <c r="N80">
        <f>MATCH(M80,$C$2:$C$153,0)</f>
        <v>73</v>
      </c>
    </row>
    <row r="81" spans="2:14" x14ac:dyDescent="0.25">
      <c r="B81" s="1" t="s">
        <v>168</v>
      </c>
      <c r="C81" s="6" t="s">
        <v>79</v>
      </c>
      <c r="D81">
        <f>MATCH(C81,$M$2:$M$200,0)</f>
        <v>147</v>
      </c>
      <c r="F81" s="1" t="s">
        <v>0</v>
      </c>
      <c r="G81" s="6" t="s">
        <v>53</v>
      </c>
      <c r="H81">
        <f t="shared" si="1"/>
        <v>54</v>
      </c>
      <c r="J81" t="b">
        <f>M81=G81</f>
        <v>0</v>
      </c>
      <c r="L81" s="1" t="s">
        <v>0</v>
      </c>
      <c r="M81" s="6" t="s">
        <v>125</v>
      </c>
      <c r="N81">
        <f>MATCH(M81,$C$2:$C$153,0)</f>
        <v>126</v>
      </c>
    </row>
    <row r="82" spans="2:14" x14ac:dyDescent="0.25">
      <c r="B82" s="1" t="s">
        <v>168</v>
      </c>
      <c r="C82" s="6" t="s">
        <v>80</v>
      </c>
      <c r="D82">
        <f>MATCH(C82,$M$2:$M$200,0)</f>
        <v>91</v>
      </c>
      <c r="F82" s="1" t="s">
        <v>0</v>
      </c>
      <c r="G82" s="6" t="s">
        <v>62</v>
      </c>
      <c r="H82">
        <f t="shared" si="1"/>
        <v>63</v>
      </c>
      <c r="J82" t="b">
        <f>M82=G82</f>
        <v>0</v>
      </c>
      <c r="L82" s="1" t="s">
        <v>0</v>
      </c>
      <c r="M82" s="6" t="s">
        <v>112</v>
      </c>
      <c r="N82">
        <f>MATCH(M82,$C$2:$C$153,0)</f>
        <v>113</v>
      </c>
    </row>
    <row r="83" spans="2:14" x14ac:dyDescent="0.25">
      <c r="B83" s="1" t="s">
        <v>168</v>
      </c>
      <c r="C83" s="6" t="s">
        <v>81</v>
      </c>
      <c r="D83">
        <f>MATCH(C83,$M$2:$M$200,0)</f>
        <v>98</v>
      </c>
      <c r="F83" s="1" t="s">
        <v>0</v>
      </c>
      <c r="G83" s="6" t="s">
        <v>72</v>
      </c>
      <c r="H83">
        <f t="shared" si="1"/>
        <v>73</v>
      </c>
      <c r="J83" t="b">
        <f>M83=G83</f>
        <v>0</v>
      </c>
      <c r="L83" s="1" t="s">
        <v>0</v>
      </c>
      <c r="M83" s="6" t="s">
        <v>67</v>
      </c>
      <c r="N83">
        <f>MATCH(M83,$C$2:$C$153,0)</f>
        <v>68</v>
      </c>
    </row>
    <row r="84" spans="2:14" x14ac:dyDescent="0.25">
      <c r="B84" s="1" t="s">
        <v>168</v>
      </c>
      <c r="C84" s="6" t="s">
        <v>82</v>
      </c>
      <c r="D84">
        <f>MATCH(C84,$M$2:$M$200,0)</f>
        <v>21</v>
      </c>
      <c r="F84" s="1" t="s">
        <v>0</v>
      </c>
      <c r="G84" s="6" t="s">
        <v>125</v>
      </c>
      <c r="H84">
        <f t="shared" si="1"/>
        <v>126</v>
      </c>
      <c r="J84" t="b">
        <f>M84=G84</f>
        <v>0</v>
      </c>
      <c r="L84" s="1" t="s">
        <v>0</v>
      </c>
      <c r="M84" s="6" t="s">
        <v>108</v>
      </c>
      <c r="N84">
        <f>MATCH(M84,$C$2:$C$153,0)</f>
        <v>109</v>
      </c>
    </row>
    <row r="85" spans="2:14" x14ac:dyDescent="0.25">
      <c r="B85" s="1" t="s">
        <v>168</v>
      </c>
      <c r="C85" s="6" t="s">
        <v>83</v>
      </c>
      <c r="D85">
        <f>MATCH(C85,$M$2:$M$200,0)</f>
        <v>85</v>
      </c>
      <c r="F85" s="1" t="s">
        <v>0</v>
      </c>
      <c r="G85" s="6" t="s">
        <v>112</v>
      </c>
      <c r="H85">
        <f t="shared" si="1"/>
        <v>113</v>
      </c>
      <c r="J85" t="b">
        <f>M85=G85</f>
        <v>0</v>
      </c>
      <c r="L85" s="1" t="s">
        <v>0</v>
      </c>
      <c r="M85" s="6" t="s">
        <v>106</v>
      </c>
      <c r="N85">
        <f>MATCH(M85,$C$2:$C$153,0)</f>
        <v>107</v>
      </c>
    </row>
    <row r="86" spans="2:14" x14ac:dyDescent="0.25">
      <c r="B86" s="1" t="s">
        <v>168</v>
      </c>
      <c r="C86" s="6" t="s">
        <v>84</v>
      </c>
      <c r="D86">
        <f>MATCH(C86,$M$2:$M$200,0)</f>
        <v>103</v>
      </c>
      <c r="F86" s="1" t="s">
        <v>0</v>
      </c>
      <c r="G86" s="6" t="s">
        <v>67</v>
      </c>
      <c r="H86">
        <f t="shared" si="1"/>
        <v>68</v>
      </c>
      <c r="J86" t="b">
        <f>M86=G86</f>
        <v>0</v>
      </c>
      <c r="L86" s="1" t="s">
        <v>0</v>
      </c>
      <c r="M86" s="6" t="s">
        <v>83</v>
      </c>
      <c r="N86">
        <f>MATCH(M86,$C$2:$C$153,0)</f>
        <v>84</v>
      </c>
    </row>
    <row r="87" spans="2:14" x14ac:dyDescent="0.25">
      <c r="B87" s="1" t="s">
        <v>168</v>
      </c>
      <c r="C87" s="6" t="s">
        <v>85</v>
      </c>
      <c r="D87">
        <f>MATCH(C87,$M$2:$M$200,0)</f>
        <v>72</v>
      </c>
      <c r="F87" s="1" t="s">
        <v>0</v>
      </c>
      <c r="G87" s="6" t="s">
        <v>108</v>
      </c>
      <c r="H87">
        <f t="shared" si="1"/>
        <v>109</v>
      </c>
      <c r="J87" t="b">
        <f>M87=G87</f>
        <v>0</v>
      </c>
      <c r="L87" s="1" t="s">
        <v>0</v>
      </c>
      <c r="M87" s="6" t="s">
        <v>111</v>
      </c>
      <c r="N87">
        <f>MATCH(M87,$C$2:$C$153,0)</f>
        <v>112</v>
      </c>
    </row>
    <row r="88" spans="2:14" x14ac:dyDescent="0.25">
      <c r="B88" s="1" t="s">
        <v>168</v>
      </c>
      <c r="C88" s="6" t="s">
        <v>86</v>
      </c>
      <c r="D88">
        <f>MATCH(C88,$M$2:$M$200,0)</f>
        <v>109</v>
      </c>
      <c r="F88" s="1" t="s">
        <v>0</v>
      </c>
      <c r="G88" s="6" t="s">
        <v>106</v>
      </c>
      <c r="H88">
        <f t="shared" si="1"/>
        <v>107</v>
      </c>
      <c r="J88" t="b">
        <f>M88=G88</f>
        <v>0</v>
      </c>
      <c r="L88" s="1" t="s">
        <v>0</v>
      </c>
      <c r="M88" s="6" t="s">
        <v>75</v>
      </c>
      <c r="N88">
        <f>MATCH(M88,$C$2:$C$153,0)</f>
        <v>76</v>
      </c>
    </row>
    <row r="89" spans="2:14" x14ac:dyDescent="0.25">
      <c r="B89" s="1" t="s">
        <v>168</v>
      </c>
      <c r="C89" s="6" t="s">
        <v>87</v>
      </c>
      <c r="D89">
        <f>MATCH(C89,$M$2:$M$200,0)</f>
        <v>113</v>
      </c>
      <c r="F89" s="1" t="s">
        <v>0</v>
      </c>
      <c r="G89" s="6" t="s">
        <v>83</v>
      </c>
      <c r="H89">
        <f t="shared" si="1"/>
        <v>84</v>
      </c>
      <c r="J89" t="b">
        <f>M89=G89</f>
        <v>0</v>
      </c>
      <c r="L89" s="1" t="s">
        <v>0</v>
      </c>
      <c r="M89" s="6" t="s">
        <v>76</v>
      </c>
      <c r="N89">
        <f>MATCH(M89,$C$2:$C$153,0)</f>
        <v>77</v>
      </c>
    </row>
    <row r="90" spans="2:14" x14ac:dyDescent="0.25">
      <c r="B90" s="1" t="s">
        <v>168</v>
      </c>
      <c r="C90" s="6" t="s">
        <v>88</v>
      </c>
      <c r="D90">
        <f>MATCH(C90,$M$2:$M$200,0)</f>
        <v>105</v>
      </c>
      <c r="F90" s="1" t="s">
        <v>0</v>
      </c>
      <c r="G90" s="7" t="s">
        <v>164</v>
      </c>
      <c r="H90" t="e">
        <f t="shared" si="1"/>
        <v>#N/A</v>
      </c>
      <c r="J90" t="b">
        <f>M90=G90</f>
        <v>0</v>
      </c>
      <c r="L90" s="1" t="s">
        <v>0</v>
      </c>
      <c r="M90" s="6" t="s">
        <v>74</v>
      </c>
      <c r="N90">
        <f>MATCH(M90,$C$2:$C$153,0)</f>
        <v>75</v>
      </c>
    </row>
    <row r="91" spans="2:14" x14ac:dyDescent="0.25">
      <c r="B91" s="1" t="s">
        <v>168</v>
      </c>
      <c r="C91" s="6" t="s">
        <v>89</v>
      </c>
      <c r="D91">
        <f>MATCH(C91,$M$2:$M$200,0)</f>
        <v>112</v>
      </c>
      <c r="F91" s="1" t="s">
        <v>0</v>
      </c>
      <c r="G91" s="6" t="s">
        <v>111</v>
      </c>
      <c r="H91">
        <f t="shared" si="1"/>
        <v>112</v>
      </c>
      <c r="J91" t="b">
        <f>M91=G91</f>
        <v>0</v>
      </c>
      <c r="L91" s="1" t="s">
        <v>0</v>
      </c>
      <c r="M91" s="6" t="s">
        <v>110</v>
      </c>
      <c r="N91">
        <f>MATCH(M91,$C$2:$C$153,0)</f>
        <v>111</v>
      </c>
    </row>
    <row r="92" spans="2:14" x14ac:dyDescent="0.25">
      <c r="B92" s="1" t="s">
        <v>168</v>
      </c>
      <c r="C92" s="6" t="s">
        <v>90</v>
      </c>
      <c r="D92">
        <f>MATCH(C92,$M$2:$M$200,0)</f>
        <v>100</v>
      </c>
      <c r="F92" s="1" t="s">
        <v>0</v>
      </c>
      <c r="G92" s="6" t="s">
        <v>75</v>
      </c>
      <c r="H92">
        <f t="shared" si="1"/>
        <v>76</v>
      </c>
      <c r="J92" t="b">
        <f>M92=G92</f>
        <v>0</v>
      </c>
      <c r="L92" s="1" t="s">
        <v>0</v>
      </c>
      <c r="M92" s="6" t="s">
        <v>80</v>
      </c>
      <c r="N92">
        <f>MATCH(M92,$C$2:$C$153,0)</f>
        <v>81</v>
      </c>
    </row>
    <row r="93" spans="2:14" x14ac:dyDescent="0.25">
      <c r="B93" s="1" t="s">
        <v>168</v>
      </c>
      <c r="C93" s="6" t="s">
        <v>91</v>
      </c>
      <c r="D93">
        <f>MATCH(C93,$M$2:$M$200,0)</f>
        <v>119</v>
      </c>
      <c r="F93" s="1" t="s">
        <v>0</v>
      </c>
      <c r="G93" s="6" t="s">
        <v>76</v>
      </c>
      <c r="H93">
        <f t="shared" si="1"/>
        <v>77</v>
      </c>
      <c r="J93" t="b">
        <f>M93=G93</f>
        <v>0</v>
      </c>
      <c r="L93" s="1" t="s">
        <v>0</v>
      </c>
      <c r="M93" s="6" t="s">
        <v>118</v>
      </c>
      <c r="N93">
        <f>MATCH(M93,$C$2:$C$153,0)</f>
        <v>119</v>
      </c>
    </row>
    <row r="94" spans="2:14" x14ac:dyDescent="0.25">
      <c r="B94" s="1" t="s">
        <v>168</v>
      </c>
      <c r="C94" s="6" t="s">
        <v>92</v>
      </c>
      <c r="D94">
        <f>MATCH(C94,$M$2:$M$200,0)</f>
        <v>124</v>
      </c>
      <c r="F94" s="1" t="s">
        <v>0</v>
      </c>
      <c r="G94" s="6" t="s">
        <v>74</v>
      </c>
      <c r="H94">
        <f t="shared" si="1"/>
        <v>75</v>
      </c>
      <c r="J94" t="b">
        <f>M94=G94</f>
        <v>0</v>
      </c>
      <c r="L94" s="1" t="s">
        <v>0</v>
      </c>
      <c r="M94" s="6" t="s">
        <v>115</v>
      </c>
      <c r="N94">
        <f>MATCH(M94,$C$2:$C$153,0)</f>
        <v>116</v>
      </c>
    </row>
    <row r="95" spans="2:14" x14ac:dyDescent="0.25">
      <c r="B95" s="1" t="s">
        <v>168</v>
      </c>
      <c r="C95" s="6" t="s">
        <v>93</v>
      </c>
      <c r="D95">
        <f>MATCH(C95,$M$2:$M$200,0)</f>
        <v>146</v>
      </c>
      <c r="F95" s="1" t="s">
        <v>0</v>
      </c>
      <c r="G95" s="6" t="s">
        <v>110</v>
      </c>
      <c r="H95">
        <f t="shared" si="1"/>
        <v>111</v>
      </c>
      <c r="J95" t="b">
        <f>M95=G95</f>
        <v>0</v>
      </c>
      <c r="L95" s="1" t="s">
        <v>0</v>
      </c>
      <c r="M95" s="6" t="s">
        <v>105</v>
      </c>
      <c r="N95">
        <f>MATCH(M95,$C$2:$C$153,0)</f>
        <v>106</v>
      </c>
    </row>
    <row r="96" spans="2:14" x14ac:dyDescent="0.25">
      <c r="B96" s="1" t="s">
        <v>168</v>
      </c>
      <c r="C96" s="6" t="s">
        <v>94</v>
      </c>
      <c r="D96">
        <f>MATCH(C96,$M$2:$M$200,0)</f>
        <v>127</v>
      </c>
      <c r="F96" s="1" t="s">
        <v>0</v>
      </c>
      <c r="G96" s="6" t="s">
        <v>80</v>
      </c>
      <c r="H96">
        <f t="shared" si="1"/>
        <v>81</v>
      </c>
      <c r="J96" t="b">
        <f>M96=G96</f>
        <v>0</v>
      </c>
      <c r="L96" s="1" t="s">
        <v>0</v>
      </c>
      <c r="M96" s="6" t="s">
        <v>126</v>
      </c>
      <c r="N96">
        <f>MATCH(M96,$C$2:$C$153,0)</f>
        <v>127</v>
      </c>
    </row>
    <row r="97" spans="2:14" x14ac:dyDescent="0.25">
      <c r="B97" s="1" t="s">
        <v>168</v>
      </c>
      <c r="C97" s="6" t="s">
        <v>95</v>
      </c>
      <c r="D97">
        <f>MATCH(C97,$M$2:$M$200,0)</f>
        <v>116</v>
      </c>
      <c r="F97" s="1" t="s">
        <v>0</v>
      </c>
      <c r="G97" s="6" t="s">
        <v>118</v>
      </c>
      <c r="H97">
        <f t="shared" si="1"/>
        <v>119</v>
      </c>
      <c r="J97" t="b">
        <f>M97=G97</f>
        <v>0</v>
      </c>
      <c r="L97" s="1" t="s">
        <v>0</v>
      </c>
      <c r="M97" s="6" t="s">
        <v>71</v>
      </c>
      <c r="N97">
        <f>MATCH(M97,$C$2:$C$153,0)</f>
        <v>72</v>
      </c>
    </row>
    <row r="98" spans="2:14" x14ac:dyDescent="0.25">
      <c r="B98" s="1" t="s">
        <v>168</v>
      </c>
      <c r="C98" s="6" t="s">
        <v>96</v>
      </c>
      <c r="D98">
        <f>MATCH(C98,$M$2:$M$200,0)</f>
        <v>111</v>
      </c>
      <c r="F98" s="1" t="s">
        <v>0</v>
      </c>
      <c r="G98" s="6" t="s">
        <v>115</v>
      </c>
      <c r="H98">
        <f t="shared" si="1"/>
        <v>116</v>
      </c>
      <c r="J98" t="b">
        <f>M98=G98</f>
        <v>0</v>
      </c>
      <c r="L98" s="1" t="s">
        <v>0</v>
      </c>
      <c r="M98" s="6" t="s">
        <v>133</v>
      </c>
      <c r="N98">
        <f>MATCH(M98,$C$2:$C$153,0)</f>
        <v>134</v>
      </c>
    </row>
    <row r="99" spans="2:14" x14ac:dyDescent="0.25">
      <c r="B99" s="1" t="s">
        <v>168</v>
      </c>
      <c r="C99" s="6" t="s">
        <v>97</v>
      </c>
      <c r="D99">
        <f>MATCH(C99,$M$2:$M$200,0)</f>
        <v>134</v>
      </c>
      <c r="F99" s="1" t="s">
        <v>0</v>
      </c>
      <c r="G99" s="6" t="s">
        <v>105</v>
      </c>
      <c r="H99">
        <f t="shared" si="1"/>
        <v>106</v>
      </c>
      <c r="J99" t="b">
        <f>M99=G99</f>
        <v>0</v>
      </c>
      <c r="L99" s="1" t="s">
        <v>0</v>
      </c>
      <c r="M99" s="6" t="s">
        <v>81</v>
      </c>
      <c r="N99">
        <f>MATCH(M99,$C$2:$C$153,0)</f>
        <v>82</v>
      </c>
    </row>
    <row r="100" spans="2:14" x14ac:dyDescent="0.25">
      <c r="B100" s="1" t="s">
        <v>168</v>
      </c>
      <c r="C100" s="6" t="s">
        <v>98</v>
      </c>
      <c r="D100">
        <f>MATCH(C100,$M$2:$M$200,0)</f>
        <v>108</v>
      </c>
      <c r="F100" s="1" t="s">
        <v>0</v>
      </c>
      <c r="G100" s="6" t="s">
        <v>126</v>
      </c>
      <c r="H100">
        <f t="shared" si="1"/>
        <v>127</v>
      </c>
      <c r="J100" t="b">
        <f>M100=G100</f>
        <v>0</v>
      </c>
      <c r="L100" s="1" t="s">
        <v>0</v>
      </c>
      <c r="M100" s="6" t="s">
        <v>138</v>
      </c>
      <c r="N100">
        <f>MATCH(M100,$C$2:$C$153,0)</f>
        <v>139</v>
      </c>
    </row>
    <row r="101" spans="2:14" x14ac:dyDescent="0.25">
      <c r="B101" s="1" t="s">
        <v>168</v>
      </c>
      <c r="C101" s="6" t="s">
        <v>99</v>
      </c>
      <c r="D101">
        <f>MATCH(C101,$M$2:$M$200,0)</f>
        <v>106</v>
      </c>
      <c r="F101" s="1" t="s">
        <v>0</v>
      </c>
      <c r="G101" s="6" t="s">
        <v>71</v>
      </c>
      <c r="H101">
        <f t="shared" si="1"/>
        <v>72</v>
      </c>
      <c r="J101" t="b">
        <f>M101=G101</f>
        <v>0</v>
      </c>
      <c r="L101" s="1" t="s">
        <v>0</v>
      </c>
      <c r="M101" s="6" t="s">
        <v>90</v>
      </c>
      <c r="N101">
        <f>MATCH(M101,$C$2:$C$153,0)</f>
        <v>91</v>
      </c>
    </row>
    <row r="102" spans="2:14" x14ac:dyDescent="0.25">
      <c r="B102" s="1" t="s">
        <v>168</v>
      </c>
      <c r="C102" s="6" t="s">
        <v>100</v>
      </c>
      <c r="D102">
        <f>MATCH(C102,$M$2:$M$200,0)</f>
        <v>142</v>
      </c>
      <c r="F102" s="1" t="s">
        <v>0</v>
      </c>
      <c r="G102" s="6" t="s">
        <v>133</v>
      </c>
      <c r="H102">
        <f t="shared" si="1"/>
        <v>134</v>
      </c>
      <c r="J102" t="b">
        <f>M102=G102</f>
        <v>0</v>
      </c>
      <c r="L102" s="1" t="s">
        <v>0</v>
      </c>
      <c r="M102" s="6" t="s">
        <v>107</v>
      </c>
      <c r="N102">
        <f>MATCH(M102,$C$2:$C$153,0)</f>
        <v>108</v>
      </c>
    </row>
    <row r="103" spans="2:14" x14ac:dyDescent="0.25">
      <c r="B103" s="1" t="s">
        <v>168</v>
      </c>
      <c r="C103" s="6" t="s">
        <v>101</v>
      </c>
      <c r="D103">
        <f>MATCH(C103,$M$2:$M$200,0)</f>
        <v>125</v>
      </c>
      <c r="F103" s="1" t="s">
        <v>0</v>
      </c>
      <c r="G103" s="6" t="s">
        <v>81</v>
      </c>
      <c r="H103">
        <f t="shared" si="1"/>
        <v>82</v>
      </c>
      <c r="J103" t="b">
        <f>M103=G103</f>
        <v>0</v>
      </c>
      <c r="L103" s="1" t="s">
        <v>0</v>
      </c>
      <c r="M103" s="6" t="s">
        <v>113</v>
      </c>
      <c r="N103">
        <f>MATCH(M103,$C$2:$C$153,0)</f>
        <v>114</v>
      </c>
    </row>
    <row r="104" spans="2:14" x14ac:dyDescent="0.25">
      <c r="B104" s="1" t="s">
        <v>168</v>
      </c>
      <c r="C104" s="6" t="s">
        <v>102</v>
      </c>
      <c r="D104">
        <f>MATCH(C104,$M$2:$M$200,0)</f>
        <v>138</v>
      </c>
      <c r="F104" s="1" t="s">
        <v>0</v>
      </c>
      <c r="G104" s="6" t="s">
        <v>138</v>
      </c>
      <c r="H104">
        <f t="shared" si="1"/>
        <v>139</v>
      </c>
      <c r="J104" t="b">
        <f>M104=G104</f>
        <v>0</v>
      </c>
      <c r="L104" s="1" t="s">
        <v>0</v>
      </c>
      <c r="M104" s="6" t="s">
        <v>84</v>
      </c>
      <c r="N104">
        <f>MATCH(M104,$C$2:$C$153,0)</f>
        <v>85</v>
      </c>
    </row>
    <row r="105" spans="2:14" x14ac:dyDescent="0.25">
      <c r="B105" s="1" t="s">
        <v>168</v>
      </c>
      <c r="C105" s="6" t="s">
        <v>103</v>
      </c>
      <c r="D105">
        <f>MATCH(C105,$M$2:$M$200,0)</f>
        <v>118</v>
      </c>
      <c r="F105" s="1" t="s">
        <v>0</v>
      </c>
      <c r="G105" s="6" t="s">
        <v>90</v>
      </c>
      <c r="H105">
        <f t="shared" si="1"/>
        <v>91</v>
      </c>
      <c r="J105" t="b">
        <f>M105=G105</f>
        <v>0</v>
      </c>
      <c r="L105" s="1" t="s">
        <v>0</v>
      </c>
      <c r="M105" s="6" t="s">
        <v>116</v>
      </c>
      <c r="N105">
        <f>MATCH(M105,$C$2:$C$153,0)</f>
        <v>117</v>
      </c>
    </row>
    <row r="106" spans="2:14" x14ac:dyDescent="0.25">
      <c r="B106" s="1" t="s">
        <v>168</v>
      </c>
      <c r="C106" s="6" t="s">
        <v>104</v>
      </c>
      <c r="D106">
        <f>MATCH(C106,$M$2:$M$200,0)</f>
        <v>143</v>
      </c>
      <c r="F106" s="1" t="s">
        <v>0</v>
      </c>
      <c r="G106" s="6" t="s">
        <v>107</v>
      </c>
      <c r="H106">
        <f t="shared" si="1"/>
        <v>108</v>
      </c>
      <c r="J106" t="b">
        <f>M106=G106</f>
        <v>0</v>
      </c>
      <c r="L106" s="1" t="s">
        <v>0</v>
      </c>
      <c r="M106" s="6" t="s">
        <v>88</v>
      </c>
      <c r="N106">
        <f>MATCH(M106,$C$2:$C$153,0)</f>
        <v>89</v>
      </c>
    </row>
    <row r="107" spans="2:14" x14ac:dyDescent="0.25">
      <c r="B107" s="1" t="s">
        <v>168</v>
      </c>
      <c r="C107" s="6" t="s">
        <v>105</v>
      </c>
      <c r="D107">
        <f>MATCH(C107,$M$2:$M$200,0)</f>
        <v>94</v>
      </c>
      <c r="F107" s="1" t="s">
        <v>0</v>
      </c>
      <c r="G107" s="6" t="s">
        <v>113</v>
      </c>
      <c r="H107">
        <f t="shared" si="1"/>
        <v>114</v>
      </c>
      <c r="J107" t="b">
        <f>M107=G107</f>
        <v>0</v>
      </c>
      <c r="L107" s="1" t="s">
        <v>0</v>
      </c>
      <c r="M107" s="6" t="s">
        <v>99</v>
      </c>
      <c r="N107">
        <f>MATCH(M107,$C$2:$C$153,0)</f>
        <v>100</v>
      </c>
    </row>
    <row r="108" spans="2:14" x14ac:dyDescent="0.25">
      <c r="B108" s="1" t="s">
        <v>168</v>
      </c>
      <c r="C108" s="6" t="s">
        <v>106</v>
      </c>
      <c r="D108">
        <f>MATCH(C108,$M$2:$M$200,0)</f>
        <v>84</v>
      </c>
      <c r="F108" s="1" t="s">
        <v>0</v>
      </c>
      <c r="G108" s="6" t="s">
        <v>84</v>
      </c>
      <c r="H108">
        <f t="shared" si="1"/>
        <v>85</v>
      </c>
      <c r="J108" t="b">
        <f>M108=G108</f>
        <v>0</v>
      </c>
      <c r="L108" s="1" t="s">
        <v>0</v>
      </c>
      <c r="M108" s="6" t="s">
        <v>70</v>
      </c>
      <c r="N108">
        <f>MATCH(M108,$C$2:$C$153,0)</f>
        <v>71</v>
      </c>
    </row>
    <row r="109" spans="2:14" x14ac:dyDescent="0.25">
      <c r="B109" s="1" t="s">
        <v>168</v>
      </c>
      <c r="C109" s="6" t="s">
        <v>107</v>
      </c>
      <c r="D109">
        <f>MATCH(C109,$M$2:$M$200,0)</f>
        <v>101</v>
      </c>
      <c r="F109" s="1" t="s">
        <v>0</v>
      </c>
      <c r="G109" s="6" t="s">
        <v>116</v>
      </c>
      <c r="H109">
        <f t="shared" si="1"/>
        <v>117</v>
      </c>
      <c r="J109" t="b">
        <f>M109=G109</f>
        <v>0</v>
      </c>
      <c r="L109" s="1" t="s">
        <v>0</v>
      </c>
      <c r="M109" s="6" t="s">
        <v>98</v>
      </c>
      <c r="N109">
        <f>MATCH(M109,$C$2:$C$153,0)</f>
        <v>99</v>
      </c>
    </row>
    <row r="110" spans="2:14" x14ac:dyDescent="0.25">
      <c r="B110" s="1" t="s">
        <v>168</v>
      </c>
      <c r="C110" s="6" t="s">
        <v>108</v>
      </c>
      <c r="D110">
        <f>MATCH(C110,$M$2:$M$200,0)</f>
        <v>83</v>
      </c>
      <c r="F110" s="1" t="s">
        <v>0</v>
      </c>
      <c r="G110" s="6" t="s">
        <v>88</v>
      </c>
      <c r="H110">
        <f t="shared" si="1"/>
        <v>89</v>
      </c>
      <c r="J110" t="b">
        <f>M110=G110</f>
        <v>0</v>
      </c>
      <c r="L110" s="1" t="s">
        <v>0</v>
      </c>
      <c r="M110" s="6" t="s">
        <v>86</v>
      </c>
      <c r="N110">
        <f>MATCH(M110,$C$2:$C$153,0)</f>
        <v>87</v>
      </c>
    </row>
    <row r="111" spans="2:14" x14ac:dyDescent="0.25">
      <c r="B111" s="1" t="s">
        <v>168</v>
      </c>
      <c r="C111" s="6" t="s">
        <v>109</v>
      </c>
      <c r="D111">
        <f>MATCH(C111,$M$2:$M$200,0)</f>
        <v>117</v>
      </c>
      <c r="F111" s="1" t="s">
        <v>0</v>
      </c>
      <c r="G111" s="6" t="s">
        <v>99</v>
      </c>
      <c r="H111">
        <f t="shared" si="1"/>
        <v>100</v>
      </c>
      <c r="J111" t="b">
        <f>M111=G111</f>
        <v>0</v>
      </c>
      <c r="L111" s="1" t="s">
        <v>0</v>
      </c>
      <c r="M111" s="6" t="s">
        <v>65</v>
      </c>
      <c r="N111">
        <f>MATCH(M111,$C$2:$C$153,0)</f>
        <v>66</v>
      </c>
    </row>
    <row r="112" spans="2:14" x14ac:dyDescent="0.25">
      <c r="B112" s="1" t="s">
        <v>168</v>
      </c>
      <c r="C112" s="6" t="s">
        <v>110</v>
      </c>
      <c r="D112">
        <f>MATCH(C112,$M$2:$M$200,0)</f>
        <v>90</v>
      </c>
      <c r="F112" s="1" t="s">
        <v>0</v>
      </c>
      <c r="G112" s="6" t="s">
        <v>70</v>
      </c>
      <c r="H112">
        <f t="shared" si="1"/>
        <v>71</v>
      </c>
      <c r="J112" t="b">
        <f>M112=G112</f>
        <v>0</v>
      </c>
      <c r="L112" s="1" t="s">
        <v>0</v>
      </c>
      <c r="M112" s="6" t="s">
        <v>96</v>
      </c>
      <c r="N112">
        <f>MATCH(M112,$C$2:$C$153,0)</f>
        <v>97</v>
      </c>
    </row>
    <row r="113" spans="2:14" x14ac:dyDescent="0.25">
      <c r="B113" s="1" t="s">
        <v>168</v>
      </c>
      <c r="C113" s="6" t="s">
        <v>111</v>
      </c>
      <c r="D113">
        <f>MATCH(C113,$M$2:$M$200,0)</f>
        <v>86</v>
      </c>
      <c r="F113" s="1" t="s">
        <v>0</v>
      </c>
      <c r="G113" s="6" t="s">
        <v>98</v>
      </c>
      <c r="H113">
        <f t="shared" si="1"/>
        <v>99</v>
      </c>
      <c r="J113" t="b">
        <f>M113=G113</f>
        <v>0</v>
      </c>
      <c r="L113" s="1" t="s">
        <v>0</v>
      </c>
      <c r="M113" s="6" t="s">
        <v>89</v>
      </c>
      <c r="N113">
        <f>MATCH(M113,$C$2:$C$153,0)</f>
        <v>90</v>
      </c>
    </row>
    <row r="114" spans="2:14" x14ac:dyDescent="0.25">
      <c r="B114" s="1" t="s">
        <v>168</v>
      </c>
      <c r="C114" s="6" t="s">
        <v>112</v>
      </c>
      <c r="D114">
        <f>MATCH(C114,$M$2:$M$200,0)</f>
        <v>81</v>
      </c>
      <c r="F114" s="1" t="s">
        <v>0</v>
      </c>
      <c r="G114" s="6" t="s">
        <v>86</v>
      </c>
      <c r="H114">
        <f t="shared" si="1"/>
        <v>87</v>
      </c>
      <c r="J114" t="b">
        <f>M114=G114</f>
        <v>0</v>
      </c>
      <c r="L114" s="1" t="s">
        <v>0</v>
      </c>
      <c r="M114" s="6" t="s">
        <v>87</v>
      </c>
      <c r="N114">
        <f>MATCH(M114,$C$2:$C$153,0)</f>
        <v>88</v>
      </c>
    </row>
    <row r="115" spans="2:14" x14ac:dyDescent="0.25">
      <c r="B115" s="1" t="s">
        <v>168</v>
      </c>
      <c r="C115" s="6" t="s">
        <v>113</v>
      </c>
      <c r="D115">
        <f>MATCH(C115,$M$2:$M$200,0)</f>
        <v>102</v>
      </c>
      <c r="F115" s="1" t="s">
        <v>0</v>
      </c>
      <c r="G115" s="6" t="s">
        <v>65</v>
      </c>
      <c r="H115">
        <f t="shared" si="1"/>
        <v>66</v>
      </c>
      <c r="J115" t="b">
        <f>M115=G115</f>
        <v>0</v>
      </c>
      <c r="L115" s="1" t="s">
        <v>0</v>
      </c>
      <c r="M115" s="6" t="s">
        <v>114</v>
      </c>
      <c r="N115">
        <f>MATCH(M115,$C$2:$C$153,0)</f>
        <v>115</v>
      </c>
    </row>
    <row r="116" spans="2:14" x14ac:dyDescent="0.25">
      <c r="B116" s="1" t="s">
        <v>168</v>
      </c>
      <c r="C116" s="6" t="s">
        <v>114</v>
      </c>
      <c r="D116">
        <f>MATCH(C116,$M$2:$M$200,0)</f>
        <v>114</v>
      </c>
      <c r="F116" s="1" t="s">
        <v>0</v>
      </c>
      <c r="G116" s="6" t="s">
        <v>96</v>
      </c>
      <c r="H116">
        <f t="shared" si="1"/>
        <v>97</v>
      </c>
      <c r="J116" t="b">
        <f>M116=G116</f>
        <v>0</v>
      </c>
      <c r="L116" s="1" t="s">
        <v>0</v>
      </c>
      <c r="M116" s="6" t="s">
        <v>78</v>
      </c>
      <c r="N116">
        <f>MATCH(M116,$C$2:$C$153,0)</f>
        <v>79</v>
      </c>
    </row>
    <row r="117" spans="2:14" x14ac:dyDescent="0.25">
      <c r="B117" s="1" t="s">
        <v>168</v>
      </c>
      <c r="C117" s="6" t="s">
        <v>115</v>
      </c>
      <c r="D117">
        <f>MATCH(C117,$M$2:$M$200,0)</f>
        <v>93</v>
      </c>
      <c r="F117" s="1" t="s">
        <v>0</v>
      </c>
      <c r="G117" s="6" t="s">
        <v>89</v>
      </c>
      <c r="H117">
        <f t="shared" si="1"/>
        <v>90</v>
      </c>
      <c r="J117" t="b">
        <f>M117=G117</f>
        <v>0</v>
      </c>
      <c r="L117" s="1" t="s">
        <v>0</v>
      </c>
      <c r="M117" s="6" t="s">
        <v>95</v>
      </c>
      <c r="N117">
        <f>MATCH(M117,$C$2:$C$153,0)</f>
        <v>96</v>
      </c>
    </row>
    <row r="118" spans="2:14" x14ac:dyDescent="0.25">
      <c r="B118" s="1" t="s">
        <v>168</v>
      </c>
      <c r="C118" s="6" t="s">
        <v>116</v>
      </c>
      <c r="D118">
        <f>MATCH(C118,$M$2:$M$200,0)</f>
        <v>104</v>
      </c>
      <c r="F118" s="1" t="s">
        <v>0</v>
      </c>
      <c r="G118" s="6" t="s">
        <v>87</v>
      </c>
      <c r="H118">
        <f t="shared" si="1"/>
        <v>88</v>
      </c>
      <c r="J118" t="b">
        <f>M118=G118</f>
        <v>0</v>
      </c>
      <c r="L118" s="1" t="s">
        <v>0</v>
      </c>
      <c r="M118" s="6" t="s">
        <v>109</v>
      </c>
      <c r="N118">
        <f>MATCH(M118,$C$2:$C$153,0)</f>
        <v>110</v>
      </c>
    </row>
    <row r="119" spans="2:14" x14ac:dyDescent="0.25">
      <c r="B119" s="1" t="s">
        <v>168</v>
      </c>
      <c r="C119" s="6" t="s">
        <v>117</v>
      </c>
      <c r="D119">
        <f>MATCH(C119,$M$2:$M$200,0)</f>
        <v>126</v>
      </c>
      <c r="F119" s="1" t="s">
        <v>0</v>
      </c>
      <c r="G119" s="6" t="s">
        <v>114</v>
      </c>
      <c r="H119">
        <f t="shared" si="1"/>
        <v>115</v>
      </c>
      <c r="J119" t="b">
        <f>M119=G119</f>
        <v>0</v>
      </c>
      <c r="L119" s="1" t="s">
        <v>0</v>
      </c>
      <c r="M119" s="6" t="s">
        <v>103</v>
      </c>
      <c r="N119">
        <f>MATCH(M119,$C$2:$C$153,0)</f>
        <v>104</v>
      </c>
    </row>
    <row r="120" spans="2:14" x14ac:dyDescent="0.25">
      <c r="B120" s="1" t="s">
        <v>168</v>
      </c>
      <c r="C120" s="6" t="s">
        <v>118</v>
      </c>
      <c r="D120">
        <f>MATCH(C120,$M$2:$M$200,0)</f>
        <v>92</v>
      </c>
      <c r="F120" s="1" t="s">
        <v>0</v>
      </c>
      <c r="G120" s="6" t="s">
        <v>78</v>
      </c>
      <c r="H120">
        <f t="shared" si="1"/>
        <v>79</v>
      </c>
      <c r="J120" t="b">
        <f>M120=G120</f>
        <v>0</v>
      </c>
      <c r="L120" s="1" t="s">
        <v>0</v>
      </c>
      <c r="M120" s="6" t="s">
        <v>91</v>
      </c>
      <c r="N120">
        <f>MATCH(M120,$C$2:$C$153,0)</f>
        <v>92</v>
      </c>
    </row>
    <row r="121" spans="2:14" x14ac:dyDescent="0.25">
      <c r="B121" s="1" t="s">
        <v>168</v>
      </c>
      <c r="C121" s="6" t="s">
        <v>119</v>
      </c>
      <c r="D121">
        <f>MATCH(C121,$M$2:$M$200,0)</f>
        <v>19</v>
      </c>
      <c r="F121" s="1" t="s">
        <v>0</v>
      </c>
      <c r="G121" s="6" t="s">
        <v>95</v>
      </c>
      <c r="H121">
        <f t="shared" si="1"/>
        <v>96</v>
      </c>
      <c r="J121" t="b">
        <f>M121=G121</f>
        <v>0</v>
      </c>
      <c r="L121" s="1" t="s">
        <v>0</v>
      </c>
      <c r="M121" s="6" t="s">
        <v>73</v>
      </c>
      <c r="N121">
        <f>MATCH(M121,$C$2:$C$153,0)</f>
        <v>74</v>
      </c>
    </row>
    <row r="122" spans="2:14" x14ac:dyDescent="0.25">
      <c r="B122" s="1" t="s">
        <v>168</v>
      </c>
      <c r="C122" s="6" t="s">
        <v>120</v>
      </c>
      <c r="D122">
        <f>MATCH(C122,$M$2:$M$200,0)</f>
        <v>122</v>
      </c>
      <c r="F122" s="1" t="s">
        <v>0</v>
      </c>
      <c r="G122" s="6" t="s">
        <v>109</v>
      </c>
      <c r="H122">
        <f t="shared" si="1"/>
        <v>110</v>
      </c>
      <c r="J122" t="b">
        <f>M122=G122</f>
        <v>0</v>
      </c>
      <c r="L122" s="1" t="s">
        <v>0</v>
      </c>
      <c r="M122" s="6" t="s">
        <v>61</v>
      </c>
      <c r="N122">
        <f>MATCH(M122,$C$2:$C$153,0)</f>
        <v>62</v>
      </c>
    </row>
    <row r="123" spans="2:14" x14ac:dyDescent="0.25">
      <c r="B123" s="1" t="s">
        <v>168</v>
      </c>
      <c r="C123" s="6" t="s">
        <v>121</v>
      </c>
      <c r="D123">
        <f>MATCH(C123,$M$2:$M$200,0)</f>
        <v>129</v>
      </c>
      <c r="F123" s="1" t="s">
        <v>0</v>
      </c>
      <c r="G123" s="6" t="s">
        <v>103</v>
      </c>
      <c r="H123">
        <f t="shared" si="1"/>
        <v>104</v>
      </c>
      <c r="J123" t="b">
        <f>M123=G123</f>
        <v>0</v>
      </c>
      <c r="L123" s="1" t="s">
        <v>0</v>
      </c>
      <c r="M123" s="6" t="s">
        <v>120</v>
      </c>
      <c r="N123">
        <f>MATCH(M123,$C$2:$C$153,0)</f>
        <v>121</v>
      </c>
    </row>
    <row r="124" spans="2:14" x14ac:dyDescent="0.25">
      <c r="B124" s="1" t="s">
        <v>168</v>
      </c>
      <c r="C124" s="6" t="s">
        <v>122</v>
      </c>
      <c r="D124">
        <f>MATCH(C124,$M$2:$M$200,0)</f>
        <v>67</v>
      </c>
      <c r="F124" s="1" t="s">
        <v>0</v>
      </c>
      <c r="G124" s="6" t="s">
        <v>91</v>
      </c>
      <c r="H124">
        <f t="shared" si="1"/>
        <v>92</v>
      </c>
      <c r="J124" t="b">
        <f>M124=G124</f>
        <v>0</v>
      </c>
      <c r="L124" s="1" t="s">
        <v>0</v>
      </c>
      <c r="M124" s="6" t="s">
        <v>134</v>
      </c>
      <c r="N124">
        <f>MATCH(M124,$C$2:$C$153,0)</f>
        <v>135</v>
      </c>
    </row>
    <row r="125" spans="2:14" x14ac:dyDescent="0.25">
      <c r="B125" s="1" t="s">
        <v>168</v>
      </c>
      <c r="C125" s="6" t="s">
        <v>123</v>
      </c>
      <c r="D125">
        <f>MATCH(C125,$M$2:$M$200,0)</f>
        <v>130</v>
      </c>
      <c r="F125" s="1" t="s">
        <v>0</v>
      </c>
      <c r="G125" s="6" t="s">
        <v>73</v>
      </c>
      <c r="H125">
        <f t="shared" si="1"/>
        <v>74</v>
      </c>
      <c r="J125" t="b">
        <f>M125=G125</f>
        <v>0</v>
      </c>
      <c r="L125" s="1" t="s">
        <v>0</v>
      </c>
      <c r="M125" s="6" t="s">
        <v>92</v>
      </c>
      <c r="N125">
        <f>MATCH(M125,$C$2:$C$153,0)</f>
        <v>93</v>
      </c>
    </row>
    <row r="126" spans="2:14" x14ac:dyDescent="0.25">
      <c r="B126" s="1" t="s">
        <v>168</v>
      </c>
      <c r="C126" s="6" t="s">
        <v>124</v>
      </c>
      <c r="D126">
        <f>MATCH(C126,$M$2:$M$200,0)</f>
        <v>24</v>
      </c>
      <c r="F126" s="1" t="s">
        <v>0</v>
      </c>
      <c r="G126" s="6" t="s">
        <v>61</v>
      </c>
      <c r="H126">
        <f t="shared" si="1"/>
        <v>62</v>
      </c>
      <c r="J126" t="b">
        <f>M126=G126</f>
        <v>0</v>
      </c>
      <c r="L126" s="1" t="s">
        <v>0</v>
      </c>
      <c r="M126" s="6" t="s">
        <v>101</v>
      </c>
      <c r="N126">
        <f>MATCH(M126,$C$2:$C$153,0)</f>
        <v>102</v>
      </c>
    </row>
    <row r="127" spans="2:14" x14ac:dyDescent="0.25">
      <c r="B127" s="1" t="s">
        <v>168</v>
      </c>
      <c r="C127" s="6" t="s">
        <v>125</v>
      </c>
      <c r="D127">
        <f>MATCH(C127,$M$2:$M$200,0)</f>
        <v>80</v>
      </c>
      <c r="F127" s="1" t="s">
        <v>0</v>
      </c>
      <c r="G127" s="6" t="s">
        <v>120</v>
      </c>
      <c r="H127">
        <f t="shared" si="1"/>
        <v>121</v>
      </c>
      <c r="J127" t="b">
        <f>M127=G127</f>
        <v>0</v>
      </c>
      <c r="L127" s="1" t="s">
        <v>0</v>
      </c>
      <c r="M127" s="6" t="s">
        <v>117</v>
      </c>
      <c r="N127">
        <f>MATCH(M127,$C$2:$C$153,0)</f>
        <v>118</v>
      </c>
    </row>
    <row r="128" spans="2:14" x14ac:dyDescent="0.25">
      <c r="B128" s="1" t="s">
        <v>168</v>
      </c>
      <c r="C128" s="6" t="s">
        <v>126</v>
      </c>
      <c r="D128">
        <f>MATCH(C128,$M$2:$M$200,0)</f>
        <v>95</v>
      </c>
      <c r="F128" s="1" t="s">
        <v>0</v>
      </c>
      <c r="G128" s="6" t="s">
        <v>134</v>
      </c>
      <c r="H128">
        <f t="shared" si="1"/>
        <v>135</v>
      </c>
      <c r="J128" t="b">
        <f>M128=G128</f>
        <v>0</v>
      </c>
      <c r="L128" s="1" t="s">
        <v>0</v>
      </c>
      <c r="M128" s="6" t="s">
        <v>94</v>
      </c>
      <c r="N128">
        <f>MATCH(M128,$C$2:$C$153,0)</f>
        <v>95</v>
      </c>
    </row>
    <row r="129" spans="2:14" x14ac:dyDescent="0.25">
      <c r="B129" s="1" t="s">
        <v>168</v>
      </c>
      <c r="C129" s="6" t="s">
        <v>127</v>
      </c>
      <c r="D129">
        <f>MATCH(C129,$M$2:$M$200,0)</f>
        <v>76</v>
      </c>
      <c r="F129" s="1" t="s">
        <v>0</v>
      </c>
      <c r="G129" s="6" t="s">
        <v>92</v>
      </c>
      <c r="H129">
        <f t="shared" si="1"/>
        <v>93</v>
      </c>
      <c r="J129" t="b">
        <f>M129=G129</f>
        <v>0</v>
      </c>
      <c r="L129" s="1" t="s">
        <v>0</v>
      </c>
      <c r="M129" s="6" t="s">
        <v>141</v>
      </c>
      <c r="N129">
        <f>MATCH(M129,$C$2:$C$153,0)</f>
        <v>142</v>
      </c>
    </row>
    <row r="130" spans="2:14" x14ac:dyDescent="0.25">
      <c r="B130" s="1" t="s">
        <v>168</v>
      </c>
      <c r="C130" s="6" t="s">
        <v>128</v>
      </c>
      <c r="D130">
        <f>MATCH(C130,$M$2:$M$200,0)</f>
        <v>137</v>
      </c>
      <c r="F130" s="1" t="s">
        <v>0</v>
      </c>
      <c r="G130" s="6" t="s">
        <v>101</v>
      </c>
      <c r="H130">
        <f t="shared" si="1"/>
        <v>102</v>
      </c>
      <c r="J130" t="b">
        <f>M130=G130</f>
        <v>0</v>
      </c>
      <c r="L130" s="1" t="s">
        <v>0</v>
      </c>
      <c r="M130" s="6" t="s">
        <v>121</v>
      </c>
      <c r="N130">
        <f>MATCH(M130,$C$2:$C$153,0)</f>
        <v>122</v>
      </c>
    </row>
    <row r="131" spans="2:14" x14ac:dyDescent="0.25">
      <c r="B131" s="1" t="s">
        <v>168</v>
      </c>
      <c r="C131" s="6" t="s">
        <v>129</v>
      </c>
      <c r="D131">
        <f>MATCH(C131,$M$2:$M$200,0)</f>
        <v>145</v>
      </c>
      <c r="F131" s="1" t="s">
        <v>0</v>
      </c>
      <c r="G131" s="6" t="s">
        <v>117</v>
      </c>
      <c r="H131">
        <f t="shared" ref="H131:H158" si="2">MATCH(G131,$C$2:$C$153,0)</f>
        <v>118</v>
      </c>
      <c r="J131" t="b">
        <f>M131=G131</f>
        <v>0</v>
      </c>
      <c r="L131" s="1" t="s">
        <v>0</v>
      </c>
      <c r="M131" s="6" t="s">
        <v>123</v>
      </c>
      <c r="N131">
        <f>MATCH(M131,$C$2:$C$153,0)</f>
        <v>124</v>
      </c>
    </row>
    <row r="132" spans="2:14" x14ac:dyDescent="0.25">
      <c r="B132" s="1" t="s">
        <v>168</v>
      </c>
      <c r="C132" s="6" t="s">
        <v>130</v>
      </c>
      <c r="D132">
        <f>MATCH(C132,$M$2:$M$200,0)</f>
        <v>136</v>
      </c>
      <c r="F132" s="1" t="s">
        <v>0</v>
      </c>
      <c r="G132" s="6" t="s">
        <v>94</v>
      </c>
      <c r="H132">
        <f t="shared" si="2"/>
        <v>95</v>
      </c>
      <c r="J132" t="b">
        <f>M132=G132</f>
        <v>0</v>
      </c>
      <c r="L132" s="1" t="s">
        <v>0</v>
      </c>
      <c r="M132" s="6" t="s">
        <v>136</v>
      </c>
      <c r="N132">
        <f>MATCH(M132,$C$2:$C$153,0)</f>
        <v>137</v>
      </c>
    </row>
    <row r="133" spans="2:14" x14ac:dyDescent="0.25">
      <c r="B133" s="1" t="s">
        <v>168</v>
      </c>
      <c r="C133" s="6" t="s">
        <v>131</v>
      </c>
      <c r="D133">
        <f>MATCH(C133,$M$2:$M$200,0)</f>
        <v>31</v>
      </c>
      <c r="F133" s="1" t="s">
        <v>0</v>
      </c>
      <c r="G133" s="6" t="s">
        <v>141</v>
      </c>
      <c r="H133">
        <f t="shared" si="2"/>
        <v>142</v>
      </c>
      <c r="J133" t="b">
        <f>M133=G133</f>
        <v>0</v>
      </c>
      <c r="L133" s="1" t="s">
        <v>0</v>
      </c>
      <c r="M133" s="6" t="s">
        <v>147</v>
      </c>
      <c r="N133">
        <f>MATCH(M133,$C$2:$C$153,0)</f>
        <v>148</v>
      </c>
    </row>
    <row r="134" spans="2:14" x14ac:dyDescent="0.25">
      <c r="B134" s="1" t="s">
        <v>168</v>
      </c>
      <c r="C134" s="6" t="s">
        <v>132</v>
      </c>
      <c r="D134">
        <f>MATCH(C134,$M$2:$M$200,0)</f>
        <v>141</v>
      </c>
      <c r="F134" s="1" t="s">
        <v>0</v>
      </c>
      <c r="G134" s="6" t="s">
        <v>121</v>
      </c>
      <c r="H134">
        <f t="shared" si="2"/>
        <v>122</v>
      </c>
      <c r="J134" t="b">
        <f>M134=G134</f>
        <v>0</v>
      </c>
      <c r="L134" s="1" t="s">
        <v>0</v>
      </c>
      <c r="M134" s="6" t="s">
        <v>144</v>
      </c>
      <c r="N134">
        <f>MATCH(M134,$C$2:$C$153,0)</f>
        <v>145</v>
      </c>
    </row>
    <row r="135" spans="2:14" x14ac:dyDescent="0.25">
      <c r="B135" s="1" t="s">
        <v>168</v>
      </c>
      <c r="C135" s="6" t="s">
        <v>133</v>
      </c>
      <c r="D135">
        <f>MATCH(C135,$M$2:$M$200,0)</f>
        <v>97</v>
      </c>
      <c r="F135" s="1" t="s">
        <v>0</v>
      </c>
      <c r="G135" s="6" t="s">
        <v>123</v>
      </c>
      <c r="H135">
        <f t="shared" si="2"/>
        <v>124</v>
      </c>
      <c r="J135" t="b">
        <f>M135=G135</f>
        <v>0</v>
      </c>
      <c r="L135" s="1" t="s">
        <v>0</v>
      </c>
      <c r="M135" s="6" t="s">
        <v>97</v>
      </c>
      <c r="N135">
        <f>MATCH(M135,$C$2:$C$153,0)</f>
        <v>98</v>
      </c>
    </row>
    <row r="136" spans="2:14" x14ac:dyDescent="0.25">
      <c r="B136" s="1" t="s">
        <v>168</v>
      </c>
      <c r="C136" s="6" t="s">
        <v>134</v>
      </c>
      <c r="D136">
        <f>MATCH(C136,$M$2:$M$200,0)</f>
        <v>123</v>
      </c>
      <c r="F136" s="1" t="s">
        <v>0</v>
      </c>
      <c r="G136" s="6" t="s">
        <v>136</v>
      </c>
      <c r="H136">
        <f t="shared" si="2"/>
        <v>137</v>
      </c>
      <c r="J136" t="b">
        <f>M136=G136</f>
        <v>0</v>
      </c>
      <c r="L136" s="1" t="s">
        <v>0</v>
      </c>
      <c r="M136" s="6" t="s">
        <v>145</v>
      </c>
      <c r="N136">
        <f>MATCH(M136,$C$2:$C$153,0)</f>
        <v>146</v>
      </c>
    </row>
    <row r="137" spans="2:14" x14ac:dyDescent="0.25">
      <c r="B137" s="1" t="s">
        <v>168</v>
      </c>
      <c r="C137" s="6" t="s">
        <v>135</v>
      </c>
      <c r="D137">
        <f>MATCH(C137,$M$2:$M$200,0)</f>
        <v>148</v>
      </c>
      <c r="F137" s="1" t="s">
        <v>0</v>
      </c>
      <c r="G137" s="6" t="s">
        <v>147</v>
      </c>
      <c r="H137">
        <f t="shared" si="2"/>
        <v>148</v>
      </c>
      <c r="J137" t="b">
        <f>M137=G137</f>
        <v>0</v>
      </c>
      <c r="L137" s="1" t="s">
        <v>0</v>
      </c>
      <c r="M137" s="6" t="s">
        <v>130</v>
      </c>
      <c r="N137">
        <f>MATCH(M137,$C$2:$C$153,0)</f>
        <v>131</v>
      </c>
    </row>
    <row r="138" spans="2:14" x14ac:dyDescent="0.25">
      <c r="B138" s="1" t="s">
        <v>168</v>
      </c>
      <c r="C138" s="6" t="s">
        <v>136</v>
      </c>
      <c r="D138">
        <f>MATCH(C138,$M$2:$M$200,0)</f>
        <v>131</v>
      </c>
      <c r="F138" s="1" t="s">
        <v>0</v>
      </c>
      <c r="G138" s="6" t="s">
        <v>144</v>
      </c>
      <c r="H138">
        <f t="shared" si="2"/>
        <v>145</v>
      </c>
      <c r="J138" t="b">
        <f>M138=G138</f>
        <v>0</v>
      </c>
      <c r="L138" s="1" t="s">
        <v>0</v>
      </c>
      <c r="M138" s="6" t="s">
        <v>128</v>
      </c>
      <c r="N138">
        <f>MATCH(M138,$C$2:$C$153,0)</f>
        <v>129</v>
      </c>
    </row>
    <row r="139" spans="2:14" x14ac:dyDescent="0.25">
      <c r="B139" s="1" t="s">
        <v>168</v>
      </c>
      <c r="C139" s="6" t="s">
        <v>137</v>
      </c>
      <c r="D139">
        <f>MATCH(C139,$M$2:$M$200,0)</f>
        <v>149</v>
      </c>
      <c r="F139" s="1" t="s">
        <v>0</v>
      </c>
      <c r="G139" s="6" t="s">
        <v>97</v>
      </c>
      <c r="H139">
        <f t="shared" si="2"/>
        <v>98</v>
      </c>
      <c r="J139" t="b">
        <f>M139=G139</f>
        <v>0</v>
      </c>
      <c r="L139" s="1" t="s">
        <v>0</v>
      </c>
      <c r="M139" s="6" t="s">
        <v>102</v>
      </c>
      <c r="N139">
        <f>MATCH(M139,$C$2:$C$153,0)</f>
        <v>103</v>
      </c>
    </row>
    <row r="140" spans="2:14" x14ac:dyDescent="0.25">
      <c r="B140" s="1" t="s">
        <v>168</v>
      </c>
      <c r="C140" s="6" t="s">
        <v>138</v>
      </c>
      <c r="D140">
        <f>MATCH(C140,$M$2:$M$200,0)</f>
        <v>99</v>
      </c>
      <c r="F140" s="1" t="s">
        <v>0</v>
      </c>
      <c r="G140" s="6" t="s">
        <v>145</v>
      </c>
      <c r="H140">
        <f t="shared" si="2"/>
        <v>146</v>
      </c>
      <c r="J140" t="b">
        <f>M140=G140</f>
        <v>0</v>
      </c>
      <c r="L140" s="1" t="s">
        <v>0</v>
      </c>
      <c r="M140" s="6" t="s">
        <v>142</v>
      </c>
      <c r="N140">
        <f>MATCH(M140,$C$2:$C$153,0)</f>
        <v>143</v>
      </c>
    </row>
    <row r="141" spans="2:14" x14ac:dyDescent="0.25">
      <c r="B141" s="1" t="s">
        <v>168</v>
      </c>
      <c r="C141" s="6" t="s">
        <v>139</v>
      </c>
      <c r="D141">
        <f>MATCH(C141,$M$2:$M$200,0)</f>
        <v>140</v>
      </c>
      <c r="F141" s="1" t="s">
        <v>0</v>
      </c>
      <c r="G141" s="6" t="s">
        <v>130</v>
      </c>
      <c r="H141">
        <f t="shared" si="2"/>
        <v>131</v>
      </c>
      <c r="J141" t="b">
        <f>M141=G141</f>
        <v>0</v>
      </c>
      <c r="L141" s="1" t="s">
        <v>0</v>
      </c>
      <c r="M141" s="6" t="s">
        <v>139</v>
      </c>
      <c r="N141">
        <f>MATCH(M141,$C$2:$C$153,0)</f>
        <v>140</v>
      </c>
    </row>
    <row r="142" spans="2:14" x14ac:dyDescent="0.25">
      <c r="B142" s="1" t="s">
        <v>168</v>
      </c>
      <c r="C142" s="6" t="s">
        <v>140</v>
      </c>
      <c r="D142">
        <f>MATCH(C142,$M$2:$M$200,0)</f>
        <v>49</v>
      </c>
      <c r="F142" s="1" t="s">
        <v>0</v>
      </c>
      <c r="G142" s="6" t="s">
        <v>128</v>
      </c>
      <c r="H142">
        <f t="shared" si="2"/>
        <v>129</v>
      </c>
      <c r="J142" t="b">
        <f>M142=G142</f>
        <v>0</v>
      </c>
      <c r="L142" s="1" t="s">
        <v>0</v>
      </c>
      <c r="M142" s="6" t="s">
        <v>132</v>
      </c>
      <c r="N142">
        <f>MATCH(M142,$C$2:$C$153,0)</f>
        <v>133</v>
      </c>
    </row>
    <row r="143" spans="2:14" x14ac:dyDescent="0.25">
      <c r="B143" s="1" t="s">
        <v>168</v>
      </c>
      <c r="C143" s="6" t="s">
        <v>141</v>
      </c>
      <c r="D143">
        <f>MATCH(C143,$M$2:$M$200,0)</f>
        <v>128</v>
      </c>
      <c r="F143" s="1" t="s">
        <v>0</v>
      </c>
      <c r="G143" s="6" t="s">
        <v>102</v>
      </c>
      <c r="H143">
        <f t="shared" si="2"/>
        <v>103</v>
      </c>
      <c r="J143" t="b">
        <f>M143=G143</f>
        <v>0</v>
      </c>
      <c r="L143" s="1" t="s">
        <v>0</v>
      </c>
      <c r="M143" s="6" t="s">
        <v>100</v>
      </c>
      <c r="N143">
        <f>MATCH(M143,$C$2:$C$153,0)</f>
        <v>101</v>
      </c>
    </row>
    <row r="144" spans="2:14" x14ac:dyDescent="0.25">
      <c r="B144" s="1" t="s">
        <v>168</v>
      </c>
      <c r="C144" s="6" t="s">
        <v>142</v>
      </c>
      <c r="D144">
        <f>MATCH(C144,$M$2:$M$200,0)</f>
        <v>139</v>
      </c>
      <c r="F144" s="1" t="s">
        <v>0</v>
      </c>
      <c r="G144" s="6" t="s">
        <v>142</v>
      </c>
      <c r="H144">
        <f t="shared" si="2"/>
        <v>143</v>
      </c>
      <c r="J144" t="b">
        <f>M144=G144</f>
        <v>0</v>
      </c>
      <c r="L144" s="1" t="s">
        <v>0</v>
      </c>
      <c r="M144" s="6" t="s">
        <v>104</v>
      </c>
      <c r="N144">
        <f>MATCH(M144,$C$2:$C$153,0)</f>
        <v>105</v>
      </c>
    </row>
    <row r="145" spans="2:14" x14ac:dyDescent="0.25">
      <c r="B145" s="1" t="s">
        <v>168</v>
      </c>
      <c r="C145" s="6" t="s">
        <v>143</v>
      </c>
      <c r="D145">
        <f>MATCH(C145,$M$2:$M$200,0)</f>
        <v>150</v>
      </c>
      <c r="F145" s="1" t="s">
        <v>0</v>
      </c>
      <c r="G145" s="6" t="s">
        <v>139</v>
      </c>
      <c r="H145">
        <f t="shared" si="2"/>
        <v>140</v>
      </c>
      <c r="J145" t="b">
        <f>M145=G145</f>
        <v>0</v>
      </c>
      <c r="L145" s="1" t="s">
        <v>0</v>
      </c>
      <c r="M145" s="6" t="s">
        <v>146</v>
      </c>
      <c r="N145">
        <f>MATCH(M145,$C$2:$C$153,0)</f>
        <v>147</v>
      </c>
    </row>
    <row r="146" spans="2:14" x14ac:dyDescent="0.25">
      <c r="B146" s="1" t="s">
        <v>168</v>
      </c>
      <c r="C146" s="6" t="s">
        <v>144</v>
      </c>
      <c r="D146">
        <f>MATCH(C146,$M$2:$M$200,0)</f>
        <v>133</v>
      </c>
      <c r="F146" s="1" t="s">
        <v>0</v>
      </c>
      <c r="G146" s="6" t="s">
        <v>132</v>
      </c>
      <c r="H146">
        <f t="shared" si="2"/>
        <v>133</v>
      </c>
      <c r="J146" t="b">
        <f>M146=G146</f>
        <v>0</v>
      </c>
      <c r="L146" s="1" t="s">
        <v>0</v>
      </c>
      <c r="M146" s="6" t="s">
        <v>129</v>
      </c>
      <c r="N146">
        <f>MATCH(M146,$C$2:$C$153,0)</f>
        <v>130</v>
      </c>
    </row>
    <row r="147" spans="2:14" x14ac:dyDescent="0.25">
      <c r="B147" s="1" t="s">
        <v>168</v>
      </c>
      <c r="C147" s="6" t="s">
        <v>145</v>
      </c>
      <c r="D147">
        <f>MATCH(C147,$M$2:$M$200,0)</f>
        <v>135</v>
      </c>
      <c r="F147" s="1" t="s">
        <v>0</v>
      </c>
      <c r="G147" s="7" t="s">
        <v>165</v>
      </c>
      <c r="H147" t="e">
        <f t="shared" si="2"/>
        <v>#N/A</v>
      </c>
      <c r="J147" t="b">
        <f>M147=G147</f>
        <v>0</v>
      </c>
      <c r="L147" s="1" t="s">
        <v>0</v>
      </c>
      <c r="M147" s="6" t="s">
        <v>93</v>
      </c>
      <c r="N147">
        <f>MATCH(M147,$C$2:$C$153,0)</f>
        <v>94</v>
      </c>
    </row>
    <row r="148" spans="2:14" x14ac:dyDescent="0.25">
      <c r="B148" s="1" t="s">
        <v>168</v>
      </c>
      <c r="C148" s="6" t="s">
        <v>146</v>
      </c>
      <c r="D148">
        <f>MATCH(C148,$M$2:$M$200,0)</f>
        <v>144</v>
      </c>
      <c r="F148" s="1" t="s">
        <v>0</v>
      </c>
      <c r="G148" s="6" t="s">
        <v>100</v>
      </c>
      <c r="H148">
        <f t="shared" si="2"/>
        <v>101</v>
      </c>
      <c r="J148" t="b">
        <f>M148=G148</f>
        <v>0</v>
      </c>
      <c r="L148" s="1" t="s">
        <v>0</v>
      </c>
      <c r="M148" s="6" t="s">
        <v>79</v>
      </c>
      <c r="N148">
        <f>MATCH(M148,$C$2:$C$153,0)</f>
        <v>80</v>
      </c>
    </row>
    <row r="149" spans="2:14" x14ac:dyDescent="0.25">
      <c r="B149" s="1" t="s">
        <v>168</v>
      </c>
      <c r="C149" s="6" t="s">
        <v>147</v>
      </c>
      <c r="D149">
        <f>MATCH(C149,$M$2:$M$200,0)</f>
        <v>132</v>
      </c>
      <c r="F149" s="1" t="s">
        <v>0</v>
      </c>
      <c r="G149" s="6" t="s">
        <v>104</v>
      </c>
      <c r="H149">
        <f t="shared" si="2"/>
        <v>105</v>
      </c>
      <c r="J149" t="b">
        <f>M149=G149</f>
        <v>0</v>
      </c>
      <c r="L149" s="1" t="s">
        <v>0</v>
      </c>
      <c r="M149" s="6" t="s">
        <v>135</v>
      </c>
      <c r="N149">
        <f>MATCH(M149,$C$2:$C$153,0)</f>
        <v>136</v>
      </c>
    </row>
    <row r="150" spans="2:14" x14ac:dyDescent="0.25">
      <c r="B150" s="1" t="s">
        <v>168</v>
      </c>
      <c r="C150" s="6" t="s">
        <v>148</v>
      </c>
      <c r="D150">
        <f>MATCH(C150,$M$2:$M$200,0)</f>
        <v>1</v>
      </c>
      <c r="F150" s="1" t="s">
        <v>0</v>
      </c>
      <c r="G150" s="6" t="s">
        <v>146</v>
      </c>
      <c r="H150">
        <f t="shared" si="2"/>
        <v>147</v>
      </c>
      <c r="J150" t="b">
        <f>M150=G150</f>
        <v>0</v>
      </c>
      <c r="L150" s="1" t="s">
        <v>0</v>
      </c>
      <c r="M150" s="6" t="s">
        <v>137</v>
      </c>
      <c r="N150">
        <f>MATCH(M150,$C$2:$C$153,0)</f>
        <v>138</v>
      </c>
    </row>
    <row r="151" spans="2:14" x14ac:dyDescent="0.25">
      <c r="B151" s="1" t="s">
        <v>168</v>
      </c>
      <c r="C151" s="6" t="s">
        <v>149</v>
      </c>
      <c r="D151">
        <f>MATCH(C151,$M$2:$M$200,0)</f>
        <v>4</v>
      </c>
      <c r="F151" s="1" t="s">
        <v>0</v>
      </c>
      <c r="G151" s="6" t="s">
        <v>129</v>
      </c>
      <c r="H151">
        <f t="shared" si="2"/>
        <v>130</v>
      </c>
      <c r="J151" t="b">
        <f>M151=G151</f>
        <v>0</v>
      </c>
      <c r="L151" s="1" t="s">
        <v>0</v>
      </c>
      <c r="M151" s="6" t="s">
        <v>143</v>
      </c>
      <c r="N151">
        <f>MATCH(M151,$C$2:$C$153,0)</f>
        <v>144</v>
      </c>
    </row>
    <row r="152" spans="2:14" x14ac:dyDescent="0.25">
      <c r="B152" s="1" t="s">
        <v>168</v>
      </c>
      <c r="C152" s="6" t="s">
        <v>150</v>
      </c>
      <c r="D152" t="e">
        <f>MATCH(C152,$M$2:$M$200,0)</f>
        <v>#N/A</v>
      </c>
      <c r="F152" s="1" t="s">
        <v>0</v>
      </c>
      <c r="G152" s="6" t="s">
        <v>93</v>
      </c>
      <c r="H152">
        <f t="shared" si="2"/>
        <v>94</v>
      </c>
    </row>
    <row r="153" spans="2:14" x14ac:dyDescent="0.25">
      <c r="B153" s="1" t="s">
        <v>168</v>
      </c>
      <c r="C153" s="6" t="s">
        <v>151</v>
      </c>
      <c r="D153" t="e">
        <f>MATCH(C153,$M$2:$M$200,0)</f>
        <v>#N/A</v>
      </c>
      <c r="F153" s="1" t="s">
        <v>0</v>
      </c>
      <c r="G153" s="6" t="s">
        <v>79</v>
      </c>
      <c r="H153">
        <f t="shared" si="2"/>
        <v>80</v>
      </c>
    </row>
    <row r="154" spans="2:14" x14ac:dyDescent="0.25">
      <c r="F154" s="1" t="s">
        <v>0</v>
      </c>
      <c r="G154" s="6" t="s">
        <v>135</v>
      </c>
      <c r="H154">
        <f t="shared" si="2"/>
        <v>136</v>
      </c>
    </row>
    <row r="155" spans="2:14" x14ac:dyDescent="0.25">
      <c r="F155" s="1" t="s">
        <v>0</v>
      </c>
      <c r="G155" s="6" t="s">
        <v>137</v>
      </c>
      <c r="H155">
        <f t="shared" si="2"/>
        <v>138</v>
      </c>
    </row>
    <row r="156" spans="2:14" x14ac:dyDescent="0.25">
      <c r="F156" s="1" t="s">
        <v>0</v>
      </c>
      <c r="G156" s="7" t="s">
        <v>166</v>
      </c>
      <c r="H156" t="e">
        <f t="shared" si="2"/>
        <v>#N/A</v>
      </c>
    </row>
    <row r="157" spans="2:14" x14ac:dyDescent="0.25">
      <c r="F157" s="1" t="s">
        <v>0</v>
      </c>
      <c r="G157" s="6" t="s">
        <v>143</v>
      </c>
      <c r="H157">
        <f t="shared" si="2"/>
        <v>144</v>
      </c>
    </row>
    <row r="158" spans="2:14" x14ac:dyDescent="0.25">
      <c r="F158" s="1" t="s">
        <v>0</v>
      </c>
      <c r="G158" s="7" t="s">
        <v>167</v>
      </c>
      <c r="H158" t="e">
        <f t="shared" si="2"/>
        <v>#N/A</v>
      </c>
    </row>
  </sheetData>
  <autoFilter ref="B1:H153"/>
  <pageMargins left="0.7" right="0.7" top="0.75" bottom="0.75" header="0.3" footer="0.3"/>
  <pageSetup paperSize="176"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H306"/>
  <sheetViews>
    <sheetView showGridLines="0" zoomScale="85" zoomScaleNormal="85" workbookViewId="0">
      <pane ySplit="4" topLeftCell="A5" activePane="bottomLeft" state="frozen"/>
      <selection pane="bottomLeft"/>
    </sheetView>
  </sheetViews>
  <sheetFormatPr defaultColWidth="255.5703125" defaultRowHeight="15" x14ac:dyDescent="0.25"/>
  <cols>
    <col min="1" max="1" width="21.5703125" bestFit="1" customWidth="1"/>
    <col min="2" max="2" width="12.85546875" bestFit="1" customWidth="1"/>
    <col min="3" max="3" width="43.140625" bestFit="1" customWidth="1"/>
    <col min="4" max="4" width="46.42578125" bestFit="1" customWidth="1"/>
    <col min="5" max="5" width="12.85546875" bestFit="1" customWidth="1"/>
    <col min="6" max="6" width="22.28515625" customWidth="1"/>
    <col min="7" max="7" width="17.140625" bestFit="1" customWidth="1"/>
    <col min="8" max="8" width="255.7109375" bestFit="1" customWidth="1"/>
    <col min="9" max="9" width="9" bestFit="1" customWidth="1"/>
    <col min="10" max="10" width="11.140625" bestFit="1" customWidth="1"/>
  </cols>
  <sheetData>
    <row r="4" spans="1:8" x14ac:dyDescent="0.25">
      <c r="A4" s="10" t="s">
        <v>180</v>
      </c>
      <c r="B4" s="10" t="s">
        <v>181</v>
      </c>
      <c r="C4" s="10" t="s">
        <v>182</v>
      </c>
      <c r="D4" s="10" t="s">
        <v>174</v>
      </c>
      <c r="E4" s="10" t="s">
        <v>650</v>
      </c>
      <c r="F4" s="10" t="s">
        <v>183</v>
      </c>
      <c r="G4" s="10" t="s">
        <v>184</v>
      </c>
      <c r="H4" s="10" t="s">
        <v>186</v>
      </c>
    </row>
    <row r="5" spans="1:8" x14ac:dyDescent="0.25">
      <c r="A5">
        <v>1</v>
      </c>
      <c r="B5">
        <v>1</v>
      </c>
      <c r="C5" t="s">
        <v>1</v>
      </c>
      <c r="D5" t="s">
        <v>649</v>
      </c>
      <c r="E5">
        <v>793716735</v>
      </c>
      <c r="F5" s="12">
        <v>41647</v>
      </c>
      <c r="G5" t="s">
        <v>185</v>
      </c>
      <c r="H5" t="s">
        <v>191</v>
      </c>
    </row>
    <row r="6" spans="1:8" x14ac:dyDescent="0.25">
      <c r="D6" t="s">
        <v>648</v>
      </c>
      <c r="E6">
        <v>2122</v>
      </c>
      <c r="F6" s="12">
        <v>41647</v>
      </c>
      <c r="G6" t="s">
        <v>381</v>
      </c>
      <c r="H6" t="s">
        <v>382</v>
      </c>
    </row>
    <row r="7" spans="1:8" x14ac:dyDescent="0.25">
      <c r="B7">
        <v>2</v>
      </c>
      <c r="C7" t="s">
        <v>2</v>
      </c>
      <c r="D7" t="s">
        <v>649</v>
      </c>
      <c r="E7">
        <v>797519824</v>
      </c>
      <c r="F7" s="12">
        <v>41654</v>
      </c>
      <c r="G7" t="s">
        <v>185</v>
      </c>
      <c r="H7" t="s">
        <v>188</v>
      </c>
    </row>
    <row r="8" spans="1:8" x14ac:dyDescent="0.25">
      <c r="D8" t="s">
        <v>648</v>
      </c>
      <c r="E8">
        <v>2123</v>
      </c>
      <c r="F8" s="12">
        <v>41654</v>
      </c>
      <c r="G8" t="s">
        <v>381</v>
      </c>
      <c r="H8" t="s">
        <v>383</v>
      </c>
    </row>
    <row r="9" spans="1:8" x14ac:dyDescent="0.25">
      <c r="B9">
        <v>3</v>
      </c>
      <c r="C9" t="s">
        <v>3</v>
      </c>
      <c r="D9" t="s">
        <v>649</v>
      </c>
      <c r="E9">
        <v>804707641</v>
      </c>
      <c r="F9" s="12">
        <v>41661</v>
      </c>
      <c r="G9" t="s">
        <v>185</v>
      </c>
      <c r="H9" t="s">
        <v>206</v>
      </c>
    </row>
    <row r="10" spans="1:8" x14ac:dyDescent="0.25">
      <c r="D10" t="s">
        <v>648</v>
      </c>
      <c r="E10">
        <v>2124</v>
      </c>
      <c r="F10" s="12">
        <v>41661</v>
      </c>
      <c r="G10" t="s">
        <v>381</v>
      </c>
      <c r="H10" t="s">
        <v>384</v>
      </c>
    </row>
    <row r="11" spans="1:8" x14ac:dyDescent="0.25">
      <c r="B11">
        <v>4</v>
      </c>
      <c r="C11" t="s">
        <v>4</v>
      </c>
      <c r="D11" t="s">
        <v>649</v>
      </c>
      <c r="E11">
        <v>808983900</v>
      </c>
      <c r="F11" s="12">
        <v>41668</v>
      </c>
      <c r="G11" t="s">
        <v>185</v>
      </c>
      <c r="H11" t="s">
        <v>200</v>
      </c>
    </row>
    <row r="12" spans="1:8" x14ac:dyDescent="0.25">
      <c r="D12" t="s">
        <v>648</v>
      </c>
      <c r="E12">
        <v>2125</v>
      </c>
      <c r="F12" s="12">
        <v>41668</v>
      </c>
      <c r="G12" t="s">
        <v>381</v>
      </c>
      <c r="H12" t="s">
        <v>385</v>
      </c>
    </row>
    <row r="13" spans="1:8" x14ac:dyDescent="0.25">
      <c r="B13">
        <v>5</v>
      </c>
      <c r="C13" t="s">
        <v>5</v>
      </c>
      <c r="D13" t="s">
        <v>649</v>
      </c>
      <c r="E13">
        <v>815253726</v>
      </c>
      <c r="F13" s="12">
        <v>41675</v>
      </c>
      <c r="G13" t="s">
        <v>185</v>
      </c>
      <c r="H13" t="s">
        <v>192</v>
      </c>
    </row>
    <row r="14" spans="1:8" x14ac:dyDescent="0.25">
      <c r="D14" t="s">
        <v>648</v>
      </c>
      <c r="E14">
        <v>2126</v>
      </c>
      <c r="F14" s="12">
        <v>41675</v>
      </c>
      <c r="G14" t="s">
        <v>381</v>
      </c>
      <c r="H14" t="s">
        <v>391</v>
      </c>
    </row>
    <row r="15" spans="1:8" x14ac:dyDescent="0.25">
      <c r="B15">
        <v>6</v>
      </c>
      <c r="C15" t="s">
        <v>6</v>
      </c>
      <c r="D15" t="s">
        <v>649</v>
      </c>
      <c r="E15">
        <v>828879191</v>
      </c>
      <c r="F15" s="12">
        <v>41696</v>
      </c>
      <c r="G15" t="s">
        <v>185</v>
      </c>
      <c r="H15" t="s">
        <v>204</v>
      </c>
    </row>
    <row r="16" spans="1:8" x14ac:dyDescent="0.25">
      <c r="D16" t="s">
        <v>648</v>
      </c>
      <c r="E16">
        <v>2127</v>
      </c>
      <c r="F16" s="12">
        <v>41696</v>
      </c>
      <c r="G16" t="s">
        <v>381</v>
      </c>
      <c r="H16" t="s">
        <v>397</v>
      </c>
    </row>
    <row r="17" spans="2:8" x14ac:dyDescent="0.25">
      <c r="B17">
        <v>7</v>
      </c>
      <c r="C17" t="s">
        <v>7</v>
      </c>
      <c r="D17" t="s">
        <v>649</v>
      </c>
      <c r="E17">
        <v>834844084</v>
      </c>
      <c r="F17" s="12">
        <v>41703</v>
      </c>
      <c r="G17" t="s">
        <v>185</v>
      </c>
      <c r="H17" t="s">
        <v>210</v>
      </c>
    </row>
    <row r="18" spans="2:8" x14ac:dyDescent="0.25">
      <c r="D18" t="s">
        <v>648</v>
      </c>
      <c r="E18">
        <v>2128</v>
      </c>
      <c r="F18" s="12">
        <v>41703</v>
      </c>
      <c r="G18" t="s">
        <v>381</v>
      </c>
      <c r="H18" t="s">
        <v>398</v>
      </c>
    </row>
    <row r="19" spans="2:8" x14ac:dyDescent="0.25">
      <c r="B19">
        <v>8</v>
      </c>
      <c r="C19" t="s">
        <v>8</v>
      </c>
      <c r="D19" t="s">
        <v>649</v>
      </c>
      <c r="E19">
        <v>839466373</v>
      </c>
      <c r="F19" s="12">
        <v>41710</v>
      </c>
      <c r="G19" t="s">
        <v>185</v>
      </c>
      <c r="H19" t="s">
        <v>201</v>
      </c>
    </row>
    <row r="20" spans="2:8" x14ac:dyDescent="0.25">
      <c r="D20" t="s">
        <v>648</v>
      </c>
      <c r="E20">
        <v>2129</v>
      </c>
      <c r="F20" s="12">
        <v>41710</v>
      </c>
      <c r="G20" t="s">
        <v>381</v>
      </c>
      <c r="H20" t="s">
        <v>399</v>
      </c>
    </row>
    <row r="21" spans="2:8" x14ac:dyDescent="0.25">
      <c r="B21">
        <v>9</v>
      </c>
      <c r="C21" t="s">
        <v>9</v>
      </c>
      <c r="D21" t="s">
        <v>649</v>
      </c>
      <c r="E21">
        <v>843756431</v>
      </c>
      <c r="F21" s="12">
        <v>41717</v>
      </c>
      <c r="G21" t="s">
        <v>185</v>
      </c>
      <c r="H21" t="s">
        <v>205</v>
      </c>
    </row>
    <row r="22" spans="2:8" x14ac:dyDescent="0.25">
      <c r="D22" t="s">
        <v>648</v>
      </c>
      <c r="E22">
        <v>2130</v>
      </c>
      <c r="F22" s="12">
        <v>41717</v>
      </c>
      <c r="G22" t="s">
        <v>381</v>
      </c>
      <c r="H22" t="s">
        <v>400</v>
      </c>
    </row>
    <row r="23" spans="2:8" x14ac:dyDescent="0.25">
      <c r="B23">
        <v>10</v>
      </c>
      <c r="C23" s="4" t="s">
        <v>154</v>
      </c>
      <c r="D23" t="s">
        <v>649</v>
      </c>
      <c r="E23">
        <v>853622037</v>
      </c>
      <c r="F23" s="12">
        <v>41731</v>
      </c>
      <c r="G23" t="s">
        <v>185</v>
      </c>
      <c r="H23" t="s">
        <v>212</v>
      </c>
    </row>
    <row r="24" spans="2:8" x14ac:dyDescent="0.25">
      <c r="C24" s="4" t="s">
        <v>10</v>
      </c>
      <c r="D24" t="s">
        <v>648</v>
      </c>
      <c r="E24">
        <v>2131</v>
      </c>
      <c r="F24" s="12">
        <v>41731</v>
      </c>
      <c r="G24" t="s">
        <v>381</v>
      </c>
      <c r="H24" t="s">
        <v>401</v>
      </c>
    </row>
    <row r="25" spans="2:8" x14ac:dyDescent="0.25">
      <c r="B25">
        <v>11</v>
      </c>
      <c r="C25" t="s">
        <v>11</v>
      </c>
      <c r="D25" t="s">
        <v>649</v>
      </c>
      <c r="E25">
        <v>859205764</v>
      </c>
      <c r="F25" s="12">
        <v>41738</v>
      </c>
      <c r="G25" t="s">
        <v>185</v>
      </c>
      <c r="H25" t="s">
        <v>247</v>
      </c>
    </row>
    <row r="26" spans="2:8" x14ac:dyDescent="0.25">
      <c r="D26" t="s">
        <v>648</v>
      </c>
      <c r="E26">
        <v>2132</v>
      </c>
      <c r="F26" s="12">
        <v>41738</v>
      </c>
      <c r="G26" t="s">
        <v>381</v>
      </c>
      <c r="H26" t="s">
        <v>402</v>
      </c>
    </row>
    <row r="27" spans="2:8" x14ac:dyDescent="0.25">
      <c r="B27">
        <v>12</v>
      </c>
      <c r="C27" s="11">
        <v>0.85416666666666663</v>
      </c>
      <c r="D27" t="s">
        <v>649</v>
      </c>
      <c r="E27">
        <v>871694640</v>
      </c>
      <c r="F27" s="12">
        <v>41759</v>
      </c>
      <c r="G27" t="s">
        <v>185</v>
      </c>
      <c r="H27" t="s">
        <v>189</v>
      </c>
    </row>
    <row r="28" spans="2:8" x14ac:dyDescent="0.25">
      <c r="D28" t="s">
        <v>648</v>
      </c>
      <c r="E28">
        <v>2133</v>
      </c>
      <c r="F28" s="12">
        <v>41759</v>
      </c>
      <c r="G28" t="s">
        <v>381</v>
      </c>
      <c r="H28" t="s">
        <v>403</v>
      </c>
    </row>
    <row r="29" spans="2:8" x14ac:dyDescent="0.25">
      <c r="B29">
        <v>13</v>
      </c>
      <c r="C29" t="s">
        <v>12</v>
      </c>
      <c r="D29" t="s">
        <v>649</v>
      </c>
      <c r="E29">
        <v>875180530</v>
      </c>
      <c r="F29" s="12">
        <v>41766</v>
      </c>
      <c r="G29" t="s">
        <v>185</v>
      </c>
      <c r="H29" t="s">
        <v>203</v>
      </c>
    </row>
    <row r="30" spans="2:8" x14ac:dyDescent="0.25">
      <c r="D30" t="s">
        <v>648</v>
      </c>
      <c r="E30">
        <v>2134</v>
      </c>
      <c r="F30" s="12">
        <v>41766</v>
      </c>
      <c r="G30" t="s">
        <v>381</v>
      </c>
      <c r="H30" t="s">
        <v>409</v>
      </c>
    </row>
    <row r="31" spans="2:8" x14ac:dyDescent="0.25">
      <c r="B31">
        <v>14</v>
      </c>
      <c r="C31" t="s">
        <v>13</v>
      </c>
      <c r="D31" t="s">
        <v>649</v>
      </c>
      <c r="E31">
        <v>878027460</v>
      </c>
      <c r="F31" s="12">
        <v>41773</v>
      </c>
      <c r="G31" t="s">
        <v>185</v>
      </c>
      <c r="H31" t="s">
        <v>217</v>
      </c>
    </row>
    <row r="32" spans="2:8" x14ac:dyDescent="0.25">
      <c r="D32" t="s">
        <v>648</v>
      </c>
      <c r="E32">
        <v>2135</v>
      </c>
      <c r="F32" s="12">
        <v>41773</v>
      </c>
      <c r="G32" t="s">
        <v>381</v>
      </c>
      <c r="H32" t="s">
        <v>414</v>
      </c>
    </row>
    <row r="33" spans="1:8" x14ac:dyDescent="0.25">
      <c r="B33">
        <v>15</v>
      </c>
      <c r="C33" t="s">
        <v>14</v>
      </c>
      <c r="D33" t="s">
        <v>649</v>
      </c>
      <c r="E33">
        <v>880919845</v>
      </c>
      <c r="F33" s="12">
        <v>41780</v>
      </c>
      <c r="G33" t="s">
        <v>185</v>
      </c>
      <c r="H33" t="s">
        <v>202</v>
      </c>
    </row>
    <row r="34" spans="1:8" x14ac:dyDescent="0.25">
      <c r="D34" t="s">
        <v>648</v>
      </c>
      <c r="E34">
        <v>2136</v>
      </c>
      <c r="F34" s="12">
        <v>41780</v>
      </c>
      <c r="G34" t="s">
        <v>381</v>
      </c>
      <c r="H34" t="s">
        <v>415</v>
      </c>
    </row>
    <row r="35" spans="1:8" x14ac:dyDescent="0.25">
      <c r="A35">
        <v>2</v>
      </c>
      <c r="B35">
        <v>1</v>
      </c>
      <c r="C35" t="s">
        <v>15</v>
      </c>
      <c r="D35" t="s">
        <v>649</v>
      </c>
      <c r="E35">
        <v>922482663</v>
      </c>
      <c r="F35" s="12">
        <v>41906</v>
      </c>
      <c r="G35" t="s">
        <v>185</v>
      </c>
      <c r="H35" t="s">
        <v>227</v>
      </c>
    </row>
    <row r="36" spans="1:8" x14ac:dyDescent="0.25">
      <c r="D36" t="s">
        <v>648</v>
      </c>
      <c r="E36">
        <v>2137</v>
      </c>
      <c r="F36" s="12">
        <v>41906</v>
      </c>
      <c r="G36" t="s">
        <v>381</v>
      </c>
      <c r="H36" t="s">
        <v>416</v>
      </c>
    </row>
    <row r="37" spans="1:8" x14ac:dyDescent="0.25">
      <c r="B37">
        <v>2</v>
      </c>
      <c r="C37" t="s">
        <v>16</v>
      </c>
      <c r="D37" t="s">
        <v>649</v>
      </c>
      <c r="E37">
        <v>924886460</v>
      </c>
      <c r="F37" s="12">
        <v>41913</v>
      </c>
      <c r="G37" t="s">
        <v>185</v>
      </c>
      <c r="H37" t="s">
        <v>221</v>
      </c>
    </row>
    <row r="38" spans="1:8" x14ac:dyDescent="0.25">
      <c r="D38" t="s">
        <v>648</v>
      </c>
      <c r="E38">
        <v>2138</v>
      </c>
      <c r="F38" s="12">
        <v>41913</v>
      </c>
      <c r="G38" t="s">
        <v>381</v>
      </c>
      <c r="H38" t="s">
        <v>422</v>
      </c>
    </row>
    <row r="39" spans="1:8" x14ac:dyDescent="0.25">
      <c r="B39">
        <v>3</v>
      </c>
      <c r="C39" t="s">
        <v>17</v>
      </c>
      <c r="D39" t="s">
        <v>649</v>
      </c>
      <c r="E39">
        <v>927412099</v>
      </c>
      <c r="F39" s="12">
        <v>41920</v>
      </c>
      <c r="G39" t="s">
        <v>185</v>
      </c>
      <c r="H39" t="s">
        <v>219</v>
      </c>
    </row>
    <row r="40" spans="1:8" x14ac:dyDescent="0.25">
      <c r="D40" t="s">
        <v>648</v>
      </c>
      <c r="E40">
        <v>2139</v>
      </c>
      <c r="F40" s="12">
        <v>41920</v>
      </c>
      <c r="G40" t="s">
        <v>381</v>
      </c>
      <c r="H40" t="s">
        <v>423</v>
      </c>
    </row>
    <row r="41" spans="1:8" x14ac:dyDescent="0.25">
      <c r="B41">
        <v>4</v>
      </c>
      <c r="C41" t="s">
        <v>18</v>
      </c>
      <c r="D41" t="s">
        <v>649</v>
      </c>
      <c r="E41">
        <v>930193430</v>
      </c>
      <c r="F41" s="12">
        <v>41927</v>
      </c>
      <c r="G41" t="s">
        <v>185</v>
      </c>
      <c r="H41" t="s">
        <v>226</v>
      </c>
    </row>
    <row r="42" spans="1:8" x14ac:dyDescent="0.25">
      <c r="D42" t="s">
        <v>648</v>
      </c>
      <c r="E42">
        <v>2140</v>
      </c>
      <c r="F42" s="12">
        <v>41927</v>
      </c>
      <c r="G42" t="s">
        <v>381</v>
      </c>
      <c r="H42" t="s">
        <v>424</v>
      </c>
    </row>
    <row r="43" spans="1:8" x14ac:dyDescent="0.25">
      <c r="B43">
        <v>5</v>
      </c>
      <c r="C43" t="s">
        <v>19</v>
      </c>
      <c r="D43" t="s">
        <v>649</v>
      </c>
      <c r="E43">
        <v>932347818</v>
      </c>
      <c r="F43" s="12">
        <v>41934</v>
      </c>
      <c r="G43" t="s">
        <v>185</v>
      </c>
      <c r="H43" t="s">
        <v>235</v>
      </c>
    </row>
    <row r="44" spans="1:8" x14ac:dyDescent="0.25">
      <c r="D44" t="s">
        <v>648</v>
      </c>
      <c r="E44">
        <v>2141</v>
      </c>
      <c r="F44" s="12">
        <v>41934</v>
      </c>
      <c r="G44" t="s">
        <v>381</v>
      </c>
      <c r="H44" t="s">
        <v>425</v>
      </c>
    </row>
    <row r="45" spans="1:8" x14ac:dyDescent="0.25">
      <c r="B45">
        <v>6</v>
      </c>
      <c r="C45" t="s">
        <v>20</v>
      </c>
      <c r="D45" t="s">
        <v>649</v>
      </c>
      <c r="E45">
        <v>937599109</v>
      </c>
      <c r="F45" s="12">
        <v>41948</v>
      </c>
      <c r="G45" t="s">
        <v>185</v>
      </c>
      <c r="H45" t="s">
        <v>224</v>
      </c>
    </row>
    <row r="46" spans="1:8" x14ac:dyDescent="0.25">
      <c r="D46" t="s">
        <v>648</v>
      </c>
      <c r="E46">
        <v>2142</v>
      </c>
      <c r="F46" s="12">
        <v>41948</v>
      </c>
      <c r="G46" t="s">
        <v>381</v>
      </c>
      <c r="H46" t="s">
        <v>426</v>
      </c>
    </row>
    <row r="47" spans="1:8" x14ac:dyDescent="0.25">
      <c r="B47">
        <v>7</v>
      </c>
      <c r="C47" t="s">
        <v>21</v>
      </c>
      <c r="D47" t="s">
        <v>649</v>
      </c>
      <c r="E47">
        <v>940395004</v>
      </c>
      <c r="F47" s="12">
        <v>41955</v>
      </c>
      <c r="G47" t="s">
        <v>185</v>
      </c>
      <c r="H47" t="s">
        <v>218</v>
      </c>
    </row>
    <row r="48" spans="1:8" x14ac:dyDescent="0.25">
      <c r="D48" t="s">
        <v>648</v>
      </c>
      <c r="E48">
        <v>6920</v>
      </c>
      <c r="F48" s="12">
        <v>41955</v>
      </c>
      <c r="G48" t="s">
        <v>381</v>
      </c>
      <c r="H48" t="s">
        <v>427</v>
      </c>
    </row>
    <row r="49" spans="2:8" x14ac:dyDescent="0.25">
      <c r="B49">
        <v>8</v>
      </c>
      <c r="C49" t="s">
        <v>22</v>
      </c>
      <c r="D49" t="s">
        <v>649</v>
      </c>
      <c r="E49">
        <v>943373094</v>
      </c>
      <c r="F49" s="12">
        <v>41962</v>
      </c>
      <c r="G49" t="s">
        <v>185</v>
      </c>
      <c r="H49" t="s">
        <v>234</v>
      </c>
    </row>
    <row r="50" spans="2:8" x14ac:dyDescent="0.25">
      <c r="D50" t="s">
        <v>648</v>
      </c>
      <c r="E50">
        <v>28363</v>
      </c>
      <c r="F50" s="12">
        <v>41962</v>
      </c>
      <c r="G50" t="s">
        <v>381</v>
      </c>
      <c r="H50" t="s">
        <v>433</v>
      </c>
    </row>
    <row r="51" spans="2:8" x14ac:dyDescent="0.25">
      <c r="B51">
        <v>9</v>
      </c>
      <c r="C51" t="s">
        <v>23</v>
      </c>
      <c r="D51" t="s">
        <v>649</v>
      </c>
      <c r="E51">
        <v>950249641</v>
      </c>
      <c r="F51" s="12">
        <v>41983</v>
      </c>
      <c r="G51" t="s">
        <v>185</v>
      </c>
      <c r="H51" t="s">
        <v>276</v>
      </c>
    </row>
    <row r="52" spans="2:8" x14ac:dyDescent="0.25">
      <c r="D52" t="s">
        <v>648</v>
      </c>
      <c r="E52">
        <v>46971</v>
      </c>
      <c r="F52" s="12">
        <v>41983</v>
      </c>
      <c r="G52" t="s">
        <v>381</v>
      </c>
      <c r="H52" t="s">
        <v>434</v>
      </c>
    </row>
    <row r="53" spans="2:8" x14ac:dyDescent="0.25">
      <c r="B53">
        <v>10</v>
      </c>
      <c r="C53" t="s">
        <v>24</v>
      </c>
      <c r="D53" t="s">
        <v>649</v>
      </c>
      <c r="E53">
        <v>956136019</v>
      </c>
      <c r="F53" s="12">
        <v>42011</v>
      </c>
      <c r="G53" t="s">
        <v>185</v>
      </c>
      <c r="H53" t="s">
        <v>220</v>
      </c>
    </row>
    <row r="54" spans="2:8" x14ac:dyDescent="0.25">
      <c r="D54" t="s">
        <v>648</v>
      </c>
      <c r="E54">
        <v>57565</v>
      </c>
      <c r="F54" s="12">
        <v>42011</v>
      </c>
      <c r="G54" t="s">
        <v>381</v>
      </c>
      <c r="H54" t="s">
        <v>435</v>
      </c>
    </row>
    <row r="55" spans="2:8" x14ac:dyDescent="0.25">
      <c r="B55">
        <v>11</v>
      </c>
      <c r="C55" t="s">
        <v>25</v>
      </c>
      <c r="D55" t="s">
        <v>649</v>
      </c>
      <c r="E55">
        <v>958194138</v>
      </c>
      <c r="F55" s="12">
        <v>42018</v>
      </c>
      <c r="G55" t="s">
        <v>185</v>
      </c>
      <c r="H55" t="s">
        <v>239</v>
      </c>
    </row>
    <row r="56" spans="2:8" x14ac:dyDescent="0.25">
      <c r="D56" t="s">
        <v>648</v>
      </c>
      <c r="E56">
        <v>107045</v>
      </c>
      <c r="F56" s="12">
        <v>42018</v>
      </c>
      <c r="G56" t="s">
        <v>381</v>
      </c>
      <c r="H56" t="s">
        <v>436</v>
      </c>
    </row>
    <row r="57" spans="2:8" x14ac:dyDescent="0.25">
      <c r="B57">
        <v>12</v>
      </c>
      <c r="C57" t="s">
        <v>26</v>
      </c>
      <c r="D57" t="s">
        <v>649</v>
      </c>
      <c r="E57">
        <v>960391966</v>
      </c>
      <c r="F57" s="12">
        <v>42025</v>
      </c>
      <c r="G57" t="s">
        <v>185</v>
      </c>
      <c r="H57" t="s">
        <v>207</v>
      </c>
    </row>
    <row r="58" spans="2:8" x14ac:dyDescent="0.25">
      <c r="D58" t="s">
        <v>648</v>
      </c>
      <c r="E58">
        <v>107046</v>
      </c>
      <c r="F58" s="12">
        <v>42025</v>
      </c>
      <c r="G58" t="s">
        <v>381</v>
      </c>
      <c r="H58" t="s">
        <v>437</v>
      </c>
    </row>
    <row r="59" spans="2:8" x14ac:dyDescent="0.25">
      <c r="B59">
        <v>13</v>
      </c>
      <c r="C59" t="s">
        <v>27</v>
      </c>
      <c r="D59" t="s">
        <v>649</v>
      </c>
      <c r="E59">
        <v>964572584</v>
      </c>
      <c r="F59" s="12">
        <v>42039</v>
      </c>
      <c r="G59" t="s">
        <v>185</v>
      </c>
      <c r="H59" t="s">
        <v>244</v>
      </c>
    </row>
    <row r="60" spans="2:8" x14ac:dyDescent="0.25">
      <c r="D60" t="s">
        <v>648</v>
      </c>
      <c r="E60">
        <v>109548</v>
      </c>
      <c r="F60" s="12">
        <v>42039</v>
      </c>
      <c r="G60" t="s">
        <v>381</v>
      </c>
      <c r="H60" t="s">
        <v>438</v>
      </c>
    </row>
    <row r="61" spans="2:8" x14ac:dyDescent="0.25">
      <c r="B61">
        <v>14</v>
      </c>
      <c r="C61" t="s">
        <v>28</v>
      </c>
      <c r="D61" t="s">
        <v>649</v>
      </c>
      <c r="E61">
        <v>966824574</v>
      </c>
      <c r="F61" s="12">
        <v>42046</v>
      </c>
      <c r="G61" t="s">
        <v>185</v>
      </c>
      <c r="H61" t="s">
        <v>213</v>
      </c>
    </row>
    <row r="62" spans="2:8" x14ac:dyDescent="0.25">
      <c r="D62" t="s">
        <v>648</v>
      </c>
      <c r="E62">
        <v>117531</v>
      </c>
      <c r="F62" s="12">
        <v>42046</v>
      </c>
      <c r="G62" t="s">
        <v>381</v>
      </c>
      <c r="H62" t="s">
        <v>442</v>
      </c>
    </row>
    <row r="63" spans="2:8" x14ac:dyDescent="0.25">
      <c r="B63">
        <v>15</v>
      </c>
      <c r="C63" t="s">
        <v>29</v>
      </c>
      <c r="D63" t="s">
        <v>649</v>
      </c>
      <c r="E63">
        <v>968955127</v>
      </c>
      <c r="F63" s="12">
        <v>42053</v>
      </c>
      <c r="G63" t="s">
        <v>185</v>
      </c>
      <c r="H63" t="s">
        <v>257</v>
      </c>
    </row>
    <row r="64" spans="2:8" x14ac:dyDescent="0.25">
      <c r="D64" t="s">
        <v>648</v>
      </c>
      <c r="E64">
        <v>117532</v>
      </c>
      <c r="F64" s="12">
        <v>42053</v>
      </c>
      <c r="G64" t="s">
        <v>381</v>
      </c>
      <c r="H64" t="s">
        <v>443</v>
      </c>
    </row>
    <row r="65" spans="2:8" x14ac:dyDescent="0.25">
      <c r="B65">
        <v>16</v>
      </c>
      <c r="C65" t="s">
        <v>30</v>
      </c>
      <c r="D65" t="s">
        <v>649</v>
      </c>
      <c r="E65">
        <v>971264330</v>
      </c>
      <c r="F65" s="12">
        <v>42060</v>
      </c>
      <c r="G65" t="s">
        <v>185</v>
      </c>
      <c r="H65" t="s">
        <v>248</v>
      </c>
    </row>
    <row r="66" spans="2:8" x14ac:dyDescent="0.25">
      <c r="D66" t="s">
        <v>648</v>
      </c>
      <c r="E66">
        <v>117533</v>
      </c>
      <c r="F66" s="12">
        <v>42060</v>
      </c>
      <c r="G66" t="s">
        <v>381</v>
      </c>
      <c r="H66" t="s">
        <v>447</v>
      </c>
    </row>
    <row r="67" spans="2:8" x14ac:dyDescent="0.25">
      <c r="B67">
        <v>17</v>
      </c>
      <c r="C67" t="s">
        <v>31</v>
      </c>
      <c r="D67" t="s">
        <v>649</v>
      </c>
      <c r="E67">
        <v>980077122</v>
      </c>
      <c r="F67" s="12">
        <v>42088</v>
      </c>
      <c r="G67" t="s">
        <v>185</v>
      </c>
      <c r="H67" t="s">
        <v>236</v>
      </c>
    </row>
    <row r="68" spans="2:8" x14ac:dyDescent="0.25">
      <c r="D68" t="s">
        <v>648</v>
      </c>
      <c r="E68">
        <v>139550</v>
      </c>
      <c r="F68" s="12">
        <v>42088</v>
      </c>
      <c r="G68" t="s">
        <v>381</v>
      </c>
      <c r="H68" t="s">
        <v>448</v>
      </c>
    </row>
    <row r="69" spans="2:8" x14ac:dyDescent="0.25">
      <c r="B69">
        <v>18</v>
      </c>
      <c r="C69" t="s">
        <v>32</v>
      </c>
      <c r="D69" t="s">
        <v>649</v>
      </c>
      <c r="E69">
        <v>982060965</v>
      </c>
      <c r="F69" s="12">
        <v>42095</v>
      </c>
      <c r="G69" t="s">
        <v>185</v>
      </c>
      <c r="H69" t="s">
        <v>233</v>
      </c>
    </row>
    <row r="70" spans="2:8" x14ac:dyDescent="0.25">
      <c r="D70" t="s">
        <v>648</v>
      </c>
      <c r="E70">
        <v>144326</v>
      </c>
      <c r="F70" s="12">
        <v>42095</v>
      </c>
      <c r="G70" t="s">
        <v>381</v>
      </c>
      <c r="H70" t="s">
        <v>454</v>
      </c>
    </row>
    <row r="71" spans="2:8" x14ac:dyDescent="0.25">
      <c r="B71">
        <v>19</v>
      </c>
      <c r="C71" t="s">
        <v>33</v>
      </c>
      <c r="D71" t="s">
        <v>649</v>
      </c>
      <c r="E71">
        <v>983755681</v>
      </c>
      <c r="F71" s="12">
        <v>42102</v>
      </c>
      <c r="G71" t="s">
        <v>185</v>
      </c>
      <c r="H71" t="s">
        <v>268</v>
      </c>
    </row>
    <row r="72" spans="2:8" x14ac:dyDescent="0.25">
      <c r="D72" t="s">
        <v>648</v>
      </c>
      <c r="E72">
        <v>144327</v>
      </c>
      <c r="F72" s="12">
        <v>42102</v>
      </c>
      <c r="G72" t="s">
        <v>381</v>
      </c>
      <c r="H72" t="s">
        <v>455</v>
      </c>
    </row>
    <row r="73" spans="2:8" x14ac:dyDescent="0.25">
      <c r="B73">
        <v>20</v>
      </c>
      <c r="C73" t="s">
        <v>34</v>
      </c>
      <c r="D73" t="s">
        <v>649</v>
      </c>
      <c r="E73">
        <v>990825625</v>
      </c>
      <c r="F73" s="12">
        <v>42123</v>
      </c>
      <c r="G73" t="s">
        <v>185</v>
      </c>
      <c r="H73" t="s">
        <v>263</v>
      </c>
    </row>
    <row r="74" spans="2:8" x14ac:dyDescent="0.25">
      <c r="D74" t="s">
        <v>648</v>
      </c>
      <c r="E74">
        <v>152995</v>
      </c>
      <c r="F74" s="12">
        <v>42123</v>
      </c>
      <c r="G74" t="s">
        <v>381</v>
      </c>
      <c r="H74" t="s">
        <v>461</v>
      </c>
    </row>
    <row r="75" spans="2:8" x14ac:dyDescent="0.25">
      <c r="B75">
        <v>21</v>
      </c>
      <c r="C75" t="s">
        <v>35</v>
      </c>
      <c r="D75" t="s">
        <v>649</v>
      </c>
      <c r="E75">
        <v>992638143</v>
      </c>
      <c r="F75" s="12">
        <v>42130</v>
      </c>
      <c r="G75" t="s">
        <v>185</v>
      </c>
      <c r="H75" t="s">
        <v>286</v>
      </c>
    </row>
    <row r="76" spans="2:8" x14ac:dyDescent="0.25">
      <c r="D76" t="s">
        <v>648</v>
      </c>
      <c r="E76">
        <v>152996</v>
      </c>
      <c r="F76" s="12">
        <v>42130</v>
      </c>
      <c r="G76" t="s">
        <v>381</v>
      </c>
      <c r="H76" t="s">
        <v>462</v>
      </c>
    </row>
    <row r="77" spans="2:8" x14ac:dyDescent="0.25">
      <c r="B77">
        <v>22</v>
      </c>
      <c r="C77" t="s">
        <v>36</v>
      </c>
      <c r="D77" t="s">
        <v>649</v>
      </c>
      <c r="E77">
        <v>994691005</v>
      </c>
      <c r="F77" s="12">
        <v>42137</v>
      </c>
      <c r="G77" t="s">
        <v>185</v>
      </c>
      <c r="H77" t="s">
        <v>255</v>
      </c>
    </row>
    <row r="78" spans="2:8" x14ac:dyDescent="0.25">
      <c r="D78" t="s">
        <v>648</v>
      </c>
      <c r="E78">
        <v>142329</v>
      </c>
      <c r="F78" s="12">
        <v>42137</v>
      </c>
      <c r="G78" t="s">
        <v>381</v>
      </c>
      <c r="H78" t="s">
        <v>468</v>
      </c>
    </row>
    <row r="79" spans="2:8" x14ac:dyDescent="0.25">
      <c r="B79">
        <v>23</v>
      </c>
      <c r="C79" t="s">
        <v>37</v>
      </c>
      <c r="D79" t="s">
        <v>649</v>
      </c>
      <c r="E79">
        <v>996892090</v>
      </c>
      <c r="F79" s="12">
        <v>42144</v>
      </c>
      <c r="G79" t="s">
        <v>185</v>
      </c>
      <c r="H79" t="s">
        <v>243</v>
      </c>
    </row>
    <row r="80" spans="2:8" x14ac:dyDescent="0.25">
      <c r="D80" t="s">
        <v>648</v>
      </c>
      <c r="E80">
        <v>153263</v>
      </c>
      <c r="F80" s="12">
        <v>42144</v>
      </c>
      <c r="G80" t="s">
        <v>381</v>
      </c>
      <c r="H80" t="s">
        <v>474</v>
      </c>
    </row>
    <row r="81" spans="1:8" x14ac:dyDescent="0.25">
      <c r="A81">
        <v>3</v>
      </c>
      <c r="B81">
        <v>1</v>
      </c>
      <c r="C81" t="s">
        <v>38</v>
      </c>
      <c r="D81" t="s">
        <v>649</v>
      </c>
      <c r="E81">
        <v>1044813505</v>
      </c>
      <c r="F81" s="12">
        <v>42277</v>
      </c>
      <c r="G81" t="s">
        <v>185</v>
      </c>
      <c r="H81" t="s">
        <v>230</v>
      </c>
    </row>
    <row r="82" spans="1:8" x14ac:dyDescent="0.25">
      <c r="D82" t="s">
        <v>648</v>
      </c>
      <c r="E82">
        <v>181897</v>
      </c>
      <c r="F82" s="12">
        <v>42277</v>
      </c>
      <c r="G82" t="s">
        <v>381</v>
      </c>
      <c r="H82" t="s">
        <v>475</v>
      </c>
    </row>
    <row r="83" spans="1:8" x14ac:dyDescent="0.25">
      <c r="B83">
        <v>2</v>
      </c>
      <c r="C83" t="s">
        <v>39</v>
      </c>
      <c r="D83" t="s">
        <v>649</v>
      </c>
      <c r="E83">
        <v>1047323475</v>
      </c>
      <c r="F83" s="12">
        <v>42284</v>
      </c>
      <c r="G83" t="s">
        <v>185</v>
      </c>
      <c r="H83" t="s">
        <v>251</v>
      </c>
    </row>
    <row r="84" spans="1:8" x14ac:dyDescent="0.25">
      <c r="D84" t="s">
        <v>648</v>
      </c>
      <c r="E84">
        <v>206505</v>
      </c>
      <c r="F84" s="12">
        <v>42284</v>
      </c>
      <c r="G84" t="s">
        <v>381</v>
      </c>
      <c r="H84" t="s">
        <v>476</v>
      </c>
    </row>
    <row r="85" spans="1:8" x14ac:dyDescent="0.25">
      <c r="B85">
        <v>3</v>
      </c>
      <c r="C85" t="s">
        <v>40</v>
      </c>
      <c r="D85" t="s">
        <v>649</v>
      </c>
      <c r="E85">
        <v>1049430791</v>
      </c>
      <c r="F85" s="12">
        <v>42291</v>
      </c>
      <c r="G85" t="s">
        <v>185</v>
      </c>
      <c r="H85" t="s">
        <v>281</v>
      </c>
    </row>
    <row r="86" spans="1:8" x14ac:dyDescent="0.25">
      <c r="D86" t="s">
        <v>648</v>
      </c>
      <c r="E86">
        <v>206506</v>
      </c>
      <c r="F86" s="12">
        <v>42291</v>
      </c>
      <c r="G86" t="s">
        <v>381</v>
      </c>
      <c r="H86" t="s">
        <v>477</v>
      </c>
    </row>
    <row r="87" spans="1:8" x14ac:dyDescent="0.25">
      <c r="B87">
        <v>4</v>
      </c>
      <c r="C87" t="s">
        <v>41</v>
      </c>
      <c r="D87" t="s">
        <v>649</v>
      </c>
      <c r="E87">
        <v>1051184620</v>
      </c>
      <c r="F87" s="12">
        <v>42298</v>
      </c>
      <c r="G87" t="s">
        <v>185</v>
      </c>
      <c r="H87" t="s">
        <v>262</v>
      </c>
    </row>
    <row r="88" spans="1:8" x14ac:dyDescent="0.25">
      <c r="D88" t="s">
        <v>648</v>
      </c>
      <c r="E88">
        <v>206507</v>
      </c>
      <c r="F88" s="12">
        <v>42298</v>
      </c>
      <c r="G88" t="s">
        <v>381</v>
      </c>
      <c r="H88" t="s">
        <v>478</v>
      </c>
    </row>
    <row r="89" spans="1:8" x14ac:dyDescent="0.25">
      <c r="B89">
        <v>5</v>
      </c>
      <c r="C89" t="s">
        <v>42</v>
      </c>
      <c r="D89" t="s">
        <v>649</v>
      </c>
      <c r="E89">
        <v>1054058808</v>
      </c>
      <c r="F89" s="12">
        <v>42305</v>
      </c>
      <c r="G89" t="s">
        <v>185</v>
      </c>
      <c r="H89" t="s">
        <v>278</v>
      </c>
    </row>
    <row r="90" spans="1:8" x14ac:dyDescent="0.25">
      <c r="D90" t="s">
        <v>648</v>
      </c>
      <c r="E90">
        <v>206508</v>
      </c>
      <c r="F90" s="12">
        <v>42305</v>
      </c>
      <c r="G90" t="s">
        <v>381</v>
      </c>
      <c r="H90" t="s">
        <v>479</v>
      </c>
    </row>
    <row r="91" spans="1:8" x14ac:dyDescent="0.25">
      <c r="B91">
        <v>6</v>
      </c>
      <c r="C91" t="s">
        <v>43</v>
      </c>
      <c r="D91" t="s">
        <v>649</v>
      </c>
      <c r="E91">
        <v>1054082788</v>
      </c>
      <c r="F91" s="12">
        <v>42305</v>
      </c>
      <c r="G91" t="s">
        <v>185</v>
      </c>
      <c r="H91" t="s">
        <v>278</v>
      </c>
    </row>
    <row r="92" spans="1:8" x14ac:dyDescent="0.25">
      <c r="D92" t="s">
        <v>648</v>
      </c>
      <c r="E92">
        <v>260876</v>
      </c>
      <c r="F92" s="12">
        <v>42305</v>
      </c>
      <c r="G92" t="s">
        <v>381</v>
      </c>
      <c r="H92" t="s">
        <v>479</v>
      </c>
    </row>
    <row r="93" spans="1:8" x14ac:dyDescent="0.25">
      <c r="B93">
        <v>7</v>
      </c>
      <c r="C93" s="4" t="s">
        <v>152</v>
      </c>
      <c r="D93" t="s">
        <v>649</v>
      </c>
      <c r="E93">
        <v>1055756528</v>
      </c>
      <c r="F93" s="12">
        <v>42312</v>
      </c>
      <c r="G93" t="s">
        <v>185</v>
      </c>
      <c r="H93" t="s">
        <v>193</v>
      </c>
    </row>
    <row r="94" spans="1:8" x14ac:dyDescent="0.25">
      <c r="C94" s="4" t="s">
        <v>44</v>
      </c>
      <c r="D94" t="s">
        <v>648</v>
      </c>
      <c r="E94">
        <v>260880</v>
      </c>
      <c r="F94" s="12">
        <v>42312</v>
      </c>
      <c r="G94" t="s">
        <v>381</v>
      </c>
      <c r="H94" t="s">
        <v>480</v>
      </c>
    </row>
    <row r="95" spans="1:8" x14ac:dyDescent="0.25">
      <c r="B95">
        <v>8</v>
      </c>
      <c r="C95" t="s">
        <v>45</v>
      </c>
      <c r="D95" t="s">
        <v>649</v>
      </c>
      <c r="E95">
        <v>1058036425</v>
      </c>
      <c r="F95" s="12">
        <v>42319</v>
      </c>
      <c r="G95" t="s">
        <v>185</v>
      </c>
      <c r="H95" t="s">
        <v>299</v>
      </c>
    </row>
    <row r="96" spans="1:8" x14ac:dyDescent="0.25">
      <c r="D96" t="s">
        <v>648</v>
      </c>
      <c r="E96">
        <v>260881</v>
      </c>
      <c r="F96" s="12">
        <v>42319</v>
      </c>
      <c r="G96" t="s">
        <v>381</v>
      </c>
      <c r="H96" t="s">
        <v>481</v>
      </c>
    </row>
    <row r="97" spans="2:8" x14ac:dyDescent="0.25">
      <c r="B97">
        <v>9</v>
      </c>
      <c r="C97" t="s">
        <v>46</v>
      </c>
      <c r="D97" t="s">
        <v>649</v>
      </c>
      <c r="E97">
        <v>1060222053</v>
      </c>
      <c r="F97" s="12">
        <v>42326</v>
      </c>
      <c r="G97" t="s">
        <v>185</v>
      </c>
      <c r="H97" t="s">
        <v>261</v>
      </c>
    </row>
    <row r="98" spans="2:8" x14ac:dyDescent="0.25">
      <c r="D98" t="s">
        <v>648</v>
      </c>
      <c r="E98">
        <v>362939</v>
      </c>
      <c r="F98" s="12">
        <v>42326</v>
      </c>
      <c r="G98" t="s">
        <v>381</v>
      </c>
      <c r="H98" t="s">
        <v>482</v>
      </c>
    </row>
    <row r="99" spans="2:8" x14ac:dyDescent="0.25">
      <c r="B99">
        <v>10</v>
      </c>
      <c r="C99" t="s">
        <v>47</v>
      </c>
      <c r="D99" t="s">
        <v>649</v>
      </c>
      <c r="E99">
        <v>1072441834</v>
      </c>
      <c r="F99" s="12">
        <v>42375</v>
      </c>
      <c r="G99" t="s">
        <v>185</v>
      </c>
      <c r="H99" t="s">
        <v>274</v>
      </c>
    </row>
    <row r="100" spans="2:8" x14ac:dyDescent="0.25">
      <c r="D100" t="s">
        <v>648</v>
      </c>
      <c r="E100">
        <v>526411</v>
      </c>
      <c r="F100" s="12">
        <v>42375</v>
      </c>
      <c r="G100" t="s">
        <v>381</v>
      </c>
      <c r="H100" t="s">
        <v>483</v>
      </c>
    </row>
    <row r="101" spans="2:8" x14ac:dyDescent="0.25">
      <c r="B101">
        <v>11</v>
      </c>
      <c r="C101" t="s">
        <v>48</v>
      </c>
      <c r="D101" t="s">
        <v>649</v>
      </c>
      <c r="E101">
        <v>1074406438</v>
      </c>
      <c r="F101" s="12">
        <v>42382</v>
      </c>
      <c r="G101" t="s">
        <v>185</v>
      </c>
      <c r="H101" t="s">
        <v>271</v>
      </c>
    </row>
    <row r="102" spans="2:8" x14ac:dyDescent="0.25">
      <c r="D102" t="s">
        <v>648</v>
      </c>
      <c r="E102">
        <v>541977</v>
      </c>
      <c r="F102" s="12">
        <v>42382</v>
      </c>
      <c r="G102" t="s">
        <v>381</v>
      </c>
      <c r="H102" t="s">
        <v>484</v>
      </c>
    </row>
    <row r="103" spans="2:8" x14ac:dyDescent="0.25">
      <c r="B103">
        <v>12</v>
      </c>
      <c r="C103" t="s">
        <v>49</v>
      </c>
      <c r="D103" t="s">
        <v>649</v>
      </c>
      <c r="E103">
        <v>1077101331</v>
      </c>
      <c r="F103" s="12">
        <v>42389</v>
      </c>
      <c r="G103" t="s">
        <v>185</v>
      </c>
      <c r="H103" t="s">
        <v>265</v>
      </c>
    </row>
    <row r="104" spans="2:8" x14ac:dyDescent="0.25">
      <c r="D104" t="s">
        <v>648</v>
      </c>
      <c r="E104">
        <v>549806</v>
      </c>
      <c r="F104" s="12">
        <v>42389</v>
      </c>
      <c r="G104" t="s">
        <v>381</v>
      </c>
      <c r="H104" t="s">
        <v>490</v>
      </c>
    </row>
    <row r="105" spans="2:8" x14ac:dyDescent="0.25">
      <c r="B105">
        <v>13</v>
      </c>
      <c r="C105" t="s">
        <v>50</v>
      </c>
      <c r="D105" t="s">
        <v>649</v>
      </c>
      <c r="E105">
        <v>1081083952</v>
      </c>
      <c r="F105" s="12">
        <v>42403</v>
      </c>
      <c r="G105" t="s">
        <v>185</v>
      </c>
      <c r="H105" t="s">
        <v>196</v>
      </c>
    </row>
    <row r="106" spans="2:8" x14ac:dyDescent="0.25">
      <c r="D106" t="s">
        <v>648</v>
      </c>
      <c r="E106">
        <v>567161</v>
      </c>
      <c r="F106" s="12">
        <v>42403</v>
      </c>
      <c r="G106" t="s">
        <v>381</v>
      </c>
      <c r="H106" t="s">
        <v>492</v>
      </c>
    </row>
    <row r="107" spans="2:8" x14ac:dyDescent="0.25">
      <c r="B107">
        <v>14</v>
      </c>
      <c r="C107" s="4" t="s">
        <v>159</v>
      </c>
      <c r="D107" t="s">
        <v>649</v>
      </c>
      <c r="E107">
        <v>1083374344</v>
      </c>
      <c r="F107" s="12">
        <v>42410</v>
      </c>
      <c r="G107" t="s">
        <v>185</v>
      </c>
      <c r="H107" t="s">
        <v>260</v>
      </c>
    </row>
    <row r="108" spans="2:8" x14ac:dyDescent="0.25">
      <c r="C108" s="4" t="s">
        <v>51</v>
      </c>
      <c r="D108" t="s">
        <v>648</v>
      </c>
      <c r="E108">
        <v>577010</v>
      </c>
      <c r="F108" s="12">
        <v>42410</v>
      </c>
      <c r="G108" t="s">
        <v>381</v>
      </c>
      <c r="H108" t="s">
        <v>498</v>
      </c>
    </row>
    <row r="109" spans="2:8" x14ac:dyDescent="0.25">
      <c r="B109">
        <v>15</v>
      </c>
      <c r="C109" t="s">
        <v>52</v>
      </c>
      <c r="D109" t="s">
        <v>649</v>
      </c>
      <c r="E109">
        <v>1085209444</v>
      </c>
      <c r="F109" s="12">
        <v>42417</v>
      </c>
      <c r="G109" t="s">
        <v>185</v>
      </c>
      <c r="H109" t="s">
        <v>296</v>
      </c>
    </row>
    <row r="110" spans="2:8" x14ac:dyDescent="0.25">
      <c r="D110" t="s">
        <v>648</v>
      </c>
      <c r="E110">
        <v>585212</v>
      </c>
      <c r="F110" s="12">
        <v>42417</v>
      </c>
      <c r="G110" t="s">
        <v>381</v>
      </c>
      <c r="H110" t="s">
        <v>504</v>
      </c>
    </row>
    <row r="111" spans="2:8" x14ac:dyDescent="0.25">
      <c r="B111">
        <v>16</v>
      </c>
      <c r="C111" t="s">
        <v>53</v>
      </c>
      <c r="D111" t="s">
        <v>649</v>
      </c>
      <c r="E111">
        <v>1087511508</v>
      </c>
      <c r="F111" s="12">
        <v>42424</v>
      </c>
      <c r="G111" t="s">
        <v>185</v>
      </c>
      <c r="H111" t="s">
        <v>303</v>
      </c>
    </row>
    <row r="112" spans="2:8" x14ac:dyDescent="0.25">
      <c r="D112" t="s">
        <v>648</v>
      </c>
      <c r="E112">
        <v>596856</v>
      </c>
      <c r="F112" s="12">
        <v>42424</v>
      </c>
      <c r="G112" t="s">
        <v>381</v>
      </c>
      <c r="H112" t="s">
        <v>509</v>
      </c>
    </row>
    <row r="113" spans="1:8" x14ac:dyDescent="0.25">
      <c r="B113">
        <v>17</v>
      </c>
      <c r="C113" t="s">
        <v>54</v>
      </c>
      <c r="D113" t="s">
        <v>649</v>
      </c>
      <c r="E113">
        <v>1089826319</v>
      </c>
      <c r="F113" s="12">
        <v>42431</v>
      </c>
      <c r="G113" t="s">
        <v>185</v>
      </c>
      <c r="H113" t="s">
        <v>285</v>
      </c>
    </row>
    <row r="114" spans="1:8" x14ac:dyDescent="0.25">
      <c r="D114" t="s">
        <v>648</v>
      </c>
      <c r="E114">
        <v>608543</v>
      </c>
      <c r="F114" s="12">
        <v>42431</v>
      </c>
      <c r="G114" t="s">
        <v>381</v>
      </c>
      <c r="H114" t="s">
        <v>514</v>
      </c>
    </row>
    <row r="115" spans="1:8" x14ac:dyDescent="0.25">
      <c r="B115">
        <v>18</v>
      </c>
      <c r="C115" t="s">
        <v>55</v>
      </c>
      <c r="D115" t="s">
        <v>649</v>
      </c>
      <c r="E115">
        <v>1096243040</v>
      </c>
      <c r="F115" s="12">
        <v>42452</v>
      </c>
      <c r="G115" t="s">
        <v>185</v>
      </c>
      <c r="H115" t="s">
        <v>199</v>
      </c>
    </row>
    <row r="116" spans="1:8" x14ac:dyDescent="0.25">
      <c r="D116" t="s">
        <v>648</v>
      </c>
      <c r="E116">
        <v>633513</v>
      </c>
      <c r="F116" s="12">
        <v>42452</v>
      </c>
      <c r="G116" t="s">
        <v>381</v>
      </c>
      <c r="H116" t="s">
        <v>517</v>
      </c>
    </row>
    <row r="117" spans="1:8" x14ac:dyDescent="0.25">
      <c r="B117">
        <v>19</v>
      </c>
      <c r="C117" t="s">
        <v>56</v>
      </c>
      <c r="D117" t="s">
        <v>649</v>
      </c>
      <c r="E117">
        <v>1098262507</v>
      </c>
      <c r="F117" s="12">
        <v>42459</v>
      </c>
      <c r="G117" t="s">
        <v>185</v>
      </c>
      <c r="H117" t="s">
        <v>252</v>
      </c>
    </row>
    <row r="118" spans="1:8" x14ac:dyDescent="0.25">
      <c r="D118" t="s">
        <v>648</v>
      </c>
      <c r="E118">
        <v>644508</v>
      </c>
      <c r="F118" s="12">
        <v>42459</v>
      </c>
      <c r="G118" t="s">
        <v>381</v>
      </c>
      <c r="H118" t="s">
        <v>521</v>
      </c>
    </row>
    <row r="119" spans="1:8" x14ac:dyDescent="0.25">
      <c r="B119">
        <v>20</v>
      </c>
      <c r="C119" t="s">
        <v>57</v>
      </c>
      <c r="D119" t="s">
        <v>649</v>
      </c>
      <c r="E119">
        <v>1110864579</v>
      </c>
      <c r="F119" s="12">
        <v>42494</v>
      </c>
      <c r="G119" t="s">
        <v>185</v>
      </c>
      <c r="H119" t="s">
        <v>277</v>
      </c>
    </row>
    <row r="120" spans="1:8" x14ac:dyDescent="0.25">
      <c r="D120" t="s">
        <v>648</v>
      </c>
      <c r="E120">
        <v>650455</v>
      </c>
      <c r="F120" s="12">
        <v>42494</v>
      </c>
      <c r="G120" t="s">
        <v>381</v>
      </c>
      <c r="H120" t="s">
        <v>527</v>
      </c>
    </row>
    <row r="121" spans="1:8" x14ac:dyDescent="0.25">
      <c r="B121">
        <v>21</v>
      </c>
      <c r="C121" t="s">
        <v>58</v>
      </c>
      <c r="D121" t="s">
        <v>649</v>
      </c>
      <c r="E121">
        <v>1113042036</v>
      </c>
      <c r="F121" s="12">
        <v>42501</v>
      </c>
      <c r="G121" t="s">
        <v>185</v>
      </c>
      <c r="H121" t="s">
        <v>300</v>
      </c>
    </row>
    <row r="122" spans="1:8" x14ac:dyDescent="0.25">
      <c r="D122" t="s">
        <v>648</v>
      </c>
      <c r="E122">
        <v>650456</v>
      </c>
      <c r="F122" s="12">
        <v>42501</v>
      </c>
      <c r="G122" t="s">
        <v>381</v>
      </c>
      <c r="H122" t="s">
        <v>528</v>
      </c>
    </row>
    <row r="123" spans="1:8" x14ac:dyDescent="0.25">
      <c r="B123">
        <v>22</v>
      </c>
      <c r="C123" t="s">
        <v>59</v>
      </c>
      <c r="D123" t="s">
        <v>649</v>
      </c>
      <c r="E123">
        <v>1115338990</v>
      </c>
      <c r="F123" s="12">
        <v>42508</v>
      </c>
      <c r="G123" t="s">
        <v>185</v>
      </c>
      <c r="H123" t="s">
        <v>246</v>
      </c>
    </row>
    <row r="124" spans="1:8" x14ac:dyDescent="0.25">
      <c r="D124" t="s">
        <v>648</v>
      </c>
      <c r="E124">
        <v>666137</v>
      </c>
      <c r="F124" s="12">
        <v>42508</v>
      </c>
      <c r="G124" t="s">
        <v>381</v>
      </c>
      <c r="H124" t="s">
        <v>534</v>
      </c>
    </row>
    <row r="125" spans="1:8" x14ac:dyDescent="0.25">
      <c r="B125">
        <v>23</v>
      </c>
      <c r="C125" t="s">
        <v>60</v>
      </c>
      <c r="D125" t="s">
        <v>649</v>
      </c>
      <c r="E125">
        <v>1117502386</v>
      </c>
      <c r="F125" s="12">
        <v>42515</v>
      </c>
      <c r="G125" t="s">
        <v>185</v>
      </c>
      <c r="H125" t="s">
        <v>264</v>
      </c>
    </row>
    <row r="126" spans="1:8" x14ac:dyDescent="0.25">
      <c r="D126" t="s">
        <v>648</v>
      </c>
      <c r="E126">
        <v>666138</v>
      </c>
      <c r="F126" s="12">
        <v>42515</v>
      </c>
      <c r="G126" t="s">
        <v>381</v>
      </c>
      <c r="H126" t="s">
        <v>535</v>
      </c>
    </row>
    <row r="127" spans="1:8" x14ac:dyDescent="0.25">
      <c r="A127">
        <v>4</v>
      </c>
      <c r="B127">
        <v>1</v>
      </c>
      <c r="C127" t="s">
        <v>61</v>
      </c>
      <c r="D127" t="s">
        <v>649</v>
      </c>
      <c r="E127">
        <v>1157171062</v>
      </c>
      <c r="F127" s="12">
        <v>42634</v>
      </c>
      <c r="G127" t="s">
        <v>185</v>
      </c>
      <c r="H127" t="s">
        <v>349</v>
      </c>
    </row>
    <row r="128" spans="1:8" x14ac:dyDescent="0.25">
      <c r="D128" t="s">
        <v>648</v>
      </c>
      <c r="E128">
        <v>806726</v>
      </c>
      <c r="F128" s="12">
        <v>42634</v>
      </c>
      <c r="G128" t="s">
        <v>381</v>
      </c>
      <c r="H128" t="s">
        <v>536</v>
      </c>
    </row>
    <row r="129" spans="2:8" x14ac:dyDescent="0.25">
      <c r="B129">
        <v>2</v>
      </c>
      <c r="C129" t="s">
        <v>62</v>
      </c>
      <c r="D129" t="s">
        <v>649</v>
      </c>
      <c r="E129">
        <v>1159843400</v>
      </c>
      <c r="F129" s="12">
        <v>42641</v>
      </c>
      <c r="G129" t="s">
        <v>185</v>
      </c>
      <c r="H129" t="s">
        <v>306</v>
      </c>
    </row>
    <row r="130" spans="2:8" x14ac:dyDescent="0.25">
      <c r="D130" t="s">
        <v>648</v>
      </c>
      <c r="E130">
        <v>854960</v>
      </c>
      <c r="F130" s="12">
        <v>42641</v>
      </c>
      <c r="G130" t="s">
        <v>381</v>
      </c>
      <c r="H130" t="s">
        <v>539</v>
      </c>
    </row>
    <row r="131" spans="2:8" x14ac:dyDescent="0.25">
      <c r="B131">
        <v>3</v>
      </c>
      <c r="C131" t="s">
        <v>63</v>
      </c>
      <c r="D131" t="s">
        <v>649</v>
      </c>
      <c r="E131">
        <v>1162252448</v>
      </c>
      <c r="F131" s="12">
        <v>42648</v>
      </c>
      <c r="G131" t="s">
        <v>185</v>
      </c>
      <c r="H131" t="s">
        <v>240</v>
      </c>
    </row>
    <row r="132" spans="2:8" x14ac:dyDescent="0.25">
      <c r="D132" t="s">
        <v>648</v>
      </c>
      <c r="E132">
        <v>929395</v>
      </c>
      <c r="F132" s="12">
        <v>42648</v>
      </c>
      <c r="G132" t="s">
        <v>381</v>
      </c>
      <c r="H132" t="s">
        <v>540</v>
      </c>
    </row>
    <row r="133" spans="2:8" x14ac:dyDescent="0.25">
      <c r="B133">
        <v>4</v>
      </c>
      <c r="C133" s="4" t="s">
        <v>161</v>
      </c>
      <c r="D133" t="s">
        <v>649</v>
      </c>
      <c r="E133">
        <v>1164555155</v>
      </c>
      <c r="F133" s="12">
        <v>42655</v>
      </c>
      <c r="G133" t="s">
        <v>185</v>
      </c>
      <c r="H133" t="s">
        <v>292</v>
      </c>
    </row>
    <row r="134" spans="2:8" x14ac:dyDescent="0.25">
      <c r="C134" s="4" t="s">
        <v>64</v>
      </c>
      <c r="D134" t="s">
        <v>648</v>
      </c>
      <c r="E134">
        <v>854962</v>
      </c>
      <c r="F134" s="12">
        <v>42655</v>
      </c>
      <c r="G134" t="s">
        <v>381</v>
      </c>
      <c r="H134" t="s">
        <v>546</v>
      </c>
    </row>
    <row r="135" spans="2:8" x14ac:dyDescent="0.25">
      <c r="B135">
        <v>5</v>
      </c>
      <c r="C135" t="s">
        <v>65</v>
      </c>
      <c r="D135" t="s">
        <v>649</v>
      </c>
      <c r="E135">
        <v>1169579129</v>
      </c>
      <c r="F135" s="12">
        <v>42669</v>
      </c>
      <c r="G135" t="s">
        <v>185</v>
      </c>
      <c r="H135" t="s">
        <v>338</v>
      </c>
    </row>
    <row r="136" spans="2:8" x14ac:dyDescent="0.25">
      <c r="D136" t="s">
        <v>648</v>
      </c>
      <c r="E136">
        <v>854961</v>
      </c>
      <c r="F136" s="12">
        <v>42669</v>
      </c>
      <c r="G136" t="s">
        <v>381</v>
      </c>
      <c r="H136" t="s">
        <v>547</v>
      </c>
    </row>
    <row r="137" spans="2:8" x14ac:dyDescent="0.25">
      <c r="B137">
        <v>6</v>
      </c>
      <c r="C137" t="s">
        <v>66</v>
      </c>
      <c r="D137" t="s">
        <v>649</v>
      </c>
      <c r="E137">
        <v>1171875947</v>
      </c>
      <c r="F137" s="12">
        <v>42683</v>
      </c>
      <c r="G137" t="s">
        <v>185</v>
      </c>
      <c r="H137" t="s">
        <v>282</v>
      </c>
    </row>
    <row r="138" spans="2:8" x14ac:dyDescent="0.25">
      <c r="D138" t="s">
        <v>648</v>
      </c>
      <c r="E138">
        <v>980980</v>
      </c>
      <c r="F138" s="12">
        <v>42683</v>
      </c>
      <c r="G138" t="s">
        <v>381</v>
      </c>
      <c r="H138" t="s">
        <v>553</v>
      </c>
    </row>
    <row r="139" spans="2:8" x14ac:dyDescent="0.25">
      <c r="B139">
        <v>7</v>
      </c>
      <c r="C139" t="s">
        <v>67</v>
      </c>
      <c r="D139" t="s">
        <v>649</v>
      </c>
      <c r="E139">
        <v>1177084810</v>
      </c>
      <c r="F139" s="12">
        <v>42690</v>
      </c>
      <c r="G139" t="s">
        <v>185</v>
      </c>
      <c r="H139" t="s">
        <v>310</v>
      </c>
    </row>
    <row r="140" spans="2:8" x14ac:dyDescent="0.25">
      <c r="D140" t="s">
        <v>648</v>
      </c>
      <c r="E140">
        <v>939013</v>
      </c>
      <c r="F140" s="12">
        <v>42690</v>
      </c>
      <c r="G140" t="s">
        <v>381</v>
      </c>
      <c r="H140" t="s">
        <v>559</v>
      </c>
    </row>
    <row r="141" spans="2:8" x14ac:dyDescent="0.25">
      <c r="B141">
        <v>8</v>
      </c>
      <c r="C141" s="4" t="s">
        <v>163</v>
      </c>
      <c r="D141" t="s">
        <v>649</v>
      </c>
      <c r="E141">
        <v>1177088962</v>
      </c>
      <c r="F141" s="12">
        <v>42690</v>
      </c>
      <c r="G141" t="s">
        <v>185</v>
      </c>
      <c r="H141" t="s">
        <v>293</v>
      </c>
    </row>
    <row r="142" spans="2:8" x14ac:dyDescent="0.25">
      <c r="C142" s="4" t="s">
        <v>68</v>
      </c>
      <c r="D142" t="s">
        <v>648</v>
      </c>
      <c r="E142">
        <v>952246</v>
      </c>
      <c r="F142" s="12">
        <v>42690</v>
      </c>
      <c r="G142" t="s">
        <v>381</v>
      </c>
      <c r="H142" t="s">
        <v>560</v>
      </c>
    </row>
    <row r="143" spans="2:8" x14ac:dyDescent="0.25">
      <c r="B143">
        <v>9</v>
      </c>
      <c r="C143" t="s">
        <v>69</v>
      </c>
      <c r="D143" t="s">
        <v>649</v>
      </c>
      <c r="E143">
        <v>1191199891</v>
      </c>
      <c r="F143" s="12">
        <v>42738</v>
      </c>
      <c r="G143" t="s">
        <v>185</v>
      </c>
      <c r="H143" t="s">
        <v>294</v>
      </c>
    </row>
    <row r="144" spans="2:8" x14ac:dyDescent="0.25">
      <c r="D144" t="s">
        <v>648</v>
      </c>
      <c r="E144">
        <v>1006522</v>
      </c>
      <c r="F144" s="12">
        <v>42738</v>
      </c>
      <c r="G144" t="s">
        <v>381</v>
      </c>
      <c r="H144" t="s">
        <v>561</v>
      </c>
    </row>
    <row r="145" spans="2:8" x14ac:dyDescent="0.25">
      <c r="B145">
        <v>10</v>
      </c>
      <c r="C145" t="s">
        <v>70</v>
      </c>
      <c r="D145" t="s">
        <v>649</v>
      </c>
      <c r="E145">
        <v>1191641828</v>
      </c>
      <c r="F145" s="12">
        <v>42739</v>
      </c>
      <c r="G145" t="s">
        <v>185</v>
      </c>
      <c r="H145" t="s">
        <v>335</v>
      </c>
    </row>
    <row r="146" spans="2:8" x14ac:dyDescent="0.25">
      <c r="D146" t="s">
        <v>648</v>
      </c>
      <c r="E146">
        <v>981757</v>
      </c>
      <c r="F146" s="12">
        <v>42739</v>
      </c>
      <c r="G146" t="s">
        <v>381</v>
      </c>
      <c r="H146" t="s">
        <v>562</v>
      </c>
    </row>
    <row r="147" spans="2:8" x14ac:dyDescent="0.25">
      <c r="B147">
        <v>11</v>
      </c>
      <c r="C147" t="s">
        <v>71</v>
      </c>
      <c r="D147" t="s">
        <v>649</v>
      </c>
      <c r="E147">
        <v>1194188359</v>
      </c>
      <c r="F147" s="12">
        <v>42746</v>
      </c>
      <c r="G147" t="s">
        <v>185</v>
      </c>
      <c r="H147" t="s">
        <v>324</v>
      </c>
    </row>
    <row r="148" spans="2:8" x14ac:dyDescent="0.25">
      <c r="D148" t="s">
        <v>648</v>
      </c>
      <c r="E148">
        <v>981758</v>
      </c>
      <c r="F148" s="12">
        <v>42746</v>
      </c>
      <c r="G148" t="s">
        <v>381</v>
      </c>
      <c r="H148" t="s">
        <v>563</v>
      </c>
    </row>
    <row r="149" spans="2:8" x14ac:dyDescent="0.25">
      <c r="B149">
        <v>12</v>
      </c>
      <c r="C149" t="s">
        <v>72</v>
      </c>
      <c r="D149" t="s">
        <v>649</v>
      </c>
      <c r="E149">
        <v>1196415635</v>
      </c>
      <c r="F149" s="12">
        <v>42753</v>
      </c>
      <c r="G149" t="s">
        <v>185</v>
      </c>
      <c r="H149" t="s">
        <v>307</v>
      </c>
    </row>
    <row r="150" spans="2:8" x14ac:dyDescent="0.25">
      <c r="D150" t="s">
        <v>648</v>
      </c>
      <c r="E150">
        <v>981759</v>
      </c>
      <c r="F150" s="12">
        <v>42753</v>
      </c>
      <c r="G150" t="s">
        <v>381</v>
      </c>
      <c r="H150" t="s">
        <v>564</v>
      </c>
    </row>
    <row r="151" spans="2:8" x14ac:dyDescent="0.25">
      <c r="B151">
        <v>13</v>
      </c>
      <c r="C151" t="s">
        <v>73</v>
      </c>
      <c r="D151" t="s">
        <v>649</v>
      </c>
      <c r="E151">
        <v>1203839945</v>
      </c>
      <c r="F151" s="12">
        <v>42774</v>
      </c>
      <c r="G151" t="s">
        <v>185</v>
      </c>
      <c r="H151" t="s">
        <v>348</v>
      </c>
    </row>
    <row r="152" spans="2:8" x14ac:dyDescent="0.25">
      <c r="D152" t="s">
        <v>648</v>
      </c>
      <c r="E152">
        <v>1043710</v>
      </c>
      <c r="F152" s="12">
        <v>42774</v>
      </c>
      <c r="G152" t="s">
        <v>381</v>
      </c>
      <c r="H152" t="s">
        <v>565</v>
      </c>
    </row>
    <row r="153" spans="2:8" x14ac:dyDescent="0.25">
      <c r="B153">
        <v>14</v>
      </c>
      <c r="C153" t="s">
        <v>74</v>
      </c>
      <c r="D153" t="s">
        <v>649</v>
      </c>
      <c r="E153">
        <v>1206371370</v>
      </c>
      <c r="F153" s="12">
        <v>42781</v>
      </c>
      <c r="G153" t="s">
        <v>185</v>
      </c>
      <c r="H153" t="s">
        <v>317</v>
      </c>
    </row>
    <row r="154" spans="2:8" x14ac:dyDescent="0.25">
      <c r="D154" t="s">
        <v>648</v>
      </c>
      <c r="E154">
        <v>1044218</v>
      </c>
      <c r="F154" s="12">
        <v>42781</v>
      </c>
      <c r="G154" t="s">
        <v>381</v>
      </c>
      <c r="H154" t="s">
        <v>566</v>
      </c>
    </row>
    <row r="155" spans="2:8" x14ac:dyDescent="0.25">
      <c r="B155">
        <v>15</v>
      </c>
      <c r="C155" t="s">
        <v>75</v>
      </c>
      <c r="D155" t="s">
        <v>649</v>
      </c>
      <c r="E155">
        <v>1208605564</v>
      </c>
      <c r="F155" s="12">
        <v>42788</v>
      </c>
      <c r="G155" t="s">
        <v>185</v>
      </c>
      <c r="H155" t="s">
        <v>315</v>
      </c>
    </row>
    <row r="156" spans="2:8" x14ac:dyDescent="0.25">
      <c r="D156" t="s">
        <v>648</v>
      </c>
      <c r="E156">
        <v>1044219</v>
      </c>
      <c r="F156" s="12">
        <v>42788</v>
      </c>
      <c r="G156" t="s">
        <v>381</v>
      </c>
      <c r="H156" t="s">
        <v>567</v>
      </c>
    </row>
    <row r="157" spans="2:8" x14ac:dyDescent="0.25">
      <c r="B157">
        <v>16</v>
      </c>
      <c r="C157" t="s">
        <v>76</v>
      </c>
      <c r="D157" t="s">
        <v>649</v>
      </c>
      <c r="E157">
        <v>1211025405</v>
      </c>
      <c r="F157" s="12">
        <v>42795</v>
      </c>
      <c r="G157" t="s">
        <v>185</v>
      </c>
      <c r="H157" t="s">
        <v>316</v>
      </c>
    </row>
    <row r="158" spans="2:8" x14ac:dyDescent="0.25">
      <c r="D158" t="s">
        <v>648</v>
      </c>
      <c r="E158">
        <v>1044217</v>
      </c>
      <c r="F158" s="12">
        <v>42795</v>
      </c>
      <c r="G158" t="s">
        <v>381</v>
      </c>
      <c r="H158" t="s">
        <v>568</v>
      </c>
    </row>
    <row r="159" spans="2:8" x14ac:dyDescent="0.25">
      <c r="B159">
        <v>17</v>
      </c>
      <c r="C159" t="s">
        <v>77</v>
      </c>
      <c r="D159" t="s">
        <v>649</v>
      </c>
      <c r="E159">
        <v>1218260128</v>
      </c>
      <c r="F159" s="12">
        <v>42816</v>
      </c>
      <c r="G159" t="s">
        <v>185</v>
      </c>
      <c r="H159" t="s">
        <v>208</v>
      </c>
    </row>
    <row r="160" spans="2:8" x14ac:dyDescent="0.25">
      <c r="D160" t="s">
        <v>648</v>
      </c>
      <c r="E160">
        <v>1071391</v>
      </c>
      <c r="F160" s="12">
        <v>42816</v>
      </c>
      <c r="G160" t="s">
        <v>381</v>
      </c>
      <c r="H160" t="s">
        <v>569</v>
      </c>
    </row>
    <row r="161" spans="1:8" x14ac:dyDescent="0.25">
      <c r="B161">
        <v>18</v>
      </c>
      <c r="C161" t="s">
        <v>78</v>
      </c>
      <c r="D161" t="s">
        <v>649</v>
      </c>
      <c r="E161">
        <v>1220824819</v>
      </c>
      <c r="F161" s="12">
        <v>42823</v>
      </c>
      <c r="G161" t="s">
        <v>185</v>
      </c>
      <c r="H161" t="s">
        <v>343</v>
      </c>
    </row>
    <row r="162" spans="1:8" x14ac:dyDescent="0.25">
      <c r="D162" t="s">
        <v>648</v>
      </c>
      <c r="E162">
        <v>1071392</v>
      </c>
      <c r="F162" s="12">
        <v>42823</v>
      </c>
      <c r="G162" t="s">
        <v>381</v>
      </c>
      <c r="H162" t="s">
        <v>570</v>
      </c>
    </row>
    <row r="163" spans="1:8" x14ac:dyDescent="0.25">
      <c r="B163">
        <v>19</v>
      </c>
      <c r="C163" t="s">
        <v>79</v>
      </c>
      <c r="D163" t="s">
        <v>649</v>
      </c>
      <c r="E163">
        <v>1223582249</v>
      </c>
      <c r="F163" s="12">
        <v>42830</v>
      </c>
      <c r="G163" t="s">
        <v>185</v>
      </c>
      <c r="H163" t="s">
        <v>375</v>
      </c>
    </row>
    <row r="164" spans="1:8" x14ac:dyDescent="0.25">
      <c r="D164" t="s">
        <v>648</v>
      </c>
      <c r="E164">
        <v>1098528</v>
      </c>
      <c r="F164" s="12">
        <v>42830</v>
      </c>
      <c r="G164" t="s">
        <v>381</v>
      </c>
      <c r="H164" t="s">
        <v>571</v>
      </c>
    </row>
    <row r="165" spans="1:8" x14ac:dyDescent="0.25">
      <c r="B165">
        <v>20</v>
      </c>
      <c r="C165" t="s">
        <v>80</v>
      </c>
      <c r="D165" t="s">
        <v>649</v>
      </c>
      <c r="E165">
        <v>1230598413</v>
      </c>
      <c r="F165" s="12">
        <v>42851</v>
      </c>
      <c r="G165" t="s">
        <v>185</v>
      </c>
      <c r="H165" t="s">
        <v>319</v>
      </c>
    </row>
    <row r="166" spans="1:8" x14ac:dyDescent="0.25">
      <c r="D166" t="s">
        <v>648</v>
      </c>
      <c r="E166">
        <v>1098592</v>
      </c>
      <c r="F166" s="12">
        <v>42851</v>
      </c>
      <c r="G166" t="s">
        <v>381</v>
      </c>
      <c r="H166" t="s">
        <v>572</v>
      </c>
    </row>
    <row r="167" spans="1:8" x14ac:dyDescent="0.25">
      <c r="B167">
        <v>21</v>
      </c>
      <c r="C167" t="s">
        <v>81</v>
      </c>
      <c r="D167" t="s">
        <v>649</v>
      </c>
      <c r="E167">
        <v>1232736983</v>
      </c>
      <c r="F167" s="12">
        <v>42858</v>
      </c>
      <c r="G167" t="s">
        <v>185</v>
      </c>
      <c r="H167" t="s">
        <v>326</v>
      </c>
    </row>
    <row r="168" spans="1:8" x14ac:dyDescent="0.25">
      <c r="D168" t="s">
        <v>648</v>
      </c>
      <c r="E168">
        <v>1098593</v>
      </c>
      <c r="F168" s="12">
        <v>42858</v>
      </c>
      <c r="G168" t="s">
        <v>381</v>
      </c>
      <c r="H168" t="s">
        <v>573</v>
      </c>
    </row>
    <row r="169" spans="1:8" x14ac:dyDescent="0.25">
      <c r="B169">
        <v>22</v>
      </c>
      <c r="C169" t="s">
        <v>82</v>
      </c>
      <c r="D169" t="s">
        <v>649</v>
      </c>
      <c r="E169">
        <v>1235205216</v>
      </c>
      <c r="F169" s="12">
        <v>42865</v>
      </c>
      <c r="G169" t="s">
        <v>185</v>
      </c>
      <c r="H169" t="s">
        <v>211</v>
      </c>
    </row>
    <row r="170" spans="1:8" x14ac:dyDescent="0.25">
      <c r="D170" t="s">
        <v>648</v>
      </c>
      <c r="E170">
        <v>1098594</v>
      </c>
      <c r="F170" s="12">
        <v>42865</v>
      </c>
      <c r="G170" t="s">
        <v>381</v>
      </c>
      <c r="H170" t="s">
        <v>578</v>
      </c>
    </row>
    <row r="171" spans="1:8" x14ac:dyDescent="0.25">
      <c r="B171">
        <v>23</v>
      </c>
      <c r="C171" t="s">
        <v>83</v>
      </c>
      <c r="D171" t="s">
        <v>649</v>
      </c>
      <c r="E171">
        <v>1237802252</v>
      </c>
      <c r="F171" s="12">
        <v>42872</v>
      </c>
      <c r="G171" t="s">
        <v>185</v>
      </c>
      <c r="H171" t="s">
        <v>313</v>
      </c>
    </row>
    <row r="172" spans="1:8" x14ac:dyDescent="0.25">
      <c r="D172" t="s">
        <v>648</v>
      </c>
      <c r="E172">
        <v>1098595</v>
      </c>
      <c r="F172" s="12">
        <v>42872</v>
      </c>
      <c r="G172" t="s">
        <v>381</v>
      </c>
      <c r="H172" t="s">
        <v>579</v>
      </c>
    </row>
    <row r="173" spans="1:8" x14ac:dyDescent="0.25">
      <c r="A173">
        <v>5</v>
      </c>
      <c r="B173">
        <v>1</v>
      </c>
      <c r="C173" t="s">
        <v>84</v>
      </c>
      <c r="D173" t="s">
        <v>649</v>
      </c>
      <c r="E173">
        <v>1290378743</v>
      </c>
      <c r="F173" s="12">
        <v>43005</v>
      </c>
      <c r="G173" t="s">
        <v>185</v>
      </c>
      <c r="H173" t="s">
        <v>331</v>
      </c>
    </row>
    <row r="174" spans="1:8" x14ac:dyDescent="0.25">
      <c r="D174" t="s">
        <v>648</v>
      </c>
      <c r="E174">
        <v>1217480</v>
      </c>
      <c r="F174" s="12">
        <v>43005</v>
      </c>
      <c r="G174" t="s">
        <v>381</v>
      </c>
      <c r="H174" t="s">
        <v>580</v>
      </c>
    </row>
    <row r="175" spans="1:8" x14ac:dyDescent="0.25">
      <c r="B175">
        <v>2</v>
      </c>
      <c r="C175" t="s">
        <v>85</v>
      </c>
      <c r="D175" t="s">
        <v>649</v>
      </c>
      <c r="E175">
        <v>1292820366</v>
      </c>
      <c r="F175" s="12">
        <v>43012</v>
      </c>
      <c r="G175" t="s">
        <v>185</v>
      </c>
      <c r="H175" t="s">
        <v>295</v>
      </c>
    </row>
    <row r="176" spans="1:8" x14ac:dyDescent="0.25">
      <c r="D176" t="s">
        <v>648</v>
      </c>
      <c r="E176">
        <v>1231667</v>
      </c>
      <c r="F176" s="12">
        <v>43012</v>
      </c>
      <c r="G176" t="s">
        <v>381</v>
      </c>
      <c r="H176" t="s">
        <v>581</v>
      </c>
    </row>
    <row r="177" spans="2:8" x14ac:dyDescent="0.25">
      <c r="B177">
        <v>3</v>
      </c>
      <c r="C177" t="s">
        <v>86</v>
      </c>
      <c r="D177" t="s">
        <v>649</v>
      </c>
      <c r="E177">
        <v>1295256956</v>
      </c>
      <c r="F177" s="12">
        <v>43019</v>
      </c>
      <c r="G177" t="s">
        <v>185</v>
      </c>
      <c r="H177" t="s">
        <v>337</v>
      </c>
    </row>
    <row r="178" spans="2:8" x14ac:dyDescent="0.25">
      <c r="D178" t="s">
        <v>648</v>
      </c>
      <c r="E178">
        <v>1315221</v>
      </c>
      <c r="F178" s="12">
        <v>43019</v>
      </c>
      <c r="G178" t="s">
        <v>381</v>
      </c>
      <c r="H178" t="s">
        <v>582</v>
      </c>
    </row>
    <row r="179" spans="2:8" x14ac:dyDescent="0.25">
      <c r="B179">
        <v>4</v>
      </c>
      <c r="C179" t="s">
        <v>87</v>
      </c>
      <c r="D179" t="s">
        <v>649</v>
      </c>
      <c r="E179">
        <v>1298270540</v>
      </c>
      <c r="F179" s="12">
        <v>43026</v>
      </c>
      <c r="G179" t="s">
        <v>185</v>
      </c>
      <c r="H179" t="s">
        <v>341</v>
      </c>
    </row>
    <row r="180" spans="2:8" x14ac:dyDescent="0.25">
      <c r="D180" t="s">
        <v>648</v>
      </c>
      <c r="E180">
        <v>1231668</v>
      </c>
      <c r="F180" s="12">
        <v>43026</v>
      </c>
      <c r="G180" t="s">
        <v>381</v>
      </c>
      <c r="H180" t="s">
        <v>583</v>
      </c>
    </row>
    <row r="181" spans="2:8" x14ac:dyDescent="0.25">
      <c r="B181">
        <v>5</v>
      </c>
      <c r="C181" t="s">
        <v>88</v>
      </c>
      <c r="D181" t="s">
        <v>649</v>
      </c>
      <c r="E181">
        <v>1300717586</v>
      </c>
      <c r="F181" s="12">
        <v>43033</v>
      </c>
      <c r="G181" t="s">
        <v>185</v>
      </c>
      <c r="H181" t="s">
        <v>333</v>
      </c>
    </row>
    <row r="182" spans="2:8" x14ac:dyDescent="0.25">
      <c r="D182" t="s">
        <v>648</v>
      </c>
      <c r="E182">
        <v>1231669</v>
      </c>
      <c r="F182" s="12">
        <v>43033</v>
      </c>
      <c r="G182" t="s">
        <v>381</v>
      </c>
      <c r="H182" t="s">
        <v>584</v>
      </c>
    </row>
    <row r="183" spans="2:8" x14ac:dyDescent="0.25">
      <c r="B183">
        <v>6</v>
      </c>
      <c r="C183" t="s">
        <v>89</v>
      </c>
      <c r="D183" t="s">
        <v>649</v>
      </c>
      <c r="E183">
        <v>1305227974</v>
      </c>
      <c r="F183" s="12">
        <v>43047</v>
      </c>
      <c r="G183" t="s">
        <v>185</v>
      </c>
      <c r="H183" t="s">
        <v>340</v>
      </c>
    </row>
    <row r="184" spans="2:8" x14ac:dyDescent="0.25">
      <c r="D184" t="s">
        <v>648</v>
      </c>
      <c r="E184">
        <v>1284879</v>
      </c>
      <c r="F184" s="12">
        <v>43047</v>
      </c>
      <c r="G184" t="s">
        <v>381</v>
      </c>
      <c r="H184" t="s">
        <v>585</v>
      </c>
    </row>
    <row r="185" spans="2:8" x14ac:dyDescent="0.25">
      <c r="B185">
        <v>7</v>
      </c>
      <c r="C185" t="s">
        <v>90</v>
      </c>
      <c r="D185" t="s">
        <v>649</v>
      </c>
      <c r="E185">
        <v>1313894949</v>
      </c>
      <c r="F185" s="12">
        <v>43054</v>
      </c>
      <c r="G185" t="s">
        <v>185</v>
      </c>
      <c r="H185" t="s">
        <v>328</v>
      </c>
    </row>
    <row r="186" spans="2:8" x14ac:dyDescent="0.25">
      <c r="D186" t="s">
        <v>648</v>
      </c>
      <c r="E186">
        <v>1333447</v>
      </c>
      <c r="F186" s="12">
        <v>43054</v>
      </c>
      <c r="G186" t="s">
        <v>381</v>
      </c>
      <c r="H186" t="s">
        <v>586</v>
      </c>
    </row>
    <row r="187" spans="2:8" x14ac:dyDescent="0.25">
      <c r="B187">
        <v>8</v>
      </c>
      <c r="C187" t="s">
        <v>91</v>
      </c>
      <c r="D187" t="s">
        <v>649</v>
      </c>
      <c r="E187">
        <v>1318840874</v>
      </c>
      <c r="F187" s="12">
        <v>43068</v>
      </c>
      <c r="G187" t="s">
        <v>185</v>
      </c>
      <c r="H187" t="s">
        <v>347</v>
      </c>
    </row>
    <row r="188" spans="2:8" x14ac:dyDescent="0.25">
      <c r="D188" t="s">
        <v>648</v>
      </c>
      <c r="E188">
        <v>1333448</v>
      </c>
      <c r="F188" s="12">
        <v>43068</v>
      </c>
      <c r="G188" t="s">
        <v>381</v>
      </c>
      <c r="H188" t="s">
        <v>587</v>
      </c>
    </row>
    <row r="189" spans="2:8" x14ac:dyDescent="0.25">
      <c r="B189">
        <v>9</v>
      </c>
      <c r="C189" t="s">
        <v>92</v>
      </c>
      <c r="D189" t="s">
        <v>649</v>
      </c>
      <c r="E189">
        <v>1322121519</v>
      </c>
      <c r="F189" s="12">
        <v>43075</v>
      </c>
      <c r="G189" t="s">
        <v>185</v>
      </c>
      <c r="H189" t="s">
        <v>352</v>
      </c>
    </row>
    <row r="190" spans="2:8" x14ac:dyDescent="0.25">
      <c r="D190" t="s">
        <v>648</v>
      </c>
      <c r="E190">
        <v>1352186</v>
      </c>
      <c r="F190" s="12">
        <v>43075</v>
      </c>
      <c r="G190" t="s">
        <v>381</v>
      </c>
      <c r="H190" t="s">
        <v>588</v>
      </c>
    </row>
    <row r="191" spans="2:8" x14ac:dyDescent="0.25">
      <c r="B191">
        <v>10</v>
      </c>
      <c r="C191" t="s">
        <v>93</v>
      </c>
      <c r="D191" t="s">
        <v>649</v>
      </c>
      <c r="E191">
        <v>1331208729</v>
      </c>
      <c r="F191" s="12">
        <v>43103</v>
      </c>
      <c r="G191" t="s">
        <v>185</v>
      </c>
      <c r="H191" t="s">
        <v>374</v>
      </c>
    </row>
    <row r="192" spans="2:8" x14ac:dyDescent="0.25">
      <c r="D192" t="s">
        <v>648</v>
      </c>
      <c r="E192">
        <v>1352589</v>
      </c>
      <c r="F192" s="12">
        <v>43103</v>
      </c>
      <c r="G192" t="s">
        <v>381</v>
      </c>
      <c r="H192" t="s">
        <v>589</v>
      </c>
    </row>
    <row r="193" spans="2:8" x14ac:dyDescent="0.25">
      <c r="B193">
        <v>11</v>
      </c>
      <c r="C193" t="s">
        <v>94</v>
      </c>
      <c r="D193" t="s">
        <v>649</v>
      </c>
      <c r="E193">
        <v>1333592687</v>
      </c>
      <c r="F193" s="12">
        <v>43110</v>
      </c>
      <c r="G193" t="s">
        <v>185</v>
      </c>
      <c r="H193" t="s">
        <v>355</v>
      </c>
    </row>
    <row r="194" spans="2:8" x14ac:dyDescent="0.25">
      <c r="D194" t="s">
        <v>648</v>
      </c>
      <c r="E194">
        <v>1352590</v>
      </c>
      <c r="F194" s="12">
        <v>43110</v>
      </c>
      <c r="G194" t="s">
        <v>381</v>
      </c>
      <c r="H194" t="s">
        <v>590</v>
      </c>
    </row>
    <row r="195" spans="2:8" x14ac:dyDescent="0.25">
      <c r="B195">
        <v>12</v>
      </c>
      <c r="C195" t="s">
        <v>95</v>
      </c>
      <c r="D195" t="s">
        <v>649</v>
      </c>
      <c r="E195">
        <v>1336586118</v>
      </c>
      <c r="F195" s="12">
        <v>43117</v>
      </c>
      <c r="G195" t="s">
        <v>185</v>
      </c>
      <c r="H195" t="s">
        <v>344</v>
      </c>
    </row>
    <row r="196" spans="2:8" x14ac:dyDescent="0.25">
      <c r="D196" t="s">
        <v>648</v>
      </c>
      <c r="E196">
        <v>1352591</v>
      </c>
      <c r="F196" s="12">
        <v>43117</v>
      </c>
      <c r="G196" t="s">
        <v>381</v>
      </c>
      <c r="H196" t="s">
        <v>591</v>
      </c>
    </row>
    <row r="197" spans="2:8" x14ac:dyDescent="0.25">
      <c r="B197">
        <v>13</v>
      </c>
      <c r="C197" t="s">
        <v>96</v>
      </c>
      <c r="D197" t="s">
        <v>649</v>
      </c>
      <c r="E197">
        <v>1343038757</v>
      </c>
      <c r="F197" s="12">
        <v>43131</v>
      </c>
      <c r="G197" t="s">
        <v>185</v>
      </c>
      <c r="H197" t="s">
        <v>339</v>
      </c>
    </row>
    <row r="198" spans="2:8" x14ac:dyDescent="0.25">
      <c r="D198" t="s">
        <v>648</v>
      </c>
      <c r="E198">
        <v>1352592</v>
      </c>
      <c r="F198" s="12">
        <v>43131</v>
      </c>
      <c r="G198" t="s">
        <v>381</v>
      </c>
      <c r="H198" t="s">
        <v>592</v>
      </c>
    </row>
    <row r="199" spans="2:8" x14ac:dyDescent="0.25">
      <c r="B199">
        <v>14</v>
      </c>
      <c r="C199" t="s">
        <v>97</v>
      </c>
      <c r="D199" t="s">
        <v>649</v>
      </c>
      <c r="E199">
        <v>1346224824</v>
      </c>
      <c r="F199" s="12">
        <v>43138</v>
      </c>
      <c r="G199" t="s">
        <v>185</v>
      </c>
      <c r="H199" t="s">
        <v>362</v>
      </c>
    </row>
    <row r="200" spans="2:8" x14ac:dyDescent="0.25">
      <c r="D200" t="s">
        <v>648</v>
      </c>
      <c r="E200">
        <v>1352593</v>
      </c>
      <c r="F200" s="12">
        <v>43138</v>
      </c>
      <c r="G200" t="s">
        <v>381</v>
      </c>
      <c r="H200" t="s">
        <v>593</v>
      </c>
    </row>
    <row r="201" spans="2:8" x14ac:dyDescent="0.25">
      <c r="B201">
        <v>15</v>
      </c>
      <c r="C201" t="s">
        <v>98</v>
      </c>
      <c r="D201" t="s">
        <v>649</v>
      </c>
      <c r="E201">
        <v>1353811569</v>
      </c>
      <c r="F201" s="12">
        <v>43159</v>
      </c>
      <c r="G201" t="s">
        <v>185</v>
      </c>
      <c r="H201" t="s">
        <v>336</v>
      </c>
    </row>
    <row r="202" spans="2:8" x14ac:dyDescent="0.25">
      <c r="D202" t="s">
        <v>648</v>
      </c>
      <c r="E202">
        <v>1357532</v>
      </c>
      <c r="F202" s="12">
        <v>43159</v>
      </c>
      <c r="G202" t="s">
        <v>381</v>
      </c>
      <c r="H202" t="s">
        <v>594</v>
      </c>
    </row>
    <row r="203" spans="2:8" x14ac:dyDescent="0.25">
      <c r="B203">
        <v>16</v>
      </c>
      <c r="C203" t="s">
        <v>99</v>
      </c>
      <c r="D203" t="s">
        <v>649</v>
      </c>
      <c r="E203">
        <v>1356757665</v>
      </c>
      <c r="F203" s="12">
        <v>43166</v>
      </c>
      <c r="G203" t="s">
        <v>185</v>
      </c>
      <c r="H203" t="s">
        <v>334</v>
      </c>
    </row>
    <row r="204" spans="2:8" x14ac:dyDescent="0.25">
      <c r="D204" t="s">
        <v>648</v>
      </c>
      <c r="E204">
        <v>1410588</v>
      </c>
      <c r="F204" s="12">
        <v>43166</v>
      </c>
      <c r="G204" t="s">
        <v>381</v>
      </c>
      <c r="H204" t="s">
        <v>595</v>
      </c>
    </row>
    <row r="205" spans="2:8" x14ac:dyDescent="0.25">
      <c r="B205">
        <v>17</v>
      </c>
      <c r="C205" t="s">
        <v>100</v>
      </c>
      <c r="D205" t="s">
        <v>649</v>
      </c>
      <c r="E205">
        <v>1359284660</v>
      </c>
      <c r="F205" s="12">
        <v>43173</v>
      </c>
      <c r="G205" t="s">
        <v>185</v>
      </c>
      <c r="H205" t="s">
        <v>370</v>
      </c>
    </row>
    <row r="206" spans="2:8" x14ac:dyDescent="0.25">
      <c r="D206" t="s">
        <v>648</v>
      </c>
      <c r="E206">
        <v>1414751</v>
      </c>
      <c r="F206" s="12">
        <v>43173</v>
      </c>
      <c r="G206" t="s">
        <v>381</v>
      </c>
      <c r="H206" t="s">
        <v>596</v>
      </c>
    </row>
    <row r="207" spans="2:8" x14ac:dyDescent="0.25">
      <c r="B207">
        <v>18</v>
      </c>
      <c r="C207" t="s">
        <v>101</v>
      </c>
      <c r="D207" t="s">
        <v>649</v>
      </c>
      <c r="E207">
        <v>1362179850</v>
      </c>
      <c r="F207" s="12">
        <v>43180</v>
      </c>
      <c r="G207" t="s">
        <v>185</v>
      </c>
      <c r="H207" t="s">
        <v>353</v>
      </c>
    </row>
    <row r="208" spans="2:8" x14ac:dyDescent="0.25">
      <c r="D208" t="s">
        <v>648</v>
      </c>
      <c r="E208">
        <v>1418590</v>
      </c>
      <c r="F208" s="12">
        <v>43180</v>
      </c>
      <c r="G208" t="s">
        <v>381</v>
      </c>
      <c r="H208" t="s">
        <v>597</v>
      </c>
    </row>
    <row r="209" spans="1:8" x14ac:dyDescent="0.25">
      <c r="B209">
        <v>19</v>
      </c>
      <c r="C209" t="s">
        <v>102</v>
      </c>
      <c r="D209" t="s">
        <v>649</v>
      </c>
      <c r="E209">
        <v>1371043597</v>
      </c>
      <c r="F209" s="12">
        <v>43201</v>
      </c>
      <c r="G209" t="s">
        <v>185</v>
      </c>
      <c r="H209" t="s">
        <v>366</v>
      </c>
    </row>
    <row r="210" spans="1:8" x14ac:dyDescent="0.25">
      <c r="D210" t="s">
        <v>648</v>
      </c>
      <c r="E210">
        <v>1424025</v>
      </c>
      <c r="F210" s="12">
        <v>43201</v>
      </c>
      <c r="G210" t="s">
        <v>381</v>
      </c>
      <c r="H210" t="s">
        <v>598</v>
      </c>
    </row>
    <row r="211" spans="1:8" x14ac:dyDescent="0.25">
      <c r="B211">
        <v>20</v>
      </c>
      <c r="C211" t="s">
        <v>103</v>
      </c>
      <c r="D211" t="s">
        <v>649</v>
      </c>
      <c r="E211">
        <v>1373883650</v>
      </c>
      <c r="F211" s="12">
        <v>43208</v>
      </c>
      <c r="G211" t="s">
        <v>185</v>
      </c>
      <c r="H211" t="s">
        <v>346</v>
      </c>
    </row>
    <row r="212" spans="1:8" x14ac:dyDescent="0.25">
      <c r="D212" t="s">
        <v>648</v>
      </c>
      <c r="E212">
        <v>1424026</v>
      </c>
      <c r="F212" s="12">
        <v>43208</v>
      </c>
      <c r="G212" t="s">
        <v>381</v>
      </c>
      <c r="H212" t="s">
        <v>599</v>
      </c>
    </row>
    <row r="213" spans="1:8" x14ac:dyDescent="0.25">
      <c r="B213">
        <v>21</v>
      </c>
      <c r="C213" t="s">
        <v>104</v>
      </c>
      <c r="D213" t="s">
        <v>649</v>
      </c>
      <c r="E213">
        <v>1380407684</v>
      </c>
      <c r="F213" s="12">
        <v>43222</v>
      </c>
      <c r="G213" t="s">
        <v>185</v>
      </c>
      <c r="H213" t="s">
        <v>371</v>
      </c>
    </row>
    <row r="214" spans="1:8" x14ac:dyDescent="0.25">
      <c r="D214" t="s">
        <v>648</v>
      </c>
      <c r="E214">
        <v>1435978</v>
      </c>
      <c r="F214" s="12">
        <v>43222</v>
      </c>
      <c r="G214" t="s">
        <v>381</v>
      </c>
      <c r="H214" t="s">
        <v>600</v>
      </c>
    </row>
    <row r="215" spans="1:8" x14ac:dyDescent="0.25">
      <c r="B215">
        <v>22</v>
      </c>
      <c r="C215" t="s">
        <v>105</v>
      </c>
      <c r="D215" t="s">
        <v>649</v>
      </c>
      <c r="E215">
        <v>1382926181</v>
      </c>
      <c r="F215" s="12">
        <v>43229</v>
      </c>
      <c r="G215" t="s">
        <v>185</v>
      </c>
      <c r="H215" t="s">
        <v>322</v>
      </c>
    </row>
    <row r="216" spans="1:8" x14ac:dyDescent="0.25">
      <c r="D216" t="s">
        <v>648</v>
      </c>
      <c r="E216">
        <v>1435979</v>
      </c>
      <c r="F216" s="12">
        <v>43229</v>
      </c>
      <c r="G216" t="s">
        <v>381</v>
      </c>
      <c r="H216" t="s">
        <v>601</v>
      </c>
    </row>
    <row r="217" spans="1:8" x14ac:dyDescent="0.25">
      <c r="A217">
        <v>6</v>
      </c>
      <c r="B217">
        <v>1</v>
      </c>
      <c r="C217" t="s">
        <v>106</v>
      </c>
      <c r="D217" t="s">
        <v>649</v>
      </c>
      <c r="E217">
        <v>1437353335</v>
      </c>
      <c r="F217" s="12">
        <v>43369</v>
      </c>
      <c r="G217" t="s">
        <v>185</v>
      </c>
      <c r="H217" t="s">
        <v>312</v>
      </c>
    </row>
    <row r="218" spans="1:8" x14ac:dyDescent="0.25">
      <c r="D218" t="s">
        <v>648</v>
      </c>
      <c r="E218">
        <v>1482236</v>
      </c>
      <c r="F218" s="12">
        <v>43369</v>
      </c>
      <c r="G218" t="s">
        <v>381</v>
      </c>
      <c r="H218" t="s">
        <v>602</v>
      </c>
    </row>
    <row r="219" spans="1:8" x14ac:dyDescent="0.25">
      <c r="B219">
        <v>2</v>
      </c>
      <c r="C219" t="s">
        <v>107</v>
      </c>
      <c r="D219" t="s">
        <v>649</v>
      </c>
      <c r="E219">
        <v>1438063033</v>
      </c>
      <c r="F219" s="12">
        <v>43376</v>
      </c>
      <c r="G219" t="s">
        <v>185</v>
      </c>
      <c r="H219" t="s">
        <v>329</v>
      </c>
    </row>
    <row r="220" spans="1:8" x14ac:dyDescent="0.25">
      <c r="D220" t="s">
        <v>648</v>
      </c>
      <c r="E220">
        <v>1505835</v>
      </c>
      <c r="F220" s="12">
        <v>43376</v>
      </c>
      <c r="G220" t="s">
        <v>381</v>
      </c>
      <c r="H220" t="s">
        <v>603</v>
      </c>
    </row>
    <row r="221" spans="1:8" x14ac:dyDescent="0.25">
      <c r="B221">
        <v>3</v>
      </c>
      <c r="C221" t="s">
        <v>108</v>
      </c>
      <c r="D221" t="s">
        <v>649</v>
      </c>
      <c r="E221">
        <v>1438764858</v>
      </c>
      <c r="F221" s="12">
        <v>43383</v>
      </c>
      <c r="G221" t="s">
        <v>185</v>
      </c>
      <c r="H221" t="s">
        <v>311</v>
      </c>
    </row>
    <row r="222" spans="1:8" x14ac:dyDescent="0.25">
      <c r="D222" t="s">
        <v>648</v>
      </c>
      <c r="E222">
        <v>1505836</v>
      </c>
      <c r="F222" s="12">
        <v>43383</v>
      </c>
      <c r="G222" t="s">
        <v>381</v>
      </c>
      <c r="H222" t="s">
        <v>604</v>
      </c>
    </row>
    <row r="223" spans="1:8" x14ac:dyDescent="0.25">
      <c r="B223">
        <v>4</v>
      </c>
      <c r="C223" t="s">
        <v>109</v>
      </c>
      <c r="D223" t="s">
        <v>649</v>
      </c>
      <c r="E223">
        <v>1439347129</v>
      </c>
      <c r="F223" s="12">
        <v>43390</v>
      </c>
      <c r="G223" t="s">
        <v>185</v>
      </c>
      <c r="H223" t="s">
        <v>345</v>
      </c>
    </row>
    <row r="224" spans="1:8" x14ac:dyDescent="0.25">
      <c r="D224" t="s">
        <v>648</v>
      </c>
      <c r="E224">
        <v>1519371</v>
      </c>
      <c r="F224" s="12">
        <v>43390</v>
      </c>
      <c r="G224" t="s">
        <v>381</v>
      </c>
      <c r="H224" t="s">
        <v>605</v>
      </c>
    </row>
    <row r="225" spans="2:8" x14ac:dyDescent="0.25">
      <c r="B225">
        <v>5</v>
      </c>
      <c r="C225" t="s">
        <v>110</v>
      </c>
      <c r="D225" t="s">
        <v>649</v>
      </c>
      <c r="E225">
        <v>1440059327</v>
      </c>
      <c r="F225" s="12">
        <v>43397</v>
      </c>
      <c r="G225" t="s">
        <v>185</v>
      </c>
      <c r="H225" t="s">
        <v>318</v>
      </c>
    </row>
    <row r="226" spans="2:8" x14ac:dyDescent="0.25">
      <c r="D226" t="s">
        <v>648</v>
      </c>
      <c r="E226">
        <v>1529606</v>
      </c>
      <c r="F226" s="12">
        <v>43397</v>
      </c>
      <c r="G226" t="s">
        <v>381</v>
      </c>
      <c r="H226" t="s">
        <v>606</v>
      </c>
    </row>
    <row r="227" spans="2:8" x14ac:dyDescent="0.25">
      <c r="B227">
        <v>6</v>
      </c>
      <c r="C227" t="s">
        <v>111</v>
      </c>
      <c r="D227" t="s">
        <v>649</v>
      </c>
      <c r="E227">
        <v>1440827322</v>
      </c>
      <c r="F227" s="12">
        <v>43404</v>
      </c>
      <c r="G227" t="s">
        <v>185</v>
      </c>
      <c r="H227" t="s">
        <v>314</v>
      </c>
    </row>
    <row r="228" spans="2:8" x14ac:dyDescent="0.25">
      <c r="D228" t="s">
        <v>648</v>
      </c>
      <c r="E228">
        <v>1543134</v>
      </c>
      <c r="F228" s="12">
        <v>43404</v>
      </c>
      <c r="G228" t="s">
        <v>381</v>
      </c>
      <c r="H228" t="s">
        <v>607</v>
      </c>
    </row>
    <row r="229" spans="2:8" x14ac:dyDescent="0.25">
      <c r="B229">
        <v>7</v>
      </c>
      <c r="C229" t="s">
        <v>112</v>
      </c>
      <c r="D229" t="s">
        <v>649</v>
      </c>
      <c r="E229">
        <v>1441556818</v>
      </c>
      <c r="F229" s="12">
        <v>43411</v>
      </c>
      <c r="G229" t="s">
        <v>185</v>
      </c>
      <c r="H229" t="s">
        <v>309</v>
      </c>
    </row>
    <row r="230" spans="2:8" x14ac:dyDescent="0.25">
      <c r="D230" t="s">
        <v>648</v>
      </c>
      <c r="E230">
        <v>1544594</v>
      </c>
      <c r="F230" s="12">
        <v>43411</v>
      </c>
      <c r="G230" t="s">
        <v>381</v>
      </c>
      <c r="H230" t="s">
        <v>608</v>
      </c>
    </row>
    <row r="231" spans="2:8" x14ac:dyDescent="0.25">
      <c r="B231">
        <v>8</v>
      </c>
      <c r="C231" t="s">
        <v>113</v>
      </c>
      <c r="D231" t="s">
        <v>649</v>
      </c>
      <c r="E231">
        <v>1442319591</v>
      </c>
      <c r="F231" s="12">
        <v>43418</v>
      </c>
      <c r="G231" t="s">
        <v>185</v>
      </c>
      <c r="H231" t="s">
        <v>330</v>
      </c>
    </row>
    <row r="232" spans="2:8" x14ac:dyDescent="0.25">
      <c r="D232" t="s">
        <v>648</v>
      </c>
      <c r="E232">
        <v>1544595</v>
      </c>
      <c r="F232" s="12">
        <v>43418</v>
      </c>
      <c r="G232" t="s">
        <v>381</v>
      </c>
      <c r="H232" t="s">
        <v>609</v>
      </c>
    </row>
    <row r="233" spans="2:8" x14ac:dyDescent="0.25">
      <c r="B233">
        <v>9</v>
      </c>
      <c r="C233" t="s">
        <v>114</v>
      </c>
      <c r="D233" t="s">
        <v>649</v>
      </c>
      <c r="E233">
        <v>1445755764</v>
      </c>
      <c r="F233" s="12">
        <v>43439</v>
      </c>
      <c r="G233" t="s">
        <v>185</v>
      </c>
      <c r="H233" t="s">
        <v>342</v>
      </c>
    </row>
    <row r="234" spans="2:8" x14ac:dyDescent="0.25">
      <c r="D234" t="s">
        <v>648</v>
      </c>
      <c r="E234">
        <v>1553941</v>
      </c>
      <c r="F234" s="12">
        <v>43439</v>
      </c>
      <c r="G234" t="s">
        <v>381</v>
      </c>
      <c r="H234" t="s">
        <v>610</v>
      </c>
    </row>
    <row r="235" spans="2:8" x14ac:dyDescent="0.25">
      <c r="B235">
        <v>10</v>
      </c>
      <c r="C235" t="s">
        <v>115</v>
      </c>
      <c r="D235" t="s">
        <v>649</v>
      </c>
      <c r="E235">
        <v>1448983032</v>
      </c>
      <c r="F235" s="12">
        <v>43474</v>
      </c>
      <c r="G235" t="s">
        <v>185</v>
      </c>
      <c r="H235" t="s">
        <v>321</v>
      </c>
    </row>
    <row r="236" spans="2:8" x14ac:dyDescent="0.25">
      <c r="D236" t="s">
        <v>648</v>
      </c>
      <c r="E236">
        <v>1575309</v>
      </c>
      <c r="F236" s="12">
        <v>43474</v>
      </c>
      <c r="G236" t="s">
        <v>381</v>
      </c>
      <c r="H236" t="s">
        <v>611</v>
      </c>
    </row>
    <row r="237" spans="2:8" x14ac:dyDescent="0.25">
      <c r="B237">
        <v>11</v>
      </c>
      <c r="C237" t="s">
        <v>116</v>
      </c>
      <c r="D237" t="s">
        <v>649</v>
      </c>
      <c r="E237">
        <v>1449799255</v>
      </c>
      <c r="F237" s="12">
        <v>43481</v>
      </c>
      <c r="G237" t="s">
        <v>185</v>
      </c>
      <c r="H237" t="s">
        <v>332</v>
      </c>
    </row>
    <row r="238" spans="2:8" x14ac:dyDescent="0.25">
      <c r="D238" t="s">
        <v>648</v>
      </c>
      <c r="E238">
        <v>1583268</v>
      </c>
      <c r="F238" s="12">
        <v>43481</v>
      </c>
      <c r="G238" t="s">
        <v>381</v>
      </c>
      <c r="H238" t="s">
        <v>612</v>
      </c>
    </row>
    <row r="239" spans="2:8" x14ac:dyDescent="0.25">
      <c r="B239">
        <v>12</v>
      </c>
      <c r="C239" t="s">
        <v>117</v>
      </c>
      <c r="D239" t="s">
        <v>649</v>
      </c>
      <c r="E239">
        <v>1450453577</v>
      </c>
      <c r="F239" s="12">
        <v>43488</v>
      </c>
      <c r="G239" t="s">
        <v>185</v>
      </c>
      <c r="H239" t="s">
        <v>354</v>
      </c>
    </row>
    <row r="240" spans="2:8" x14ac:dyDescent="0.25">
      <c r="D240" t="s">
        <v>648</v>
      </c>
      <c r="E240">
        <v>1583269</v>
      </c>
      <c r="F240" s="12">
        <v>43488</v>
      </c>
      <c r="G240" t="s">
        <v>381</v>
      </c>
      <c r="H240" t="s">
        <v>613</v>
      </c>
    </row>
    <row r="241" spans="2:8" x14ac:dyDescent="0.25">
      <c r="B241">
        <v>13</v>
      </c>
      <c r="C241" t="s">
        <v>118</v>
      </c>
      <c r="D241" t="s">
        <v>649</v>
      </c>
      <c r="E241">
        <v>1451745727</v>
      </c>
      <c r="F241" s="12">
        <v>43502</v>
      </c>
      <c r="G241" t="s">
        <v>185</v>
      </c>
      <c r="H241" t="s">
        <v>320</v>
      </c>
    </row>
    <row r="242" spans="2:8" x14ac:dyDescent="0.25">
      <c r="D242" t="s">
        <v>648</v>
      </c>
      <c r="E242">
        <v>1595364</v>
      </c>
      <c r="F242" s="12">
        <v>43502</v>
      </c>
      <c r="G242" t="s">
        <v>381</v>
      </c>
      <c r="H242" t="s">
        <v>614</v>
      </c>
    </row>
    <row r="243" spans="2:8" x14ac:dyDescent="0.25">
      <c r="B243">
        <v>14</v>
      </c>
      <c r="C243" t="s">
        <v>119</v>
      </c>
      <c r="D243" t="s">
        <v>649</v>
      </c>
      <c r="E243">
        <v>1452938960</v>
      </c>
      <c r="F243" s="12">
        <v>43509</v>
      </c>
      <c r="G243" t="s">
        <v>185</v>
      </c>
      <c r="H243" t="s">
        <v>209</v>
      </c>
    </row>
    <row r="244" spans="2:8" x14ac:dyDescent="0.25">
      <c r="D244" t="s">
        <v>648</v>
      </c>
      <c r="E244">
        <v>1599130</v>
      </c>
      <c r="F244" s="12">
        <v>43509</v>
      </c>
      <c r="G244" t="s">
        <v>381</v>
      </c>
      <c r="H244" t="s">
        <v>615</v>
      </c>
    </row>
    <row r="245" spans="2:8" x14ac:dyDescent="0.25">
      <c r="B245">
        <v>15</v>
      </c>
      <c r="C245" t="s">
        <v>120</v>
      </c>
      <c r="D245" t="s">
        <v>649</v>
      </c>
      <c r="E245">
        <v>1453753913</v>
      </c>
      <c r="F245" s="12">
        <v>43516</v>
      </c>
      <c r="G245" t="s">
        <v>185</v>
      </c>
      <c r="H245" t="s">
        <v>350</v>
      </c>
    </row>
    <row r="246" spans="2:8" x14ac:dyDescent="0.25">
      <c r="D246" t="s">
        <v>648</v>
      </c>
      <c r="E246">
        <v>1604839</v>
      </c>
      <c r="F246" s="12">
        <v>43516</v>
      </c>
      <c r="G246" t="s">
        <v>381</v>
      </c>
      <c r="H246" t="s">
        <v>616</v>
      </c>
    </row>
    <row r="247" spans="2:8" x14ac:dyDescent="0.25">
      <c r="B247">
        <v>16</v>
      </c>
      <c r="C247" t="s">
        <v>121</v>
      </c>
      <c r="D247" t="s">
        <v>649</v>
      </c>
      <c r="E247">
        <v>1454548969</v>
      </c>
      <c r="F247" s="12">
        <v>43523</v>
      </c>
      <c r="G247" t="s">
        <v>185</v>
      </c>
      <c r="H247" t="s">
        <v>357</v>
      </c>
    </row>
    <row r="248" spans="2:8" x14ac:dyDescent="0.25">
      <c r="D248" t="s">
        <v>648</v>
      </c>
      <c r="E248">
        <v>1607977</v>
      </c>
      <c r="F248" s="12">
        <v>43523</v>
      </c>
      <c r="G248" t="s">
        <v>381</v>
      </c>
      <c r="H248" t="s">
        <v>617</v>
      </c>
    </row>
    <row r="249" spans="2:8" x14ac:dyDescent="0.25">
      <c r="B249">
        <v>17</v>
      </c>
      <c r="C249" t="s">
        <v>122</v>
      </c>
      <c r="D249" t="s">
        <v>649</v>
      </c>
      <c r="E249">
        <v>1457874414</v>
      </c>
      <c r="F249" s="12">
        <v>43551</v>
      </c>
      <c r="G249" t="s">
        <v>185</v>
      </c>
      <c r="H249" t="s">
        <v>289</v>
      </c>
    </row>
    <row r="250" spans="2:8" x14ac:dyDescent="0.25">
      <c r="D250" t="s">
        <v>648</v>
      </c>
      <c r="E250">
        <v>1616054</v>
      </c>
      <c r="F250" s="12">
        <v>43551</v>
      </c>
      <c r="G250" t="s">
        <v>381</v>
      </c>
      <c r="H250" t="s">
        <v>618</v>
      </c>
    </row>
    <row r="251" spans="2:8" x14ac:dyDescent="0.25">
      <c r="B251">
        <v>18</v>
      </c>
      <c r="C251" t="s">
        <v>123</v>
      </c>
      <c r="D251" t="s">
        <v>649</v>
      </c>
      <c r="E251">
        <v>1458639225</v>
      </c>
      <c r="F251" s="12">
        <v>43558</v>
      </c>
      <c r="G251" t="s">
        <v>185</v>
      </c>
      <c r="H251" t="s">
        <v>358</v>
      </c>
    </row>
    <row r="252" spans="2:8" x14ac:dyDescent="0.25">
      <c r="D252" t="s">
        <v>648</v>
      </c>
      <c r="E252">
        <v>1616055</v>
      </c>
      <c r="F252" s="12">
        <v>43558</v>
      </c>
      <c r="G252" t="s">
        <v>381</v>
      </c>
      <c r="H252" t="s">
        <v>619</v>
      </c>
    </row>
    <row r="253" spans="2:8" x14ac:dyDescent="0.25">
      <c r="B253">
        <v>19</v>
      </c>
      <c r="C253" t="s">
        <v>124</v>
      </c>
      <c r="D253" t="s">
        <v>649</v>
      </c>
      <c r="E253">
        <v>1460828608</v>
      </c>
      <c r="F253" s="12">
        <v>43579</v>
      </c>
      <c r="G253" t="s">
        <v>185</v>
      </c>
      <c r="H253" t="s">
        <v>216</v>
      </c>
    </row>
    <row r="254" spans="2:8" x14ac:dyDescent="0.25">
      <c r="D254" t="s">
        <v>648</v>
      </c>
      <c r="E254">
        <v>1632443</v>
      </c>
      <c r="F254" s="12">
        <v>43579</v>
      </c>
      <c r="G254" t="s">
        <v>381</v>
      </c>
      <c r="H254" t="s">
        <v>620</v>
      </c>
    </row>
    <row r="255" spans="2:8" x14ac:dyDescent="0.25">
      <c r="B255">
        <v>20</v>
      </c>
      <c r="C255" t="s">
        <v>125</v>
      </c>
      <c r="D255" t="s">
        <v>649</v>
      </c>
      <c r="E255">
        <v>1462930677</v>
      </c>
      <c r="F255" s="12">
        <v>43593</v>
      </c>
      <c r="G255" t="s">
        <v>185</v>
      </c>
      <c r="H255" t="s">
        <v>308</v>
      </c>
    </row>
    <row r="256" spans="2:8" x14ac:dyDescent="0.25">
      <c r="D256" t="s">
        <v>648</v>
      </c>
      <c r="E256">
        <v>1632444</v>
      </c>
      <c r="F256" s="12">
        <v>43593</v>
      </c>
      <c r="G256" t="s">
        <v>381</v>
      </c>
      <c r="H256" t="s">
        <v>621</v>
      </c>
    </row>
    <row r="257" spans="1:8" x14ac:dyDescent="0.25">
      <c r="B257">
        <v>21</v>
      </c>
      <c r="C257" t="s">
        <v>126</v>
      </c>
      <c r="D257" t="s">
        <v>649</v>
      </c>
      <c r="E257">
        <v>1463852781</v>
      </c>
      <c r="F257" s="12">
        <v>43600</v>
      </c>
      <c r="G257" t="s">
        <v>185</v>
      </c>
      <c r="H257" t="s">
        <v>323</v>
      </c>
    </row>
    <row r="258" spans="1:8" x14ac:dyDescent="0.25">
      <c r="D258" t="s">
        <v>648</v>
      </c>
      <c r="E258">
        <v>1632445</v>
      </c>
      <c r="F258" s="12">
        <v>43600</v>
      </c>
      <c r="G258" t="s">
        <v>381</v>
      </c>
      <c r="H258" t="s">
        <v>622</v>
      </c>
    </row>
    <row r="259" spans="1:8" x14ac:dyDescent="0.25">
      <c r="B259">
        <v>22</v>
      </c>
      <c r="C259" t="s">
        <v>127</v>
      </c>
      <c r="D259" t="s">
        <v>649</v>
      </c>
      <c r="E259">
        <v>1464956241</v>
      </c>
      <c r="F259" s="12">
        <v>43607</v>
      </c>
      <c r="G259" t="s">
        <v>185</v>
      </c>
      <c r="H259" t="s">
        <v>302</v>
      </c>
    </row>
    <row r="260" spans="1:8" x14ac:dyDescent="0.25">
      <c r="D260" t="s">
        <v>648</v>
      </c>
      <c r="E260">
        <v>1632446</v>
      </c>
      <c r="F260" s="12">
        <v>43607</v>
      </c>
      <c r="G260" t="s">
        <v>381</v>
      </c>
      <c r="H260" t="s">
        <v>623</v>
      </c>
    </row>
    <row r="261" spans="1:8" x14ac:dyDescent="0.25">
      <c r="A261">
        <v>7</v>
      </c>
      <c r="B261">
        <v>1</v>
      </c>
      <c r="C261" t="s">
        <v>128</v>
      </c>
      <c r="D261" t="s">
        <v>649</v>
      </c>
      <c r="E261">
        <v>1481401140</v>
      </c>
      <c r="F261" s="12">
        <v>43733</v>
      </c>
      <c r="G261" t="s">
        <v>185</v>
      </c>
      <c r="H261" t="s">
        <v>365</v>
      </c>
    </row>
    <row r="262" spans="1:8" x14ac:dyDescent="0.25">
      <c r="D262" t="s">
        <v>648</v>
      </c>
      <c r="E262">
        <v>1672000</v>
      </c>
      <c r="F262" s="12">
        <v>43733</v>
      </c>
      <c r="G262" t="s">
        <v>381</v>
      </c>
      <c r="H262" t="s">
        <v>624</v>
      </c>
    </row>
    <row r="263" spans="1:8" x14ac:dyDescent="0.25">
      <c r="B263">
        <v>2</v>
      </c>
      <c r="C263" t="s">
        <v>129</v>
      </c>
      <c r="D263" t="s">
        <v>649</v>
      </c>
      <c r="E263">
        <v>1482153332</v>
      </c>
      <c r="F263" s="12">
        <v>43740</v>
      </c>
      <c r="G263" t="s">
        <v>185</v>
      </c>
      <c r="H263" t="s">
        <v>373</v>
      </c>
    </row>
    <row r="264" spans="1:8" x14ac:dyDescent="0.25">
      <c r="D264" t="s">
        <v>648</v>
      </c>
      <c r="E264">
        <v>1683180</v>
      </c>
      <c r="F264" s="12">
        <v>43740</v>
      </c>
      <c r="G264" t="s">
        <v>381</v>
      </c>
      <c r="H264" t="s">
        <v>625</v>
      </c>
    </row>
    <row r="265" spans="1:8" x14ac:dyDescent="0.25">
      <c r="B265">
        <v>3</v>
      </c>
      <c r="C265" t="s">
        <v>130</v>
      </c>
      <c r="D265" t="s">
        <v>649</v>
      </c>
      <c r="E265">
        <v>1482955738</v>
      </c>
      <c r="F265" s="12">
        <v>43747</v>
      </c>
      <c r="G265" t="s">
        <v>185</v>
      </c>
      <c r="H265" t="s">
        <v>364</v>
      </c>
    </row>
    <row r="266" spans="1:8" x14ac:dyDescent="0.25">
      <c r="D266" t="s">
        <v>648</v>
      </c>
      <c r="E266">
        <v>1683182</v>
      </c>
      <c r="F266" s="12">
        <v>43747</v>
      </c>
      <c r="G266" t="s">
        <v>381</v>
      </c>
      <c r="H266" t="s">
        <v>626</v>
      </c>
    </row>
    <row r="267" spans="1:8" x14ac:dyDescent="0.25">
      <c r="B267">
        <v>4</v>
      </c>
      <c r="C267" s="4" t="s">
        <v>155</v>
      </c>
      <c r="D267" t="s">
        <v>649</v>
      </c>
      <c r="E267">
        <v>1483841200</v>
      </c>
      <c r="F267" s="12">
        <v>43754</v>
      </c>
      <c r="G267" t="s">
        <v>185</v>
      </c>
      <c r="H267" t="s">
        <v>225</v>
      </c>
    </row>
    <row r="268" spans="1:8" x14ac:dyDescent="0.25">
      <c r="C268" s="4" t="s">
        <v>131</v>
      </c>
      <c r="D268" t="s">
        <v>648</v>
      </c>
      <c r="E268">
        <v>1683183</v>
      </c>
      <c r="F268" s="12">
        <v>43754</v>
      </c>
      <c r="G268" t="s">
        <v>381</v>
      </c>
      <c r="H268" t="s">
        <v>627</v>
      </c>
    </row>
    <row r="269" spans="1:8" x14ac:dyDescent="0.25">
      <c r="B269">
        <v>5</v>
      </c>
      <c r="C269" t="s">
        <v>132</v>
      </c>
      <c r="D269" t="s">
        <v>649</v>
      </c>
      <c r="E269">
        <v>1484683805</v>
      </c>
      <c r="F269" s="12">
        <v>43761</v>
      </c>
      <c r="G269" t="s">
        <v>185</v>
      </c>
      <c r="H269" t="s">
        <v>369</v>
      </c>
    </row>
    <row r="270" spans="1:8" x14ac:dyDescent="0.25">
      <c r="D270" t="s">
        <v>648</v>
      </c>
      <c r="E270">
        <v>1705935</v>
      </c>
      <c r="F270" s="12">
        <v>43761</v>
      </c>
      <c r="G270" t="s">
        <v>381</v>
      </c>
      <c r="H270" t="s">
        <v>628</v>
      </c>
    </row>
    <row r="271" spans="1:8" x14ac:dyDescent="0.25">
      <c r="B271">
        <v>6</v>
      </c>
      <c r="C271" t="s">
        <v>133</v>
      </c>
      <c r="D271" t="s">
        <v>649</v>
      </c>
      <c r="E271">
        <v>1485586427</v>
      </c>
      <c r="F271" s="12">
        <v>43768</v>
      </c>
      <c r="G271" t="s">
        <v>185</v>
      </c>
      <c r="H271" t="s">
        <v>325</v>
      </c>
    </row>
    <row r="272" spans="1:8" x14ac:dyDescent="0.25">
      <c r="D272" t="s">
        <v>648</v>
      </c>
      <c r="E272">
        <v>1705936</v>
      </c>
      <c r="F272" s="12">
        <v>43768</v>
      </c>
      <c r="G272" t="s">
        <v>381</v>
      </c>
      <c r="H272" t="s">
        <v>629</v>
      </c>
    </row>
    <row r="273" spans="2:8" x14ac:dyDescent="0.25">
      <c r="B273">
        <v>7</v>
      </c>
      <c r="C273" t="s">
        <v>134</v>
      </c>
      <c r="D273" t="s">
        <v>649</v>
      </c>
      <c r="E273">
        <v>1486626325</v>
      </c>
      <c r="F273" s="12">
        <v>43775</v>
      </c>
      <c r="G273" t="s">
        <v>185</v>
      </c>
      <c r="H273" t="s">
        <v>351</v>
      </c>
    </row>
    <row r="274" spans="2:8" x14ac:dyDescent="0.25">
      <c r="D274" t="s">
        <v>648</v>
      </c>
      <c r="E274">
        <v>1705937</v>
      </c>
      <c r="F274" s="12">
        <v>43775</v>
      </c>
      <c r="G274" t="s">
        <v>381</v>
      </c>
      <c r="H274" t="s">
        <v>630</v>
      </c>
    </row>
    <row r="275" spans="2:8" x14ac:dyDescent="0.25">
      <c r="B275">
        <v>8</v>
      </c>
      <c r="C275" t="s">
        <v>135</v>
      </c>
      <c r="D275" t="s">
        <v>649</v>
      </c>
      <c r="E275">
        <v>1487841316</v>
      </c>
      <c r="F275" s="12">
        <v>43782</v>
      </c>
      <c r="G275" t="s">
        <v>185</v>
      </c>
      <c r="H275" t="s">
        <v>376</v>
      </c>
    </row>
    <row r="276" spans="2:8" x14ac:dyDescent="0.25">
      <c r="D276" t="s">
        <v>648</v>
      </c>
      <c r="E276">
        <v>1705938</v>
      </c>
      <c r="F276" s="12">
        <v>43782</v>
      </c>
      <c r="G276" t="s">
        <v>381</v>
      </c>
      <c r="H276" t="s">
        <v>631</v>
      </c>
    </row>
    <row r="277" spans="2:8" x14ac:dyDescent="0.25">
      <c r="B277">
        <v>9</v>
      </c>
      <c r="C277" t="s">
        <v>136</v>
      </c>
      <c r="D277" t="s">
        <v>649</v>
      </c>
      <c r="E277">
        <v>1488639670</v>
      </c>
      <c r="F277" s="12">
        <v>43789</v>
      </c>
      <c r="G277" t="s">
        <v>185</v>
      </c>
      <c r="H277" t="s">
        <v>359</v>
      </c>
    </row>
    <row r="278" spans="2:8" x14ac:dyDescent="0.25">
      <c r="D278" t="s">
        <v>648</v>
      </c>
      <c r="E278">
        <v>1745309</v>
      </c>
      <c r="F278" s="12">
        <v>43789</v>
      </c>
      <c r="G278" t="s">
        <v>381</v>
      </c>
      <c r="H278" t="s">
        <v>632</v>
      </c>
    </row>
    <row r="279" spans="2:8" x14ac:dyDescent="0.25">
      <c r="B279">
        <v>10</v>
      </c>
      <c r="C279" t="s">
        <v>137</v>
      </c>
      <c r="D279" t="s">
        <v>649</v>
      </c>
      <c r="E279">
        <v>1494180761</v>
      </c>
      <c r="F279" s="12">
        <v>43838</v>
      </c>
      <c r="G279" t="s">
        <v>185</v>
      </c>
      <c r="H279" t="s">
        <v>377</v>
      </c>
    </row>
    <row r="280" spans="2:8" x14ac:dyDescent="0.25">
      <c r="D280" t="s">
        <v>648</v>
      </c>
      <c r="E280">
        <v>1758513</v>
      </c>
      <c r="F280" s="12">
        <v>43838</v>
      </c>
      <c r="G280" t="s">
        <v>381</v>
      </c>
      <c r="H280" t="s">
        <v>633</v>
      </c>
    </row>
    <row r="281" spans="2:8" x14ac:dyDescent="0.25">
      <c r="B281">
        <v>11</v>
      </c>
      <c r="C281" t="s">
        <v>138</v>
      </c>
      <c r="D281" t="s">
        <v>649</v>
      </c>
      <c r="E281">
        <v>1495096542</v>
      </c>
      <c r="F281" s="12">
        <v>43845</v>
      </c>
      <c r="G281" t="s">
        <v>185</v>
      </c>
      <c r="H281" t="s">
        <v>327</v>
      </c>
    </row>
    <row r="282" spans="2:8" x14ac:dyDescent="0.25">
      <c r="D282" t="s">
        <v>648</v>
      </c>
      <c r="E282">
        <v>1777538</v>
      </c>
      <c r="F282" s="12">
        <v>43845</v>
      </c>
      <c r="G282" t="s">
        <v>381</v>
      </c>
      <c r="H282" t="s">
        <v>634</v>
      </c>
    </row>
    <row r="283" spans="2:8" x14ac:dyDescent="0.25">
      <c r="B283">
        <v>12</v>
      </c>
      <c r="C283" t="s">
        <v>139</v>
      </c>
      <c r="D283" t="s">
        <v>649</v>
      </c>
      <c r="E283">
        <v>1496028410</v>
      </c>
      <c r="F283" s="12">
        <v>43852</v>
      </c>
      <c r="G283" t="s">
        <v>185</v>
      </c>
      <c r="H283" t="s">
        <v>368</v>
      </c>
    </row>
    <row r="284" spans="2:8" x14ac:dyDescent="0.25">
      <c r="D284" t="s">
        <v>648</v>
      </c>
      <c r="E284">
        <v>1777539</v>
      </c>
      <c r="F284" s="12">
        <v>43852</v>
      </c>
      <c r="G284" t="s">
        <v>381</v>
      </c>
      <c r="H284" t="s">
        <v>635</v>
      </c>
    </row>
    <row r="285" spans="2:8" x14ac:dyDescent="0.25">
      <c r="B285">
        <v>13</v>
      </c>
      <c r="C285" t="s">
        <v>140</v>
      </c>
      <c r="D285" t="s">
        <v>649</v>
      </c>
      <c r="E285">
        <v>1498012688</v>
      </c>
      <c r="F285" s="12">
        <v>43866</v>
      </c>
      <c r="G285" t="s">
        <v>185</v>
      </c>
      <c r="H285" t="s">
        <v>256</v>
      </c>
    </row>
    <row r="286" spans="2:8" x14ac:dyDescent="0.25">
      <c r="D286" t="s">
        <v>648</v>
      </c>
      <c r="E286">
        <v>1777540</v>
      </c>
      <c r="F286" s="12">
        <v>43866</v>
      </c>
      <c r="G286" t="s">
        <v>381</v>
      </c>
      <c r="H286" t="s">
        <v>636</v>
      </c>
    </row>
    <row r="287" spans="2:8" x14ac:dyDescent="0.25">
      <c r="B287">
        <v>14</v>
      </c>
      <c r="C287" t="s">
        <v>141</v>
      </c>
      <c r="D287" t="s">
        <v>649</v>
      </c>
      <c r="E287">
        <v>1498820195</v>
      </c>
      <c r="F287" s="12">
        <v>43873</v>
      </c>
      <c r="G287" t="s">
        <v>185</v>
      </c>
      <c r="H287" t="s">
        <v>356</v>
      </c>
    </row>
    <row r="288" spans="2:8" x14ac:dyDescent="0.25">
      <c r="D288" t="s">
        <v>648</v>
      </c>
      <c r="E288">
        <v>1777541</v>
      </c>
      <c r="F288" s="12">
        <v>43873</v>
      </c>
      <c r="G288" t="s">
        <v>381</v>
      </c>
      <c r="H288" t="s">
        <v>637</v>
      </c>
    </row>
    <row r="289" spans="1:8" x14ac:dyDescent="0.25">
      <c r="B289">
        <v>15</v>
      </c>
      <c r="C289" t="s">
        <v>142</v>
      </c>
      <c r="D289" t="s">
        <v>649</v>
      </c>
      <c r="E289">
        <v>1500655263</v>
      </c>
      <c r="F289" s="12">
        <v>43887</v>
      </c>
      <c r="G289" t="s">
        <v>185</v>
      </c>
      <c r="H289" t="s">
        <v>367</v>
      </c>
    </row>
    <row r="290" spans="1:8" x14ac:dyDescent="0.25">
      <c r="D290" t="s">
        <v>648</v>
      </c>
      <c r="E290">
        <v>1777542</v>
      </c>
      <c r="F290" s="12">
        <v>43887</v>
      </c>
      <c r="G290" t="s">
        <v>381</v>
      </c>
      <c r="H290" t="s">
        <v>638</v>
      </c>
    </row>
    <row r="291" spans="1:8" x14ac:dyDescent="0.25">
      <c r="B291">
        <v>16</v>
      </c>
      <c r="C291" t="s">
        <v>143</v>
      </c>
      <c r="D291" t="s">
        <v>649</v>
      </c>
      <c r="E291">
        <v>1501577321</v>
      </c>
      <c r="F291" s="12">
        <v>43894</v>
      </c>
      <c r="G291" t="s">
        <v>185</v>
      </c>
      <c r="H291" t="s">
        <v>378</v>
      </c>
    </row>
    <row r="292" spans="1:8" x14ac:dyDescent="0.25">
      <c r="D292" t="s">
        <v>648</v>
      </c>
      <c r="E292">
        <v>1801982</v>
      </c>
      <c r="F292" s="12">
        <v>43894</v>
      </c>
      <c r="G292" t="s">
        <v>381</v>
      </c>
      <c r="H292" t="s">
        <v>639</v>
      </c>
    </row>
    <row r="293" spans="1:8" x14ac:dyDescent="0.25">
      <c r="B293">
        <v>17</v>
      </c>
      <c r="C293" t="s">
        <v>144</v>
      </c>
      <c r="D293" t="s">
        <v>649</v>
      </c>
      <c r="E293">
        <v>1503377250</v>
      </c>
      <c r="F293" s="12">
        <v>43908</v>
      </c>
      <c r="G293" t="s">
        <v>185</v>
      </c>
      <c r="H293" t="s">
        <v>361</v>
      </c>
    </row>
    <row r="294" spans="1:8" x14ac:dyDescent="0.25">
      <c r="D294" t="s">
        <v>648</v>
      </c>
      <c r="E294">
        <v>1801983</v>
      </c>
      <c r="F294" s="12">
        <v>43908</v>
      </c>
      <c r="G294" t="s">
        <v>381</v>
      </c>
      <c r="H294" t="s">
        <v>640</v>
      </c>
    </row>
    <row r="295" spans="1:8" x14ac:dyDescent="0.25">
      <c r="B295">
        <v>18</v>
      </c>
      <c r="C295" t="s">
        <v>145</v>
      </c>
      <c r="D295" t="s">
        <v>649</v>
      </c>
      <c r="E295">
        <v>1504530453</v>
      </c>
      <c r="F295" s="12">
        <v>43915</v>
      </c>
      <c r="G295" t="s">
        <v>185</v>
      </c>
      <c r="H295" t="s">
        <v>363</v>
      </c>
    </row>
    <row r="296" spans="1:8" x14ac:dyDescent="0.25">
      <c r="D296" t="s">
        <v>648</v>
      </c>
      <c r="E296">
        <v>1813240</v>
      </c>
      <c r="F296" s="12">
        <v>43915</v>
      </c>
      <c r="G296" t="s">
        <v>381</v>
      </c>
      <c r="H296" t="s">
        <v>641</v>
      </c>
    </row>
    <row r="297" spans="1:8" x14ac:dyDescent="0.25">
      <c r="B297">
        <v>19</v>
      </c>
      <c r="C297" t="s">
        <v>146</v>
      </c>
      <c r="D297" t="s">
        <v>649</v>
      </c>
      <c r="E297">
        <v>1506958175</v>
      </c>
      <c r="F297" s="12">
        <v>43929</v>
      </c>
      <c r="G297" t="s">
        <v>185</v>
      </c>
      <c r="H297" t="s">
        <v>372</v>
      </c>
    </row>
    <row r="298" spans="1:8" x14ac:dyDescent="0.25">
      <c r="D298" t="s">
        <v>648</v>
      </c>
      <c r="E298">
        <v>1822323</v>
      </c>
      <c r="F298" s="12">
        <v>43929</v>
      </c>
      <c r="G298" t="s">
        <v>381</v>
      </c>
      <c r="H298" t="s">
        <v>642</v>
      </c>
    </row>
    <row r="299" spans="1:8" x14ac:dyDescent="0.25">
      <c r="B299">
        <v>20</v>
      </c>
      <c r="C299" t="s">
        <v>147</v>
      </c>
      <c r="D299" t="s">
        <v>649</v>
      </c>
      <c r="E299">
        <v>1508181910</v>
      </c>
      <c r="F299" s="12">
        <v>43936</v>
      </c>
      <c r="G299" t="s">
        <v>185</v>
      </c>
      <c r="H299" t="s">
        <v>360</v>
      </c>
    </row>
    <row r="300" spans="1:8" x14ac:dyDescent="0.25">
      <c r="D300" t="s">
        <v>648</v>
      </c>
      <c r="E300">
        <v>1826873</v>
      </c>
      <c r="F300" s="12">
        <v>43936</v>
      </c>
      <c r="G300" t="s">
        <v>381</v>
      </c>
      <c r="H300" t="s">
        <v>643</v>
      </c>
    </row>
    <row r="301" spans="1:8" x14ac:dyDescent="0.25">
      <c r="A301">
        <v>8</v>
      </c>
      <c r="B301">
        <v>1</v>
      </c>
      <c r="C301" t="s">
        <v>148</v>
      </c>
      <c r="D301" t="s">
        <v>649</v>
      </c>
      <c r="E301">
        <v>1539967648</v>
      </c>
      <c r="F301" s="12">
        <v>44146</v>
      </c>
      <c r="G301" t="s">
        <v>185</v>
      </c>
      <c r="H301" t="s">
        <v>187</v>
      </c>
    </row>
    <row r="302" spans="1:8" x14ac:dyDescent="0.25">
      <c r="D302" t="s">
        <v>648</v>
      </c>
      <c r="E302">
        <v>1920537</v>
      </c>
      <c r="F302" s="12">
        <v>44146</v>
      </c>
      <c r="G302" t="s">
        <v>381</v>
      </c>
      <c r="H302" t="s">
        <v>644</v>
      </c>
    </row>
    <row r="303" spans="1:8" x14ac:dyDescent="0.25">
      <c r="B303">
        <v>2</v>
      </c>
      <c r="C303" t="s">
        <v>149</v>
      </c>
      <c r="D303" t="s">
        <v>649</v>
      </c>
      <c r="E303">
        <v>1541070260</v>
      </c>
      <c r="F303" s="12">
        <v>44153</v>
      </c>
      <c r="G303" t="s">
        <v>185</v>
      </c>
      <c r="H303" t="s">
        <v>190</v>
      </c>
    </row>
    <row r="304" spans="1:8" x14ac:dyDescent="0.25">
      <c r="D304" t="s">
        <v>648</v>
      </c>
      <c r="E304">
        <v>1963556</v>
      </c>
      <c r="F304" s="12">
        <v>44153</v>
      </c>
      <c r="G304" t="s">
        <v>381</v>
      </c>
      <c r="H304" t="s">
        <v>645</v>
      </c>
    </row>
    <row r="305" spans="1:8" x14ac:dyDescent="0.25">
      <c r="B305">
        <v>3</v>
      </c>
      <c r="C305" s="4" t="s">
        <v>150</v>
      </c>
      <c r="D305" t="s">
        <v>648</v>
      </c>
      <c r="E305">
        <v>1972303</v>
      </c>
      <c r="F305" s="12">
        <v>44202</v>
      </c>
      <c r="G305" t="s">
        <v>381</v>
      </c>
      <c r="H305" t="s">
        <v>646</v>
      </c>
    </row>
    <row r="306" spans="1:8" x14ac:dyDescent="0.25">
      <c r="A306" t="s">
        <v>379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02"/>
  <sheetViews>
    <sheetView showGridLines="0" tabSelected="1" workbookViewId="0">
      <pane ySplit="1" topLeftCell="A2" activePane="bottomLeft" state="frozen"/>
      <selection pane="bottomLeft" activeCell="E13" sqref="E13"/>
    </sheetView>
  </sheetViews>
  <sheetFormatPr defaultRowHeight="15" x14ac:dyDescent="0.25"/>
  <cols>
    <col min="2" max="2" width="14.28515625" bestFit="1" customWidth="1"/>
    <col min="3" max="3" width="19.7109375" bestFit="1" customWidth="1"/>
    <col min="4" max="4" width="8.7109375" bestFit="1" customWidth="1"/>
    <col min="5" max="5" width="40.7109375" bestFit="1" customWidth="1"/>
    <col min="6" max="6" width="19.85546875" bestFit="1" customWidth="1"/>
    <col min="7" max="7" width="15.28515625" bestFit="1" customWidth="1"/>
    <col min="8" max="8" width="255.7109375" bestFit="1" customWidth="1"/>
    <col min="9" max="9" width="7.140625" bestFit="1" customWidth="1"/>
    <col min="10" max="10" width="6.42578125" bestFit="1" customWidth="1"/>
    <col min="11" max="11" width="7" bestFit="1" customWidth="1"/>
    <col min="12" max="12" width="5.28515625" bestFit="1" customWidth="1"/>
    <col min="13" max="13" width="255.7109375" bestFit="1" customWidth="1"/>
  </cols>
  <sheetData>
    <row r="1" spans="1:13" x14ac:dyDescent="0.25">
      <c r="A1" t="s">
        <v>174</v>
      </c>
      <c r="B1" s="2" t="s">
        <v>650</v>
      </c>
      <c r="C1" t="s">
        <v>180</v>
      </c>
      <c r="D1" t="s">
        <v>181</v>
      </c>
      <c r="E1" t="s">
        <v>182</v>
      </c>
      <c r="F1" t="s">
        <v>183</v>
      </c>
      <c r="G1" t="s">
        <v>184</v>
      </c>
      <c r="H1" t="s">
        <v>186</v>
      </c>
    </row>
    <row r="2" spans="1:13" x14ac:dyDescent="0.25">
      <c r="A2" t="s">
        <v>648</v>
      </c>
      <c r="B2">
        <v>2122</v>
      </c>
      <c r="C2">
        <v>1</v>
      </c>
      <c r="D2">
        <v>1</v>
      </c>
      <c r="E2" t="s">
        <v>1</v>
      </c>
      <c r="F2" s="12">
        <v>41647</v>
      </c>
      <c r="G2" t="s">
        <v>381</v>
      </c>
      <c r="H2" t="s">
        <v>382</v>
      </c>
    </row>
    <row r="3" spans="1:13" x14ac:dyDescent="0.25">
      <c r="A3" t="s">
        <v>648</v>
      </c>
      <c r="B3">
        <v>2123</v>
      </c>
      <c r="C3">
        <v>1</v>
      </c>
      <c r="D3">
        <v>2</v>
      </c>
      <c r="E3" t="s">
        <v>2</v>
      </c>
      <c r="F3" s="12">
        <v>41654</v>
      </c>
      <c r="G3" t="s">
        <v>381</v>
      </c>
      <c r="H3" t="s">
        <v>383</v>
      </c>
    </row>
    <row r="4" spans="1:13" x14ac:dyDescent="0.25">
      <c r="A4" t="s">
        <v>648</v>
      </c>
      <c r="B4">
        <v>2124</v>
      </c>
      <c r="C4">
        <v>1</v>
      </c>
      <c r="D4">
        <v>3</v>
      </c>
      <c r="E4" t="s">
        <v>3</v>
      </c>
      <c r="F4" s="12">
        <v>41661</v>
      </c>
      <c r="G4" t="s">
        <v>381</v>
      </c>
      <c r="H4" t="s">
        <v>384</v>
      </c>
    </row>
    <row r="5" spans="1:13" x14ac:dyDescent="0.25">
      <c r="A5" t="s">
        <v>648</v>
      </c>
      <c r="B5">
        <v>2125</v>
      </c>
      <c r="C5">
        <v>1</v>
      </c>
      <c r="D5">
        <v>4</v>
      </c>
      <c r="E5" t="s">
        <v>4</v>
      </c>
      <c r="F5" s="12">
        <v>41668</v>
      </c>
      <c r="G5" t="s">
        <v>381</v>
      </c>
      <c r="H5" t="s">
        <v>385</v>
      </c>
      <c r="I5" t="s">
        <v>386</v>
      </c>
      <c r="J5" t="s">
        <v>387</v>
      </c>
      <c r="K5" t="s">
        <v>388</v>
      </c>
      <c r="L5" t="s">
        <v>389</v>
      </c>
      <c r="M5" t="s">
        <v>390</v>
      </c>
    </row>
    <row r="6" spans="1:13" x14ac:dyDescent="0.25">
      <c r="A6" t="s">
        <v>648</v>
      </c>
      <c r="B6">
        <v>2126</v>
      </c>
      <c r="C6">
        <v>1</v>
      </c>
      <c r="D6">
        <v>5</v>
      </c>
      <c r="E6" t="s">
        <v>5</v>
      </c>
      <c r="F6" s="12">
        <v>41675</v>
      </c>
      <c r="G6" t="s">
        <v>381</v>
      </c>
      <c r="H6" t="s">
        <v>391</v>
      </c>
      <c r="I6" t="s">
        <v>392</v>
      </c>
      <c r="J6" t="s">
        <v>393</v>
      </c>
      <c r="K6" t="s">
        <v>394</v>
      </c>
      <c r="L6" t="s">
        <v>395</v>
      </c>
      <c r="M6" t="s">
        <v>396</v>
      </c>
    </row>
    <row r="7" spans="1:13" x14ac:dyDescent="0.25">
      <c r="A7" t="s">
        <v>648</v>
      </c>
      <c r="B7">
        <v>2127</v>
      </c>
      <c r="C7">
        <v>1</v>
      </c>
      <c r="D7">
        <v>6</v>
      </c>
      <c r="E7" t="s">
        <v>6</v>
      </c>
      <c r="F7" s="12">
        <v>41696</v>
      </c>
      <c r="G7" t="s">
        <v>381</v>
      </c>
      <c r="H7" t="s">
        <v>397</v>
      </c>
    </row>
    <row r="8" spans="1:13" x14ac:dyDescent="0.25">
      <c r="A8" t="s">
        <v>648</v>
      </c>
      <c r="B8">
        <v>2128</v>
      </c>
      <c r="C8">
        <v>1</v>
      </c>
      <c r="D8">
        <v>7</v>
      </c>
      <c r="E8" t="s">
        <v>7</v>
      </c>
      <c r="F8" s="12">
        <v>41703</v>
      </c>
      <c r="G8" t="s">
        <v>381</v>
      </c>
      <c r="H8" t="s">
        <v>398</v>
      </c>
    </row>
    <row r="9" spans="1:13" x14ac:dyDescent="0.25">
      <c r="A9" t="s">
        <v>648</v>
      </c>
      <c r="B9">
        <v>2129</v>
      </c>
      <c r="C9">
        <v>1</v>
      </c>
      <c r="D9">
        <v>8</v>
      </c>
      <c r="E9" t="s">
        <v>8</v>
      </c>
      <c r="F9" s="12">
        <v>41710</v>
      </c>
      <c r="G9" t="s">
        <v>381</v>
      </c>
      <c r="H9" t="s">
        <v>399</v>
      </c>
    </row>
    <row r="10" spans="1:13" x14ac:dyDescent="0.25">
      <c r="A10" t="s">
        <v>648</v>
      </c>
      <c r="B10">
        <v>2130</v>
      </c>
      <c r="C10">
        <v>1</v>
      </c>
      <c r="D10">
        <v>9</v>
      </c>
      <c r="E10" t="s">
        <v>9</v>
      </c>
      <c r="F10" s="12">
        <v>41717</v>
      </c>
      <c r="G10" t="s">
        <v>381</v>
      </c>
      <c r="H10" t="s">
        <v>400</v>
      </c>
    </row>
    <row r="11" spans="1:13" x14ac:dyDescent="0.25">
      <c r="A11" t="s">
        <v>648</v>
      </c>
      <c r="B11">
        <v>2131</v>
      </c>
      <c r="C11">
        <v>1</v>
      </c>
      <c r="D11">
        <v>10</v>
      </c>
      <c r="E11" t="s">
        <v>10</v>
      </c>
      <c r="F11" s="12">
        <v>41731</v>
      </c>
      <c r="G11" t="s">
        <v>381</v>
      </c>
      <c r="H11" t="s">
        <v>401</v>
      </c>
    </row>
    <row r="12" spans="1:13" x14ac:dyDescent="0.25">
      <c r="A12" t="s">
        <v>648</v>
      </c>
      <c r="B12">
        <v>2132</v>
      </c>
      <c r="C12">
        <v>1</v>
      </c>
      <c r="D12">
        <v>11</v>
      </c>
      <c r="E12" t="s">
        <v>11</v>
      </c>
      <c r="F12" s="12">
        <v>41738</v>
      </c>
      <c r="G12" t="s">
        <v>381</v>
      </c>
      <c r="H12" t="s">
        <v>402</v>
      </c>
    </row>
    <row r="13" spans="1:13" x14ac:dyDescent="0.25">
      <c r="A13" t="s">
        <v>648</v>
      </c>
      <c r="B13">
        <v>2133</v>
      </c>
      <c r="C13">
        <v>1</v>
      </c>
      <c r="D13">
        <v>12</v>
      </c>
      <c r="E13" s="5">
        <v>0.85416666666666663</v>
      </c>
      <c r="F13" s="12">
        <v>41759</v>
      </c>
      <c r="G13" t="s">
        <v>381</v>
      </c>
      <c r="H13" t="s">
        <v>403</v>
      </c>
      <c r="I13" t="s">
        <v>404</v>
      </c>
      <c r="J13" t="s">
        <v>405</v>
      </c>
      <c r="K13" t="s">
        <v>406</v>
      </c>
      <c r="L13" t="s">
        <v>407</v>
      </c>
      <c r="M13" t="s">
        <v>408</v>
      </c>
    </row>
    <row r="14" spans="1:13" x14ac:dyDescent="0.25">
      <c r="A14" t="s">
        <v>648</v>
      </c>
      <c r="B14">
        <v>2134</v>
      </c>
      <c r="C14">
        <v>1</v>
      </c>
      <c r="D14">
        <v>13</v>
      </c>
      <c r="E14" t="s">
        <v>12</v>
      </c>
      <c r="F14" s="12">
        <v>41766</v>
      </c>
      <c r="G14" t="s">
        <v>381</v>
      </c>
      <c r="H14" t="s">
        <v>409</v>
      </c>
      <c r="I14" t="s">
        <v>410</v>
      </c>
      <c r="J14" t="s">
        <v>411</v>
      </c>
      <c r="K14" t="s">
        <v>412</v>
      </c>
      <c r="L14" t="s">
        <v>413</v>
      </c>
    </row>
    <row r="15" spans="1:13" x14ac:dyDescent="0.25">
      <c r="A15" t="s">
        <v>648</v>
      </c>
      <c r="B15">
        <v>2135</v>
      </c>
      <c r="C15">
        <v>1</v>
      </c>
      <c r="D15">
        <v>14</v>
      </c>
      <c r="E15" t="s">
        <v>13</v>
      </c>
      <c r="F15" s="12">
        <v>41773</v>
      </c>
      <c r="G15" t="s">
        <v>381</v>
      </c>
      <c r="H15" t="s">
        <v>414</v>
      </c>
    </row>
    <row r="16" spans="1:13" x14ac:dyDescent="0.25">
      <c r="A16" t="s">
        <v>648</v>
      </c>
      <c r="B16">
        <v>2136</v>
      </c>
      <c r="C16">
        <v>1</v>
      </c>
      <c r="D16">
        <v>15</v>
      </c>
      <c r="E16" t="s">
        <v>14</v>
      </c>
      <c r="F16" s="12">
        <v>41780</v>
      </c>
      <c r="G16" t="s">
        <v>381</v>
      </c>
      <c r="H16" t="s">
        <v>415</v>
      </c>
    </row>
    <row r="17" spans="1:13" x14ac:dyDescent="0.25">
      <c r="A17" t="s">
        <v>648</v>
      </c>
      <c r="B17">
        <v>2137</v>
      </c>
      <c r="C17">
        <v>2</v>
      </c>
      <c r="D17">
        <v>1</v>
      </c>
      <c r="E17" t="s">
        <v>15</v>
      </c>
      <c r="F17" s="12">
        <v>41906</v>
      </c>
      <c r="G17" t="s">
        <v>381</v>
      </c>
      <c r="H17" t="s">
        <v>416</v>
      </c>
      <c r="I17" t="s">
        <v>417</v>
      </c>
      <c r="J17" t="s">
        <v>418</v>
      </c>
      <c r="K17" t="s">
        <v>419</v>
      </c>
      <c r="L17" t="s">
        <v>420</v>
      </c>
      <c r="M17" t="s">
        <v>421</v>
      </c>
    </row>
    <row r="18" spans="1:13" x14ac:dyDescent="0.25">
      <c r="A18" t="s">
        <v>648</v>
      </c>
      <c r="B18">
        <v>2138</v>
      </c>
      <c r="C18">
        <v>2</v>
      </c>
      <c r="D18">
        <v>2</v>
      </c>
      <c r="E18" t="s">
        <v>16</v>
      </c>
      <c r="F18" s="12">
        <v>41913</v>
      </c>
      <c r="G18" t="s">
        <v>381</v>
      </c>
      <c r="H18" t="s">
        <v>422</v>
      </c>
    </row>
    <row r="19" spans="1:13" x14ac:dyDescent="0.25">
      <c r="A19" t="s">
        <v>648</v>
      </c>
      <c r="B19">
        <v>2139</v>
      </c>
      <c r="C19">
        <v>2</v>
      </c>
      <c r="D19">
        <v>3</v>
      </c>
      <c r="E19" t="s">
        <v>17</v>
      </c>
      <c r="F19" s="12">
        <v>41920</v>
      </c>
      <c r="G19" t="s">
        <v>381</v>
      </c>
      <c r="H19" t="s">
        <v>423</v>
      </c>
    </row>
    <row r="20" spans="1:13" x14ac:dyDescent="0.25">
      <c r="A20" t="s">
        <v>648</v>
      </c>
      <c r="B20">
        <v>2140</v>
      </c>
      <c r="C20">
        <v>2</v>
      </c>
      <c r="D20">
        <v>4</v>
      </c>
      <c r="E20" t="s">
        <v>18</v>
      </c>
      <c r="F20" s="12">
        <v>41927</v>
      </c>
      <c r="G20" t="s">
        <v>381</v>
      </c>
      <c r="H20" t="s">
        <v>424</v>
      </c>
    </row>
    <row r="21" spans="1:13" x14ac:dyDescent="0.25">
      <c r="A21" t="s">
        <v>648</v>
      </c>
      <c r="B21">
        <v>2141</v>
      </c>
      <c r="C21">
        <v>2</v>
      </c>
      <c r="D21">
        <v>5</v>
      </c>
      <c r="E21" t="s">
        <v>19</v>
      </c>
      <c r="F21" s="12">
        <v>41934</v>
      </c>
      <c r="G21" t="s">
        <v>381</v>
      </c>
      <c r="H21" t="s">
        <v>425</v>
      </c>
    </row>
    <row r="22" spans="1:13" x14ac:dyDescent="0.25">
      <c r="A22" t="s">
        <v>648</v>
      </c>
      <c r="B22">
        <v>2142</v>
      </c>
      <c r="C22">
        <v>2</v>
      </c>
      <c r="D22">
        <v>6</v>
      </c>
      <c r="E22" t="s">
        <v>20</v>
      </c>
      <c r="F22" s="12">
        <v>41948</v>
      </c>
      <c r="G22" t="s">
        <v>381</v>
      </c>
      <c r="H22" t="s">
        <v>426</v>
      </c>
    </row>
    <row r="23" spans="1:13" x14ac:dyDescent="0.25">
      <c r="A23" t="s">
        <v>648</v>
      </c>
      <c r="B23">
        <v>6920</v>
      </c>
      <c r="C23">
        <v>2</v>
      </c>
      <c r="D23">
        <v>7</v>
      </c>
      <c r="E23" t="s">
        <v>21</v>
      </c>
      <c r="F23" s="12">
        <v>41955</v>
      </c>
      <c r="G23" t="s">
        <v>381</v>
      </c>
      <c r="H23" t="s">
        <v>427</v>
      </c>
      <c r="I23" t="s">
        <v>428</v>
      </c>
      <c r="J23" t="s">
        <v>429</v>
      </c>
      <c r="K23" t="s">
        <v>430</v>
      </c>
      <c r="L23" t="s">
        <v>431</v>
      </c>
      <c r="M23" t="s">
        <v>432</v>
      </c>
    </row>
    <row r="24" spans="1:13" x14ac:dyDescent="0.25">
      <c r="A24" t="s">
        <v>648</v>
      </c>
      <c r="B24">
        <v>28363</v>
      </c>
      <c r="C24">
        <v>2</v>
      </c>
      <c r="D24">
        <v>8</v>
      </c>
      <c r="E24" t="s">
        <v>22</v>
      </c>
      <c r="F24" s="12">
        <v>41962</v>
      </c>
      <c r="G24" t="s">
        <v>381</v>
      </c>
      <c r="H24" t="s">
        <v>433</v>
      </c>
    </row>
    <row r="25" spans="1:13" x14ac:dyDescent="0.25">
      <c r="A25" t="s">
        <v>648</v>
      </c>
      <c r="B25">
        <v>46971</v>
      </c>
      <c r="C25">
        <v>2</v>
      </c>
      <c r="D25">
        <v>9</v>
      </c>
      <c r="E25" t="s">
        <v>23</v>
      </c>
      <c r="F25" s="12">
        <v>41983</v>
      </c>
      <c r="G25" t="s">
        <v>381</v>
      </c>
      <c r="H25" t="s">
        <v>434</v>
      </c>
    </row>
    <row r="26" spans="1:13" x14ac:dyDescent="0.25">
      <c r="A26" t="s">
        <v>648</v>
      </c>
      <c r="B26">
        <v>57565</v>
      </c>
      <c r="C26">
        <v>2</v>
      </c>
      <c r="D26">
        <v>10</v>
      </c>
      <c r="E26" t="s">
        <v>24</v>
      </c>
      <c r="F26" s="12">
        <v>42011</v>
      </c>
      <c r="G26" t="s">
        <v>381</v>
      </c>
      <c r="H26" t="s">
        <v>435</v>
      </c>
    </row>
    <row r="27" spans="1:13" x14ac:dyDescent="0.25">
      <c r="A27" t="s">
        <v>648</v>
      </c>
      <c r="B27">
        <v>107045</v>
      </c>
      <c r="C27">
        <v>2</v>
      </c>
      <c r="D27">
        <v>11</v>
      </c>
      <c r="E27" t="s">
        <v>25</v>
      </c>
      <c r="F27" s="12">
        <v>42018</v>
      </c>
      <c r="G27" t="s">
        <v>381</v>
      </c>
      <c r="H27" t="s">
        <v>436</v>
      </c>
    </row>
    <row r="28" spans="1:13" x14ac:dyDescent="0.25">
      <c r="A28" t="s">
        <v>648</v>
      </c>
      <c r="B28">
        <v>107046</v>
      </c>
      <c r="C28">
        <v>2</v>
      </c>
      <c r="D28">
        <v>12</v>
      </c>
      <c r="E28" t="s">
        <v>26</v>
      </c>
      <c r="F28" s="12">
        <v>42025</v>
      </c>
      <c r="G28" t="s">
        <v>381</v>
      </c>
      <c r="H28" t="s">
        <v>437</v>
      </c>
    </row>
    <row r="29" spans="1:13" x14ac:dyDescent="0.25">
      <c r="A29" t="s">
        <v>648</v>
      </c>
      <c r="B29">
        <v>109548</v>
      </c>
      <c r="C29">
        <v>2</v>
      </c>
      <c r="D29">
        <v>13</v>
      </c>
      <c r="E29" t="s">
        <v>27</v>
      </c>
      <c r="F29" s="12">
        <v>42039</v>
      </c>
      <c r="G29" t="s">
        <v>381</v>
      </c>
      <c r="H29" t="s">
        <v>438</v>
      </c>
      <c r="I29" t="s">
        <v>439</v>
      </c>
      <c r="J29" t="s">
        <v>440</v>
      </c>
      <c r="K29" t="s">
        <v>441</v>
      </c>
      <c r="L29" t="s">
        <v>390</v>
      </c>
    </row>
    <row r="30" spans="1:13" x14ac:dyDescent="0.25">
      <c r="A30" t="s">
        <v>648</v>
      </c>
      <c r="B30">
        <v>117531</v>
      </c>
      <c r="C30">
        <v>2</v>
      </c>
      <c r="D30">
        <v>14</v>
      </c>
      <c r="E30" t="s">
        <v>28</v>
      </c>
      <c r="F30" s="12">
        <v>42046</v>
      </c>
      <c r="G30" t="s">
        <v>381</v>
      </c>
      <c r="H30" t="s">
        <v>442</v>
      </c>
    </row>
    <row r="31" spans="1:13" x14ac:dyDescent="0.25">
      <c r="A31" t="s">
        <v>648</v>
      </c>
      <c r="B31">
        <v>117532</v>
      </c>
      <c r="C31">
        <v>2</v>
      </c>
      <c r="D31">
        <v>15</v>
      </c>
      <c r="E31" t="s">
        <v>29</v>
      </c>
      <c r="F31" s="12">
        <v>42053</v>
      </c>
      <c r="G31" t="s">
        <v>381</v>
      </c>
      <c r="H31" t="s">
        <v>443</v>
      </c>
      <c r="I31" t="s">
        <v>444</v>
      </c>
      <c r="J31" t="s">
        <v>445</v>
      </c>
      <c r="K31" t="s">
        <v>446</v>
      </c>
      <c r="L31" t="s">
        <v>396</v>
      </c>
    </row>
    <row r="32" spans="1:13" x14ac:dyDescent="0.25">
      <c r="A32" t="s">
        <v>648</v>
      </c>
      <c r="B32">
        <v>117533</v>
      </c>
      <c r="C32">
        <v>2</v>
      </c>
      <c r="D32">
        <v>16</v>
      </c>
      <c r="E32" t="s">
        <v>30</v>
      </c>
      <c r="F32" s="12">
        <v>42060</v>
      </c>
      <c r="G32" t="s">
        <v>381</v>
      </c>
      <c r="H32" t="s">
        <v>447</v>
      </c>
    </row>
    <row r="33" spans="1:13" x14ac:dyDescent="0.25">
      <c r="A33" t="s">
        <v>648</v>
      </c>
      <c r="B33">
        <v>139550</v>
      </c>
      <c r="C33">
        <v>2</v>
      </c>
      <c r="D33">
        <v>17</v>
      </c>
      <c r="E33" t="s">
        <v>31</v>
      </c>
      <c r="F33" s="12">
        <v>42088</v>
      </c>
      <c r="G33" t="s">
        <v>381</v>
      </c>
      <c r="H33" t="s">
        <v>448</v>
      </c>
      <c r="I33" t="s">
        <v>449</v>
      </c>
      <c r="J33" t="s">
        <v>450</v>
      </c>
      <c r="K33" t="s">
        <v>451</v>
      </c>
      <c r="L33" t="s">
        <v>452</v>
      </c>
      <c r="M33" t="s">
        <v>453</v>
      </c>
    </row>
    <row r="34" spans="1:13" x14ac:dyDescent="0.25">
      <c r="A34" t="s">
        <v>648</v>
      </c>
      <c r="B34">
        <v>144326</v>
      </c>
      <c r="C34">
        <v>2</v>
      </c>
      <c r="D34">
        <v>18</v>
      </c>
      <c r="E34" t="s">
        <v>32</v>
      </c>
      <c r="F34" s="12">
        <v>42095</v>
      </c>
      <c r="G34" t="s">
        <v>381</v>
      </c>
      <c r="H34" t="s">
        <v>454</v>
      </c>
    </row>
    <row r="35" spans="1:13" x14ac:dyDescent="0.25">
      <c r="A35" t="s">
        <v>648</v>
      </c>
      <c r="B35">
        <v>144327</v>
      </c>
      <c r="C35">
        <v>2</v>
      </c>
      <c r="D35">
        <v>19</v>
      </c>
      <c r="E35" t="s">
        <v>33</v>
      </c>
      <c r="F35" s="12">
        <v>42102</v>
      </c>
      <c r="G35" t="s">
        <v>381</v>
      </c>
      <c r="H35" t="s">
        <v>455</v>
      </c>
      <c r="I35" t="s">
        <v>456</v>
      </c>
      <c r="J35" t="s">
        <v>457</v>
      </c>
      <c r="K35" t="s">
        <v>458</v>
      </c>
      <c r="L35" t="s">
        <v>459</v>
      </c>
      <c r="M35" t="s">
        <v>460</v>
      </c>
    </row>
    <row r="36" spans="1:13" x14ac:dyDescent="0.25">
      <c r="A36" t="s">
        <v>648</v>
      </c>
      <c r="B36">
        <v>152995</v>
      </c>
      <c r="C36">
        <v>2</v>
      </c>
      <c r="D36">
        <v>20</v>
      </c>
      <c r="E36" t="s">
        <v>34</v>
      </c>
      <c r="F36" s="12">
        <v>42123</v>
      </c>
      <c r="G36" t="s">
        <v>381</v>
      </c>
      <c r="H36" t="s">
        <v>461</v>
      </c>
    </row>
    <row r="37" spans="1:13" x14ac:dyDescent="0.25">
      <c r="A37" t="s">
        <v>648</v>
      </c>
      <c r="B37">
        <v>152996</v>
      </c>
      <c r="C37">
        <v>2</v>
      </c>
      <c r="D37">
        <v>21</v>
      </c>
      <c r="E37" t="s">
        <v>35</v>
      </c>
      <c r="F37" s="12">
        <v>42130</v>
      </c>
      <c r="G37" t="s">
        <v>381</v>
      </c>
      <c r="H37" t="s">
        <v>462</v>
      </c>
      <c r="I37" t="s">
        <v>463</v>
      </c>
      <c r="J37" t="s">
        <v>464</v>
      </c>
      <c r="K37" t="s">
        <v>465</v>
      </c>
      <c r="L37" t="s">
        <v>466</v>
      </c>
      <c r="M37" t="s">
        <v>467</v>
      </c>
    </row>
    <row r="38" spans="1:13" x14ac:dyDescent="0.25">
      <c r="A38" t="s">
        <v>648</v>
      </c>
      <c r="B38">
        <v>142329</v>
      </c>
      <c r="C38">
        <v>2</v>
      </c>
      <c r="D38">
        <v>22</v>
      </c>
      <c r="E38" t="s">
        <v>36</v>
      </c>
      <c r="F38" s="12">
        <v>42137</v>
      </c>
      <c r="G38" t="s">
        <v>381</v>
      </c>
      <c r="H38" t="s">
        <v>468</v>
      </c>
      <c r="I38" t="s">
        <v>469</v>
      </c>
      <c r="J38" t="s">
        <v>470</v>
      </c>
      <c r="K38" t="s">
        <v>471</v>
      </c>
      <c r="L38" t="s">
        <v>472</v>
      </c>
      <c r="M38" t="s">
        <v>473</v>
      </c>
    </row>
    <row r="39" spans="1:13" x14ac:dyDescent="0.25">
      <c r="A39" t="s">
        <v>648</v>
      </c>
      <c r="B39">
        <v>153263</v>
      </c>
      <c r="C39">
        <v>2</v>
      </c>
      <c r="D39">
        <v>23</v>
      </c>
      <c r="E39" t="s">
        <v>37</v>
      </c>
      <c r="F39" s="12">
        <v>42144</v>
      </c>
      <c r="G39" t="s">
        <v>381</v>
      </c>
      <c r="H39" t="s">
        <v>474</v>
      </c>
    </row>
    <row r="40" spans="1:13" x14ac:dyDescent="0.25">
      <c r="A40" t="s">
        <v>648</v>
      </c>
      <c r="B40">
        <v>181897</v>
      </c>
      <c r="C40">
        <v>3</v>
      </c>
      <c r="D40">
        <v>1</v>
      </c>
      <c r="E40" t="s">
        <v>38</v>
      </c>
      <c r="F40" s="12">
        <v>42277</v>
      </c>
      <c r="G40" t="s">
        <v>381</v>
      </c>
      <c r="H40" t="s">
        <v>475</v>
      </c>
    </row>
    <row r="41" spans="1:13" x14ac:dyDescent="0.25">
      <c r="A41" t="s">
        <v>648</v>
      </c>
      <c r="B41">
        <v>206505</v>
      </c>
      <c r="C41">
        <v>3</v>
      </c>
      <c r="D41">
        <v>2</v>
      </c>
      <c r="E41" t="s">
        <v>39</v>
      </c>
      <c r="F41" s="12">
        <v>42284</v>
      </c>
      <c r="G41" t="s">
        <v>381</v>
      </c>
      <c r="H41" t="s">
        <v>476</v>
      </c>
    </row>
    <row r="42" spans="1:13" x14ac:dyDescent="0.25">
      <c r="A42" t="s">
        <v>648</v>
      </c>
      <c r="B42">
        <v>206506</v>
      </c>
      <c r="C42">
        <v>3</v>
      </c>
      <c r="D42">
        <v>3</v>
      </c>
      <c r="E42" t="s">
        <v>40</v>
      </c>
      <c r="F42" s="12">
        <v>42291</v>
      </c>
      <c r="G42" t="s">
        <v>381</v>
      </c>
      <c r="H42" t="s">
        <v>477</v>
      </c>
    </row>
    <row r="43" spans="1:13" x14ac:dyDescent="0.25">
      <c r="A43" t="s">
        <v>648</v>
      </c>
      <c r="B43">
        <v>206507</v>
      </c>
      <c r="C43">
        <v>3</v>
      </c>
      <c r="D43">
        <v>4</v>
      </c>
      <c r="E43" t="s">
        <v>41</v>
      </c>
      <c r="F43" s="12">
        <v>42298</v>
      </c>
      <c r="G43" t="s">
        <v>381</v>
      </c>
      <c r="H43" t="s">
        <v>478</v>
      </c>
    </row>
    <row r="44" spans="1:13" x14ac:dyDescent="0.25">
      <c r="A44" t="s">
        <v>648</v>
      </c>
      <c r="B44">
        <v>206508</v>
      </c>
      <c r="C44">
        <v>3</v>
      </c>
      <c r="D44">
        <v>5</v>
      </c>
      <c r="E44" t="s">
        <v>42</v>
      </c>
      <c r="F44" s="12">
        <v>42305</v>
      </c>
      <c r="G44" t="s">
        <v>381</v>
      </c>
      <c r="H44" t="s">
        <v>479</v>
      </c>
    </row>
    <row r="45" spans="1:13" x14ac:dyDescent="0.25">
      <c r="A45" t="s">
        <v>648</v>
      </c>
      <c r="B45">
        <v>260876</v>
      </c>
      <c r="C45">
        <v>3</v>
      </c>
      <c r="D45">
        <v>6</v>
      </c>
      <c r="E45" t="s">
        <v>43</v>
      </c>
      <c r="F45" s="12">
        <v>42305</v>
      </c>
      <c r="G45" t="s">
        <v>381</v>
      </c>
      <c r="H45" t="s">
        <v>479</v>
      </c>
    </row>
    <row r="46" spans="1:13" x14ac:dyDescent="0.25">
      <c r="A46" t="s">
        <v>648</v>
      </c>
      <c r="B46">
        <v>260880</v>
      </c>
      <c r="C46">
        <v>3</v>
      </c>
      <c r="D46">
        <v>7</v>
      </c>
      <c r="E46" t="s">
        <v>44</v>
      </c>
      <c r="F46" s="12">
        <v>42312</v>
      </c>
      <c r="G46" t="s">
        <v>381</v>
      </c>
      <c r="H46" t="s">
        <v>480</v>
      </c>
    </row>
    <row r="47" spans="1:13" x14ac:dyDescent="0.25">
      <c r="A47" t="s">
        <v>648</v>
      </c>
      <c r="B47">
        <v>260881</v>
      </c>
      <c r="C47">
        <v>3</v>
      </c>
      <c r="D47">
        <v>8</v>
      </c>
      <c r="E47" t="s">
        <v>45</v>
      </c>
      <c r="F47" s="12">
        <v>42319</v>
      </c>
      <c r="G47" t="s">
        <v>381</v>
      </c>
      <c r="H47" t="s">
        <v>481</v>
      </c>
    </row>
    <row r="48" spans="1:13" x14ac:dyDescent="0.25">
      <c r="A48" t="s">
        <v>648</v>
      </c>
      <c r="B48">
        <v>362939</v>
      </c>
      <c r="C48">
        <v>3</v>
      </c>
      <c r="D48">
        <v>9</v>
      </c>
      <c r="E48" t="s">
        <v>46</v>
      </c>
      <c r="F48" s="12">
        <v>42326</v>
      </c>
      <c r="G48" t="s">
        <v>381</v>
      </c>
      <c r="H48" t="s">
        <v>482</v>
      </c>
    </row>
    <row r="49" spans="1:13" x14ac:dyDescent="0.25">
      <c r="A49" t="s">
        <v>648</v>
      </c>
      <c r="B49">
        <v>526411</v>
      </c>
      <c r="C49">
        <v>3</v>
      </c>
      <c r="D49">
        <v>10</v>
      </c>
      <c r="E49" t="s">
        <v>47</v>
      </c>
      <c r="F49" s="12">
        <v>42375</v>
      </c>
      <c r="G49" t="s">
        <v>381</v>
      </c>
      <c r="H49" t="s">
        <v>483</v>
      </c>
    </row>
    <row r="50" spans="1:13" x14ac:dyDescent="0.25">
      <c r="A50" t="s">
        <v>648</v>
      </c>
      <c r="B50">
        <v>541977</v>
      </c>
      <c r="C50">
        <v>3</v>
      </c>
      <c r="D50">
        <v>11</v>
      </c>
      <c r="E50" t="s">
        <v>48</v>
      </c>
      <c r="F50" s="12">
        <v>42382</v>
      </c>
      <c r="G50" t="s">
        <v>381</v>
      </c>
      <c r="H50" t="s">
        <v>484</v>
      </c>
      <c r="I50" t="s">
        <v>485</v>
      </c>
      <c r="J50" t="s">
        <v>486</v>
      </c>
      <c r="K50" t="s">
        <v>487</v>
      </c>
      <c r="L50" t="s">
        <v>488</v>
      </c>
      <c r="M50" t="s">
        <v>489</v>
      </c>
    </row>
    <row r="51" spans="1:13" x14ac:dyDescent="0.25">
      <c r="A51" t="s">
        <v>648</v>
      </c>
      <c r="B51">
        <v>549806</v>
      </c>
      <c r="C51">
        <v>3</v>
      </c>
      <c r="D51">
        <v>12</v>
      </c>
      <c r="E51" t="s">
        <v>49</v>
      </c>
      <c r="F51" s="12">
        <v>42389</v>
      </c>
      <c r="G51" t="s">
        <v>381</v>
      </c>
      <c r="H51" t="s">
        <v>490</v>
      </c>
      <c r="I51" t="s">
        <v>491</v>
      </c>
    </row>
    <row r="52" spans="1:13" x14ac:dyDescent="0.25">
      <c r="A52" t="s">
        <v>648</v>
      </c>
      <c r="B52">
        <v>567161</v>
      </c>
      <c r="C52">
        <v>3</v>
      </c>
      <c r="D52">
        <v>13</v>
      </c>
      <c r="E52" t="s">
        <v>50</v>
      </c>
      <c r="F52" s="12">
        <v>42403</v>
      </c>
      <c r="G52" t="s">
        <v>381</v>
      </c>
      <c r="H52" t="s">
        <v>492</v>
      </c>
      <c r="I52" t="s">
        <v>493</v>
      </c>
      <c r="J52" t="s">
        <v>494</v>
      </c>
      <c r="K52" t="s">
        <v>495</v>
      </c>
      <c r="L52" t="s">
        <v>496</v>
      </c>
      <c r="M52" t="s">
        <v>497</v>
      </c>
    </row>
    <row r="53" spans="1:13" x14ac:dyDescent="0.25">
      <c r="A53" t="s">
        <v>648</v>
      </c>
      <c r="B53">
        <v>577010</v>
      </c>
      <c r="C53">
        <v>3</v>
      </c>
      <c r="D53">
        <v>14</v>
      </c>
      <c r="E53" t="s">
        <v>51</v>
      </c>
      <c r="F53" s="12">
        <v>42410</v>
      </c>
      <c r="G53" t="s">
        <v>381</v>
      </c>
      <c r="H53" t="s">
        <v>498</v>
      </c>
      <c r="I53" t="s">
        <v>499</v>
      </c>
      <c r="J53" t="s">
        <v>500</v>
      </c>
      <c r="K53" t="s">
        <v>501</v>
      </c>
      <c r="L53" t="s">
        <v>502</v>
      </c>
      <c r="M53" t="s">
        <v>503</v>
      </c>
    </row>
    <row r="54" spans="1:13" x14ac:dyDescent="0.25">
      <c r="A54" t="s">
        <v>648</v>
      </c>
      <c r="B54">
        <v>585212</v>
      </c>
      <c r="C54">
        <v>3</v>
      </c>
      <c r="D54">
        <v>15</v>
      </c>
      <c r="E54" t="s">
        <v>52</v>
      </c>
      <c r="F54" s="12">
        <v>42417</v>
      </c>
      <c r="G54" t="s">
        <v>381</v>
      </c>
      <c r="H54" t="s">
        <v>504</v>
      </c>
      <c r="I54" t="s">
        <v>505</v>
      </c>
      <c r="J54" t="s">
        <v>506</v>
      </c>
      <c r="K54" t="s">
        <v>507</v>
      </c>
      <c r="L54" t="s">
        <v>287</v>
      </c>
      <c r="M54" t="s">
        <v>508</v>
      </c>
    </row>
    <row r="55" spans="1:13" x14ac:dyDescent="0.25">
      <c r="A55" t="s">
        <v>648</v>
      </c>
      <c r="B55">
        <v>596856</v>
      </c>
      <c r="C55">
        <v>3</v>
      </c>
      <c r="D55">
        <v>16</v>
      </c>
      <c r="E55" t="s">
        <v>53</v>
      </c>
      <c r="F55" s="12">
        <v>42424</v>
      </c>
      <c r="G55" t="s">
        <v>381</v>
      </c>
      <c r="H55" t="s">
        <v>509</v>
      </c>
      <c r="I55" t="s">
        <v>510</v>
      </c>
      <c r="J55" t="s">
        <v>511</v>
      </c>
      <c r="K55" t="s">
        <v>512</v>
      </c>
      <c r="L55" t="s">
        <v>440</v>
      </c>
      <c r="M55" t="s">
        <v>513</v>
      </c>
    </row>
    <row r="56" spans="1:13" x14ac:dyDescent="0.25">
      <c r="A56" t="s">
        <v>648</v>
      </c>
      <c r="B56">
        <v>608543</v>
      </c>
      <c r="C56">
        <v>3</v>
      </c>
      <c r="D56">
        <v>17</v>
      </c>
      <c r="E56" t="s">
        <v>54</v>
      </c>
      <c r="F56" s="12">
        <v>42431</v>
      </c>
      <c r="G56" t="s">
        <v>381</v>
      </c>
      <c r="H56" t="s">
        <v>514</v>
      </c>
      <c r="I56" t="s">
        <v>515</v>
      </c>
      <c r="J56" t="s">
        <v>516</v>
      </c>
    </row>
    <row r="57" spans="1:13" x14ac:dyDescent="0.25">
      <c r="A57" t="s">
        <v>648</v>
      </c>
      <c r="B57">
        <v>633513</v>
      </c>
      <c r="C57">
        <v>3</v>
      </c>
      <c r="D57">
        <v>18</v>
      </c>
      <c r="E57" t="s">
        <v>55</v>
      </c>
      <c r="F57" s="12">
        <v>42452</v>
      </c>
      <c r="G57" t="s">
        <v>381</v>
      </c>
      <c r="H57" t="s">
        <v>517</v>
      </c>
      <c r="I57" t="s">
        <v>518</v>
      </c>
      <c r="J57" t="s">
        <v>519</v>
      </c>
      <c r="K57" t="s">
        <v>520</v>
      </c>
      <c r="L57" t="s">
        <v>390</v>
      </c>
    </row>
    <row r="58" spans="1:13" x14ac:dyDescent="0.25">
      <c r="A58" t="s">
        <v>648</v>
      </c>
      <c r="B58">
        <v>644508</v>
      </c>
      <c r="C58">
        <v>3</v>
      </c>
      <c r="D58">
        <v>19</v>
      </c>
      <c r="E58" t="s">
        <v>56</v>
      </c>
      <c r="F58" s="12">
        <v>42459</v>
      </c>
      <c r="G58" t="s">
        <v>381</v>
      </c>
      <c r="H58" t="s">
        <v>521</v>
      </c>
      <c r="I58" t="s">
        <v>522</v>
      </c>
      <c r="J58" t="s">
        <v>523</v>
      </c>
      <c r="K58" t="s">
        <v>524</v>
      </c>
      <c r="L58" t="s">
        <v>525</v>
      </c>
      <c r="M58" t="s">
        <v>526</v>
      </c>
    </row>
    <row r="59" spans="1:13" x14ac:dyDescent="0.25">
      <c r="A59" t="s">
        <v>648</v>
      </c>
      <c r="B59">
        <v>650455</v>
      </c>
      <c r="C59">
        <v>3</v>
      </c>
      <c r="D59">
        <v>20</v>
      </c>
      <c r="E59" t="s">
        <v>57</v>
      </c>
      <c r="F59" s="12">
        <v>42494</v>
      </c>
      <c r="G59" t="s">
        <v>381</v>
      </c>
      <c r="H59" t="s">
        <v>527</v>
      </c>
    </row>
    <row r="60" spans="1:13" x14ac:dyDescent="0.25">
      <c r="A60" t="s">
        <v>648</v>
      </c>
      <c r="B60">
        <v>650456</v>
      </c>
      <c r="C60">
        <v>3</v>
      </c>
      <c r="D60">
        <v>21</v>
      </c>
      <c r="E60" t="s">
        <v>58</v>
      </c>
      <c r="F60" s="12">
        <v>42501</v>
      </c>
      <c r="G60" t="s">
        <v>381</v>
      </c>
      <c r="H60" t="s">
        <v>528</v>
      </c>
      <c r="I60" t="s">
        <v>529</v>
      </c>
      <c r="J60" t="s">
        <v>530</v>
      </c>
      <c r="K60" t="s">
        <v>531</v>
      </c>
      <c r="L60" t="s">
        <v>532</v>
      </c>
      <c r="M60" t="s">
        <v>533</v>
      </c>
    </row>
    <row r="61" spans="1:13" x14ac:dyDescent="0.25">
      <c r="A61" t="s">
        <v>648</v>
      </c>
      <c r="B61">
        <v>666137</v>
      </c>
      <c r="C61">
        <v>3</v>
      </c>
      <c r="D61">
        <v>22</v>
      </c>
      <c r="E61" t="s">
        <v>59</v>
      </c>
      <c r="F61" s="12">
        <v>42508</v>
      </c>
      <c r="G61" t="s">
        <v>381</v>
      </c>
      <c r="H61" t="s">
        <v>534</v>
      </c>
    </row>
    <row r="62" spans="1:13" x14ac:dyDescent="0.25">
      <c r="A62" t="s">
        <v>648</v>
      </c>
      <c r="B62">
        <v>666138</v>
      </c>
      <c r="C62">
        <v>3</v>
      </c>
      <c r="D62">
        <v>23</v>
      </c>
      <c r="E62" t="s">
        <v>60</v>
      </c>
      <c r="F62" s="12">
        <v>42515</v>
      </c>
      <c r="G62" t="s">
        <v>381</v>
      </c>
      <c r="H62" t="s">
        <v>535</v>
      </c>
    </row>
    <row r="63" spans="1:13" x14ac:dyDescent="0.25">
      <c r="A63" t="s">
        <v>648</v>
      </c>
      <c r="B63">
        <v>806726</v>
      </c>
      <c r="C63">
        <v>4</v>
      </c>
      <c r="D63">
        <v>1</v>
      </c>
      <c r="E63" t="s">
        <v>61</v>
      </c>
      <c r="F63" s="12">
        <v>42634</v>
      </c>
      <c r="G63" t="s">
        <v>381</v>
      </c>
      <c r="H63" t="s">
        <v>536</v>
      </c>
      <c r="I63" t="s">
        <v>537</v>
      </c>
      <c r="J63" t="s">
        <v>538</v>
      </c>
      <c r="K63" t="s">
        <v>390</v>
      </c>
    </row>
    <row r="64" spans="1:13" x14ac:dyDescent="0.25">
      <c r="A64" t="s">
        <v>648</v>
      </c>
      <c r="B64">
        <v>854960</v>
      </c>
      <c r="C64">
        <v>4</v>
      </c>
      <c r="D64">
        <v>2</v>
      </c>
      <c r="E64" t="s">
        <v>62</v>
      </c>
      <c r="F64" s="12">
        <v>42641</v>
      </c>
      <c r="G64" t="s">
        <v>381</v>
      </c>
      <c r="H64" t="s">
        <v>539</v>
      </c>
    </row>
    <row r="65" spans="1:13" x14ac:dyDescent="0.25">
      <c r="A65" t="s">
        <v>648</v>
      </c>
      <c r="B65">
        <v>929395</v>
      </c>
      <c r="C65">
        <v>4</v>
      </c>
      <c r="D65">
        <v>3</v>
      </c>
      <c r="E65" t="s">
        <v>63</v>
      </c>
      <c r="F65" s="12">
        <v>42648</v>
      </c>
      <c r="G65" t="s">
        <v>381</v>
      </c>
      <c r="H65" t="s">
        <v>540</v>
      </c>
      <c r="I65" t="s">
        <v>541</v>
      </c>
      <c r="J65" t="s">
        <v>542</v>
      </c>
      <c r="K65" t="s">
        <v>543</v>
      </c>
      <c r="L65" t="s">
        <v>544</v>
      </c>
      <c r="M65" t="s">
        <v>545</v>
      </c>
    </row>
    <row r="66" spans="1:13" x14ac:dyDescent="0.25">
      <c r="A66" t="s">
        <v>648</v>
      </c>
      <c r="B66">
        <v>854962</v>
      </c>
      <c r="C66">
        <v>4</v>
      </c>
      <c r="D66">
        <v>4</v>
      </c>
      <c r="E66" t="s">
        <v>64</v>
      </c>
      <c r="F66" s="12">
        <v>42655</v>
      </c>
      <c r="G66" t="s">
        <v>381</v>
      </c>
      <c r="H66" t="s">
        <v>546</v>
      </c>
    </row>
    <row r="67" spans="1:13" x14ac:dyDescent="0.25">
      <c r="A67" t="s">
        <v>648</v>
      </c>
      <c r="B67">
        <v>854961</v>
      </c>
      <c r="C67">
        <v>4</v>
      </c>
      <c r="D67">
        <v>5</v>
      </c>
      <c r="E67" t="s">
        <v>65</v>
      </c>
      <c r="F67" s="12">
        <v>42669</v>
      </c>
      <c r="G67" t="s">
        <v>381</v>
      </c>
      <c r="H67" t="s">
        <v>547</v>
      </c>
      <c r="I67" t="s">
        <v>548</v>
      </c>
      <c r="J67" t="s">
        <v>549</v>
      </c>
      <c r="K67" t="s">
        <v>550</v>
      </c>
      <c r="L67" t="s">
        <v>551</v>
      </c>
      <c r="M67" t="s">
        <v>552</v>
      </c>
    </row>
    <row r="68" spans="1:13" x14ac:dyDescent="0.25">
      <c r="A68" t="s">
        <v>648</v>
      </c>
      <c r="B68">
        <v>980980</v>
      </c>
      <c r="C68">
        <v>4</v>
      </c>
      <c r="D68">
        <v>6</v>
      </c>
      <c r="E68" t="s">
        <v>66</v>
      </c>
      <c r="F68" s="12">
        <v>42683</v>
      </c>
      <c r="G68" t="s">
        <v>381</v>
      </c>
      <c r="H68" t="s">
        <v>553</v>
      </c>
      <c r="I68" t="s">
        <v>554</v>
      </c>
      <c r="J68" t="s">
        <v>555</v>
      </c>
      <c r="K68" t="s">
        <v>556</v>
      </c>
      <c r="L68" t="s">
        <v>557</v>
      </c>
      <c r="M68" t="s">
        <v>558</v>
      </c>
    </row>
    <row r="69" spans="1:13" x14ac:dyDescent="0.25">
      <c r="A69" t="s">
        <v>648</v>
      </c>
      <c r="B69">
        <v>939013</v>
      </c>
      <c r="C69">
        <v>4</v>
      </c>
      <c r="D69">
        <v>7</v>
      </c>
      <c r="E69" t="s">
        <v>67</v>
      </c>
      <c r="F69" s="12">
        <v>42690</v>
      </c>
      <c r="G69" t="s">
        <v>381</v>
      </c>
      <c r="H69" t="s">
        <v>559</v>
      </c>
    </row>
    <row r="70" spans="1:13" x14ac:dyDescent="0.25">
      <c r="A70" t="s">
        <v>648</v>
      </c>
      <c r="B70">
        <v>952246</v>
      </c>
      <c r="C70">
        <v>4</v>
      </c>
      <c r="D70">
        <v>8</v>
      </c>
      <c r="E70" t="s">
        <v>68</v>
      </c>
      <c r="F70" s="12">
        <v>42690</v>
      </c>
      <c r="G70" t="s">
        <v>381</v>
      </c>
      <c r="H70" t="s">
        <v>560</v>
      </c>
    </row>
    <row r="71" spans="1:13" x14ac:dyDescent="0.25">
      <c r="A71" t="s">
        <v>648</v>
      </c>
      <c r="B71">
        <v>1006522</v>
      </c>
      <c r="C71">
        <v>4</v>
      </c>
      <c r="D71">
        <v>9</v>
      </c>
      <c r="E71" t="s">
        <v>69</v>
      </c>
      <c r="F71" s="12">
        <v>42738</v>
      </c>
      <c r="G71" t="s">
        <v>381</v>
      </c>
      <c r="H71" t="s">
        <v>561</v>
      </c>
    </row>
    <row r="72" spans="1:13" x14ac:dyDescent="0.25">
      <c r="A72" t="s">
        <v>648</v>
      </c>
      <c r="B72">
        <v>981757</v>
      </c>
      <c r="C72">
        <v>4</v>
      </c>
      <c r="D72">
        <v>10</v>
      </c>
      <c r="E72" t="s">
        <v>70</v>
      </c>
      <c r="F72" s="12">
        <v>42739</v>
      </c>
      <c r="G72" t="s">
        <v>381</v>
      </c>
      <c r="H72" t="s">
        <v>562</v>
      </c>
    </row>
    <row r="73" spans="1:13" x14ac:dyDescent="0.25">
      <c r="A73" t="s">
        <v>648</v>
      </c>
      <c r="B73">
        <v>981758</v>
      </c>
      <c r="C73">
        <v>4</v>
      </c>
      <c r="D73">
        <v>11</v>
      </c>
      <c r="E73" t="s">
        <v>71</v>
      </c>
      <c r="F73" s="12">
        <v>42746</v>
      </c>
      <c r="G73" t="s">
        <v>381</v>
      </c>
      <c r="H73" t="s">
        <v>563</v>
      </c>
    </row>
    <row r="74" spans="1:13" x14ac:dyDescent="0.25">
      <c r="A74" t="s">
        <v>648</v>
      </c>
      <c r="B74">
        <v>981759</v>
      </c>
      <c r="C74">
        <v>4</v>
      </c>
      <c r="D74">
        <v>12</v>
      </c>
      <c r="E74" t="s">
        <v>72</v>
      </c>
      <c r="F74" s="12">
        <v>42753</v>
      </c>
      <c r="G74" t="s">
        <v>381</v>
      </c>
      <c r="H74" t="s">
        <v>564</v>
      </c>
    </row>
    <row r="75" spans="1:13" x14ac:dyDescent="0.25">
      <c r="A75" t="s">
        <v>648</v>
      </c>
      <c r="B75">
        <v>1043710</v>
      </c>
      <c r="C75">
        <v>4</v>
      </c>
      <c r="D75">
        <v>13</v>
      </c>
      <c r="E75" t="s">
        <v>73</v>
      </c>
      <c r="F75" s="12">
        <v>42774</v>
      </c>
      <c r="G75" t="s">
        <v>381</v>
      </c>
      <c r="H75" t="s">
        <v>565</v>
      </c>
    </row>
    <row r="76" spans="1:13" x14ac:dyDescent="0.25">
      <c r="A76" t="s">
        <v>648</v>
      </c>
      <c r="B76">
        <v>1044218</v>
      </c>
      <c r="C76">
        <v>4</v>
      </c>
      <c r="D76">
        <v>14</v>
      </c>
      <c r="E76" t="s">
        <v>74</v>
      </c>
      <c r="F76" s="12">
        <v>42781</v>
      </c>
      <c r="G76" t="s">
        <v>381</v>
      </c>
      <c r="H76" t="s">
        <v>566</v>
      </c>
    </row>
    <row r="77" spans="1:13" x14ac:dyDescent="0.25">
      <c r="A77" t="s">
        <v>648</v>
      </c>
      <c r="B77">
        <v>1044219</v>
      </c>
      <c r="C77">
        <v>4</v>
      </c>
      <c r="D77">
        <v>15</v>
      </c>
      <c r="E77" t="s">
        <v>75</v>
      </c>
      <c r="F77" s="12">
        <v>42788</v>
      </c>
      <c r="G77" t="s">
        <v>381</v>
      </c>
      <c r="H77" t="s">
        <v>567</v>
      </c>
    </row>
    <row r="78" spans="1:13" x14ac:dyDescent="0.25">
      <c r="A78" t="s">
        <v>648</v>
      </c>
      <c r="B78">
        <v>1044217</v>
      </c>
      <c r="C78">
        <v>4</v>
      </c>
      <c r="D78">
        <v>16</v>
      </c>
      <c r="E78" t="s">
        <v>76</v>
      </c>
      <c r="F78" s="12">
        <v>42795</v>
      </c>
      <c r="G78" t="s">
        <v>381</v>
      </c>
      <c r="H78" t="s">
        <v>568</v>
      </c>
    </row>
    <row r="79" spans="1:13" x14ac:dyDescent="0.25">
      <c r="A79" t="s">
        <v>648</v>
      </c>
      <c r="B79">
        <v>1071391</v>
      </c>
      <c r="C79">
        <v>4</v>
      </c>
      <c r="D79">
        <v>17</v>
      </c>
      <c r="E79" t="s">
        <v>77</v>
      </c>
      <c r="F79" s="12">
        <v>42816</v>
      </c>
      <c r="G79" t="s">
        <v>381</v>
      </c>
      <c r="H79" t="s">
        <v>569</v>
      </c>
    </row>
    <row r="80" spans="1:13" x14ac:dyDescent="0.25">
      <c r="A80" t="s">
        <v>648</v>
      </c>
      <c r="B80">
        <v>1071392</v>
      </c>
      <c r="C80">
        <v>4</v>
      </c>
      <c r="D80">
        <v>18</v>
      </c>
      <c r="E80" t="s">
        <v>78</v>
      </c>
      <c r="F80" s="12">
        <v>42823</v>
      </c>
      <c r="G80" t="s">
        <v>381</v>
      </c>
      <c r="H80" t="s">
        <v>570</v>
      </c>
    </row>
    <row r="81" spans="1:13" x14ac:dyDescent="0.25">
      <c r="A81" t="s">
        <v>648</v>
      </c>
      <c r="B81">
        <v>1098528</v>
      </c>
      <c r="C81">
        <v>4</v>
      </c>
      <c r="D81">
        <v>19</v>
      </c>
      <c r="E81" t="s">
        <v>79</v>
      </c>
      <c r="F81" s="12">
        <v>42830</v>
      </c>
      <c r="G81" t="s">
        <v>381</v>
      </c>
      <c r="H81" t="s">
        <v>571</v>
      </c>
    </row>
    <row r="82" spans="1:13" x14ac:dyDescent="0.25">
      <c r="A82" t="s">
        <v>648</v>
      </c>
      <c r="B82">
        <v>1098592</v>
      </c>
      <c r="C82">
        <v>4</v>
      </c>
      <c r="D82">
        <v>20</v>
      </c>
      <c r="E82" t="s">
        <v>80</v>
      </c>
      <c r="F82" s="12">
        <v>42851</v>
      </c>
      <c r="G82" t="s">
        <v>381</v>
      </c>
      <c r="H82" t="s">
        <v>572</v>
      </c>
    </row>
    <row r="83" spans="1:13" x14ac:dyDescent="0.25">
      <c r="A83" t="s">
        <v>648</v>
      </c>
      <c r="B83">
        <v>1098593</v>
      </c>
      <c r="C83">
        <v>4</v>
      </c>
      <c r="D83">
        <v>21</v>
      </c>
      <c r="E83" t="s">
        <v>81</v>
      </c>
      <c r="F83" s="12">
        <v>42858</v>
      </c>
      <c r="G83" t="s">
        <v>381</v>
      </c>
      <c r="H83" t="s">
        <v>573</v>
      </c>
      <c r="I83" t="s">
        <v>574</v>
      </c>
      <c r="J83" t="s">
        <v>575</v>
      </c>
      <c r="K83" t="s">
        <v>576</v>
      </c>
      <c r="L83" t="s">
        <v>459</v>
      </c>
      <c r="M83" t="s">
        <v>577</v>
      </c>
    </row>
    <row r="84" spans="1:13" x14ac:dyDescent="0.25">
      <c r="A84" t="s">
        <v>648</v>
      </c>
      <c r="B84">
        <v>1098594</v>
      </c>
      <c r="C84">
        <v>4</v>
      </c>
      <c r="D84">
        <v>22</v>
      </c>
      <c r="E84" t="s">
        <v>82</v>
      </c>
      <c r="F84" s="12">
        <v>42865</v>
      </c>
      <c r="G84" t="s">
        <v>381</v>
      </c>
      <c r="H84" t="s">
        <v>578</v>
      </c>
    </row>
    <row r="85" spans="1:13" x14ac:dyDescent="0.25">
      <c r="A85" t="s">
        <v>648</v>
      </c>
      <c r="B85">
        <v>1098595</v>
      </c>
      <c r="C85">
        <v>4</v>
      </c>
      <c r="D85">
        <v>23</v>
      </c>
      <c r="E85" t="s">
        <v>83</v>
      </c>
      <c r="F85" s="12">
        <v>42872</v>
      </c>
      <c r="G85" t="s">
        <v>381</v>
      </c>
      <c r="H85" t="s">
        <v>579</v>
      </c>
    </row>
    <row r="86" spans="1:13" x14ac:dyDescent="0.25">
      <c r="A86" t="s">
        <v>648</v>
      </c>
      <c r="B86">
        <v>1217480</v>
      </c>
      <c r="C86">
        <v>5</v>
      </c>
      <c r="D86">
        <v>1</v>
      </c>
      <c r="E86" t="s">
        <v>84</v>
      </c>
      <c r="F86" s="12">
        <v>43005</v>
      </c>
      <c r="G86" t="s">
        <v>381</v>
      </c>
      <c r="H86" t="s">
        <v>580</v>
      </c>
    </row>
    <row r="87" spans="1:13" x14ac:dyDescent="0.25">
      <c r="A87" t="s">
        <v>648</v>
      </c>
      <c r="B87">
        <v>1231667</v>
      </c>
      <c r="C87">
        <v>5</v>
      </c>
      <c r="D87">
        <v>2</v>
      </c>
      <c r="E87" t="s">
        <v>85</v>
      </c>
      <c r="F87" s="12">
        <v>43012</v>
      </c>
      <c r="G87" t="s">
        <v>381</v>
      </c>
      <c r="H87" t="s">
        <v>581</v>
      </c>
    </row>
    <row r="88" spans="1:13" x14ac:dyDescent="0.25">
      <c r="A88" t="s">
        <v>648</v>
      </c>
      <c r="B88">
        <v>1315221</v>
      </c>
      <c r="C88">
        <v>5</v>
      </c>
      <c r="D88">
        <v>3</v>
      </c>
      <c r="E88" t="s">
        <v>86</v>
      </c>
      <c r="F88" s="12">
        <v>43019</v>
      </c>
      <c r="G88" t="s">
        <v>381</v>
      </c>
      <c r="H88" t="s">
        <v>582</v>
      </c>
    </row>
    <row r="89" spans="1:13" x14ac:dyDescent="0.25">
      <c r="A89" t="s">
        <v>648</v>
      </c>
      <c r="B89">
        <v>1231668</v>
      </c>
      <c r="C89">
        <v>5</v>
      </c>
      <c r="D89">
        <v>4</v>
      </c>
      <c r="E89" t="s">
        <v>87</v>
      </c>
      <c r="F89" s="12">
        <v>43026</v>
      </c>
      <c r="G89" t="s">
        <v>381</v>
      </c>
      <c r="H89" t="s">
        <v>583</v>
      </c>
    </row>
    <row r="90" spans="1:13" x14ac:dyDescent="0.25">
      <c r="A90" t="s">
        <v>648</v>
      </c>
      <c r="B90">
        <v>1231669</v>
      </c>
      <c r="C90">
        <v>5</v>
      </c>
      <c r="D90">
        <v>5</v>
      </c>
      <c r="E90" t="s">
        <v>88</v>
      </c>
      <c r="F90" s="12">
        <v>43033</v>
      </c>
      <c r="G90" t="s">
        <v>381</v>
      </c>
      <c r="H90" t="s">
        <v>584</v>
      </c>
    </row>
    <row r="91" spans="1:13" x14ac:dyDescent="0.25">
      <c r="A91" t="s">
        <v>648</v>
      </c>
      <c r="B91">
        <v>1284879</v>
      </c>
      <c r="C91">
        <v>5</v>
      </c>
      <c r="D91">
        <v>6</v>
      </c>
      <c r="E91" t="s">
        <v>89</v>
      </c>
      <c r="F91" s="12">
        <v>43047</v>
      </c>
      <c r="G91" t="s">
        <v>381</v>
      </c>
      <c r="H91" t="s">
        <v>585</v>
      </c>
    </row>
    <row r="92" spans="1:13" x14ac:dyDescent="0.25">
      <c r="A92" t="s">
        <v>648</v>
      </c>
      <c r="B92">
        <v>1333447</v>
      </c>
      <c r="C92">
        <v>5</v>
      </c>
      <c r="D92">
        <v>7</v>
      </c>
      <c r="E92" t="s">
        <v>90</v>
      </c>
      <c r="F92" s="12">
        <v>43054</v>
      </c>
      <c r="G92" t="s">
        <v>381</v>
      </c>
      <c r="H92" t="s">
        <v>586</v>
      </c>
    </row>
    <row r="93" spans="1:13" x14ac:dyDescent="0.25">
      <c r="A93" t="s">
        <v>648</v>
      </c>
      <c r="B93">
        <v>1333448</v>
      </c>
      <c r="C93">
        <v>5</v>
      </c>
      <c r="D93">
        <v>8</v>
      </c>
      <c r="E93" t="s">
        <v>91</v>
      </c>
      <c r="F93" s="12">
        <v>43068</v>
      </c>
      <c r="G93" t="s">
        <v>381</v>
      </c>
      <c r="H93" t="s">
        <v>587</v>
      </c>
    </row>
    <row r="94" spans="1:13" x14ac:dyDescent="0.25">
      <c r="A94" t="s">
        <v>648</v>
      </c>
      <c r="B94">
        <v>1352186</v>
      </c>
      <c r="C94">
        <v>5</v>
      </c>
      <c r="D94">
        <v>9</v>
      </c>
      <c r="E94" t="s">
        <v>92</v>
      </c>
      <c r="F94" s="12">
        <v>43075</v>
      </c>
      <c r="G94" t="s">
        <v>381</v>
      </c>
      <c r="H94" t="s">
        <v>588</v>
      </c>
    </row>
    <row r="95" spans="1:13" x14ac:dyDescent="0.25">
      <c r="A95" t="s">
        <v>648</v>
      </c>
      <c r="B95">
        <v>1352589</v>
      </c>
      <c r="C95">
        <v>5</v>
      </c>
      <c r="D95">
        <v>10</v>
      </c>
      <c r="E95" t="s">
        <v>93</v>
      </c>
      <c r="F95" s="12">
        <v>43103</v>
      </c>
      <c r="G95" t="s">
        <v>381</v>
      </c>
      <c r="H95" t="s">
        <v>589</v>
      </c>
    </row>
    <row r="96" spans="1:13" x14ac:dyDescent="0.25">
      <c r="A96" t="s">
        <v>648</v>
      </c>
      <c r="B96">
        <v>1352590</v>
      </c>
      <c r="C96">
        <v>5</v>
      </c>
      <c r="D96">
        <v>11</v>
      </c>
      <c r="E96" t="s">
        <v>94</v>
      </c>
      <c r="F96" s="12">
        <v>43110</v>
      </c>
      <c r="G96" t="s">
        <v>381</v>
      </c>
      <c r="H96" t="s">
        <v>590</v>
      </c>
    </row>
    <row r="97" spans="1:8" x14ac:dyDescent="0.25">
      <c r="A97" t="s">
        <v>648</v>
      </c>
      <c r="B97">
        <v>1352591</v>
      </c>
      <c r="C97">
        <v>5</v>
      </c>
      <c r="D97">
        <v>12</v>
      </c>
      <c r="E97" t="s">
        <v>95</v>
      </c>
      <c r="F97" s="12">
        <v>43117</v>
      </c>
      <c r="G97" t="s">
        <v>381</v>
      </c>
      <c r="H97" t="s">
        <v>591</v>
      </c>
    </row>
    <row r="98" spans="1:8" x14ac:dyDescent="0.25">
      <c r="A98" t="s">
        <v>648</v>
      </c>
      <c r="B98">
        <v>1352592</v>
      </c>
      <c r="C98">
        <v>5</v>
      </c>
      <c r="D98">
        <v>13</v>
      </c>
      <c r="E98" t="s">
        <v>96</v>
      </c>
      <c r="F98" s="12">
        <v>43131</v>
      </c>
      <c r="G98" t="s">
        <v>381</v>
      </c>
      <c r="H98" t="s">
        <v>592</v>
      </c>
    </row>
    <row r="99" spans="1:8" x14ac:dyDescent="0.25">
      <c r="A99" t="s">
        <v>648</v>
      </c>
      <c r="B99">
        <v>1352593</v>
      </c>
      <c r="C99">
        <v>5</v>
      </c>
      <c r="D99">
        <v>14</v>
      </c>
      <c r="E99" t="s">
        <v>97</v>
      </c>
      <c r="F99" s="12">
        <v>43138</v>
      </c>
      <c r="G99" t="s">
        <v>381</v>
      </c>
      <c r="H99" t="s">
        <v>593</v>
      </c>
    </row>
    <row r="100" spans="1:8" x14ac:dyDescent="0.25">
      <c r="A100" t="s">
        <v>648</v>
      </c>
      <c r="B100">
        <v>1357532</v>
      </c>
      <c r="C100">
        <v>5</v>
      </c>
      <c r="D100">
        <v>15</v>
      </c>
      <c r="E100" t="s">
        <v>98</v>
      </c>
      <c r="F100" s="12">
        <v>43159</v>
      </c>
      <c r="G100" t="s">
        <v>381</v>
      </c>
      <c r="H100" t="s">
        <v>594</v>
      </c>
    </row>
    <row r="101" spans="1:8" x14ac:dyDescent="0.25">
      <c r="A101" t="s">
        <v>648</v>
      </c>
      <c r="B101">
        <v>1410588</v>
      </c>
      <c r="C101">
        <v>5</v>
      </c>
      <c r="D101">
        <v>16</v>
      </c>
      <c r="E101" t="s">
        <v>99</v>
      </c>
      <c r="F101" s="12">
        <v>43166</v>
      </c>
      <c r="G101" t="s">
        <v>381</v>
      </c>
      <c r="H101" t="s">
        <v>595</v>
      </c>
    </row>
    <row r="102" spans="1:8" x14ac:dyDescent="0.25">
      <c r="A102" t="s">
        <v>648</v>
      </c>
      <c r="B102">
        <v>1414751</v>
      </c>
      <c r="C102">
        <v>5</v>
      </c>
      <c r="D102">
        <v>17</v>
      </c>
      <c r="E102" t="s">
        <v>100</v>
      </c>
      <c r="F102" s="12">
        <v>43173</v>
      </c>
      <c r="G102" t="s">
        <v>381</v>
      </c>
      <c r="H102" t="s">
        <v>596</v>
      </c>
    </row>
    <row r="103" spans="1:8" x14ac:dyDescent="0.25">
      <c r="A103" t="s">
        <v>648</v>
      </c>
      <c r="B103">
        <v>1418590</v>
      </c>
      <c r="C103">
        <v>5</v>
      </c>
      <c r="D103">
        <v>18</v>
      </c>
      <c r="E103" t="s">
        <v>101</v>
      </c>
      <c r="F103" s="12">
        <v>43180</v>
      </c>
      <c r="G103" t="s">
        <v>381</v>
      </c>
      <c r="H103" t="s">
        <v>597</v>
      </c>
    </row>
    <row r="104" spans="1:8" x14ac:dyDescent="0.25">
      <c r="A104" t="s">
        <v>648</v>
      </c>
      <c r="B104">
        <v>1424025</v>
      </c>
      <c r="C104">
        <v>5</v>
      </c>
      <c r="D104">
        <v>19</v>
      </c>
      <c r="E104" t="s">
        <v>102</v>
      </c>
      <c r="F104" s="12">
        <v>43201</v>
      </c>
      <c r="G104" t="s">
        <v>381</v>
      </c>
      <c r="H104" t="s">
        <v>598</v>
      </c>
    </row>
    <row r="105" spans="1:8" x14ac:dyDescent="0.25">
      <c r="A105" t="s">
        <v>648</v>
      </c>
      <c r="B105">
        <v>1424026</v>
      </c>
      <c r="C105">
        <v>5</v>
      </c>
      <c r="D105">
        <v>20</v>
      </c>
      <c r="E105" t="s">
        <v>103</v>
      </c>
      <c r="F105" s="12">
        <v>43208</v>
      </c>
      <c r="G105" t="s">
        <v>381</v>
      </c>
      <c r="H105" t="s">
        <v>599</v>
      </c>
    </row>
    <row r="106" spans="1:8" x14ac:dyDescent="0.25">
      <c r="A106" t="s">
        <v>648</v>
      </c>
      <c r="B106">
        <v>1435978</v>
      </c>
      <c r="C106">
        <v>5</v>
      </c>
      <c r="D106">
        <v>21</v>
      </c>
      <c r="E106" t="s">
        <v>104</v>
      </c>
      <c r="F106" s="12">
        <v>43222</v>
      </c>
      <c r="G106" t="s">
        <v>381</v>
      </c>
      <c r="H106" t="s">
        <v>600</v>
      </c>
    </row>
    <row r="107" spans="1:8" x14ac:dyDescent="0.25">
      <c r="A107" t="s">
        <v>648</v>
      </c>
      <c r="B107">
        <v>1435979</v>
      </c>
      <c r="C107">
        <v>5</v>
      </c>
      <c r="D107">
        <v>22</v>
      </c>
      <c r="E107" t="s">
        <v>105</v>
      </c>
      <c r="F107" s="12">
        <v>43229</v>
      </c>
      <c r="G107" t="s">
        <v>381</v>
      </c>
      <c r="H107" t="s">
        <v>601</v>
      </c>
    </row>
    <row r="108" spans="1:8" x14ac:dyDescent="0.25">
      <c r="A108" t="s">
        <v>648</v>
      </c>
      <c r="B108">
        <v>1482236</v>
      </c>
      <c r="C108">
        <v>6</v>
      </c>
      <c r="D108">
        <v>1</v>
      </c>
      <c r="E108" t="s">
        <v>106</v>
      </c>
      <c r="F108" s="12">
        <v>43369</v>
      </c>
      <c r="G108" t="s">
        <v>381</v>
      </c>
      <c r="H108" t="s">
        <v>602</v>
      </c>
    </row>
    <row r="109" spans="1:8" x14ac:dyDescent="0.25">
      <c r="A109" t="s">
        <v>648</v>
      </c>
      <c r="B109">
        <v>1505835</v>
      </c>
      <c r="C109">
        <v>6</v>
      </c>
      <c r="D109">
        <v>2</v>
      </c>
      <c r="E109" t="s">
        <v>107</v>
      </c>
      <c r="F109" s="12">
        <v>43376</v>
      </c>
      <c r="G109" t="s">
        <v>381</v>
      </c>
      <c r="H109" t="s">
        <v>603</v>
      </c>
    </row>
    <row r="110" spans="1:8" x14ac:dyDescent="0.25">
      <c r="A110" t="s">
        <v>648</v>
      </c>
      <c r="B110">
        <v>1505836</v>
      </c>
      <c r="C110">
        <v>6</v>
      </c>
      <c r="D110">
        <v>3</v>
      </c>
      <c r="E110" t="s">
        <v>108</v>
      </c>
      <c r="F110" s="12">
        <v>43383</v>
      </c>
      <c r="G110" t="s">
        <v>381</v>
      </c>
      <c r="H110" t="s">
        <v>604</v>
      </c>
    </row>
    <row r="111" spans="1:8" x14ac:dyDescent="0.25">
      <c r="A111" t="s">
        <v>648</v>
      </c>
      <c r="B111">
        <v>1519371</v>
      </c>
      <c r="C111">
        <v>6</v>
      </c>
      <c r="D111">
        <v>4</v>
      </c>
      <c r="E111" t="s">
        <v>109</v>
      </c>
      <c r="F111" s="12">
        <v>43390</v>
      </c>
      <c r="G111" t="s">
        <v>381</v>
      </c>
      <c r="H111" t="s">
        <v>605</v>
      </c>
    </row>
    <row r="112" spans="1:8" x14ac:dyDescent="0.25">
      <c r="A112" t="s">
        <v>648</v>
      </c>
      <c r="B112">
        <v>1529606</v>
      </c>
      <c r="C112">
        <v>6</v>
      </c>
      <c r="D112">
        <v>5</v>
      </c>
      <c r="E112" t="s">
        <v>110</v>
      </c>
      <c r="F112" s="12">
        <v>43397</v>
      </c>
      <c r="G112" t="s">
        <v>381</v>
      </c>
      <c r="H112" t="s">
        <v>606</v>
      </c>
    </row>
    <row r="113" spans="1:8" x14ac:dyDescent="0.25">
      <c r="A113" t="s">
        <v>648</v>
      </c>
      <c r="B113">
        <v>1543134</v>
      </c>
      <c r="C113">
        <v>6</v>
      </c>
      <c r="D113">
        <v>6</v>
      </c>
      <c r="E113" t="s">
        <v>111</v>
      </c>
      <c r="F113" s="12">
        <v>43404</v>
      </c>
      <c r="G113" t="s">
        <v>381</v>
      </c>
      <c r="H113" t="s">
        <v>607</v>
      </c>
    </row>
    <row r="114" spans="1:8" x14ac:dyDescent="0.25">
      <c r="A114" t="s">
        <v>648</v>
      </c>
      <c r="B114">
        <v>1544594</v>
      </c>
      <c r="C114">
        <v>6</v>
      </c>
      <c r="D114">
        <v>7</v>
      </c>
      <c r="E114" t="s">
        <v>112</v>
      </c>
      <c r="F114" s="12">
        <v>43411</v>
      </c>
      <c r="G114" t="s">
        <v>381</v>
      </c>
      <c r="H114" t="s">
        <v>608</v>
      </c>
    </row>
    <row r="115" spans="1:8" x14ac:dyDescent="0.25">
      <c r="A115" t="s">
        <v>648</v>
      </c>
      <c r="B115">
        <v>1544595</v>
      </c>
      <c r="C115">
        <v>6</v>
      </c>
      <c r="D115">
        <v>8</v>
      </c>
      <c r="E115" t="s">
        <v>113</v>
      </c>
      <c r="F115" s="12">
        <v>43418</v>
      </c>
      <c r="G115" t="s">
        <v>381</v>
      </c>
      <c r="H115" t="s">
        <v>609</v>
      </c>
    </row>
    <row r="116" spans="1:8" x14ac:dyDescent="0.25">
      <c r="A116" t="s">
        <v>648</v>
      </c>
      <c r="B116">
        <v>1553941</v>
      </c>
      <c r="C116">
        <v>6</v>
      </c>
      <c r="D116">
        <v>9</v>
      </c>
      <c r="E116" t="s">
        <v>114</v>
      </c>
      <c r="F116" s="12">
        <v>43439</v>
      </c>
      <c r="G116" t="s">
        <v>381</v>
      </c>
      <c r="H116" t="s">
        <v>610</v>
      </c>
    </row>
    <row r="117" spans="1:8" x14ac:dyDescent="0.25">
      <c r="A117" t="s">
        <v>648</v>
      </c>
      <c r="B117">
        <v>1575309</v>
      </c>
      <c r="C117">
        <v>6</v>
      </c>
      <c r="D117">
        <v>10</v>
      </c>
      <c r="E117" t="s">
        <v>115</v>
      </c>
      <c r="F117" s="12">
        <v>43474</v>
      </c>
      <c r="G117" t="s">
        <v>381</v>
      </c>
      <c r="H117" t="s">
        <v>611</v>
      </c>
    </row>
    <row r="118" spans="1:8" x14ac:dyDescent="0.25">
      <c r="A118" t="s">
        <v>648</v>
      </c>
      <c r="B118">
        <v>1583268</v>
      </c>
      <c r="C118">
        <v>6</v>
      </c>
      <c r="D118">
        <v>11</v>
      </c>
      <c r="E118" t="s">
        <v>116</v>
      </c>
      <c r="F118" s="12">
        <v>43481</v>
      </c>
      <c r="G118" t="s">
        <v>381</v>
      </c>
      <c r="H118" t="s">
        <v>612</v>
      </c>
    </row>
    <row r="119" spans="1:8" x14ac:dyDescent="0.25">
      <c r="A119" t="s">
        <v>648</v>
      </c>
      <c r="B119">
        <v>1583269</v>
      </c>
      <c r="C119">
        <v>6</v>
      </c>
      <c r="D119">
        <v>12</v>
      </c>
      <c r="E119" t="s">
        <v>117</v>
      </c>
      <c r="F119" s="12">
        <v>43488</v>
      </c>
      <c r="G119" t="s">
        <v>381</v>
      </c>
      <c r="H119" t="s">
        <v>613</v>
      </c>
    </row>
    <row r="120" spans="1:8" x14ac:dyDescent="0.25">
      <c r="A120" t="s">
        <v>648</v>
      </c>
      <c r="B120">
        <v>1595364</v>
      </c>
      <c r="C120">
        <v>6</v>
      </c>
      <c r="D120">
        <v>13</v>
      </c>
      <c r="E120" t="s">
        <v>118</v>
      </c>
      <c r="F120" s="12">
        <v>43502</v>
      </c>
      <c r="G120" t="s">
        <v>381</v>
      </c>
      <c r="H120" t="s">
        <v>614</v>
      </c>
    </row>
    <row r="121" spans="1:8" x14ac:dyDescent="0.25">
      <c r="A121" t="s">
        <v>648</v>
      </c>
      <c r="B121">
        <v>1599130</v>
      </c>
      <c r="C121">
        <v>6</v>
      </c>
      <c r="D121">
        <v>14</v>
      </c>
      <c r="E121" t="s">
        <v>119</v>
      </c>
      <c r="F121" s="12">
        <v>43509</v>
      </c>
      <c r="G121" t="s">
        <v>381</v>
      </c>
      <c r="H121" t="s">
        <v>615</v>
      </c>
    </row>
    <row r="122" spans="1:8" x14ac:dyDescent="0.25">
      <c r="A122" t="s">
        <v>648</v>
      </c>
      <c r="B122">
        <v>1604839</v>
      </c>
      <c r="C122">
        <v>6</v>
      </c>
      <c r="D122">
        <v>15</v>
      </c>
      <c r="E122" t="s">
        <v>120</v>
      </c>
      <c r="F122" s="12">
        <v>43516</v>
      </c>
      <c r="G122" t="s">
        <v>381</v>
      </c>
      <c r="H122" t="s">
        <v>616</v>
      </c>
    </row>
    <row r="123" spans="1:8" x14ac:dyDescent="0.25">
      <c r="A123" t="s">
        <v>648</v>
      </c>
      <c r="B123">
        <v>1607977</v>
      </c>
      <c r="C123">
        <v>6</v>
      </c>
      <c r="D123">
        <v>16</v>
      </c>
      <c r="E123" t="s">
        <v>121</v>
      </c>
      <c r="F123" s="12">
        <v>43523</v>
      </c>
      <c r="G123" t="s">
        <v>381</v>
      </c>
      <c r="H123" t="s">
        <v>617</v>
      </c>
    </row>
    <row r="124" spans="1:8" x14ac:dyDescent="0.25">
      <c r="A124" t="s">
        <v>648</v>
      </c>
      <c r="B124">
        <v>1616054</v>
      </c>
      <c r="C124">
        <v>6</v>
      </c>
      <c r="D124">
        <v>17</v>
      </c>
      <c r="E124" t="s">
        <v>122</v>
      </c>
      <c r="F124" s="12">
        <v>43551</v>
      </c>
      <c r="G124" t="s">
        <v>381</v>
      </c>
      <c r="H124" t="s">
        <v>618</v>
      </c>
    </row>
    <row r="125" spans="1:8" x14ac:dyDescent="0.25">
      <c r="A125" t="s">
        <v>648</v>
      </c>
      <c r="B125">
        <v>1616055</v>
      </c>
      <c r="C125">
        <v>6</v>
      </c>
      <c r="D125">
        <v>18</v>
      </c>
      <c r="E125" t="s">
        <v>123</v>
      </c>
      <c r="F125" s="12">
        <v>43558</v>
      </c>
      <c r="G125" t="s">
        <v>381</v>
      </c>
      <c r="H125" t="s">
        <v>619</v>
      </c>
    </row>
    <row r="126" spans="1:8" x14ac:dyDescent="0.25">
      <c r="A126" t="s">
        <v>648</v>
      </c>
      <c r="B126">
        <v>1632443</v>
      </c>
      <c r="C126">
        <v>6</v>
      </c>
      <c r="D126">
        <v>19</v>
      </c>
      <c r="E126" t="s">
        <v>124</v>
      </c>
      <c r="F126" s="12">
        <v>43579</v>
      </c>
      <c r="G126" t="s">
        <v>381</v>
      </c>
      <c r="H126" t="s">
        <v>620</v>
      </c>
    </row>
    <row r="127" spans="1:8" x14ac:dyDescent="0.25">
      <c r="A127" t="s">
        <v>648</v>
      </c>
      <c r="B127">
        <v>1632444</v>
      </c>
      <c r="C127">
        <v>6</v>
      </c>
      <c r="D127">
        <v>20</v>
      </c>
      <c r="E127" t="s">
        <v>125</v>
      </c>
      <c r="F127" s="12">
        <v>43593</v>
      </c>
      <c r="G127" t="s">
        <v>381</v>
      </c>
      <c r="H127" t="s">
        <v>621</v>
      </c>
    </row>
    <row r="128" spans="1:8" x14ac:dyDescent="0.25">
      <c r="A128" t="s">
        <v>648</v>
      </c>
      <c r="B128">
        <v>1632445</v>
      </c>
      <c r="C128">
        <v>6</v>
      </c>
      <c r="D128">
        <v>21</v>
      </c>
      <c r="E128" t="s">
        <v>126</v>
      </c>
      <c r="F128" s="12">
        <v>43600</v>
      </c>
      <c r="G128" t="s">
        <v>381</v>
      </c>
      <c r="H128" t="s">
        <v>622</v>
      </c>
    </row>
    <row r="129" spans="1:8" x14ac:dyDescent="0.25">
      <c r="A129" t="s">
        <v>648</v>
      </c>
      <c r="B129">
        <v>1632446</v>
      </c>
      <c r="C129">
        <v>6</v>
      </c>
      <c r="D129">
        <v>22</v>
      </c>
      <c r="E129" t="s">
        <v>127</v>
      </c>
      <c r="F129" s="12">
        <v>43607</v>
      </c>
      <c r="G129" t="s">
        <v>381</v>
      </c>
      <c r="H129" t="s">
        <v>623</v>
      </c>
    </row>
    <row r="130" spans="1:8" x14ac:dyDescent="0.25">
      <c r="A130" t="s">
        <v>648</v>
      </c>
      <c r="B130">
        <v>1672000</v>
      </c>
      <c r="C130">
        <v>7</v>
      </c>
      <c r="D130">
        <v>1</v>
      </c>
      <c r="E130" t="s">
        <v>128</v>
      </c>
      <c r="F130" s="12">
        <v>43733</v>
      </c>
      <c r="G130" t="s">
        <v>381</v>
      </c>
      <c r="H130" t="s">
        <v>624</v>
      </c>
    </row>
    <row r="131" spans="1:8" x14ac:dyDescent="0.25">
      <c r="A131" t="s">
        <v>648</v>
      </c>
      <c r="B131">
        <v>1683180</v>
      </c>
      <c r="C131">
        <v>7</v>
      </c>
      <c r="D131">
        <v>2</v>
      </c>
      <c r="E131" t="s">
        <v>129</v>
      </c>
      <c r="F131" s="12">
        <v>43740</v>
      </c>
      <c r="G131" t="s">
        <v>381</v>
      </c>
      <c r="H131" t="s">
        <v>625</v>
      </c>
    </row>
    <row r="132" spans="1:8" x14ac:dyDescent="0.25">
      <c r="A132" t="s">
        <v>648</v>
      </c>
      <c r="B132">
        <v>1683182</v>
      </c>
      <c r="C132">
        <v>7</v>
      </c>
      <c r="D132">
        <v>3</v>
      </c>
      <c r="E132" t="s">
        <v>130</v>
      </c>
      <c r="F132" s="12">
        <v>43747</v>
      </c>
      <c r="G132" t="s">
        <v>381</v>
      </c>
      <c r="H132" t="s">
        <v>626</v>
      </c>
    </row>
    <row r="133" spans="1:8" x14ac:dyDescent="0.25">
      <c r="A133" t="s">
        <v>648</v>
      </c>
      <c r="B133">
        <v>1683183</v>
      </c>
      <c r="C133">
        <v>7</v>
      </c>
      <c r="D133">
        <v>4</v>
      </c>
      <c r="E133" t="s">
        <v>131</v>
      </c>
      <c r="F133" s="12">
        <v>43754</v>
      </c>
      <c r="G133" t="s">
        <v>381</v>
      </c>
      <c r="H133" t="s">
        <v>627</v>
      </c>
    </row>
    <row r="134" spans="1:8" x14ac:dyDescent="0.25">
      <c r="A134" t="s">
        <v>648</v>
      </c>
      <c r="B134">
        <v>1705935</v>
      </c>
      <c r="C134">
        <v>7</v>
      </c>
      <c r="D134">
        <v>5</v>
      </c>
      <c r="E134" t="s">
        <v>132</v>
      </c>
      <c r="F134" s="12">
        <v>43761</v>
      </c>
      <c r="G134" t="s">
        <v>381</v>
      </c>
      <c r="H134" t="s">
        <v>628</v>
      </c>
    </row>
    <row r="135" spans="1:8" x14ac:dyDescent="0.25">
      <c r="A135" t="s">
        <v>648</v>
      </c>
      <c r="B135">
        <v>1705936</v>
      </c>
      <c r="C135">
        <v>7</v>
      </c>
      <c r="D135">
        <v>6</v>
      </c>
      <c r="E135" t="s">
        <v>133</v>
      </c>
      <c r="F135" s="12">
        <v>43768</v>
      </c>
      <c r="G135" t="s">
        <v>381</v>
      </c>
      <c r="H135" t="s">
        <v>629</v>
      </c>
    </row>
    <row r="136" spans="1:8" x14ac:dyDescent="0.25">
      <c r="A136" t="s">
        <v>648</v>
      </c>
      <c r="B136">
        <v>1705937</v>
      </c>
      <c r="C136">
        <v>7</v>
      </c>
      <c r="D136">
        <v>7</v>
      </c>
      <c r="E136" t="s">
        <v>134</v>
      </c>
      <c r="F136" s="12">
        <v>43775</v>
      </c>
      <c r="G136" t="s">
        <v>381</v>
      </c>
      <c r="H136" t="s">
        <v>630</v>
      </c>
    </row>
    <row r="137" spans="1:8" x14ac:dyDescent="0.25">
      <c r="A137" t="s">
        <v>648</v>
      </c>
      <c r="B137">
        <v>1705938</v>
      </c>
      <c r="C137">
        <v>7</v>
      </c>
      <c r="D137">
        <v>8</v>
      </c>
      <c r="E137" t="s">
        <v>135</v>
      </c>
      <c r="F137" s="12">
        <v>43782</v>
      </c>
      <c r="G137" t="s">
        <v>381</v>
      </c>
      <c r="H137" t="s">
        <v>631</v>
      </c>
    </row>
    <row r="138" spans="1:8" x14ac:dyDescent="0.25">
      <c r="A138" t="s">
        <v>648</v>
      </c>
      <c r="B138">
        <v>1745309</v>
      </c>
      <c r="C138">
        <v>7</v>
      </c>
      <c r="D138">
        <v>9</v>
      </c>
      <c r="E138" t="s">
        <v>136</v>
      </c>
      <c r="F138" s="12">
        <v>43789</v>
      </c>
      <c r="G138" t="s">
        <v>381</v>
      </c>
      <c r="H138" t="s">
        <v>632</v>
      </c>
    </row>
    <row r="139" spans="1:8" x14ac:dyDescent="0.25">
      <c r="A139" t="s">
        <v>648</v>
      </c>
      <c r="B139">
        <v>1758513</v>
      </c>
      <c r="C139">
        <v>7</v>
      </c>
      <c r="D139">
        <v>10</v>
      </c>
      <c r="E139" t="s">
        <v>137</v>
      </c>
      <c r="F139" s="12">
        <v>43838</v>
      </c>
      <c r="G139" t="s">
        <v>381</v>
      </c>
      <c r="H139" t="s">
        <v>633</v>
      </c>
    </row>
    <row r="140" spans="1:8" x14ac:dyDescent="0.25">
      <c r="A140" t="s">
        <v>648</v>
      </c>
      <c r="B140">
        <v>1777538</v>
      </c>
      <c r="C140">
        <v>7</v>
      </c>
      <c r="D140">
        <v>11</v>
      </c>
      <c r="E140" t="s">
        <v>138</v>
      </c>
      <c r="F140" s="12">
        <v>43845</v>
      </c>
      <c r="G140" t="s">
        <v>381</v>
      </c>
      <c r="H140" t="s">
        <v>634</v>
      </c>
    </row>
    <row r="141" spans="1:8" x14ac:dyDescent="0.25">
      <c r="A141" t="s">
        <v>648</v>
      </c>
      <c r="B141">
        <v>1777539</v>
      </c>
      <c r="C141">
        <v>7</v>
      </c>
      <c r="D141">
        <v>12</v>
      </c>
      <c r="E141" t="s">
        <v>139</v>
      </c>
      <c r="F141" s="12">
        <v>43852</v>
      </c>
      <c r="G141" t="s">
        <v>381</v>
      </c>
      <c r="H141" t="s">
        <v>635</v>
      </c>
    </row>
    <row r="142" spans="1:8" x14ac:dyDescent="0.25">
      <c r="A142" t="s">
        <v>648</v>
      </c>
      <c r="B142">
        <v>1777540</v>
      </c>
      <c r="C142">
        <v>7</v>
      </c>
      <c r="D142">
        <v>13</v>
      </c>
      <c r="E142" t="s">
        <v>140</v>
      </c>
      <c r="F142" s="12">
        <v>43866</v>
      </c>
      <c r="G142" t="s">
        <v>381</v>
      </c>
      <c r="H142" t="s">
        <v>636</v>
      </c>
    </row>
    <row r="143" spans="1:8" x14ac:dyDescent="0.25">
      <c r="A143" t="s">
        <v>648</v>
      </c>
      <c r="B143">
        <v>1777541</v>
      </c>
      <c r="C143">
        <v>7</v>
      </c>
      <c r="D143">
        <v>14</v>
      </c>
      <c r="E143" t="s">
        <v>141</v>
      </c>
      <c r="F143" s="12">
        <v>43873</v>
      </c>
      <c r="G143" t="s">
        <v>381</v>
      </c>
      <c r="H143" t="s">
        <v>637</v>
      </c>
    </row>
    <row r="144" spans="1:8" x14ac:dyDescent="0.25">
      <c r="A144" t="s">
        <v>648</v>
      </c>
      <c r="B144">
        <v>1777542</v>
      </c>
      <c r="C144">
        <v>7</v>
      </c>
      <c r="D144">
        <v>15</v>
      </c>
      <c r="E144" t="s">
        <v>142</v>
      </c>
      <c r="F144" s="12">
        <v>43887</v>
      </c>
      <c r="G144" t="s">
        <v>381</v>
      </c>
      <c r="H144" t="s">
        <v>638</v>
      </c>
    </row>
    <row r="145" spans="1:9" x14ac:dyDescent="0.25">
      <c r="A145" t="s">
        <v>648</v>
      </c>
      <c r="B145">
        <v>1801982</v>
      </c>
      <c r="C145">
        <v>7</v>
      </c>
      <c r="D145">
        <v>16</v>
      </c>
      <c r="E145" t="s">
        <v>143</v>
      </c>
      <c r="F145" s="12">
        <v>43894</v>
      </c>
      <c r="G145" t="s">
        <v>381</v>
      </c>
      <c r="H145" t="s">
        <v>639</v>
      </c>
    </row>
    <row r="146" spans="1:9" x14ac:dyDescent="0.25">
      <c r="A146" t="s">
        <v>648</v>
      </c>
      <c r="B146">
        <v>1801983</v>
      </c>
      <c r="C146">
        <v>7</v>
      </c>
      <c r="D146">
        <v>17</v>
      </c>
      <c r="E146" t="s">
        <v>144</v>
      </c>
      <c r="F146" s="12">
        <v>43908</v>
      </c>
      <c r="G146" t="s">
        <v>381</v>
      </c>
      <c r="H146" t="s">
        <v>640</v>
      </c>
    </row>
    <row r="147" spans="1:9" x14ac:dyDescent="0.25">
      <c r="A147" t="s">
        <v>648</v>
      </c>
      <c r="B147">
        <v>1813240</v>
      </c>
      <c r="C147">
        <v>7</v>
      </c>
      <c r="D147">
        <v>18</v>
      </c>
      <c r="E147" t="s">
        <v>145</v>
      </c>
      <c r="F147" s="12">
        <v>43915</v>
      </c>
      <c r="G147" t="s">
        <v>381</v>
      </c>
      <c r="H147" t="s">
        <v>641</v>
      </c>
    </row>
    <row r="148" spans="1:9" x14ac:dyDescent="0.25">
      <c r="A148" t="s">
        <v>648</v>
      </c>
      <c r="B148">
        <v>1822323</v>
      </c>
      <c r="C148">
        <v>7</v>
      </c>
      <c r="D148">
        <v>19</v>
      </c>
      <c r="E148" t="s">
        <v>146</v>
      </c>
      <c r="F148" s="12">
        <v>43929</v>
      </c>
      <c r="G148" t="s">
        <v>381</v>
      </c>
      <c r="H148" t="s">
        <v>642</v>
      </c>
    </row>
    <row r="149" spans="1:9" x14ac:dyDescent="0.25">
      <c r="A149" t="s">
        <v>648</v>
      </c>
      <c r="B149">
        <v>1826873</v>
      </c>
      <c r="C149">
        <v>7</v>
      </c>
      <c r="D149">
        <v>20</v>
      </c>
      <c r="E149" t="s">
        <v>147</v>
      </c>
      <c r="F149" s="12">
        <v>43936</v>
      </c>
      <c r="G149" t="s">
        <v>381</v>
      </c>
      <c r="H149" t="s">
        <v>643</v>
      </c>
    </row>
    <row r="150" spans="1:9" x14ac:dyDescent="0.25">
      <c r="A150" t="s">
        <v>648</v>
      </c>
      <c r="B150">
        <v>1920537</v>
      </c>
      <c r="C150">
        <v>8</v>
      </c>
      <c r="D150">
        <v>1</v>
      </c>
      <c r="E150" t="s">
        <v>148</v>
      </c>
      <c r="F150" s="12">
        <v>44146</v>
      </c>
      <c r="G150" t="s">
        <v>381</v>
      </c>
      <c r="H150" t="s">
        <v>644</v>
      </c>
    </row>
    <row r="151" spans="1:9" x14ac:dyDescent="0.25">
      <c r="A151" t="s">
        <v>648</v>
      </c>
      <c r="B151">
        <v>1963556</v>
      </c>
      <c r="C151">
        <v>8</v>
      </c>
      <c r="D151">
        <v>2</v>
      </c>
      <c r="E151" t="s">
        <v>149</v>
      </c>
      <c r="F151" s="12">
        <v>44153</v>
      </c>
      <c r="G151" t="s">
        <v>381</v>
      </c>
      <c r="H151" t="s">
        <v>645</v>
      </c>
    </row>
    <row r="152" spans="1:9" x14ac:dyDescent="0.25">
      <c r="A152" t="s">
        <v>648</v>
      </c>
      <c r="B152">
        <v>1972303</v>
      </c>
      <c r="C152">
        <v>8</v>
      </c>
      <c r="D152">
        <v>3</v>
      </c>
      <c r="E152" t="s">
        <v>150</v>
      </c>
      <c r="F152" s="12">
        <v>44202</v>
      </c>
      <c r="G152" t="s">
        <v>381</v>
      </c>
      <c r="H152" t="s">
        <v>646</v>
      </c>
    </row>
    <row r="153" spans="1:9" x14ac:dyDescent="0.25">
      <c r="A153" t="s">
        <v>649</v>
      </c>
      <c r="B153">
        <v>1539967648</v>
      </c>
      <c r="C153">
        <v>8</v>
      </c>
      <c r="D153">
        <v>1</v>
      </c>
      <c r="E153" t="s">
        <v>148</v>
      </c>
      <c r="F153" s="12">
        <v>44146</v>
      </c>
      <c r="G153" t="s">
        <v>185</v>
      </c>
      <c r="H153" t="s">
        <v>187</v>
      </c>
      <c r="I153" t="s">
        <v>187</v>
      </c>
    </row>
    <row r="154" spans="1:9" x14ac:dyDescent="0.25">
      <c r="A154" t="s">
        <v>649</v>
      </c>
      <c r="B154">
        <v>797519824</v>
      </c>
      <c r="C154">
        <v>1</v>
      </c>
      <c r="D154">
        <v>2</v>
      </c>
      <c r="E154" t="s">
        <v>2</v>
      </c>
      <c r="F154" s="12">
        <v>41654</v>
      </c>
      <c r="G154" t="s">
        <v>185</v>
      </c>
      <c r="H154" t="s">
        <v>188</v>
      </c>
      <c r="I154" t="s">
        <v>188</v>
      </c>
    </row>
    <row r="155" spans="1:9" x14ac:dyDescent="0.25">
      <c r="A155" t="s">
        <v>649</v>
      </c>
      <c r="B155">
        <v>871694640</v>
      </c>
      <c r="C155">
        <v>1</v>
      </c>
      <c r="D155">
        <v>12</v>
      </c>
      <c r="E155" s="3">
        <v>0.85416666666666663</v>
      </c>
      <c r="F155" s="12">
        <v>41759</v>
      </c>
      <c r="G155" t="s">
        <v>185</v>
      </c>
      <c r="H155" t="s">
        <v>189</v>
      </c>
      <c r="I155" t="s">
        <v>189</v>
      </c>
    </row>
    <row r="156" spans="1:9" x14ac:dyDescent="0.25">
      <c r="A156" t="s">
        <v>649</v>
      </c>
      <c r="B156">
        <v>1541070260</v>
      </c>
      <c r="C156">
        <v>8</v>
      </c>
      <c r="D156">
        <v>2</v>
      </c>
      <c r="E156" t="s">
        <v>149</v>
      </c>
      <c r="F156" s="12">
        <v>44153</v>
      </c>
      <c r="G156" t="s">
        <v>185</v>
      </c>
      <c r="H156" t="s">
        <v>190</v>
      </c>
      <c r="I156" t="s">
        <v>190</v>
      </c>
    </row>
    <row r="157" spans="1:9" x14ac:dyDescent="0.25">
      <c r="A157" t="s">
        <v>649</v>
      </c>
      <c r="B157">
        <v>793716735</v>
      </c>
      <c r="C157">
        <v>1</v>
      </c>
      <c r="D157">
        <v>1</v>
      </c>
      <c r="E157" t="s">
        <v>1</v>
      </c>
      <c r="F157" s="12">
        <v>41647</v>
      </c>
      <c r="G157" t="s">
        <v>185</v>
      </c>
      <c r="H157" t="s">
        <v>191</v>
      </c>
      <c r="I157" t="s">
        <v>191</v>
      </c>
    </row>
    <row r="158" spans="1:9" x14ac:dyDescent="0.25">
      <c r="A158" t="s">
        <v>649</v>
      </c>
      <c r="B158">
        <v>815253726</v>
      </c>
      <c r="C158">
        <v>1</v>
      </c>
      <c r="D158">
        <v>5</v>
      </c>
      <c r="E158" t="s">
        <v>5</v>
      </c>
      <c r="F158" s="12">
        <v>41675</v>
      </c>
      <c r="G158" t="s">
        <v>185</v>
      </c>
      <c r="H158" t="s">
        <v>192</v>
      </c>
      <c r="I158" t="s">
        <v>192</v>
      </c>
    </row>
    <row r="159" spans="1:9" x14ac:dyDescent="0.25">
      <c r="A159" t="s">
        <v>649</v>
      </c>
      <c r="B159">
        <v>1055756528</v>
      </c>
      <c r="C159">
        <v>3</v>
      </c>
      <c r="D159">
        <v>7</v>
      </c>
      <c r="E159" t="s">
        <v>152</v>
      </c>
      <c r="F159" s="12">
        <v>42312</v>
      </c>
      <c r="G159" t="s">
        <v>185</v>
      </c>
      <c r="H159" t="s">
        <v>193</v>
      </c>
      <c r="I159" t="s">
        <v>193</v>
      </c>
    </row>
    <row r="160" spans="1:9" x14ac:dyDescent="0.25">
      <c r="A160" t="s">
        <v>649</v>
      </c>
      <c r="B160">
        <v>1081083952</v>
      </c>
      <c r="C160">
        <v>3</v>
      </c>
      <c r="D160">
        <v>13</v>
      </c>
      <c r="E160" t="s">
        <v>50</v>
      </c>
      <c r="F160" s="12">
        <v>42403</v>
      </c>
      <c r="G160" t="s">
        <v>185</v>
      </c>
      <c r="H160" t="s">
        <v>196</v>
      </c>
      <c r="I160" t="s">
        <v>196</v>
      </c>
    </row>
    <row r="161" spans="1:9" x14ac:dyDescent="0.25">
      <c r="A161" t="s">
        <v>649</v>
      </c>
      <c r="B161">
        <v>1096243040</v>
      </c>
      <c r="C161">
        <v>3</v>
      </c>
      <c r="D161">
        <v>18</v>
      </c>
      <c r="E161" t="s">
        <v>55</v>
      </c>
      <c r="F161" s="12">
        <v>42452</v>
      </c>
      <c r="G161" t="s">
        <v>185</v>
      </c>
      <c r="H161" t="s">
        <v>199</v>
      </c>
      <c r="I161" t="s">
        <v>199</v>
      </c>
    </row>
    <row r="162" spans="1:9" x14ac:dyDescent="0.25">
      <c r="A162" t="s">
        <v>649</v>
      </c>
      <c r="B162">
        <v>808983900</v>
      </c>
      <c r="C162">
        <v>1</v>
      </c>
      <c r="D162">
        <v>4</v>
      </c>
      <c r="E162" t="s">
        <v>153</v>
      </c>
      <c r="F162" s="12">
        <v>41668</v>
      </c>
      <c r="G162" t="s">
        <v>185</v>
      </c>
      <c r="H162" t="s">
        <v>200</v>
      </c>
      <c r="I162" t="s">
        <v>200</v>
      </c>
    </row>
    <row r="163" spans="1:9" x14ac:dyDescent="0.25">
      <c r="A163" t="s">
        <v>649</v>
      </c>
      <c r="B163">
        <v>839466373</v>
      </c>
      <c r="C163">
        <v>1</v>
      </c>
      <c r="D163">
        <v>8</v>
      </c>
      <c r="E163" t="s">
        <v>8</v>
      </c>
      <c r="F163" s="12">
        <v>41710</v>
      </c>
      <c r="G163" t="s">
        <v>185</v>
      </c>
      <c r="H163" t="s">
        <v>201</v>
      </c>
      <c r="I163" t="s">
        <v>201</v>
      </c>
    </row>
    <row r="164" spans="1:9" x14ac:dyDescent="0.25">
      <c r="A164" t="s">
        <v>649</v>
      </c>
      <c r="B164">
        <v>880919845</v>
      </c>
      <c r="C164">
        <v>1</v>
      </c>
      <c r="D164">
        <v>15</v>
      </c>
      <c r="E164" t="s">
        <v>14</v>
      </c>
      <c r="F164" s="12">
        <v>41780</v>
      </c>
      <c r="G164" t="s">
        <v>185</v>
      </c>
      <c r="H164" t="s">
        <v>202</v>
      </c>
      <c r="I164" t="s">
        <v>202</v>
      </c>
    </row>
    <row r="165" spans="1:9" x14ac:dyDescent="0.25">
      <c r="A165" t="s">
        <v>649</v>
      </c>
      <c r="B165">
        <v>875180530</v>
      </c>
      <c r="C165">
        <v>1</v>
      </c>
      <c r="D165">
        <v>13</v>
      </c>
      <c r="E165" t="s">
        <v>12</v>
      </c>
      <c r="F165" s="12">
        <v>41766</v>
      </c>
      <c r="G165" t="s">
        <v>185</v>
      </c>
      <c r="H165" t="s">
        <v>203</v>
      </c>
      <c r="I165" t="s">
        <v>203</v>
      </c>
    </row>
    <row r="166" spans="1:9" x14ac:dyDescent="0.25">
      <c r="A166" t="s">
        <v>649</v>
      </c>
      <c r="B166">
        <v>828879191</v>
      </c>
      <c r="C166">
        <v>1</v>
      </c>
      <c r="D166">
        <v>6</v>
      </c>
      <c r="E166" t="s">
        <v>6</v>
      </c>
      <c r="F166" s="12">
        <v>41696</v>
      </c>
      <c r="G166" t="s">
        <v>185</v>
      </c>
      <c r="H166" t="s">
        <v>204</v>
      </c>
      <c r="I166" t="s">
        <v>204</v>
      </c>
    </row>
    <row r="167" spans="1:9" x14ac:dyDescent="0.25">
      <c r="A167" t="s">
        <v>649</v>
      </c>
      <c r="B167">
        <v>843756431</v>
      </c>
      <c r="C167">
        <v>1</v>
      </c>
      <c r="D167">
        <v>9</v>
      </c>
      <c r="E167" t="s">
        <v>9</v>
      </c>
      <c r="F167" s="12">
        <v>41717</v>
      </c>
      <c r="G167" t="s">
        <v>185</v>
      </c>
      <c r="H167" t="s">
        <v>205</v>
      </c>
      <c r="I167" t="s">
        <v>205</v>
      </c>
    </row>
    <row r="168" spans="1:9" x14ac:dyDescent="0.25">
      <c r="A168" t="s">
        <v>649</v>
      </c>
      <c r="B168">
        <v>804707641</v>
      </c>
      <c r="C168">
        <v>1</v>
      </c>
      <c r="D168">
        <v>3</v>
      </c>
      <c r="E168" t="s">
        <v>3</v>
      </c>
      <c r="F168" s="12">
        <v>41661</v>
      </c>
      <c r="G168" t="s">
        <v>185</v>
      </c>
      <c r="H168" t="s">
        <v>206</v>
      </c>
      <c r="I168" t="s">
        <v>206</v>
      </c>
    </row>
    <row r="169" spans="1:9" x14ac:dyDescent="0.25">
      <c r="A169" t="s">
        <v>649</v>
      </c>
      <c r="B169">
        <v>960391966</v>
      </c>
      <c r="C169">
        <v>2</v>
      </c>
      <c r="D169">
        <v>12</v>
      </c>
      <c r="E169" t="s">
        <v>26</v>
      </c>
      <c r="F169" s="12">
        <v>42025</v>
      </c>
      <c r="G169" t="s">
        <v>185</v>
      </c>
      <c r="H169" t="s">
        <v>207</v>
      </c>
      <c r="I169" t="s">
        <v>207</v>
      </c>
    </row>
    <row r="170" spans="1:9" x14ac:dyDescent="0.25">
      <c r="A170" t="s">
        <v>649</v>
      </c>
      <c r="B170">
        <v>1218260128</v>
      </c>
      <c r="C170">
        <v>4</v>
      </c>
      <c r="D170">
        <v>17</v>
      </c>
      <c r="E170" t="s">
        <v>77</v>
      </c>
      <c r="F170" s="12">
        <v>42816</v>
      </c>
      <c r="G170" t="s">
        <v>185</v>
      </c>
      <c r="H170" t="s">
        <v>208</v>
      </c>
      <c r="I170" t="s">
        <v>208</v>
      </c>
    </row>
    <row r="171" spans="1:9" x14ac:dyDescent="0.25">
      <c r="A171" t="s">
        <v>649</v>
      </c>
      <c r="B171">
        <v>1452938960</v>
      </c>
      <c r="C171">
        <v>6</v>
      </c>
      <c r="D171">
        <v>14</v>
      </c>
      <c r="E171" t="s">
        <v>119</v>
      </c>
      <c r="F171" s="12">
        <v>43509</v>
      </c>
      <c r="G171" t="s">
        <v>185</v>
      </c>
      <c r="H171" t="s">
        <v>209</v>
      </c>
      <c r="I171" t="s">
        <v>209</v>
      </c>
    </row>
    <row r="172" spans="1:9" x14ac:dyDescent="0.25">
      <c r="A172" t="s">
        <v>649</v>
      </c>
      <c r="B172">
        <v>834844084</v>
      </c>
      <c r="C172">
        <v>1</v>
      </c>
      <c r="D172">
        <v>7</v>
      </c>
      <c r="E172" t="s">
        <v>7</v>
      </c>
      <c r="F172" s="12">
        <v>41703</v>
      </c>
      <c r="G172" t="s">
        <v>185</v>
      </c>
      <c r="H172" t="s">
        <v>210</v>
      </c>
      <c r="I172" t="s">
        <v>210</v>
      </c>
    </row>
    <row r="173" spans="1:9" x14ac:dyDescent="0.25">
      <c r="A173" t="s">
        <v>649</v>
      </c>
      <c r="B173">
        <v>1235205216</v>
      </c>
      <c r="C173">
        <v>4</v>
      </c>
      <c r="D173">
        <v>22</v>
      </c>
      <c r="E173" t="s">
        <v>82</v>
      </c>
      <c r="F173" s="12">
        <v>42865</v>
      </c>
      <c r="G173" t="s">
        <v>185</v>
      </c>
      <c r="H173" t="s">
        <v>211</v>
      </c>
      <c r="I173" t="s">
        <v>211</v>
      </c>
    </row>
    <row r="174" spans="1:9" x14ac:dyDescent="0.25">
      <c r="A174" t="s">
        <v>649</v>
      </c>
      <c r="B174">
        <v>853622037</v>
      </c>
      <c r="C174">
        <v>1</v>
      </c>
      <c r="D174">
        <v>10</v>
      </c>
      <c r="E174" t="s">
        <v>154</v>
      </c>
      <c r="F174" s="12">
        <v>41731</v>
      </c>
      <c r="G174" t="s">
        <v>185</v>
      </c>
      <c r="H174" t="s">
        <v>212</v>
      </c>
      <c r="I174" t="s">
        <v>212</v>
      </c>
    </row>
    <row r="175" spans="1:9" x14ac:dyDescent="0.25">
      <c r="A175" t="s">
        <v>649</v>
      </c>
      <c r="B175">
        <v>966824574</v>
      </c>
      <c r="C175">
        <v>2</v>
      </c>
      <c r="D175">
        <v>14</v>
      </c>
      <c r="E175" t="s">
        <v>28</v>
      </c>
      <c r="F175" s="12">
        <v>42046</v>
      </c>
      <c r="G175" t="s">
        <v>185</v>
      </c>
      <c r="H175" t="s">
        <v>213</v>
      </c>
      <c r="I175" t="s">
        <v>213</v>
      </c>
    </row>
    <row r="176" spans="1:9" x14ac:dyDescent="0.25">
      <c r="A176" t="s">
        <v>649</v>
      </c>
      <c r="B176">
        <v>1460828608</v>
      </c>
      <c r="C176">
        <v>6</v>
      </c>
      <c r="D176">
        <v>19</v>
      </c>
      <c r="E176" t="s">
        <v>124</v>
      </c>
      <c r="F176" s="12">
        <v>43579</v>
      </c>
      <c r="G176" t="s">
        <v>185</v>
      </c>
      <c r="H176" t="s">
        <v>216</v>
      </c>
      <c r="I176" t="s">
        <v>216</v>
      </c>
    </row>
    <row r="177" spans="1:9" x14ac:dyDescent="0.25">
      <c r="A177" t="s">
        <v>649</v>
      </c>
      <c r="B177">
        <v>878027460</v>
      </c>
      <c r="C177">
        <v>1</v>
      </c>
      <c r="D177">
        <v>14</v>
      </c>
      <c r="E177" t="s">
        <v>13</v>
      </c>
      <c r="F177" s="12">
        <v>41773</v>
      </c>
      <c r="G177" t="s">
        <v>185</v>
      </c>
      <c r="H177" t="s">
        <v>217</v>
      </c>
      <c r="I177" t="s">
        <v>217</v>
      </c>
    </row>
    <row r="178" spans="1:9" x14ac:dyDescent="0.25">
      <c r="A178" t="s">
        <v>649</v>
      </c>
      <c r="B178">
        <v>940395004</v>
      </c>
      <c r="C178">
        <v>2</v>
      </c>
      <c r="D178">
        <v>7</v>
      </c>
      <c r="E178" t="s">
        <v>21</v>
      </c>
      <c r="F178" s="12">
        <v>41955</v>
      </c>
      <c r="G178" t="s">
        <v>185</v>
      </c>
      <c r="H178" t="s">
        <v>218</v>
      </c>
      <c r="I178" t="s">
        <v>218</v>
      </c>
    </row>
    <row r="179" spans="1:9" x14ac:dyDescent="0.25">
      <c r="A179" t="s">
        <v>649</v>
      </c>
      <c r="B179">
        <v>927412099</v>
      </c>
      <c r="C179">
        <v>2</v>
      </c>
      <c r="D179">
        <v>3</v>
      </c>
      <c r="E179" t="s">
        <v>17</v>
      </c>
      <c r="F179" s="12">
        <v>41920</v>
      </c>
      <c r="G179" t="s">
        <v>185</v>
      </c>
      <c r="H179" t="s">
        <v>219</v>
      </c>
      <c r="I179" t="s">
        <v>219</v>
      </c>
    </row>
    <row r="180" spans="1:9" x14ac:dyDescent="0.25">
      <c r="A180" t="s">
        <v>649</v>
      </c>
      <c r="B180">
        <v>956136019</v>
      </c>
      <c r="C180">
        <v>2</v>
      </c>
      <c r="D180">
        <v>10</v>
      </c>
      <c r="E180" t="s">
        <v>24</v>
      </c>
      <c r="F180" s="12">
        <v>42011</v>
      </c>
      <c r="G180" t="s">
        <v>185</v>
      </c>
      <c r="H180" t="s">
        <v>220</v>
      </c>
      <c r="I180" t="s">
        <v>220</v>
      </c>
    </row>
    <row r="181" spans="1:9" x14ac:dyDescent="0.25">
      <c r="A181" t="s">
        <v>649</v>
      </c>
      <c r="B181">
        <v>924886460</v>
      </c>
      <c r="C181">
        <v>2</v>
      </c>
      <c r="D181">
        <v>2</v>
      </c>
      <c r="E181" t="s">
        <v>16</v>
      </c>
      <c r="F181" s="12">
        <v>41913</v>
      </c>
      <c r="G181" t="s">
        <v>185</v>
      </c>
      <c r="H181" t="s">
        <v>221</v>
      </c>
      <c r="I181" t="s">
        <v>221</v>
      </c>
    </row>
    <row r="182" spans="1:9" x14ac:dyDescent="0.25">
      <c r="A182" t="s">
        <v>649</v>
      </c>
      <c r="B182">
        <v>937599109</v>
      </c>
      <c r="C182">
        <v>2</v>
      </c>
      <c r="D182">
        <v>6</v>
      </c>
      <c r="E182" t="s">
        <v>20</v>
      </c>
      <c r="F182" s="12">
        <v>41948</v>
      </c>
      <c r="G182" t="s">
        <v>185</v>
      </c>
      <c r="H182" t="s">
        <v>224</v>
      </c>
      <c r="I182" t="s">
        <v>224</v>
      </c>
    </row>
    <row r="183" spans="1:9" x14ac:dyDescent="0.25">
      <c r="A183" t="s">
        <v>649</v>
      </c>
      <c r="B183">
        <v>1483841200</v>
      </c>
      <c r="C183">
        <v>7</v>
      </c>
      <c r="D183">
        <v>4</v>
      </c>
      <c r="E183" t="s">
        <v>155</v>
      </c>
      <c r="F183" s="12">
        <v>43754</v>
      </c>
      <c r="G183" t="s">
        <v>185</v>
      </c>
      <c r="H183" t="s">
        <v>225</v>
      </c>
      <c r="I183" t="s">
        <v>225</v>
      </c>
    </row>
    <row r="184" spans="1:9" x14ac:dyDescent="0.25">
      <c r="A184" t="s">
        <v>649</v>
      </c>
      <c r="B184">
        <v>930193430</v>
      </c>
      <c r="C184">
        <v>2</v>
      </c>
      <c r="D184">
        <v>4</v>
      </c>
      <c r="E184" t="s">
        <v>18</v>
      </c>
      <c r="F184" s="12">
        <v>41927</v>
      </c>
      <c r="G184" t="s">
        <v>185</v>
      </c>
      <c r="H184" t="s">
        <v>226</v>
      </c>
      <c r="I184" t="s">
        <v>226</v>
      </c>
    </row>
    <row r="185" spans="1:9" x14ac:dyDescent="0.25">
      <c r="A185" t="s">
        <v>649</v>
      </c>
      <c r="B185">
        <v>922482663</v>
      </c>
      <c r="C185">
        <v>2</v>
      </c>
      <c r="D185">
        <v>1</v>
      </c>
      <c r="E185" t="s">
        <v>15</v>
      </c>
      <c r="F185" s="12">
        <v>41906</v>
      </c>
      <c r="G185" t="s">
        <v>185</v>
      </c>
      <c r="H185" t="s">
        <v>227</v>
      </c>
      <c r="I185" t="s">
        <v>227</v>
      </c>
    </row>
    <row r="186" spans="1:9" x14ac:dyDescent="0.25">
      <c r="A186" t="s">
        <v>649</v>
      </c>
      <c r="B186">
        <v>1044813505</v>
      </c>
      <c r="C186">
        <v>3</v>
      </c>
      <c r="D186">
        <v>1</v>
      </c>
      <c r="E186" t="s">
        <v>156</v>
      </c>
      <c r="F186" s="12">
        <v>42277</v>
      </c>
      <c r="G186" t="s">
        <v>185</v>
      </c>
      <c r="H186" t="s">
        <v>230</v>
      </c>
      <c r="I186" t="s">
        <v>230</v>
      </c>
    </row>
    <row r="187" spans="1:9" x14ac:dyDescent="0.25">
      <c r="A187" t="s">
        <v>649</v>
      </c>
      <c r="B187">
        <v>982060965</v>
      </c>
      <c r="C187">
        <v>2</v>
      </c>
      <c r="D187">
        <v>18</v>
      </c>
      <c r="E187" t="s">
        <v>32</v>
      </c>
      <c r="F187" s="12">
        <v>42095</v>
      </c>
      <c r="G187" t="s">
        <v>185</v>
      </c>
      <c r="H187" t="s">
        <v>233</v>
      </c>
      <c r="I187" t="s">
        <v>233</v>
      </c>
    </row>
    <row r="188" spans="1:9" x14ac:dyDescent="0.25">
      <c r="A188" t="s">
        <v>649</v>
      </c>
      <c r="B188">
        <v>943373094</v>
      </c>
      <c r="C188">
        <v>2</v>
      </c>
      <c r="D188">
        <v>8</v>
      </c>
      <c r="E188" t="s">
        <v>22</v>
      </c>
      <c r="F188" s="12">
        <v>41962</v>
      </c>
      <c r="G188" t="s">
        <v>185</v>
      </c>
      <c r="H188" t="s">
        <v>234</v>
      </c>
      <c r="I188" t="s">
        <v>234</v>
      </c>
    </row>
    <row r="189" spans="1:9" x14ac:dyDescent="0.25">
      <c r="A189" t="s">
        <v>649</v>
      </c>
      <c r="B189">
        <v>932347818</v>
      </c>
      <c r="C189">
        <v>2</v>
      </c>
      <c r="D189">
        <v>5</v>
      </c>
      <c r="E189" t="s">
        <v>19</v>
      </c>
      <c r="F189" s="12">
        <v>41934</v>
      </c>
      <c r="G189" t="s">
        <v>185</v>
      </c>
      <c r="H189" t="s">
        <v>235</v>
      </c>
      <c r="I189" t="s">
        <v>235</v>
      </c>
    </row>
    <row r="190" spans="1:9" x14ac:dyDescent="0.25">
      <c r="A190" t="s">
        <v>649</v>
      </c>
      <c r="B190">
        <v>980077122</v>
      </c>
      <c r="C190">
        <v>2</v>
      </c>
      <c r="D190">
        <v>17</v>
      </c>
      <c r="E190" t="s">
        <v>31</v>
      </c>
      <c r="F190" s="12">
        <v>42088</v>
      </c>
      <c r="G190" t="s">
        <v>185</v>
      </c>
      <c r="H190" t="s">
        <v>236</v>
      </c>
      <c r="I190" t="s">
        <v>236</v>
      </c>
    </row>
    <row r="191" spans="1:9" x14ac:dyDescent="0.25">
      <c r="A191" t="s">
        <v>649</v>
      </c>
      <c r="B191">
        <v>958194138</v>
      </c>
      <c r="C191">
        <v>2</v>
      </c>
      <c r="D191">
        <v>11</v>
      </c>
      <c r="E191" t="s">
        <v>25</v>
      </c>
      <c r="F191" s="12">
        <v>42018</v>
      </c>
      <c r="G191" t="s">
        <v>185</v>
      </c>
      <c r="H191" t="s">
        <v>239</v>
      </c>
      <c r="I191" t="s">
        <v>239</v>
      </c>
    </row>
    <row r="192" spans="1:9" x14ac:dyDescent="0.25">
      <c r="A192" t="s">
        <v>649</v>
      </c>
      <c r="B192">
        <v>1162252448</v>
      </c>
      <c r="C192">
        <v>4</v>
      </c>
      <c r="D192">
        <v>3</v>
      </c>
      <c r="E192" t="s">
        <v>63</v>
      </c>
      <c r="F192" s="12">
        <v>42648</v>
      </c>
      <c r="G192" t="s">
        <v>185</v>
      </c>
      <c r="H192" t="s">
        <v>240</v>
      </c>
      <c r="I192" t="s">
        <v>240</v>
      </c>
    </row>
    <row r="193" spans="1:9" x14ac:dyDescent="0.25">
      <c r="A193" t="s">
        <v>649</v>
      </c>
      <c r="B193">
        <v>996892090</v>
      </c>
      <c r="C193">
        <v>2</v>
      </c>
      <c r="D193">
        <v>23</v>
      </c>
      <c r="E193" t="s">
        <v>37</v>
      </c>
      <c r="F193" s="12">
        <v>42144</v>
      </c>
      <c r="G193" t="s">
        <v>185</v>
      </c>
      <c r="H193" t="s">
        <v>243</v>
      </c>
      <c r="I193" t="s">
        <v>243</v>
      </c>
    </row>
    <row r="194" spans="1:9" x14ac:dyDescent="0.25">
      <c r="A194" t="s">
        <v>649</v>
      </c>
      <c r="B194">
        <v>964572584</v>
      </c>
      <c r="C194">
        <v>2</v>
      </c>
      <c r="D194">
        <v>13</v>
      </c>
      <c r="E194" t="s">
        <v>27</v>
      </c>
      <c r="F194" s="12">
        <v>42039</v>
      </c>
      <c r="G194" t="s">
        <v>185</v>
      </c>
      <c r="H194" t="s">
        <v>244</v>
      </c>
      <c r="I194" t="s">
        <v>244</v>
      </c>
    </row>
    <row r="195" spans="1:9" x14ac:dyDescent="0.25">
      <c r="A195" t="s">
        <v>649</v>
      </c>
      <c r="B195">
        <v>1115338990</v>
      </c>
      <c r="C195">
        <v>3</v>
      </c>
      <c r="D195">
        <v>22</v>
      </c>
      <c r="E195" t="s">
        <v>59</v>
      </c>
      <c r="F195" s="12">
        <v>42508</v>
      </c>
      <c r="G195" t="s">
        <v>185</v>
      </c>
      <c r="H195" t="s">
        <v>246</v>
      </c>
      <c r="I195" t="s">
        <v>246</v>
      </c>
    </row>
    <row r="196" spans="1:9" x14ac:dyDescent="0.25">
      <c r="A196" t="s">
        <v>649</v>
      </c>
      <c r="B196">
        <v>859205764</v>
      </c>
      <c r="C196">
        <v>1</v>
      </c>
      <c r="D196">
        <v>11</v>
      </c>
      <c r="E196" t="s">
        <v>11</v>
      </c>
      <c r="F196" s="12">
        <v>41738</v>
      </c>
      <c r="G196" t="s">
        <v>185</v>
      </c>
      <c r="H196" t="s">
        <v>247</v>
      </c>
      <c r="I196" t="s">
        <v>247</v>
      </c>
    </row>
    <row r="197" spans="1:9" x14ac:dyDescent="0.25">
      <c r="A197" t="s">
        <v>649</v>
      </c>
      <c r="B197">
        <v>971264330</v>
      </c>
      <c r="C197">
        <v>2</v>
      </c>
      <c r="D197">
        <v>16</v>
      </c>
      <c r="E197" t="s">
        <v>158</v>
      </c>
      <c r="F197" s="12">
        <v>42060</v>
      </c>
      <c r="G197" t="s">
        <v>185</v>
      </c>
      <c r="H197" t="s">
        <v>248</v>
      </c>
      <c r="I197" t="s">
        <v>248</v>
      </c>
    </row>
    <row r="198" spans="1:9" x14ac:dyDescent="0.25">
      <c r="A198" t="s">
        <v>649</v>
      </c>
      <c r="B198">
        <v>1047323475</v>
      </c>
      <c r="C198">
        <v>3</v>
      </c>
      <c r="D198">
        <v>2</v>
      </c>
      <c r="E198" t="s">
        <v>39</v>
      </c>
      <c r="F198" s="12">
        <v>42284</v>
      </c>
      <c r="G198" t="s">
        <v>185</v>
      </c>
      <c r="H198" t="s">
        <v>251</v>
      </c>
      <c r="I198" t="s">
        <v>251</v>
      </c>
    </row>
    <row r="199" spans="1:9" x14ac:dyDescent="0.25">
      <c r="A199" t="s">
        <v>649</v>
      </c>
      <c r="B199">
        <v>1098262507</v>
      </c>
      <c r="C199">
        <v>3</v>
      </c>
      <c r="D199">
        <v>19</v>
      </c>
      <c r="E199" t="s">
        <v>56</v>
      </c>
      <c r="F199" s="12">
        <v>42459</v>
      </c>
      <c r="G199" t="s">
        <v>185</v>
      </c>
      <c r="H199" t="s">
        <v>252</v>
      </c>
      <c r="I199" t="s">
        <v>252</v>
      </c>
    </row>
    <row r="200" spans="1:9" x14ac:dyDescent="0.25">
      <c r="A200" t="s">
        <v>649</v>
      </c>
      <c r="B200">
        <v>994691005</v>
      </c>
      <c r="C200">
        <v>2</v>
      </c>
      <c r="D200">
        <v>22</v>
      </c>
      <c r="E200" t="s">
        <v>36</v>
      </c>
      <c r="F200" s="12">
        <v>42137</v>
      </c>
      <c r="G200" t="s">
        <v>185</v>
      </c>
      <c r="H200" t="s">
        <v>255</v>
      </c>
      <c r="I200" t="s">
        <v>255</v>
      </c>
    </row>
    <row r="201" spans="1:9" x14ac:dyDescent="0.25">
      <c r="A201" t="s">
        <v>649</v>
      </c>
      <c r="B201">
        <v>1498012688</v>
      </c>
      <c r="C201">
        <v>7</v>
      </c>
      <c r="D201">
        <v>13</v>
      </c>
      <c r="E201" t="s">
        <v>140</v>
      </c>
      <c r="F201" s="12">
        <v>43866</v>
      </c>
      <c r="G201" t="s">
        <v>185</v>
      </c>
      <c r="H201" t="s">
        <v>256</v>
      </c>
      <c r="I201" t="s">
        <v>256</v>
      </c>
    </row>
    <row r="202" spans="1:9" x14ac:dyDescent="0.25">
      <c r="A202" t="s">
        <v>649</v>
      </c>
      <c r="B202">
        <v>968955127</v>
      </c>
      <c r="C202">
        <v>2</v>
      </c>
      <c r="D202">
        <v>15</v>
      </c>
      <c r="E202" t="s">
        <v>29</v>
      </c>
      <c r="F202" s="12">
        <v>42053</v>
      </c>
      <c r="G202" t="s">
        <v>185</v>
      </c>
      <c r="H202" t="s">
        <v>257</v>
      </c>
      <c r="I202" t="s">
        <v>257</v>
      </c>
    </row>
    <row r="203" spans="1:9" x14ac:dyDescent="0.25">
      <c r="A203" t="s">
        <v>649</v>
      </c>
      <c r="B203">
        <v>1083374344</v>
      </c>
      <c r="C203">
        <v>3</v>
      </c>
      <c r="D203">
        <v>14</v>
      </c>
      <c r="E203" t="s">
        <v>159</v>
      </c>
      <c r="F203" s="12">
        <v>42410</v>
      </c>
      <c r="G203" t="s">
        <v>185</v>
      </c>
      <c r="H203" t="s">
        <v>260</v>
      </c>
      <c r="I203" t="s">
        <v>260</v>
      </c>
    </row>
    <row r="204" spans="1:9" x14ac:dyDescent="0.25">
      <c r="A204" t="s">
        <v>649</v>
      </c>
      <c r="B204">
        <v>1060222053</v>
      </c>
      <c r="C204">
        <v>3</v>
      </c>
      <c r="D204">
        <v>9</v>
      </c>
      <c r="E204" t="s">
        <v>46</v>
      </c>
      <c r="F204" s="12">
        <v>42326</v>
      </c>
      <c r="G204" t="s">
        <v>185</v>
      </c>
      <c r="H204" t="s">
        <v>261</v>
      </c>
      <c r="I204" t="s">
        <v>261</v>
      </c>
    </row>
    <row r="205" spans="1:9" x14ac:dyDescent="0.25">
      <c r="A205" t="s">
        <v>649</v>
      </c>
      <c r="B205">
        <v>1051184620</v>
      </c>
      <c r="C205">
        <v>3</v>
      </c>
      <c r="D205">
        <v>4</v>
      </c>
      <c r="E205" t="s">
        <v>41</v>
      </c>
      <c r="F205" s="12">
        <v>42298</v>
      </c>
      <c r="G205" t="s">
        <v>185</v>
      </c>
      <c r="H205" t="s">
        <v>262</v>
      </c>
      <c r="I205" t="s">
        <v>262</v>
      </c>
    </row>
    <row r="206" spans="1:9" x14ac:dyDescent="0.25">
      <c r="A206" t="s">
        <v>649</v>
      </c>
      <c r="B206">
        <v>990825625</v>
      </c>
      <c r="C206">
        <v>2</v>
      </c>
      <c r="D206">
        <v>20</v>
      </c>
      <c r="E206" t="s">
        <v>34</v>
      </c>
      <c r="F206" s="12">
        <v>42123</v>
      </c>
      <c r="G206" t="s">
        <v>185</v>
      </c>
      <c r="H206" t="s">
        <v>263</v>
      </c>
      <c r="I206" t="s">
        <v>263</v>
      </c>
    </row>
    <row r="207" spans="1:9" x14ac:dyDescent="0.25">
      <c r="A207" t="s">
        <v>649</v>
      </c>
      <c r="B207">
        <v>1117502386</v>
      </c>
      <c r="C207">
        <v>3</v>
      </c>
      <c r="D207">
        <v>23</v>
      </c>
      <c r="E207" t="s">
        <v>60</v>
      </c>
      <c r="F207" s="12">
        <v>42515</v>
      </c>
      <c r="G207" t="s">
        <v>185</v>
      </c>
      <c r="H207" t="s">
        <v>264</v>
      </c>
      <c r="I207" t="s">
        <v>264</v>
      </c>
    </row>
    <row r="208" spans="1:9" x14ac:dyDescent="0.25">
      <c r="A208" t="s">
        <v>649</v>
      </c>
      <c r="B208">
        <v>1077101331</v>
      </c>
      <c r="C208">
        <v>3</v>
      </c>
      <c r="D208">
        <v>12</v>
      </c>
      <c r="E208" t="s">
        <v>49</v>
      </c>
      <c r="F208" s="12">
        <v>42389</v>
      </c>
      <c r="G208" t="s">
        <v>185</v>
      </c>
      <c r="H208" t="s">
        <v>265</v>
      </c>
      <c r="I208" t="s">
        <v>265</v>
      </c>
    </row>
    <row r="209" spans="1:9" x14ac:dyDescent="0.25">
      <c r="A209" t="s">
        <v>649</v>
      </c>
      <c r="B209">
        <v>983755681</v>
      </c>
      <c r="C209">
        <v>2</v>
      </c>
      <c r="D209">
        <v>19</v>
      </c>
      <c r="E209" t="s">
        <v>33</v>
      </c>
      <c r="F209" s="12">
        <v>42102</v>
      </c>
      <c r="G209" t="s">
        <v>185</v>
      </c>
      <c r="H209" t="s">
        <v>268</v>
      </c>
      <c r="I209" t="s">
        <v>268</v>
      </c>
    </row>
    <row r="210" spans="1:9" x14ac:dyDescent="0.25">
      <c r="A210" t="s">
        <v>649</v>
      </c>
      <c r="B210">
        <v>1074406438</v>
      </c>
      <c r="C210">
        <v>3</v>
      </c>
      <c r="D210">
        <v>11</v>
      </c>
      <c r="E210" t="s">
        <v>48</v>
      </c>
      <c r="F210" s="12">
        <v>42382</v>
      </c>
      <c r="G210" t="s">
        <v>185</v>
      </c>
      <c r="H210" t="s">
        <v>271</v>
      </c>
      <c r="I210" t="s">
        <v>271</v>
      </c>
    </row>
    <row r="211" spans="1:9" x14ac:dyDescent="0.25">
      <c r="A211" t="s">
        <v>649</v>
      </c>
      <c r="B211">
        <v>1072441834</v>
      </c>
      <c r="C211">
        <v>3</v>
      </c>
      <c r="D211">
        <v>10</v>
      </c>
      <c r="E211" t="s">
        <v>47</v>
      </c>
      <c r="F211" s="12">
        <v>42375</v>
      </c>
      <c r="G211" t="s">
        <v>185</v>
      </c>
      <c r="H211" t="s">
        <v>274</v>
      </c>
      <c r="I211" t="s">
        <v>274</v>
      </c>
    </row>
    <row r="212" spans="1:9" x14ac:dyDescent="0.25">
      <c r="A212" t="s">
        <v>649</v>
      </c>
      <c r="B212">
        <v>950249641</v>
      </c>
      <c r="C212">
        <v>2</v>
      </c>
      <c r="D212">
        <v>9</v>
      </c>
      <c r="E212" t="s">
        <v>23</v>
      </c>
      <c r="F212" s="12">
        <v>41983</v>
      </c>
      <c r="G212" t="s">
        <v>185</v>
      </c>
      <c r="H212" t="s">
        <v>276</v>
      </c>
      <c r="I212" t="s">
        <v>276</v>
      </c>
    </row>
    <row r="213" spans="1:9" x14ac:dyDescent="0.25">
      <c r="A213" t="s">
        <v>649</v>
      </c>
      <c r="B213">
        <v>1110864579</v>
      </c>
      <c r="C213">
        <v>3</v>
      </c>
      <c r="D213">
        <v>20</v>
      </c>
      <c r="E213" t="s">
        <v>57</v>
      </c>
      <c r="F213" s="12">
        <v>42494</v>
      </c>
      <c r="G213" t="s">
        <v>185</v>
      </c>
      <c r="H213" t="s">
        <v>277</v>
      </c>
      <c r="I213" t="s">
        <v>277</v>
      </c>
    </row>
    <row r="214" spans="1:9" x14ac:dyDescent="0.25">
      <c r="A214" t="s">
        <v>649</v>
      </c>
      <c r="B214">
        <v>1054058808</v>
      </c>
      <c r="C214">
        <v>3</v>
      </c>
      <c r="D214">
        <v>5</v>
      </c>
      <c r="E214" t="s">
        <v>42</v>
      </c>
      <c r="F214" s="12">
        <v>42305</v>
      </c>
      <c r="G214" t="s">
        <v>185</v>
      </c>
      <c r="H214" t="s">
        <v>278</v>
      </c>
      <c r="I214" t="s">
        <v>278</v>
      </c>
    </row>
    <row r="215" spans="1:9" x14ac:dyDescent="0.25">
      <c r="A215" t="s">
        <v>649</v>
      </c>
      <c r="B215">
        <v>1049430791</v>
      </c>
      <c r="C215">
        <v>3</v>
      </c>
      <c r="D215">
        <v>3</v>
      </c>
      <c r="E215" t="s">
        <v>40</v>
      </c>
      <c r="F215" s="12">
        <v>42291</v>
      </c>
      <c r="G215" t="s">
        <v>185</v>
      </c>
      <c r="H215" t="s">
        <v>281</v>
      </c>
      <c r="I215" t="s">
        <v>281</v>
      </c>
    </row>
    <row r="216" spans="1:9" x14ac:dyDescent="0.25">
      <c r="A216" t="s">
        <v>649</v>
      </c>
      <c r="B216">
        <v>1171875947</v>
      </c>
      <c r="C216">
        <v>4</v>
      </c>
      <c r="D216">
        <v>6</v>
      </c>
      <c r="E216" t="s">
        <v>66</v>
      </c>
      <c r="F216" s="12">
        <v>42683</v>
      </c>
      <c r="G216" t="s">
        <v>185</v>
      </c>
      <c r="H216" t="s">
        <v>282</v>
      </c>
      <c r="I216" t="s">
        <v>282</v>
      </c>
    </row>
    <row r="217" spans="1:9" x14ac:dyDescent="0.25">
      <c r="A217" t="s">
        <v>649</v>
      </c>
      <c r="B217">
        <v>1089826319</v>
      </c>
      <c r="C217">
        <v>3</v>
      </c>
      <c r="D217">
        <v>17</v>
      </c>
      <c r="E217" t="s">
        <v>54</v>
      </c>
      <c r="F217" s="12">
        <v>42431</v>
      </c>
      <c r="G217" t="s">
        <v>185</v>
      </c>
      <c r="H217" t="s">
        <v>285</v>
      </c>
      <c r="I217" t="s">
        <v>285</v>
      </c>
    </row>
    <row r="218" spans="1:9" x14ac:dyDescent="0.25">
      <c r="A218" t="s">
        <v>649</v>
      </c>
      <c r="B218">
        <v>992638143</v>
      </c>
      <c r="C218">
        <v>2</v>
      </c>
      <c r="D218">
        <v>21</v>
      </c>
      <c r="E218" t="s">
        <v>35</v>
      </c>
      <c r="F218" s="12">
        <v>42130</v>
      </c>
      <c r="G218" t="s">
        <v>185</v>
      </c>
      <c r="H218" t="s">
        <v>286</v>
      </c>
      <c r="I218" t="s">
        <v>286</v>
      </c>
    </row>
    <row r="219" spans="1:9" x14ac:dyDescent="0.25">
      <c r="A219" t="s">
        <v>649</v>
      </c>
      <c r="B219">
        <v>1457874414</v>
      </c>
      <c r="C219">
        <v>6</v>
      </c>
      <c r="D219">
        <v>17</v>
      </c>
      <c r="E219" t="s">
        <v>122</v>
      </c>
      <c r="F219" s="12">
        <v>43551</v>
      </c>
      <c r="G219" t="s">
        <v>185</v>
      </c>
      <c r="H219" t="s">
        <v>289</v>
      </c>
      <c r="I219" t="s">
        <v>289</v>
      </c>
    </row>
    <row r="220" spans="1:9" x14ac:dyDescent="0.25">
      <c r="A220" t="s">
        <v>649</v>
      </c>
      <c r="B220">
        <v>1054082788</v>
      </c>
      <c r="C220">
        <v>3</v>
      </c>
      <c r="D220">
        <v>6</v>
      </c>
      <c r="E220" t="s">
        <v>43</v>
      </c>
      <c r="F220" s="12">
        <v>42305</v>
      </c>
      <c r="G220" t="s">
        <v>185</v>
      </c>
      <c r="H220" t="s">
        <v>278</v>
      </c>
      <c r="I220" t="s">
        <v>278</v>
      </c>
    </row>
    <row r="221" spans="1:9" x14ac:dyDescent="0.25">
      <c r="A221" t="s">
        <v>649</v>
      </c>
      <c r="B221">
        <v>1164555155</v>
      </c>
      <c r="C221">
        <v>4</v>
      </c>
      <c r="D221">
        <v>4</v>
      </c>
      <c r="E221" t="s">
        <v>161</v>
      </c>
      <c r="F221" s="12">
        <v>42655</v>
      </c>
      <c r="G221" t="s">
        <v>185</v>
      </c>
      <c r="H221" t="s">
        <v>292</v>
      </c>
      <c r="I221" t="s">
        <v>292</v>
      </c>
    </row>
    <row r="222" spans="1:9" x14ac:dyDescent="0.25">
      <c r="A222" t="s">
        <v>649</v>
      </c>
      <c r="B222">
        <v>1177088962</v>
      </c>
      <c r="C222">
        <v>4</v>
      </c>
      <c r="D222">
        <v>8</v>
      </c>
      <c r="E222" t="s">
        <v>163</v>
      </c>
      <c r="F222" s="12">
        <v>42690</v>
      </c>
      <c r="G222" t="s">
        <v>185</v>
      </c>
      <c r="H222" t="s">
        <v>293</v>
      </c>
      <c r="I222" t="s">
        <v>293</v>
      </c>
    </row>
    <row r="223" spans="1:9" x14ac:dyDescent="0.25">
      <c r="A223" t="s">
        <v>649</v>
      </c>
      <c r="B223">
        <v>1191199891</v>
      </c>
      <c r="C223">
        <v>4</v>
      </c>
      <c r="D223">
        <v>9</v>
      </c>
      <c r="E223" t="s">
        <v>69</v>
      </c>
      <c r="F223" s="12">
        <v>42738</v>
      </c>
      <c r="G223" t="s">
        <v>185</v>
      </c>
      <c r="H223" t="s">
        <v>294</v>
      </c>
      <c r="I223" t="s">
        <v>294</v>
      </c>
    </row>
    <row r="224" spans="1:9" x14ac:dyDescent="0.25">
      <c r="A224" t="s">
        <v>649</v>
      </c>
      <c r="B224">
        <v>1292820366</v>
      </c>
      <c r="C224">
        <v>5</v>
      </c>
      <c r="D224">
        <v>2</v>
      </c>
      <c r="E224" t="s">
        <v>85</v>
      </c>
      <c r="F224" s="12">
        <v>43012</v>
      </c>
      <c r="G224" t="s">
        <v>185</v>
      </c>
      <c r="H224" t="s">
        <v>295</v>
      </c>
      <c r="I224" t="s">
        <v>295</v>
      </c>
    </row>
    <row r="225" spans="1:9" x14ac:dyDescent="0.25">
      <c r="A225" t="s">
        <v>649</v>
      </c>
      <c r="B225">
        <v>1085209444</v>
      </c>
      <c r="C225">
        <v>3</v>
      </c>
      <c r="D225">
        <v>15</v>
      </c>
      <c r="E225" t="s">
        <v>52</v>
      </c>
      <c r="F225" s="12">
        <v>42417</v>
      </c>
      <c r="G225" t="s">
        <v>185</v>
      </c>
      <c r="H225" t="s">
        <v>296</v>
      </c>
      <c r="I225" t="s">
        <v>296</v>
      </c>
    </row>
    <row r="226" spans="1:9" x14ac:dyDescent="0.25">
      <c r="A226" t="s">
        <v>649</v>
      </c>
      <c r="B226">
        <v>1058036425</v>
      </c>
      <c r="C226">
        <v>3</v>
      </c>
      <c r="D226">
        <v>8</v>
      </c>
      <c r="E226" t="s">
        <v>45</v>
      </c>
      <c r="F226" s="12">
        <v>42319</v>
      </c>
      <c r="G226" t="s">
        <v>185</v>
      </c>
      <c r="H226" t="s">
        <v>299</v>
      </c>
      <c r="I226" t="s">
        <v>299</v>
      </c>
    </row>
    <row r="227" spans="1:9" x14ac:dyDescent="0.25">
      <c r="A227" t="s">
        <v>649</v>
      </c>
      <c r="B227">
        <v>1113042036</v>
      </c>
      <c r="C227">
        <v>3</v>
      </c>
      <c r="D227">
        <v>21</v>
      </c>
      <c r="E227" t="s">
        <v>58</v>
      </c>
      <c r="F227" s="12">
        <v>42501</v>
      </c>
      <c r="G227" t="s">
        <v>185</v>
      </c>
      <c r="H227" t="s">
        <v>300</v>
      </c>
      <c r="I227" t="s">
        <v>300</v>
      </c>
    </row>
    <row r="228" spans="1:9" x14ac:dyDescent="0.25">
      <c r="A228" t="s">
        <v>649</v>
      </c>
      <c r="B228">
        <v>1464956241</v>
      </c>
      <c r="C228">
        <v>6</v>
      </c>
      <c r="D228">
        <v>22</v>
      </c>
      <c r="E228" t="s">
        <v>127</v>
      </c>
      <c r="F228" s="12">
        <v>43607</v>
      </c>
      <c r="G228" t="s">
        <v>185</v>
      </c>
      <c r="H228" t="s">
        <v>302</v>
      </c>
      <c r="I228" t="s">
        <v>302</v>
      </c>
    </row>
    <row r="229" spans="1:9" x14ac:dyDescent="0.25">
      <c r="A229" t="s">
        <v>649</v>
      </c>
      <c r="B229">
        <v>1087511508</v>
      </c>
      <c r="C229">
        <v>3</v>
      </c>
      <c r="D229">
        <v>16</v>
      </c>
      <c r="E229" t="s">
        <v>53</v>
      </c>
      <c r="F229" s="12">
        <v>42424</v>
      </c>
      <c r="G229" t="s">
        <v>185</v>
      </c>
      <c r="H229" t="s">
        <v>303</v>
      </c>
      <c r="I229" t="s">
        <v>303</v>
      </c>
    </row>
    <row r="230" spans="1:9" x14ac:dyDescent="0.25">
      <c r="A230" t="s">
        <v>649</v>
      </c>
      <c r="B230">
        <v>1159843400</v>
      </c>
      <c r="C230">
        <v>4</v>
      </c>
      <c r="D230">
        <v>2</v>
      </c>
      <c r="E230" t="s">
        <v>62</v>
      </c>
      <c r="F230" s="12">
        <v>42641</v>
      </c>
      <c r="G230" t="s">
        <v>185</v>
      </c>
      <c r="H230" t="s">
        <v>306</v>
      </c>
      <c r="I230" t="s">
        <v>306</v>
      </c>
    </row>
    <row r="231" spans="1:9" x14ac:dyDescent="0.25">
      <c r="A231" t="s">
        <v>649</v>
      </c>
      <c r="B231">
        <v>1196415635</v>
      </c>
      <c r="C231">
        <v>4</v>
      </c>
      <c r="D231">
        <v>12</v>
      </c>
      <c r="E231" t="s">
        <v>72</v>
      </c>
      <c r="F231" s="12">
        <v>42753</v>
      </c>
      <c r="G231" t="s">
        <v>185</v>
      </c>
      <c r="H231" t="s">
        <v>307</v>
      </c>
      <c r="I231" t="s">
        <v>307</v>
      </c>
    </row>
    <row r="232" spans="1:9" x14ac:dyDescent="0.25">
      <c r="A232" t="s">
        <v>649</v>
      </c>
      <c r="B232">
        <v>1462930677</v>
      </c>
      <c r="C232">
        <v>6</v>
      </c>
      <c r="D232">
        <v>20</v>
      </c>
      <c r="E232" t="s">
        <v>125</v>
      </c>
      <c r="F232" s="12">
        <v>43593</v>
      </c>
      <c r="G232" t="s">
        <v>185</v>
      </c>
      <c r="H232" t="s">
        <v>308</v>
      </c>
      <c r="I232" t="s">
        <v>308</v>
      </c>
    </row>
    <row r="233" spans="1:9" x14ac:dyDescent="0.25">
      <c r="A233" t="s">
        <v>649</v>
      </c>
      <c r="B233">
        <v>1441556818</v>
      </c>
      <c r="C233">
        <v>6</v>
      </c>
      <c r="D233">
        <v>7</v>
      </c>
      <c r="E233" t="s">
        <v>112</v>
      </c>
      <c r="F233" s="12">
        <v>43411</v>
      </c>
      <c r="G233" t="s">
        <v>185</v>
      </c>
      <c r="H233" t="s">
        <v>309</v>
      </c>
      <c r="I233" t="s">
        <v>309</v>
      </c>
    </row>
    <row r="234" spans="1:9" x14ac:dyDescent="0.25">
      <c r="A234" t="s">
        <v>649</v>
      </c>
      <c r="B234">
        <v>1177084810</v>
      </c>
      <c r="C234">
        <v>4</v>
      </c>
      <c r="D234">
        <v>7</v>
      </c>
      <c r="E234" t="s">
        <v>67</v>
      </c>
      <c r="F234" s="12">
        <v>42690</v>
      </c>
      <c r="G234" t="s">
        <v>185</v>
      </c>
      <c r="H234" t="s">
        <v>310</v>
      </c>
      <c r="I234" t="s">
        <v>310</v>
      </c>
    </row>
    <row r="235" spans="1:9" x14ac:dyDescent="0.25">
      <c r="A235" t="s">
        <v>649</v>
      </c>
      <c r="B235">
        <v>1438764858</v>
      </c>
      <c r="C235">
        <v>6</v>
      </c>
      <c r="D235">
        <v>3</v>
      </c>
      <c r="E235" t="s">
        <v>108</v>
      </c>
      <c r="F235" s="12">
        <v>43383</v>
      </c>
      <c r="G235" t="s">
        <v>185</v>
      </c>
      <c r="H235" t="s">
        <v>311</v>
      </c>
      <c r="I235" t="s">
        <v>311</v>
      </c>
    </row>
    <row r="236" spans="1:9" x14ac:dyDescent="0.25">
      <c r="A236" t="s">
        <v>649</v>
      </c>
      <c r="B236">
        <v>1437353335</v>
      </c>
      <c r="C236">
        <v>6</v>
      </c>
      <c r="D236">
        <v>1</v>
      </c>
      <c r="E236" t="s">
        <v>106</v>
      </c>
      <c r="F236" s="12">
        <v>43369</v>
      </c>
      <c r="G236" t="s">
        <v>185</v>
      </c>
      <c r="H236" t="s">
        <v>312</v>
      </c>
      <c r="I236" t="s">
        <v>312</v>
      </c>
    </row>
    <row r="237" spans="1:9" x14ac:dyDescent="0.25">
      <c r="A237" t="s">
        <v>649</v>
      </c>
      <c r="B237">
        <v>1237802252</v>
      </c>
      <c r="C237">
        <v>4</v>
      </c>
      <c r="D237">
        <v>23</v>
      </c>
      <c r="E237" t="s">
        <v>83</v>
      </c>
      <c r="F237" s="12">
        <v>42872</v>
      </c>
      <c r="G237" t="s">
        <v>185</v>
      </c>
      <c r="H237" t="s">
        <v>313</v>
      </c>
      <c r="I237" t="s">
        <v>313</v>
      </c>
    </row>
    <row r="238" spans="1:9" x14ac:dyDescent="0.25">
      <c r="A238" t="s">
        <v>649</v>
      </c>
      <c r="B238">
        <v>1440827322</v>
      </c>
      <c r="C238">
        <v>6</v>
      </c>
      <c r="D238">
        <v>6</v>
      </c>
      <c r="E238" t="s">
        <v>111</v>
      </c>
      <c r="F238" s="12">
        <v>43404</v>
      </c>
      <c r="G238" t="s">
        <v>185</v>
      </c>
      <c r="H238" t="s">
        <v>314</v>
      </c>
      <c r="I238" t="s">
        <v>314</v>
      </c>
    </row>
    <row r="239" spans="1:9" x14ac:dyDescent="0.25">
      <c r="A239" t="s">
        <v>649</v>
      </c>
      <c r="B239">
        <v>1208605564</v>
      </c>
      <c r="C239">
        <v>4</v>
      </c>
      <c r="D239">
        <v>15</v>
      </c>
      <c r="E239" t="s">
        <v>75</v>
      </c>
      <c r="F239" s="12">
        <v>42788</v>
      </c>
      <c r="G239" t="s">
        <v>185</v>
      </c>
      <c r="H239" t="s">
        <v>315</v>
      </c>
      <c r="I239" t="s">
        <v>315</v>
      </c>
    </row>
    <row r="240" spans="1:9" x14ac:dyDescent="0.25">
      <c r="A240" t="s">
        <v>649</v>
      </c>
      <c r="B240">
        <v>1211025405</v>
      </c>
      <c r="C240">
        <v>4</v>
      </c>
      <c r="D240">
        <v>16</v>
      </c>
      <c r="E240" t="s">
        <v>76</v>
      </c>
      <c r="F240" s="12">
        <v>42795</v>
      </c>
      <c r="G240" t="s">
        <v>185</v>
      </c>
      <c r="H240" t="s">
        <v>316</v>
      </c>
      <c r="I240" t="s">
        <v>316</v>
      </c>
    </row>
    <row r="241" spans="1:9" x14ac:dyDescent="0.25">
      <c r="A241" t="s">
        <v>649</v>
      </c>
      <c r="B241">
        <v>1206371370</v>
      </c>
      <c r="C241">
        <v>4</v>
      </c>
      <c r="D241">
        <v>14</v>
      </c>
      <c r="E241" t="s">
        <v>74</v>
      </c>
      <c r="F241" s="12">
        <v>42781</v>
      </c>
      <c r="G241" t="s">
        <v>185</v>
      </c>
      <c r="H241" t="s">
        <v>317</v>
      </c>
      <c r="I241" t="s">
        <v>317</v>
      </c>
    </row>
    <row r="242" spans="1:9" x14ac:dyDescent="0.25">
      <c r="A242" t="s">
        <v>649</v>
      </c>
      <c r="B242">
        <v>1440059327</v>
      </c>
      <c r="C242">
        <v>6</v>
      </c>
      <c r="D242">
        <v>5</v>
      </c>
      <c r="E242" t="s">
        <v>110</v>
      </c>
      <c r="F242" s="12">
        <v>43397</v>
      </c>
      <c r="G242" t="s">
        <v>185</v>
      </c>
      <c r="H242" t="s">
        <v>318</v>
      </c>
      <c r="I242" t="s">
        <v>318</v>
      </c>
    </row>
    <row r="243" spans="1:9" x14ac:dyDescent="0.25">
      <c r="A243" t="s">
        <v>649</v>
      </c>
      <c r="B243">
        <v>1230598413</v>
      </c>
      <c r="C243">
        <v>4</v>
      </c>
      <c r="D243">
        <v>20</v>
      </c>
      <c r="E243" t="s">
        <v>80</v>
      </c>
      <c r="F243" s="12">
        <v>42851</v>
      </c>
      <c r="G243" t="s">
        <v>185</v>
      </c>
      <c r="H243" t="s">
        <v>319</v>
      </c>
      <c r="I243" t="s">
        <v>319</v>
      </c>
    </row>
    <row r="244" spans="1:9" x14ac:dyDescent="0.25">
      <c r="A244" t="s">
        <v>649</v>
      </c>
      <c r="B244">
        <v>1451745727</v>
      </c>
      <c r="C244">
        <v>6</v>
      </c>
      <c r="D244">
        <v>13</v>
      </c>
      <c r="E244" t="s">
        <v>118</v>
      </c>
      <c r="F244" s="12">
        <v>43502</v>
      </c>
      <c r="G244" t="s">
        <v>185</v>
      </c>
      <c r="H244" t="s">
        <v>320</v>
      </c>
      <c r="I244" t="s">
        <v>320</v>
      </c>
    </row>
    <row r="245" spans="1:9" x14ac:dyDescent="0.25">
      <c r="A245" t="s">
        <v>649</v>
      </c>
      <c r="B245">
        <v>1448983032</v>
      </c>
      <c r="C245">
        <v>6</v>
      </c>
      <c r="D245">
        <v>10</v>
      </c>
      <c r="E245" t="s">
        <v>115</v>
      </c>
      <c r="F245" s="12">
        <v>43474</v>
      </c>
      <c r="G245" t="s">
        <v>185</v>
      </c>
      <c r="H245" t="s">
        <v>321</v>
      </c>
      <c r="I245" t="s">
        <v>321</v>
      </c>
    </row>
    <row r="246" spans="1:9" x14ac:dyDescent="0.25">
      <c r="A246" t="s">
        <v>649</v>
      </c>
      <c r="B246">
        <v>1382926181</v>
      </c>
      <c r="C246">
        <v>5</v>
      </c>
      <c r="D246">
        <v>22</v>
      </c>
      <c r="E246" t="s">
        <v>105</v>
      </c>
      <c r="F246" s="12">
        <v>43229</v>
      </c>
      <c r="G246" t="s">
        <v>185</v>
      </c>
      <c r="H246" t="s">
        <v>322</v>
      </c>
      <c r="I246" t="s">
        <v>322</v>
      </c>
    </row>
    <row r="247" spans="1:9" x14ac:dyDescent="0.25">
      <c r="A247" t="s">
        <v>649</v>
      </c>
      <c r="B247">
        <v>1463852781</v>
      </c>
      <c r="C247">
        <v>6</v>
      </c>
      <c r="D247">
        <v>21</v>
      </c>
      <c r="E247" t="s">
        <v>126</v>
      </c>
      <c r="F247" s="12">
        <v>43600</v>
      </c>
      <c r="G247" t="s">
        <v>185</v>
      </c>
      <c r="H247" t="s">
        <v>323</v>
      </c>
      <c r="I247" t="s">
        <v>323</v>
      </c>
    </row>
    <row r="248" spans="1:9" x14ac:dyDescent="0.25">
      <c r="A248" t="s">
        <v>649</v>
      </c>
      <c r="B248">
        <v>1194188359</v>
      </c>
      <c r="C248">
        <v>4</v>
      </c>
      <c r="D248">
        <v>11</v>
      </c>
      <c r="E248" t="s">
        <v>71</v>
      </c>
      <c r="F248" s="12">
        <v>42746</v>
      </c>
      <c r="G248" t="s">
        <v>185</v>
      </c>
      <c r="H248" t="s">
        <v>324</v>
      </c>
      <c r="I248" t="s">
        <v>324</v>
      </c>
    </row>
    <row r="249" spans="1:9" x14ac:dyDescent="0.25">
      <c r="A249" t="s">
        <v>649</v>
      </c>
      <c r="B249">
        <v>1485586427</v>
      </c>
      <c r="C249">
        <v>7</v>
      </c>
      <c r="D249">
        <v>6</v>
      </c>
      <c r="E249" t="s">
        <v>133</v>
      </c>
      <c r="F249" s="12">
        <v>43768</v>
      </c>
      <c r="G249" t="s">
        <v>185</v>
      </c>
      <c r="H249" t="s">
        <v>325</v>
      </c>
      <c r="I249" t="s">
        <v>325</v>
      </c>
    </row>
    <row r="250" spans="1:9" x14ac:dyDescent="0.25">
      <c r="A250" t="s">
        <v>649</v>
      </c>
      <c r="B250">
        <v>1232736983</v>
      </c>
      <c r="C250">
        <v>4</v>
      </c>
      <c r="D250">
        <v>21</v>
      </c>
      <c r="E250" t="s">
        <v>81</v>
      </c>
      <c r="F250" s="12">
        <v>42858</v>
      </c>
      <c r="G250" t="s">
        <v>185</v>
      </c>
      <c r="H250" t="s">
        <v>326</v>
      </c>
      <c r="I250" t="s">
        <v>326</v>
      </c>
    </row>
    <row r="251" spans="1:9" x14ac:dyDescent="0.25">
      <c r="A251" t="s">
        <v>649</v>
      </c>
      <c r="B251">
        <v>1495096542</v>
      </c>
      <c r="C251">
        <v>7</v>
      </c>
      <c r="D251">
        <v>11</v>
      </c>
      <c r="E251" t="s">
        <v>138</v>
      </c>
      <c r="F251" s="12">
        <v>43845</v>
      </c>
      <c r="G251" t="s">
        <v>185</v>
      </c>
      <c r="H251" t="s">
        <v>327</v>
      </c>
      <c r="I251" t="s">
        <v>327</v>
      </c>
    </row>
    <row r="252" spans="1:9" x14ac:dyDescent="0.25">
      <c r="A252" t="s">
        <v>649</v>
      </c>
      <c r="B252">
        <v>1313894949</v>
      </c>
      <c r="C252">
        <v>5</v>
      </c>
      <c r="D252">
        <v>7</v>
      </c>
      <c r="E252" t="s">
        <v>90</v>
      </c>
      <c r="F252" s="12">
        <v>43054</v>
      </c>
      <c r="G252" t="s">
        <v>185</v>
      </c>
      <c r="H252" t="s">
        <v>328</v>
      </c>
      <c r="I252" t="s">
        <v>328</v>
      </c>
    </row>
    <row r="253" spans="1:9" x14ac:dyDescent="0.25">
      <c r="A253" t="s">
        <v>649</v>
      </c>
      <c r="B253">
        <v>1438063033</v>
      </c>
      <c r="C253">
        <v>6</v>
      </c>
      <c r="D253">
        <v>2</v>
      </c>
      <c r="E253" t="s">
        <v>107</v>
      </c>
      <c r="F253" s="12">
        <v>43376</v>
      </c>
      <c r="G253" t="s">
        <v>185</v>
      </c>
      <c r="H253" t="s">
        <v>329</v>
      </c>
      <c r="I253" t="s">
        <v>329</v>
      </c>
    </row>
    <row r="254" spans="1:9" x14ac:dyDescent="0.25">
      <c r="A254" t="s">
        <v>649</v>
      </c>
      <c r="B254">
        <v>1442319591</v>
      </c>
      <c r="C254">
        <v>6</v>
      </c>
      <c r="D254">
        <v>8</v>
      </c>
      <c r="E254" t="s">
        <v>113</v>
      </c>
      <c r="F254" s="12">
        <v>43418</v>
      </c>
      <c r="G254" t="s">
        <v>185</v>
      </c>
      <c r="H254" t="s">
        <v>330</v>
      </c>
      <c r="I254" t="s">
        <v>330</v>
      </c>
    </row>
    <row r="255" spans="1:9" x14ac:dyDescent="0.25">
      <c r="A255" t="s">
        <v>649</v>
      </c>
      <c r="B255">
        <v>1290378743</v>
      </c>
      <c r="C255">
        <v>5</v>
      </c>
      <c r="D255">
        <v>1</v>
      </c>
      <c r="E255" t="s">
        <v>84</v>
      </c>
      <c r="F255" s="12">
        <v>43005</v>
      </c>
      <c r="G255" t="s">
        <v>185</v>
      </c>
      <c r="H255" t="s">
        <v>331</v>
      </c>
      <c r="I255" t="s">
        <v>331</v>
      </c>
    </row>
    <row r="256" spans="1:9" x14ac:dyDescent="0.25">
      <c r="A256" t="s">
        <v>649</v>
      </c>
      <c r="B256">
        <v>1449799255</v>
      </c>
      <c r="C256">
        <v>6</v>
      </c>
      <c r="D256">
        <v>11</v>
      </c>
      <c r="E256" t="s">
        <v>116</v>
      </c>
      <c r="F256" s="12">
        <v>43481</v>
      </c>
      <c r="G256" t="s">
        <v>185</v>
      </c>
      <c r="H256" t="s">
        <v>332</v>
      </c>
      <c r="I256" t="s">
        <v>332</v>
      </c>
    </row>
    <row r="257" spans="1:9" x14ac:dyDescent="0.25">
      <c r="A257" t="s">
        <v>649</v>
      </c>
      <c r="B257">
        <v>1300717586</v>
      </c>
      <c r="C257">
        <v>5</v>
      </c>
      <c r="D257">
        <v>5</v>
      </c>
      <c r="E257" t="s">
        <v>88</v>
      </c>
      <c r="F257" s="12">
        <v>43033</v>
      </c>
      <c r="G257" t="s">
        <v>185</v>
      </c>
      <c r="H257" t="s">
        <v>333</v>
      </c>
      <c r="I257" t="s">
        <v>333</v>
      </c>
    </row>
    <row r="258" spans="1:9" x14ac:dyDescent="0.25">
      <c r="A258" t="s">
        <v>649</v>
      </c>
      <c r="B258">
        <v>1356757665</v>
      </c>
      <c r="C258">
        <v>5</v>
      </c>
      <c r="D258">
        <v>16</v>
      </c>
      <c r="E258" t="s">
        <v>99</v>
      </c>
      <c r="F258" s="12">
        <v>43166</v>
      </c>
      <c r="G258" t="s">
        <v>185</v>
      </c>
      <c r="H258" t="s">
        <v>334</v>
      </c>
      <c r="I258" t="s">
        <v>334</v>
      </c>
    </row>
    <row r="259" spans="1:9" x14ac:dyDescent="0.25">
      <c r="A259" t="s">
        <v>649</v>
      </c>
      <c r="B259">
        <v>1191641828</v>
      </c>
      <c r="C259">
        <v>4</v>
      </c>
      <c r="D259">
        <v>10</v>
      </c>
      <c r="E259" t="s">
        <v>70</v>
      </c>
      <c r="F259" s="12">
        <v>42739</v>
      </c>
      <c r="G259" t="s">
        <v>185</v>
      </c>
      <c r="H259" t="s">
        <v>335</v>
      </c>
      <c r="I259" t="s">
        <v>335</v>
      </c>
    </row>
    <row r="260" spans="1:9" x14ac:dyDescent="0.25">
      <c r="A260" t="s">
        <v>649</v>
      </c>
      <c r="B260">
        <v>1353811569</v>
      </c>
      <c r="C260">
        <v>5</v>
      </c>
      <c r="D260">
        <v>15</v>
      </c>
      <c r="E260" t="s">
        <v>98</v>
      </c>
      <c r="F260" s="12">
        <v>43159</v>
      </c>
      <c r="G260" t="s">
        <v>185</v>
      </c>
      <c r="H260" t="s">
        <v>336</v>
      </c>
      <c r="I260" t="s">
        <v>336</v>
      </c>
    </row>
    <row r="261" spans="1:9" x14ac:dyDescent="0.25">
      <c r="A261" t="s">
        <v>649</v>
      </c>
      <c r="B261">
        <v>1295256956</v>
      </c>
      <c r="C261">
        <v>5</v>
      </c>
      <c r="D261">
        <v>3</v>
      </c>
      <c r="E261" t="s">
        <v>86</v>
      </c>
      <c r="F261" s="12">
        <v>43019</v>
      </c>
      <c r="G261" t="s">
        <v>185</v>
      </c>
      <c r="H261" t="s">
        <v>337</v>
      </c>
      <c r="I261" t="s">
        <v>337</v>
      </c>
    </row>
    <row r="262" spans="1:9" x14ac:dyDescent="0.25">
      <c r="A262" t="s">
        <v>649</v>
      </c>
      <c r="B262">
        <v>1169579129</v>
      </c>
      <c r="C262">
        <v>4</v>
      </c>
      <c r="D262">
        <v>5</v>
      </c>
      <c r="E262" t="s">
        <v>65</v>
      </c>
      <c r="F262" s="12">
        <v>42669</v>
      </c>
      <c r="G262" t="s">
        <v>185</v>
      </c>
      <c r="H262" t="s">
        <v>338</v>
      </c>
      <c r="I262" t="s">
        <v>338</v>
      </c>
    </row>
    <row r="263" spans="1:9" x14ac:dyDescent="0.25">
      <c r="A263" t="s">
        <v>649</v>
      </c>
      <c r="B263">
        <v>1343038757</v>
      </c>
      <c r="C263">
        <v>5</v>
      </c>
      <c r="D263">
        <v>13</v>
      </c>
      <c r="E263" t="s">
        <v>96</v>
      </c>
      <c r="F263" s="12">
        <v>43131</v>
      </c>
      <c r="G263" t="s">
        <v>185</v>
      </c>
      <c r="H263" t="s">
        <v>339</v>
      </c>
      <c r="I263" t="s">
        <v>339</v>
      </c>
    </row>
    <row r="264" spans="1:9" x14ac:dyDescent="0.25">
      <c r="A264" t="s">
        <v>649</v>
      </c>
      <c r="B264">
        <v>1305227974</v>
      </c>
      <c r="C264">
        <v>5</v>
      </c>
      <c r="D264">
        <v>6</v>
      </c>
      <c r="E264" t="s">
        <v>89</v>
      </c>
      <c r="F264" s="12">
        <v>43047</v>
      </c>
      <c r="G264" t="s">
        <v>185</v>
      </c>
      <c r="H264" t="s">
        <v>340</v>
      </c>
      <c r="I264" t="s">
        <v>340</v>
      </c>
    </row>
    <row r="265" spans="1:9" x14ac:dyDescent="0.25">
      <c r="A265" t="s">
        <v>649</v>
      </c>
      <c r="B265">
        <v>1298270540</v>
      </c>
      <c r="C265">
        <v>5</v>
      </c>
      <c r="D265">
        <v>4</v>
      </c>
      <c r="E265" t="s">
        <v>87</v>
      </c>
      <c r="F265" s="12">
        <v>43026</v>
      </c>
      <c r="G265" t="s">
        <v>185</v>
      </c>
      <c r="H265" t="s">
        <v>341</v>
      </c>
      <c r="I265" t="s">
        <v>341</v>
      </c>
    </row>
    <row r="266" spans="1:9" x14ac:dyDescent="0.25">
      <c r="A266" t="s">
        <v>649</v>
      </c>
      <c r="B266">
        <v>1445755764</v>
      </c>
      <c r="C266">
        <v>6</v>
      </c>
      <c r="D266">
        <v>9</v>
      </c>
      <c r="E266" t="s">
        <v>114</v>
      </c>
      <c r="F266" s="12">
        <v>43439</v>
      </c>
      <c r="G266" t="s">
        <v>185</v>
      </c>
      <c r="H266" t="s">
        <v>342</v>
      </c>
      <c r="I266" t="s">
        <v>342</v>
      </c>
    </row>
    <row r="267" spans="1:9" x14ac:dyDescent="0.25">
      <c r="A267" t="s">
        <v>649</v>
      </c>
      <c r="B267">
        <v>1220824819</v>
      </c>
      <c r="C267">
        <v>4</v>
      </c>
      <c r="D267">
        <v>18</v>
      </c>
      <c r="E267" t="s">
        <v>78</v>
      </c>
      <c r="F267" s="12">
        <v>42823</v>
      </c>
      <c r="G267" t="s">
        <v>185</v>
      </c>
      <c r="H267" t="s">
        <v>343</v>
      </c>
      <c r="I267" t="s">
        <v>343</v>
      </c>
    </row>
    <row r="268" spans="1:9" x14ac:dyDescent="0.25">
      <c r="A268" t="s">
        <v>649</v>
      </c>
      <c r="B268">
        <v>1336586118</v>
      </c>
      <c r="C268">
        <v>5</v>
      </c>
      <c r="D268">
        <v>12</v>
      </c>
      <c r="E268" t="s">
        <v>95</v>
      </c>
      <c r="F268" s="12">
        <v>43117</v>
      </c>
      <c r="G268" t="s">
        <v>185</v>
      </c>
      <c r="H268" t="s">
        <v>344</v>
      </c>
      <c r="I268" t="s">
        <v>344</v>
      </c>
    </row>
    <row r="269" spans="1:9" x14ac:dyDescent="0.25">
      <c r="A269" t="s">
        <v>649</v>
      </c>
      <c r="B269">
        <v>1439347129</v>
      </c>
      <c r="C269">
        <v>6</v>
      </c>
      <c r="D269">
        <v>4</v>
      </c>
      <c r="E269" t="s">
        <v>109</v>
      </c>
      <c r="F269" s="12">
        <v>43390</v>
      </c>
      <c r="G269" t="s">
        <v>185</v>
      </c>
      <c r="H269" t="s">
        <v>345</v>
      </c>
      <c r="I269" t="s">
        <v>345</v>
      </c>
    </row>
    <row r="270" spans="1:9" x14ac:dyDescent="0.25">
      <c r="A270" t="s">
        <v>649</v>
      </c>
      <c r="B270">
        <v>1373883650</v>
      </c>
      <c r="C270">
        <v>5</v>
      </c>
      <c r="D270">
        <v>20</v>
      </c>
      <c r="E270" t="s">
        <v>103</v>
      </c>
      <c r="F270" s="12">
        <v>43208</v>
      </c>
      <c r="G270" t="s">
        <v>185</v>
      </c>
      <c r="H270" t="s">
        <v>346</v>
      </c>
      <c r="I270" t="s">
        <v>346</v>
      </c>
    </row>
    <row r="271" spans="1:9" x14ac:dyDescent="0.25">
      <c r="A271" t="s">
        <v>649</v>
      </c>
      <c r="B271">
        <v>1318840874</v>
      </c>
      <c r="C271">
        <v>5</v>
      </c>
      <c r="D271">
        <v>8</v>
      </c>
      <c r="E271" t="s">
        <v>91</v>
      </c>
      <c r="F271" s="12">
        <v>43068</v>
      </c>
      <c r="G271" t="s">
        <v>185</v>
      </c>
      <c r="H271" t="s">
        <v>347</v>
      </c>
      <c r="I271" t="s">
        <v>347</v>
      </c>
    </row>
    <row r="272" spans="1:9" x14ac:dyDescent="0.25">
      <c r="A272" t="s">
        <v>649</v>
      </c>
      <c r="B272">
        <v>1203839945</v>
      </c>
      <c r="C272">
        <v>4</v>
      </c>
      <c r="D272">
        <v>13</v>
      </c>
      <c r="E272" t="s">
        <v>73</v>
      </c>
      <c r="F272" s="12">
        <v>42774</v>
      </c>
      <c r="G272" t="s">
        <v>185</v>
      </c>
      <c r="H272" t="s">
        <v>348</v>
      </c>
      <c r="I272" t="s">
        <v>348</v>
      </c>
    </row>
    <row r="273" spans="1:9" x14ac:dyDescent="0.25">
      <c r="A273" t="s">
        <v>649</v>
      </c>
      <c r="B273">
        <v>1157171062</v>
      </c>
      <c r="C273">
        <v>4</v>
      </c>
      <c r="D273">
        <v>1</v>
      </c>
      <c r="E273" t="s">
        <v>61</v>
      </c>
      <c r="F273" s="12">
        <v>42634</v>
      </c>
      <c r="G273" t="s">
        <v>185</v>
      </c>
      <c r="H273" t="s">
        <v>349</v>
      </c>
      <c r="I273" t="s">
        <v>349</v>
      </c>
    </row>
    <row r="274" spans="1:9" x14ac:dyDescent="0.25">
      <c r="A274" t="s">
        <v>649</v>
      </c>
      <c r="B274">
        <v>1453753913</v>
      </c>
      <c r="C274">
        <v>6</v>
      </c>
      <c r="D274">
        <v>15</v>
      </c>
      <c r="E274" t="s">
        <v>120</v>
      </c>
      <c r="F274" s="12">
        <v>43516</v>
      </c>
      <c r="G274" t="s">
        <v>185</v>
      </c>
      <c r="H274" t="s">
        <v>350</v>
      </c>
      <c r="I274" t="s">
        <v>350</v>
      </c>
    </row>
    <row r="275" spans="1:9" x14ac:dyDescent="0.25">
      <c r="A275" t="s">
        <v>649</v>
      </c>
      <c r="B275">
        <v>1486626325</v>
      </c>
      <c r="C275">
        <v>7</v>
      </c>
      <c r="D275">
        <v>7</v>
      </c>
      <c r="E275" t="s">
        <v>134</v>
      </c>
      <c r="F275" s="12">
        <v>43775</v>
      </c>
      <c r="G275" t="s">
        <v>185</v>
      </c>
      <c r="H275" t="s">
        <v>351</v>
      </c>
      <c r="I275" t="s">
        <v>351</v>
      </c>
    </row>
    <row r="276" spans="1:9" x14ac:dyDescent="0.25">
      <c r="A276" t="s">
        <v>649</v>
      </c>
      <c r="B276">
        <v>1322121519</v>
      </c>
      <c r="C276">
        <v>5</v>
      </c>
      <c r="D276">
        <v>9</v>
      </c>
      <c r="E276" t="s">
        <v>92</v>
      </c>
      <c r="F276" s="12">
        <v>43075</v>
      </c>
      <c r="G276" t="s">
        <v>185</v>
      </c>
      <c r="H276" t="s">
        <v>352</v>
      </c>
      <c r="I276" t="s">
        <v>352</v>
      </c>
    </row>
    <row r="277" spans="1:9" x14ac:dyDescent="0.25">
      <c r="A277" t="s">
        <v>649</v>
      </c>
      <c r="B277">
        <v>1362179850</v>
      </c>
      <c r="C277">
        <v>5</v>
      </c>
      <c r="D277">
        <v>18</v>
      </c>
      <c r="E277" t="s">
        <v>101</v>
      </c>
      <c r="F277" s="12">
        <v>43180</v>
      </c>
      <c r="G277" t="s">
        <v>185</v>
      </c>
      <c r="H277" t="s">
        <v>353</v>
      </c>
      <c r="I277" t="s">
        <v>353</v>
      </c>
    </row>
    <row r="278" spans="1:9" x14ac:dyDescent="0.25">
      <c r="A278" t="s">
        <v>649</v>
      </c>
      <c r="B278">
        <v>1450453577</v>
      </c>
      <c r="C278">
        <v>6</v>
      </c>
      <c r="D278">
        <v>12</v>
      </c>
      <c r="E278" t="s">
        <v>117</v>
      </c>
      <c r="F278" s="12">
        <v>43488</v>
      </c>
      <c r="G278" t="s">
        <v>185</v>
      </c>
      <c r="H278" t="s">
        <v>354</v>
      </c>
      <c r="I278" t="s">
        <v>354</v>
      </c>
    </row>
    <row r="279" spans="1:9" x14ac:dyDescent="0.25">
      <c r="A279" t="s">
        <v>649</v>
      </c>
      <c r="B279">
        <v>1333592687</v>
      </c>
      <c r="C279">
        <v>5</v>
      </c>
      <c r="D279">
        <v>11</v>
      </c>
      <c r="E279" t="s">
        <v>94</v>
      </c>
      <c r="F279" s="12">
        <v>43110</v>
      </c>
      <c r="G279" t="s">
        <v>185</v>
      </c>
      <c r="H279" t="s">
        <v>355</v>
      </c>
      <c r="I279" t="s">
        <v>355</v>
      </c>
    </row>
    <row r="280" spans="1:9" x14ac:dyDescent="0.25">
      <c r="A280" t="s">
        <v>649</v>
      </c>
      <c r="B280">
        <v>1498820195</v>
      </c>
      <c r="C280">
        <v>7</v>
      </c>
      <c r="D280">
        <v>14</v>
      </c>
      <c r="E280" t="s">
        <v>141</v>
      </c>
      <c r="F280" s="12">
        <v>43873</v>
      </c>
      <c r="G280" t="s">
        <v>185</v>
      </c>
      <c r="H280" t="s">
        <v>356</v>
      </c>
      <c r="I280" t="s">
        <v>356</v>
      </c>
    </row>
    <row r="281" spans="1:9" x14ac:dyDescent="0.25">
      <c r="A281" t="s">
        <v>649</v>
      </c>
      <c r="B281">
        <v>1454548969</v>
      </c>
      <c r="C281">
        <v>6</v>
      </c>
      <c r="D281">
        <v>16</v>
      </c>
      <c r="E281" t="s">
        <v>121</v>
      </c>
      <c r="F281" s="12">
        <v>43523</v>
      </c>
      <c r="G281" t="s">
        <v>185</v>
      </c>
      <c r="H281" t="s">
        <v>357</v>
      </c>
      <c r="I281" t="s">
        <v>357</v>
      </c>
    </row>
    <row r="282" spans="1:9" x14ac:dyDescent="0.25">
      <c r="A282" t="s">
        <v>649</v>
      </c>
      <c r="B282">
        <v>1458639225</v>
      </c>
      <c r="C282">
        <v>6</v>
      </c>
      <c r="D282">
        <v>18</v>
      </c>
      <c r="E282" t="s">
        <v>123</v>
      </c>
      <c r="F282" s="12">
        <v>43558</v>
      </c>
      <c r="G282" t="s">
        <v>185</v>
      </c>
      <c r="H282" t="s">
        <v>358</v>
      </c>
      <c r="I282" t="s">
        <v>358</v>
      </c>
    </row>
    <row r="283" spans="1:9" x14ac:dyDescent="0.25">
      <c r="A283" t="s">
        <v>649</v>
      </c>
      <c r="B283">
        <v>1488639670</v>
      </c>
      <c r="C283">
        <v>7</v>
      </c>
      <c r="D283">
        <v>9</v>
      </c>
      <c r="E283" t="s">
        <v>136</v>
      </c>
      <c r="F283" s="12">
        <v>43789</v>
      </c>
      <c r="G283" t="s">
        <v>185</v>
      </c>
      <c r="H283" t="s">
        <v>359</v>
      </c>
      <c r="I283" t="s">
        <v>359</v>
      </c>
    </row>
    <row r="284" spans="1:9" x14ac:dyDescent="0.25">
      <c r="A284" t="s">
        <v>649</v>
      </c>
      <c r="B284">
        <v>1508181910</v>
      </c>
      <c r="C284">
        <v>7</v>
      </c>
      <c r="D284">
        <v>20</v>
      </c>
      <c r="E284" t="s">
        <v>147</v>
      </c>
      <c r="F284" s="12">
        <v>43936</v>
      </c>
      <c r="G284" t="s">
        <v>185</v>
      </c>
      <c r="H284" t="s">
        <v>360</v>
      </c>
      <c r="I284" t="s">
        <v>360</v>
      </c>
    </row>
    <row r="285" spans="1:9" x14ac:dyDescent="0.25">
      <c r="A285" t="s">
        <v>649</v>
      </c>
      <c r="B285">
        <v>1503377250</v>
      </c>
      <c r="C285">
        <v>7</v>
      </c>
      <c r="D285">
        <v>17</v>
      </c>
      <c r="E285" t="s">
        <v>144</v>
      </c>
      <c r="F285" s="12">
        <v>43908</v>
      </c>
      <c r="G285" t="s">
        <v>185</v>
      </c>
      <c r="H285" t="s">
        <v>361</v>
      </c>
      <c r="I285" t="s">
        <v>361</v>
      </c>
    </row>
    <row r="286" spans="1:9" x14ac:dyDescent="0.25">
      <c r="A286" t="s">
        <v>649</v>
      </c>
      <c r="B286">
        <v>1346224824</v>
      </c>
      <c r="C286">
        <v>5</v>
      </c>
      <c r="D286">
        <v>14</v>
      </c>
      <c r="E286" t="s">
        <v>97</v>
      </c>
      <c r="F286" s="12">
        <v>43138</v>
      </c>
      <c r="G286" t="s">
        <v>185</v>
      </c>
      <c r="H286" t="s">
        <v>362</v>
      </c>
      <c r="I286" t="s">
        <v>362</v>
      </c>
    </row>
    <row r="287" spans="1:9" x14ac:dyDescent="0.25">
      <c r="A287" t="s">
        <v>649</v>
      </c>
      <c r="B287">
        <v>1504530453</v>
      </c>
      <c r="C287">
        <v>7</v>
      </c>
      <c r="D287">
        <v>18</v>
      </c>
      <c r="E287" t="s">
        <v>145</v>
      </c>
      <c r="F287" s="12">
        <v>43915</v>
      </c>
      <c r="G287" t="s">
        <v>185</v>
      </c>
      <c r="H287" t="s">
        <v>363</v>
      </c>
      <c r="I287" t="s">
        <v>363</v>
      </c>
    </row>
    <row r="288" spans="1:9" x14ac:dyDescent="0.25">
      <c r="A288" t="s">
        <v>649</v>
      </c>
      <c r="B288">
        <v>1482955738</v>
      </c>
      <c r="C288">
        <v>7</v>
      </c>
      <c r="D288">
        <v>3</v>
      </c>
      <c r="E288" t="s">
        <v>130</v>
      </c>
      <c r="F288" s="12">
        <v>43747</v>
      </c>
      <c r="G288" t="s">
        <v>185</v>
      </c>
      <c r="H288" t="s">
        <v>364</v>
      </c>
      <c r="I288" t="s">
        <v>364</v>
      </c>
    </row>
    <row r="289" spans="1:9" x14ac:dyDescent="0.25">
      <c r="A289" t="s">
        <v>649</v>
      </c>
      <c r="B289">
        <v>1481401140</v>
      </c>
      <c r="C289">
        <v>7</v>
      </c>
      <c r="D289">
        <v>1</v>
      </c>
      <c r="E289" t="s">
        <v>128</v>
      </c>
      <c r="F289" s="12">
        <v>43733</v>
      </c>
      <c r="G289" t="s">
        <v>185</v>
      </c>
      <c r="H289" t="s">
        <v>365</v>
      </c>
      <c r="I289" t="s">
        <v>365</v>
      </c>
    </row>
    <row r="290" spans="1:9" x14ac:dyDescent="0.25">
      <c r="A290" t="s">
        <v>649</v>
      </c>
      <c r="B290">
        <v>1371043597</v>
      </c>
      <c r="C290">
        <v>5</v>
      </c>
      <c r="D290">
        <v>19</v>
      </c>
      <c r="E290" t="s">
        <v>102</v>
      </c>
      <c r="F290" s="12">
        <v>43201</v>
      </c>
      <c r="G290" t="s">
        <v>185</v>
      </c>
      <c r="H290" t="s">
        <v>366</v>
      </c>
      <c r="I290" t="s">
        <v>366</v>
      </c>
    </row>
    <row r="291" spans="1:9" x14ac:dyDescent="0.25">
      <c r="A291" t="s">
        <v>649</v>
      </c>
      <c r="B291">
        <v>1500655263</v>
      </c>
      <c r="C291">
        <v>7</v>
      </c>
      <c r="D291">
        <v>15</v>
      </c>
      <c r="E291" t="s">
        <v>142</v>
      </c>
      <c r="F291" s="12">
        <v>43887</v>
      </c>
      <c r="G291" t="s">
        <v>185</v>
      </c>
      <c r="H291" t="s">
        <v>367</v>
      </c>
      <c r="I291" t="s">
        <v>367</v>
      </c>
    </row>
    <row r="292" spans="1:9" x14ac:dyDescent="0.25">
      <c r="A292" t="s">
        <v>649</v>
      </c>
      <c r="B292">
        <v>1496028410</v>
      </c>
      <c r="C292">
        <v>7</v>
      </c>
      <c r="D292">
        <v>12</v>
      </c>
      <c r="E292" t="s">
        <v>139</v>
      </c>
      <c r="F292" s="12">
        <v>43852</v>
      </c>
      <c r="G292" t="s">
        <v>185</v>
      </c>
      <c r="H292" t="s">
        <v>368</v>
      </c>
      <c r="I292" t="s">
        <v>368</v>
      </c>
    </row>
    <row r="293" spans="1:9" x14ac:dyDescent="0.25">
      <c r="A293" t="s">
        <v>649</v>
      </c>
      <c r="B293">
        <v>1484683805</v>
      </c>
      <c r="C293">
        <v>7</v>
      </c>
      <c r="D293">
        <v>5</v>
      </c>
      <c r="E293" t="s">
        <v>132</v>
      </c>
      <c r="F293" s="12">
        <v>43761</v>
      </c>
      <c r="G293" t="s">
        <v>185</v>
      </c>
      <c r="H293" t="s">
        <v>369</v>
      </c>
      <c r="I293" t="s">
        <v>369</v>
      </c>
    </row>
    <row r="294" spans="1:9" x14ac:dyDescent="0.25">
      <c r="A294" t="s">
        <v>649</v>
      </c>
      <c r="B294">
        <v>1359284660</v>
      </c>
      <c r="C294">
        <v>5</v>
      </c>
      <c r="D294">
        <v>17</v>
      </c>
      <c r="E294" t="s">
        <v>100</v>
      </c>
      <c r="F294" s="12">
        <v>43173</v>
      </c>
      <c r="G294" t="s">
        <v>185</v>
      </c>
      <c r="H294" t="s">
        <v>370</v>
      </c>
      <c r="I294" t="s">
        <v>370</v>
      </c>
    </row>
    <row r="295" spans="1:9" x14ac:dyDescent="0.25">
      <c r="A295" t="s">
        <v>649</v>
      </c>
      <c r="B295">
        <v>1380407684</v>
      </c>
      <c r="C295">
        <v>5</v>
      </c>
      <c r="D295">
        <v>21</v>
      </c>
      <c r="E295" t="s">
        <v>104</v>
      </c>
      <c r="F295" s="12">
        <v>43222</v>
      </c>
      <c r="G295" t="s">
        <v>185</v>
      </c>
      <c r="H295" t="s">
        <v>371</v>
      </c>
      <c r="I295" t="s">
        <v>371</v>
      </c>
    </row>
    <row r="296" spans="1:9" x14ac:dyDescent="0.25">
      <c r="A296" t="s">
        <v>649</v>
      </c>
      <c r="B296">
        <v>1506958175</v>
      </c>
      <c r="C296">
        <v>7</v>
      </c>
      <c r="D296">
        <v>19</v>
      </c>
      <c r="E296" t="s">
        <v>146</v>
      </c>
      <c r="F296" s="12">
        <v>43929</v>
      </c>
      <c r="G296" t="s">
        <v>185</v>
      </c>
      <c r="H296" t="s">
        <v>372</v>
      </c>
      <c r="I296" t="s">
        <v>372</v>
      </c>
    </row>
    <row r="297" spans="1:9" x14ac:dyDescent="0.25">
      <c r="A297" t="s">
        <v>649</v>
      </c>
      <c r="B297">
        <v>1482153332</v>
      </c>
      <c r="C297">
        <v>7</v>
      </c>
      <c r="D297">
        <v>2</v>
      </c>
      <c r="E297" t="s">
        <v>129</v>
      </c>
      <c r="F297" s="12">
        <v>43740</v>
      </c>
      <c r="G297" t="s">
        <v>185</v>
      </c>
      <c r="H297" t="s">
        <v>373</v>
      </c>
      <c r="I297" t="s">
        <v>373</v>
      </c>
    </row>
    <row r="298" spans="1:9" x14ac:dyDescent="0.25">
      <c r="A298" t="s">
        <v>649</v>
      </c>
      <c r="B298">
        <v>1331208729</v>
      </c>
      <c r="C298">
        <v>5</v>
      </c>
      <c r="D298">
        <v>10</v>
      </c>
      <c r="E298" t="s">
        <v>93</v>
      </c>
      <c r="F298" s="12">
        <v>43103</v>
      </c>
      <c r="G298" t="s">
        <v>185</v>
      </c>
      <c r="H298" t="s">
        <v>374</v>
      </c>
      <c r="I298" t="s">
        <v>374</v>
      </c>
    </row>
    <row r="299" spans="1:9" x14ac:dyDescent="0.25">
      <c r="A299" t="s">
        <v>649</v>
      </c>
      <c r="B299">
        <v>1223582249</v>
      </c>
      <c r="C299">
        <v>4</v>
      </c>
      <c r="D299">
        <v>19</v>
      </c>
      <c r="E299" t="s">
        <v>79</v>
      </c>
      <c r="F299" s="12">
        <v>42830</v>
      </c>
      <c r="G299" t="s">
        <v>185</v>
      </c>
      <c r="H299" t="s">
        <v>375</v>
      </c>
      <c r="I299" t="s">
        <v>375</v>
      </c>
    </row>
    <row r="300" spans="1:9" x14ac:dyDescent="0.25">
      <c r="A300" t="s">
        <v>649</v>
      </c>
      <c r="B300">
        <v>1487841316</v>
      </c>
      <c r="C300">
        <v>7</v>
      </c>
      <c r="D300">
        <v>8</v>
      </c>
      <c r="E300" t="s">
        <v>135</v>
      </c>
      <c r="F300" s="12">
        <v>43782</v>
      </c>
      <c r="G300" t="s">
        <v>185</v>
      </c>
      <c r="H300" t="s">
        <v>376</v>
      </c>
      <c r="I300" t="s">
        <v>376</v>
      </c>
    </row>
    <row r="301" spans="1:9" x14ac:dyDescent="0.25">
      <c r="A301" t="s">
        <v>649</v>
      </c>
      <c r="B301">
        <v>1494180761</v>
      </c>
      <c r="C301">
        <v>7</v>
      </c>
      <c r="D301">
        <v>10</v>
      </c>
      <c r="E301" t="s">
        <v>137</v>
      </c>
      <c r="F301" s="12">
        <v>43838</v>
      </c>
      <c r="G301" t="s">
        <v>185</v>
      </c>
      <c r="H301" t="s">
        <v>377</v>
      </c>
      <c r="I301" t="s">
        <v>377</v>
      </c>
    </row>
    <row r="302" spans="1:9" x14ac:dyDescent="0.25">
      <c r="A302" t="s">
        <v>649</v>
      </c>
      <c r="B302">
        <v>1501577321</v>
      </c>
      <c r="C302">
        <v>7</v>
      </c>
      <c r="D302">
        <v>16</v>
      </c>
      <c r="E302" t="s">
        <v>143</v>
      </c>
      <c r="F302" s="12">
        <v>43894</v>
      </c>
      <c r="G302" t="s">
        <v>185</v>
      </c>
      <c r="H302" t="s">
        <v>378</v>
      </c>
      <c r="I302" t="s">
        <v>378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51"/>
  <sheetViews>
    <sheetView workbookViewId="0">
      <pane ySplit="1" topLeftCell="A2" activePane="bottomLeft" state="frozen"/>
      <selection pane="bottomLeft" activeCell="A2" sqref="A2"/>
    </sheetView>
  </sheetViews>
  <sheetFormatPr defaultColWidth="13.85546875" defaultRowHeight="15" x14ac:dyDescent="0.25"/>
  <cols>
    <col min="5" max="5" width="10.42578125" bestFit="1" customWidth="1"/>
    <col min="7" max="7" width="255.7109375" bestFit="1" customWidth="1"/>
  </cols>
  <sheetData>
    <row r="1" spans="1:9" x14ac:dyDescent="0.25">
      <c r="A1" s="2" t="s">
        <v>179</v>
      </c>
      <c r="B1" t="s">
        <v>180</v>
      </c>
      <c r="C1" t="s">
        <v>181</v>
      </c>
      <c r="D1" t="s">
        <v>182</v>
      </c>
      <c r="E1" t="s">
        <v>183</v>
      </c>
      <c r="F1" t="s">
        <v>184</v>
      </c>
      <c r="G1" t="s">
        <v>186</v>
      </c>
    </row>
    <row r="2" spans="1:9" x14ac:dyDescent="0.25">
      <c r="A2">
        <v>1539967648</v>
      </c>
      <c r="B2">
        <v>8</v>
      </c>
      <c r="C2">
        <v>1</v>
      </c>
      <c r="D2" t="s">
        <v>148</v>
      </c>
      <c r="E2" s="12">
        <v>44146</v>
      </c>
      <c r="F2" t="s">
        <v>185</v>
      </c>
      <c r="G2" t="s">
        <v>187</v>
      </c>
    </row>
    <row r="3" spans="1:9" x14ac:dyDescent="0.25">
      <c r="A3">
        <v>797519824</v>
      </c>
      <c r="B3">
        <v>1</v>
      </c>
      <c r="C3">
        <v>2</v>
      </c>
      <c r="D3" t="s">
        <v>2</v>
      </c>
      <c r="E3" s="12">
        <v>41654</v>
      </c>
      <c r="F3" t="s">
        <v>185</v>
      </c>
      <c r="G3" t="s">
        <v>188</v>
      </c>
    </row>
    <row r="4" spans="1:9" x14ac:dyDescent="0.25">
      <c r="A4">
        <v>871694640</v>
      </c>
      <c r="B4">
        <v>1</v>
      </c>
      <c r="C4">
        <v>12</v>
      </c>
      <c r="D4" s="3">
        <v>0.85416666666666663</v>
      </c>
      <c r="E4" s="12">
        <v>41759</v>
      </c>
      <c r="F4" t="s">
        <v>185</v>
      </c>
      <c r="G4" t="s">
        <v>189</v>
      </c>
    </row>
    <row r="5" spans="1:9" x14ac:dyDescent="0.25">
      <c r="A5">
        <v>1541070260</v>
      </c>
      <c r="B5">
        <v>8</v>
      </c>
      <c r="C5">
        <v>2</v>
      </c>
      <c r="D5" t="s">
        <v>149</v>
      </c>
      <c r="E5" s="12">
        <v>44153</v>
      </c>
      <c r="F5" t="s">
        <v>185</v>
      </c>
      <c r="G5" t="s">
        <v>190</v>
      </c>
    </row>
    <row r="6" spans="1:9" x14ac:dyDescent="0.25">
      <c r="A6">
        <v>793716735</v>
      </c>
      <c r="B6">
        <v>1</v>
      </c>
      <c r="C6">
        <v>1</v>
      </c>
      <c r="D6" t="s">
        <v>1</v>
      </c>
      <c r="E6" s="12">
        <v>41647</v>
      </c>
      <c r="F6" t="s">
        <v>185</v>
      </c>
      <c r="G6" t="s">
        <v>191</v>
      </c>
    </row>
    <row r="7" spans="1:9" x14ac:dyDescent="0.25">
      <c r="A7">
        <v>815253726</v>
      </c>
      <c r="B7">
        <v>1</v>
      </c>
      <c r="C7">
        <v>5</v>
      </c>
      <c r="D7" t="s">
        <v>5</v>
      </c>
      <c r="E7" s="12">
        <v>41675</v>
      </c>
      <c r="F7" t="s">
        <v>185</v>
      </c>
      <c r="G7" t="s">
        <v>192</v>
      </c>
    </row>
    <row r="8" spans="1:9" x14ac:dyDescent="0.25">
      <c r="A8">
        <v>1055756528</v>
      </c>
      <c r="B8">
        <v>3</v>
      </c>
      <c r="C8">
        <v>7</v>
      </c>
      <c r="D8" t="s">
        <v>152</v>
      </c>
      <c r="E8" s="12">
        <v>42312</v>
      </c>
      <c r="F8" t="s">
        <v>185</v>
      </c>
      <c r="G8" t="s">
        <v>193</v>
      </c>
      <c r="H8" t="s">
        <v>194</v>
      </c>
      <c r="I8" t="s">
        <v>195</v>
      </c>
    </row>
    <row r="9" spans="1:9" x14ac:dyDescent="0.25">
      <c r="A9">
        <v>1081083952</v>
      </c>
      <c r="B9">
        <v>3</v>
      </c>
      <c r="C9">
        <v>13</v>
      </c>
      <c r="D9" t="s">
        <v>50</v>
      </c>
      <c r="E9" s="12">
        <v>42403</v>
      </c>
      <c r="F9" t="s">
        <v>185</v>
      </c>
      <c r="G9" t="s">
        <v>196</v>
      </c>
      <c r="H9" t="s">
        <v>197</v>
      </c>
      <c r="I9" t="s">
        <v>198</v>
      </c>
    </row>
    <row r="10" spans="1:9" x14ac:dyDescent="0.25">
      <c r="A10">
        <v>1096243040</v>
      </c>
      <c r="B10">
        <v>3</v>
      </c>
      <c r="C10">
        <v>18</v>
      </c>
      <c r="D10" t="s">
        <v>55</v>
      </c>
      <c r="E10" s="12">
        <v>42452</v>
      </c>
      <c r="F10" t="s">
        <v>185</v>
      </c>
      <c r="G10" t="s">
        <v>199</v>
      </c>
    </row>
    <row r="11" spans="1:9" x14ac:dyDescent="0.25">
      <c r="A11">
        <v>808983900</v>
      </c>
      <c r="B11">
        <v>1</v>
      </c>
      <c r="C11">
        <v>4</v>
      </c>
      <c r="D11" t="s">
        <v>153</v>
      </c>
      <c r="E11" s="12">
        <v>41668</v>
      </c>
      <c r="F11" t="s">
        <v>185</v>
      </c>
      <c r="G11" t="s">
        <v>200</v>
      </c>
    </row>
    <row r="12" spans="1:9" x14ac:dyDescent="0.25">
      <c r="A12">
        <v>839466373</v>
      </c>
      <c r="B12">
        <v>1</v>
      </c>
      <c r="C12">
        <v>8</v>
      </c>
      <c r="D12" t="s">
        <v>8</v>
      </c>
      <c r="E12" s="12">
        <v>41710</v>
      </c>
      <c r="F12" t="s">
        <v>185</v>
      </c>
      <c r="G12" t="s">
        <v>201</v>
      </c>
    </row>
    <row r="13" spans="1:9" x14ac:dyDescent="0.25">
      <c r="A13">
        <v>880919845</v>
      </c>
      <c r="B13">
        <v>1</v>
      </c>
      <c r="C13">
        <v>15</v>
      </c>
      <c r="D13" t="s">
        <v>14</v>
      </c>
      <c r="E13" s="12">
        <v>41780</v>
      </c>
      <c r="F13" t="s">
        <v>185</v>
      </c>
      <c r="G13" t="s">
        <v>202</v>
      </c>
    </row>
    <row r="14" spans="1:9" x14ac:dyDescent="0.25">
      <c r="A14">
        <v>875180530</v>
      </c>
      <c r="B14">
        <v>1</v>
      </c>
      <c r="C14">
        <v>13</v>
      </c>
      <c r="D14" t="s">
        <v>12</v>
      </c>
      <c r="E14" s="12">
        <v>41766</v>
      </c>
      <c r="F14" t="s">
        <v>185</v>
      </c>
      <c r="G14" t="s">
        <v>203</v>
      </c>
    </row>
    <row r="15" spans="1:9" x14ac:dyDescent="0.25">
      <c r="A15">
        <v>828879191</v>
      </c>
      <c r="B15">
        <v>1</v>
      </c>
      <c r="C15">
        <v>6</v>
      </c>
      <c r="D15" t="s">
        <v>6</v>
      </c>
      <c r="E15" s="12">
        <v>41696</v>
      </c>
      <c r="F15" t="s">
        <v>185</v>
      </c>
      <c r="G15" t="s">
        <v>204</v>
      </c>
    </row>
    <row r="16" spans="1:9" x14ac:dyDescent="0.25">
      <c r="A16">
        <v>843756431</v>
      </c>
      <c r="B16">
        <v>1</v>
      </c>
      <c r="C16">
        <v>9</v>
      </c>
      <c r="D16" t="s">
        <v>9</v>
      </c>
      <c r="E16" s="12">
        <v>41717</v>
      </c>
      <c r="F16" t="s">
        <v>185</v>
      </c>
      <c r="G16" t="s">
        <v>205</v>
      </c>
    </row>
    <row r="17" spans="1:9" x14ac:dyDescent="0.25">
      <c r="A17">
        <v>804707641</v>
      </c>
      <c r="B17">
        <v>1</v>
      </c>
      <c r="C17">
        <v>3</v>
      </c>
      <c r="D17" t="s">
        <v>3</v>
      </c>
      <c r="E17" s="12">
        <v>41661</v>
      </c>
      <c r="F17" t="s">
        <v>185</v>
      </c>
      <c r="G17" t="s">
        <v>206</v>
      </c>
    </row>
    <row r="18" spans="1:9" x14ac:dyDescent="0.25">
      <c r="A18">
        <v>960391966</v>
      </c>
      <c r="B18">
        <v>2</v>
      </c>
      <c r="C18">
        <v>12</v>
      </c>
      <c r="D18" t="s">
        <v>26</v>
      </c>
      <c r="E18" s="12">
        <v>42025</v>
      </c>
      <c r="F18" t="s">
        <v>185</v>
      </c>
      <c r="G18" t="s">
        <v>207</v>
      </c>
    </row>
    <row r="19" spans="1:9" x14ac:dyDescent="0.25">
      <c r="A19">
        <v>1218260128</v>
      </c>
      <c r="B19">
        <v>4</v>
      </c>
      <c r="C19">
        <v>17</v>
      </c>
      <c r="D19" t="s">
        <v>77</v>
      </c>
      <c r="E19" s="12">
        <v>42816</v>
      </c>
      <c r="F19" t="s">
        <v>185</v>
      </c>
      <c r="G19" t="s">
        <v>208</v>
      </c>
    </row>
    <row r="20" spans="1:9" x14ac:dyDescent="0.25">
      <c r="A20">
        <v>1452938960</v>
      </c>
      <c r="B20">
        <v>6</v>
      </c>
      <c r="C20">
        <v>14</v>
      </c>
      <c r="D20" t="s">
        <v>119</v>
      </c>
      <c r="E20" s="12">
        <v>43509</v>
      </c>
      <c r="F20" t="s">
        <v>185</v>
      </c>
      <c r="G20" t="s">
        <v>209</v>
      </c>
    </row>
    <row r="21" spans="1:9" x14ac:dyDescent="0.25">
      <c r="A21">
        <v>834844084</v>
      </c>
      <c r="B21">
        <v>1</v>
      </c>
      <c r="C21">
        <v>7</v>
      </c>
      <c r="D21" t="s">
        <v>7</v>
      </c>
      <c r="E21" s="12">
        <v>41703</v>
      </c>
      <c r="F21" t="s">
        <v>185</v>
      </c>
      <c r="G21" t="s">
        <v>210</v>
      </c>
    </row>
    <row r="22" spans="1:9" x14ac:dyDescent="0.25">
      <c r="A22">
        <v>1235205216</v>
      </c>
      <c r="B22">
        <v>4</v>
      </c>
      <c r="C22">
        <v>22</v>
      </c>
      <c r="D22" t="s">
        <v>82</v>
      </c>
      <c r="E22" s="12">
        <v>42865</v>
      </c>
      <c r="F22" t="s">
        <v>185</v>
      </c>
      <c r="G22" t="s">
        <v>211</v>
      </c>
    </row>
    <row r="23" spans="1:9" x14ac:dyDescent="0.25">
      <c r="A23">
        <v>853622037</v>
      </c>
      <c r="B23">
        <v>1</v>
      </c>
      <c r="C23">
        <v>10</v>
      </c>
      <c r="D23" t="s">
        <v>154</v>
      </c>
      <c r="E23" s="12">
        <v>41731</v>
      </c>
      <c r="F23" t="s">
        <v>185</v>
      </c>
      <c r="G23" t="s">
        <v>212</v>
      </c>
    </row>
    <row r="24" spans="1:9" x14ac:dyDescent="0.25">
      <c r="A24">
        <v>966824574</v>
      </c>
      <c r="B24">
        <v>2</v>
      </c>
      <c r="C24">
        <v>14</v>
      </c>
      <c r="D24" t="s">
        <v>28</v>
      </c>
      <c r="E24" s="12">
        <v>42046</v>
      </c>
      <c r="F24" t="s">
        <v>185</v>
      </c>
      <c r="G24" t="s">
        <v>213</v>
      </c>
      <c r="H24" t="s">
        <v>214</v>
      </c>
      <c r="I24" t="s">
        <v>215</v>
      </c>
    </row>
    <row r="25" spans="1:9" x14ac:dyDescent="0.25">
      <c r="A25">
        <v>1460828608</v>
      </c>
      <c r="B25">
        <v>6</v>
      </c>
      <c r="C25">
        <v>19</v>
      </c>
      <c r="D25" t="s">
        <v>124</v>
      </c>
      <c r="E25" s="12">
        <v>43579</v>
      </c>
      <c r="F25" t="s">
        <v>185</v>
      </c>
      <c r="G25" t="s">
        <v>216</v>
      </c>
    </row>
    <row r="26" spans="1:9" x14ac:dyDescent="0.25">
      <c r="A26">
        <v>878027460</v>
      </c>
      <c r="B26">
        <v>1</v>
      </c>
      <c r="C26">
        <v>14</v>
      </c>
      <c r="D26" t="s">
        <v>13</v>
      </c>
      <c r="E26" s="12">
        <v>41773</v>
      </c>
      <c r="F26" t="s">
        <v>185</v>
      </c>
      <c r="G26" t="s">
        <v>217</v>
      </c>
    </row>
    <row r="27" spans="1:9" x14ac:dyDescent="0.25">
      <c r="A27">
        <v>940395004</v>
      </c>
      <c r="B27">
        <v>2</v>
      </c>
      <c r="C27">
        <v>7</v>
      </c>
      <c r="D27" t="s">
        <v>21</v>
      </c>
      <c r="E27" s="12">
        <v>41955</v>
      </c>
      <c r="F27" t="s">
        <v>185</v>
      </c>
      <c r="G27" t="s">
        <v>218</v>
      </c>
    </row>
    <row r="28" spans="1:9" x14ac:dyDescent="0.25">
      <c r="A28">
        <v>927412099</v>
      </c>
      <c r="B28">
        <v>2</v>
      </c>
      <c r="C28">
        <v>3</v>
      </c>
      <c r="D28" t="s">
        <v>17</v>
      </c>
      <c r="E28" s="12">
        <v>41920</v>
      </c>
      <c r="F28" t="s">
        <v>185</v>
      </c>
      <c r="G28" t="s">
        <v>219</v>
      </c>
    </row>
    <row r="29" spans="1:9" x14ac:dyDescent="0.25">
      <c r="A29">
        <v>956136019</v>
      </c>
      <c r="B29">
        <v>2</v>
      </c>
      <c r="C29">
        <v>10</v>
      </c>
      <c r="D29" t="s">
        <v>24</v>
      </c>
      <c r="E29" s="12">
        <v>42011</v>
      </c>
      <c r="F29" t="s">
        <v>185</v>
      </c>
      <c r="G29" t="s">
        <v>220</v>
      </c>
    </row>
    <row r="30" spans="1:9" x14ac:dyDescent="0.25">
      <c r="A30">
        <v>924886460</v>
      </c>
      <c r="B30">
        <v>2</v>
      </c>
      <c r="C30">
        <v>2</v>
      </c>
      <c r="D30" t="s">
        <v>16</v>
      </c>
      <c r="E30" s="12">
        <v>41913</v>
      </c>
      <c r="F30" t="s">
        <v>185</v>
      </c>
      <c r="G30" t="s">
        <v>221</v>
      </c>
      <c r="H30" t="s">
        <v>222</v>
      </c>
      <c r="I30" t="s">
        <v>223</v>
      </c>
    </row>
    <row r="31" spans="1:9" x14ac:dyDescent="0.25">
      <c r="A31">
        <v>937599109</v>
      </c>
      <c r="B31">
        <v>2</v>
      </c>
      <c r="C31">
        <v>6</v>
      </c>
      <c r="D31" t="s">
        <v>20</v>
      </c>
      <c r="E31" s="12">
        <v>41948</v>
      </c>
      <c r="F31" t="s">
        <v>185</v>
      </c>
      <c r="G31" t="s">
        <v>224</v>
      </c>
    </row>
    <row r="32" spans="1:9" x14ac:dyDescent="0.25">
      <c r="A32">
        <v>1483841200</v>
      </c>
      <c r="B32">
        <v>7</v>
      </c>
      <c r="C32">
        <v>4</v>
      </c>
      <c r="D32" t="s">
        <v>155</v>
      </c>
      <c r="E32" s="12">
        <v>43754</v>
      </c>
      <c r="F32" t="s">
        <v>185</v>
      </c>
      <c r="G32" t="s">
        <v>225</v>
      </c>
    </row>
    <row r="33" spans="1:9" x14ac:dyDescent="0.25">
      <c r="A33">
        <v>930193430</v>
      </c>
      <c r="B33">
        <v>2</v>
      </c>
      <c r="C33">
        <v>4</v>
      </c>
      <c r="D33" t="s">
        <v>18</v>
      </c>
      <c r="E33" s="12">
        <v>41927</v>
      </c>
      <c r="F33" t="s">
        <v>185</v>
      </c>
      <c r="G33" t="s">
        <v>226</v>
      </c>
    </row>
    <row r="34" spans="1:9" x14ac:dyDescent="0.25">
      <c r="A34">
        <v>922482663</v>
      </c>
      <c r="B34">
        <v>2</v>
      </c>
      <c r="C34">
        <v>1</v>
      </c>
      <c r="D34" t="s">
        <v>15</v>
      </c>
      <c r="E34" s="12">
        <v>41906</v>
      </c>
      <c r="F34" t="s">
        <v>185</v>
      </c>
      <c r="G34" t="s">
        <v>227</v>
      </c>
      <c r="H34" t="s">
        <v>228</v>
      </c>
      <c r="I34" t="s">
        <v>229</v>
      </c>
    </row>
    <row r="35" spans="1:9" x14ac:dyDescent="0.25">
      <c r="A35">
        <v>1044813505</v>
      </c>
      <c r="B35">
        <v>3</v>
      </c>
      <c r="C35">
        <v>1</v>
      </c>
      <c r="D35" t="s">
        <v>156</v>
      </c>
      <c r="E35" s="12">
        <v>42277</v>
      </c>
      <c r="F35" t="s">
        <v>185</v>
      </c>
      <c r="G35" t="s">
        <v>230</v>
      </c>
      <c r="H35" t="s">
        <v>231</v>
      </c>
      <c r="I35" t="s">
        <v>232</v>
      </c>
    </row>
    <row r="36" spans="1:9" x14ac:dyDescent="0.25">
      <c r="A36">
        <v>982060965</v>
      </c>
      <c r="B36">
        <v>2</v>
      </c>
      <c r="C36">
        <v>18</v>
      </c>
      <c r="D36" t="s">
        <v>32</v>
      </c>
      <c r="E36" s="12">
        <v>42095</v>
      </c>
      <c r="F36" t="s">
        <v>185</v>
      </c>
      <c r="G36" t="s">
        <v>233</v>
      </c>
    </row>
    <row r="37" spans="1:9" x14ac:dyDescent="0.25">
      <c r="A37">
        <v>943373094</v>
      </c>
      <c r="B37">
        <v>2</v>
      </c>
      <c r="C37">
        <v>8</v>
      </c>
      <c r="D37" t="s">
        <v>22</v>
      </c>
      <c r="E37" s="12">
        <v>41962</v>
      </c>
      <c r="F37" t="s">
        <v>185</v>
      </c>
      <c r="G37" t="s">
        <v>234</v>
      </c>
    </row>
    <row r="38" spans="1:9" x14ac:dyDescent="0.25">
      <c r="A38">
        <v>932347818</v>
      </c>
      <c r="B38">
        <v>2</v>
      </c>
      <c r="C38">
        <v>5</v>
      </c>
      <c r="D38" t="s">
        <v>19</v>
      </c>
      <c r="E38" s="12">
        <v>41934</v>
      </c>
      <c r="F38" t="s">
        <v>185</v>
      </c>
      <c r="G38" t="s">
        <v>235</v>
      </c>
    </row>
    <row r="39" spans="1:9" x14ac:dyDescent="0.25">
      <c r="A39">
        <v>980077122</v>
      </c>
      <c r="B39">
        <v>2</v>
      </c>
      <c r="C39">
        <v>17</v>
      </c>
      <c r="D39" t="s">
        <v>31</v>
      </c>
      <c r="E39" s="12">
        <v>42088</v>
      </c>
      <c r="F39" t="s">
        <v>185</v>
      </c>
      <c r="G39" t="s">
        <v>236</v>
      </c>
      <c r="H39" t="s">
        <v>237</v>
      </c>
      <c r="I39" t="s">
        <v>238</v>
      </c>
    </row>
    <row r="40" spans="1:9" x14ac:dyDescent="0.25">
      <c r="A40">
        <v>958194138</v>
      </c>
      <c r="B40">
        <v>2</v>
      </c>
      <c r="C40">
        <v>11</v>
      </c>
      <c r="D40" t="s">
        <v>25</v>
      </c>
      <c r="E40" s="12">
        <v>42018</v>
      </c>
      <c r="F40" t="s">
        <v>185</v>
      </c>
      <c r="G40" t="s">
        <v>239</v>
      </c>
    </row>
    <row r="41" spans="1:9" x14ac:dyDescent="0.25">
      <c r="A41">
        <v>1162252448</v>
      </c>
      <c r="B41">
        <v>4</v>
      </c>
      <c r="C41">
        <v>3</v>
      </c>
      <c r="D41" t="s">
        <v>63</v>
      </c>
      <c r="E41" s="12">
        <v>42648</v>
      </c>
      <c r="F41" t="s">
        <v>185</v>
      </c>
      <c r="G41" t="s">
        <v>240</v>
      </c>
      <c r="H41" t="s">
        <v>241</v>
      </c>
      <c r="I41" t="s">
        <v>242</v>
      </c>
    </row>
    <row r="42" spans="1:9" x14ac:dyDescent="0.25">
      <c r="A42">
        <v>996892090</v>
      </c>
      <c r="B42">
        <v>2</v>
      </c>
      <c r="C42">
        <v>23</v>
      </c>
      <c r="D42" t="s">
        <v>37</v>
      </c>
      <c r="E42" s="12">
        <v>42144</v>
      </c>
      <c r="F42" t="s">
        <v>185</v>
      </c>
      <c r="G42" t="s">
        <v>243</v>
      </c>
    </row>
    <row r="43" spans="1:9" x14ac:dyDescent="0.25">
      <c r="A43">
        <v>964572584</v>
      </c>
      <c r="B43">
        <v>2</v>
      </c>
      <c r="C43">
        <v>13</v>
      </c>
      <c r="D43" t="s">
        <v>27</v>
      </c>
      <c r="E43" s="12">
        <v>42039</v>
      </c>
      <c r="F43" t="s">
        <v>185</v>
      </c>
      <c r="G43" t="s">
        <v>244</v>
      </c>
      <c r="H43" t="s">
        <v>245</v>
      </c>
    </row>
    <row r="44" spans="1:9" x14ac:dyDescent="0.25">
      <c r="A44">
        <v>1115338990</v>
      </c>
      <c r="B44">
        <v>3</v>
      </c>
      <c r="C44">
        <v>22</v>
      </c>
      <c r="D44" t="s">
        <v>59</v>
      </c>
      <c r="E44" s="12">
        <v>42508</v>
      </c>
      <c r="F44" t="s">
        <v>185</v>
      </c>
      <c r="G44" t="s">
        <v>246</v>
      </c>
    </row>
    <row r="45" spans="1:9" x14ac:dyDescent="0.25">
      <c r="A45">
        <v>859205764</v>
      </c>
      <c r="B45">
        <v>1</v>
      </c>
      <c r="C45">
        <v>11</v>
      </c>
      <c r="D45" t="s">
        <v>11</v>
      </c>
      <c r="E45" s="12">
        <v>41738</v>
      </c>
      <c r="F45" t="s">
        <v>185</v>
      </c>
      <c r="G45" t="s">
        <v>247</v>
      </c>
    </row>
    <row r="46" spans="1:9" x14ac:dyDescent="0.25">
      <c r="A46">
        <v>971264330</v>
      </c>
      <c r="B46">
        <v>2</v>
      </c>
      <c r="C46">
        <v>16</v>
      </c>
      <c r="D46" t="s">
        <v>158</v>
      </c>
      <c r="E46" s="12">
        <v>42060</v>
      </c>
      <c r="F46" t="s">
        <v>185</v>
      </c>
      <c r="G46" t="s">
        <v>248</v>
      </c>
      <c r="H46" t="s">
        <v>249</v>
      </c>
      <c r="I46" t="s">
        <v>250</v>
      </c>
    </row>
    <row r="47" spans="1:9" x14ac:dyDescent="0.25">
      <c r="A47">
        <v>1047323475</v>
      </c>
      <c r="B47">
        <v>3</v>
      </c>
      <c r="C47">
        <v>2</v>
      </c>
      <c r="D47" t="s">
        <v>39</v>
      </c>
      <c r="E47" s="12">
        <v>42284</v>
      </c>
      <c r="F47" t="s">
        <v>185</v>
      </c>
      <c r="G47" t="s">
        <v>251</v>
      </c>
    </row>
    <row r="48" spans="1:9" x14ac:dyDescent="0.25">
      <c r="A48">
        <v>1098262507</v>
      </c>
      <c r="B48">
        <v>3</v>
      </c>
      <c r="C48">
        <v>19</v>
      </c>
      <c r="D48" t="s">
        <v>56</v>
      </c>
      <c r="E48" s="12">
        <v>42459</v>
      </c>
      <c r="F48" t="s">
        <v>185</v>
      </c>
      <c r="G48" t="s">
        <v>252</v>
      </c>
      <c r="H48" t="s">
        <v>253</v>
      </c>
      <c r="I48" t="s">
        <v>254</v>
      </c>
    </row>
    <row r="49" spans="1:9" x14ac:dyDescent="0.25">
      <c r="A49">
        <v>994691005</v>
      </c>
      <c r="B49">
        <v>2</v>
      </c>
      <c r="C49">
        <v>22</v>
      </c>
      <c r="D49" t="s">
        <v>36</v>
      </c>
      <c r="E49" s="12">
        <v>42137</v>
      </c>
      <c r="F49" t="s">
        <v>185</v>
      </c>
      <c r="G49" t="s">
        <v>255</v>
      </c>
    </row>
    <row r="50" spans="1:9" x14ac:dyDescent="0.25">
      <c r="A50">
        <v>1498012688</v>
      </c>
      <c r="B50">
        <v>7</v>
      </c>
      <c r="C50">
        <v>13</v>
      </c>
      <c r="D50" t="s">
        <v>140</v>
      </c>
      <c r="E50" s="12">
        <v>43866</v>
      </c>
      <c r="F50" t="s">
        <v>185</v>
      </c>
      <c r="G50" t="s">
        <v>256</v>
      </c>
    </row>
    <row r="51" spans="1:9" x14ac:dyDescent="0.25">
      <c r="A51">
        <v>968955127</v>
      </c>
      <c r="B51">
        <v>2</v>
      </c>
      <c r="C51">
        <v>15</v>
      </c>
      <c r="D51" t="s">
        <v>29</v>
      </c>
      <c r="E51" s="12">
        <v>42053</v>
      </c>
      <c r="F51" t="s">
        <v>185</v>
      </c>
      <c r="G51" t="s">
        <v>257</v>
      </c>
      <c r="H51" t="s">
        <v>258</v>
      </c>
      <c r="I51" t="s">
        <v>259</v>
      </c>
    </row>
    <row r="52" spans="1:9" x14ac:dyDescent="0.25">
      <c r="A52">
        <v>1083374344</v>
      </c>
      <c r="B52">
        <v>3</v>
      </c>
      <c r="C52">
        <v>14</v>
      </c>
      <c r="D52" t="s">
        <v>159</v>
      </c>
      <c r="E52" s="12">
        <v>42410</v>
      </c>
      <c r="F52" t="s">
        <v>185</v>
      </c>
      <c r="G52" t="s">
        <v>260</v>
      </c>
    </row>
    <row r="53" spans="1:9" x14ac:dyDescent="0.25">
      <c r="A53">
        <v>1060222053</v>
      </c>
      <c r="B53">
        <v>3</v>
      </c>
      <c r="C53">
        <v>9</v>
      </c>
      <c r="D53" t="s">
        <v>46</v>
      </c>
      <c r="E53" s="12">
        <v>42326</v>
      </c>
      <c r="F53" t="s">
        <v>185</v>
      </c>
      <c r="G53" t="s">
        <v>261</v>
      </c>
    </row>
    <row r="54" spans="1:9" x14ac:dyDescent="0.25">
      <c r="A54">
        <v>1051184620</v>
      </c>
      <c r="B54">
        <v>3</v>
      </c>
      <c r="C54">
        <v>4</v>
      </c>
      <c r="D54" t="s">
        <v>41</v>
      </c>
      <c r="E54" s="12">
        <v>42298</v>
      </c>
      <c r="F54" t="s">
        <v>185</v>
      </c>
      <c r="G54" t="s">
        <v>262</v>
      </c>
    </row>
    <row r="55" spans="1:9" x14ac:dyDescent="0.25">
      <c r="A55">
        <v>990825625</v>
      </c>
      <c r="B55">
        <v>2</v>
      </c>
      <c r="C55">
        <v>20</v>
      </c>
      <c r="D55" t="s">
        <v>34</v>
      </c>
      <c r="E55" s="12">
        <v>42123</v>
      </c>
      <c r="F55" t="s">
        <v>185</v>
      </c>
      <c r="G55" t="s">
        <v>263</v>
      </c>
    </row>
    <row r="56" spans="1:9" x14ac:dyDescent="0.25">
      <c r="A56">
        <v>1117502386</v>
      </c>
      <c r="B56">
        <v>3</v>
      </c>
      <c r="C56">
        <v>23</v>
      </c>
      <c r="D56" t="s">
        <v>60</v>
      </c>
      <c r="E56" s="12">
        <v>42515</v>
      </c>
      <c r="F56" t="s">
        <v>185</v>
      </c>
      <c r="G56" t="s">
        <v>264</v>
      </c>
    </row>
    <row r="57" spans="1:9" x14ac:dyDescent="0.25">
      <c r="A57">
        <v>1077101331</v>
      </c>
      <c r="B57">
        <v>3</v>
      </c>
      <c r="C57">
        <v>12</v>
      </c>
      <c r="D57" t="s">
        <v>49</v>
      </c>
      <c r="E57" s="12">
        <v>42389</v>
      </c>
      <c r="F57" t="s">
        <v>185</v>
      </c>
      <c r="G57" t="s">
        <v>265</v>
      </c>
      <c r="H57" t="s">
        <v>266</v>
      </c>
      <c r="I57" t="s">
        <v>267</v>
      </c>
    </row>
    <row r="58" spans="1:9" x14ac:dyDescent="0.25">
      <c r="A58">
        <v>983755681</v>
      </c>
      <c r="B58">
        <v>2</v>
      </c>
      <c r="C58">
        <v>19</v>
      </c>
      <c r="D58" t="s">
        <v>33</v>
      </c>
      <c r="E58" s="12">
        <v>42102</v>
      </c>
      <c r="F58" t="s">
        <v>185</v>
      </c>
      <c r="G58" t="s">
        <v>268</v>
      </c>
      <c r="H58" t="s">
        <v>269</v>
      </c>
      <c r="I58" t="s">
        <v>270</v>
      </c>
    </row>
    <row r="59" spans="1:9" x14ac:dyDescent="0.25">
      <c r="A59">
        <v>1074406438</v>
      </c>
      <c r="B59">
        <v>3</v>
      </c>
      <c r="C59">
        <v>11</v>
      </c>
      <c r="D59" t="s">
        <v>48</v>
      </c>
      <c r="E59" s="12">
        <v>42382</v>
      </c>
      <c r="F59" t="s">
        <v>185</v>
      </c>
      <c r="G59" t="s">
        <v>271</v>
      </c>
      <c r="H59" t="s">
        <v>272</v>
      </c>
      <c r="I59" t="s">
        <v>273</v>
      </c>
    </row>
    <row r="60" spans="1:9" x14ac:dyDescent="0.25">
      <c r="A60">
        <v>1072441834</v>
      </c>
      <c r="B60">
        <v>3</v>
      </c>
      <c r="C60">
        <v>10</v>
      </c>
      <c r="D60" t="s">
        <v>47</v>
      </c>
      <c r="E60" s="12">
        <v>42375</v>
      </c>
      <c r="F60" t="s">
        <v>185</v>
      </c>
      <c r="G60" t="s">
        <v>274</v>
      </c>
      <c r="H60" t="s">
        <v>275</v>
      </c>
    </row>
    <row r="61" spans="1:9" x14ac:dyDescent="0.25">
      <c r="A61">
        <v>950249641</v>
      </c>
      <c r="B61">
        <v>2</v>
      </c>
      <c r="C61">
        <v>9</v>
      </c>
      <c r="D61" t="s">
        <v>23</v>
      </c>
      <c r="E61" s="12">
        <v>41983</v>
      </c>
      <c r="F61" t="s">
        <v>185</v>
      </c>
      <c r="G61" t="s">
        <v>276</v>
      </c>
    </row>
    <row r="62" spans="1:9" x14ac:dyDescent="0.25">
      <c r="A62">
        <v>1110864579</v>
      </c>
      <c r="B62">
        <v>3</v>
      </c>
      <c r="C62">
        <v>20</v>
      </c>
      <c r="D62" t="s">
        <v>57</v>
      </c>
      <c r="E62" s="12">
        <v>42494</v>
      </c>
      <c r="F62" t="s">
        <v>185</v>
      </c>
      <c r="G62" t="s">
        <v>277</v>
      </c>
    </row>
    <row r="63" spans="1:9" x14ac:dyDescent="0.25">
      <c r="A63">
        <v>1054058808</v>
      </c>
      <c r="B63">
        <v>3</v>
      </c>
      <c r="C63">
        <v>5</v>
      </c>
      <c r="D63" t="s">
        <v>42</v>
      </c>
      <c r="E63" s="12">
        <v>42305</v>
      </c>
      <c r="F63" t="s">
        <v>185</v>
      </c>
      <c r="G63" t="s">
        <v>278</v>
      </c>
      <c r="H63" t="s">
        <v>279</v>
      </c>
      <c r="I63" t="s">
        <v>280</v>
      </c>
    </row>
    <row r="64" spans="1:9" x14ac:dyDescent="0.25">
      <c r="A64">
        <v>1049430791</v>
      </c>
      <c r="B64">
        <v>3</v>
      </c>
      <c r="C64">
        <v>3</v>
      </c>
      <c r="D64" t="s">
        <v>40</v>
      </c>
      <c r="E64" s="12">
        <v>42291</v>
      </c>
      <c r="F64" t="s">
        <v>185</v>
      </c>
      <c r="G64" t="s">
        <v>281</v>
      </c>
    </row>
    <row r="65" spans="1:9" x14ac:dyDescent="0.25">
      <c r="A65">
        <v>1171875947</v>
      </c>
      <c r="B65">
        <v>4</v>
      </c>
      <c r="C65">
        <v>6</v>
      </c>
      <c r="D65" t="s">
        <v>66</v>
      </c>
      <c r="E65" s="12">
        <v>42683</v>
      </c>
      <c r="F65" t="s">
        <v>185</v>
      </c>
      <c r="G65" t="s">
        <v>282</v>
      </c>
      <c r="H65" t="s">
        <v>283</v>
      </c>
      <c r="I65" t="s">
        <v>284</v>
      </c>
    </row>
    <row r="66" spans="1:9" x14ac:dyDescent="0.25">
      <c r="A66">
        <v>1089826319</v>
      </c>
      <c r="B66">
        <v>3</v>
      </c>
      <c r="C66">
        <v>17</v>
      </c>
      <c r="D66" t="s">
        <v>54</v>
      </c>
      <c r="E66" s="12">
        <v>42431</v>
      </c>
      <c r="F66" t="s">
        <v>185</v>
      </c>
      <c r="G66" t="s">
        <v>285</v>
      </c>
    </row>
    <row r="67" spans="1:9" x14ac:dyDescent="0.25">
      <c r="A67">
        <v>992638143</v>
      </c>
      <c r="B67">
        <v>2</v>
      </c>
      <c r="C67">
        <v>21</v>
      </c>
      <c r="D67" t="s">
        <v>35</v>
      </c>
      <c r="E67" s="12">
        <v>42130</v>
      </c>
      <c r="F67" t="s">
        <v>185</v>
      </c>
      <c r="G67" t="s">
        <v>286</v>
      </c>
      <c r="H67" t="s">
        <v>287</v>
      </c>
      <c r="I67" t="s">
        <v>288</v>
      </c>
    </row>
    <row r="68" spans="1:9" x14ac:dyDescent="0.25">
      <c r="A68">
        <v>1457874414</v>
      </c>
      <c r="B68">
        <v>6</v>
      </c>
      <c r="C68">
        <v>17</v>
      </c>
      <c r="D68" t="s">
        <v>122</v>
      </c>
      <c r="E68" s="12">
        <v>43551</v>
      </c>
      <c r="F68" t="s">
        <v>185</v>
      </c>
      <c r="G68" t="s">
        <v>289</v>
      </c>
    </row>
    <row r="69" spans="1:9" x14ac:dyDescent="0.25">
      <c r="A69">
        <v>1054082788</v>
      </c>
      <c r="B69">
        <v>3</v>
      </c>
      <c r="C69">
        <v>6</v>
      </c>
      <c r="D69" t="s">
        <v>43</v>
      </c>
      <c r="E69" s="12">
        <v>42305</v>
      </c>
      <c r="F69" t="s">
        <v>185</v>
      </c>
      <c r="G69" t="s">
        <v>278</v>
      </c>
      <c r="H69" t="s">
        <v>290</v>
      </c>
      <c r="I69" t="s">
        <v>291</v>
      </c>
    </row>
    <row r="70" spans="1:9" x14ac:dyDescent="0.25">
      <c r="A70">
        <v>1164555155</v>
      </c>
      <c r="B70">
        <v>4</v>
      </c>
      <c r="C70">
        <v>4</v>
      </c>
      <c r="D70" t="s">
        <v>161</v>
      </c>
      <c r="E70" s="12">
        <v>42655</v>
      </c>
      <c r="F70" t="s">
        <v>185</v>
      </c>
      <c r="G70" t="s">
        <v>292</v>
      </c>
    </row>
    <row r="71" spans="1:9" x14ac:dyDescent="0.25">
      <c r="A71">
        <v>1177088962</v>
      </c>
      <c r="B71">
        <v>4</v>
      </c>
      <c r="C71">
        <v>8</v>
      </c>
      <c r="D71" t="s">
        <v>163</v>
      </c>
      <c r="E71" s="12">
        <v>42690</v>
      </c>
      <c r="F71" t="s">
        <v>185</v>
      </c>
      <c r="G71" t="s">
        <v>293</v>
      </c>
    </row>
    <row r="72" spans="1:9" x14ac:dyDescent="0.25">
      <c r="A72">
        <v>1191199891</v>
      </c>
      <c r="B72">
        <v>4</v>
      </c>
      <c r="C72">
        <v>9</v>
      </c>
      <c r="D72" t="s">
        <v>69</v>
      </c>
      <c r="E72" s="12">
        <v>42738</v>
      </c>
      <c r="F72" t="s">
        <v>185</v>
      </c>
      <c r="G72" t="s">
        <v>294</v>
      </c>
    </row>
    <row r="73" spans="1:9" x14ac:dyDescent="0.25">
      <c r="A73">
        <v>1292820366</v>
      </c>
      <c r="B73">
        <v>5</v>
      </c>
      <c r="C73">
        <v>2</v>
      </c>
      <c r="D73" t="s">
        <v>85</v>
      </c>
      <c r="E73" s="12">
        <v>43012</v>
      </c>
      <c r="F73" t="s">
        <v>185</v>
      </c>
      <c r="G73" t="s">
        <v>295</v>
      </c>
    </row>
    <row r="74" spans="1:9" x14ac:dyDescent="0.25">
      <c r="A74">
        <v>1085209444</v>
      </c>
      <c r="B74">
        <v>3</v>
      </c>
      <c r="C74">
        <v>15</v>
      </c>
      <c r="D74" t="s">
        <v>52</v>
      </c>
      <c r="E74" s="12">
        <v>42417</v>
      </c>
      <c r="F74" t="s">
        <v>185</v>
      </c>
      <c r="G74" t="s">
        <v>296</v>
      </c>
      <c r="H74" t="s">
        <v>297</v>
      </c>
      <c r="I74" t="s">
        <v>298</v>
      </c>
    </row>
    <row r="75" spans="1:9" x14ac:dyDescent="0.25">
      <c r="A75">
        <v>1058036425</v>
      </c>
      <c r="B75">
        <v>3</v>
      </c>
      <c r="C75">
        <v>8</v>
      </c>
      <c r="D75" t="s">
        <v>45</v>
      </c>
      <c r="E75" s="12">
        <v>42319</v>
      </c>
      <c r="F75" t="s">
        <v>185</v>
      </c>
      <c r="G75" t="s">
        <v>299</v>
      </c>
    </row>
    <row r="76" spans="1:9" x14ac:dyDescent="0.25">
      <c r="A76">
        <v>1113042036</v>
      </c>
      <c r="B76">
        <v>3</v>
      </c>
      <c r="C76">
        <v>21</v>
      </c>
      <c r="D76" t="s">
        <v>58</v>
      </c>
      <c r="E76" s="12">
        <v>42501</v>
      </c>
      <c r="F76" t="s">
        <v>185</v>
      </c>
      <c r="G76" t="s">
        <v>300</v>
      </c>
      <c r="H76" t="s">
        <v>266</v>
      </c>
      <c r="I76" t="s">
        <v>301</v>
      </c>
    </row>
    <row r="77" spans="1:9" x14ac:dyDescent="0.25">
      <c r="A77">
        <v>1464956241</v>
      </c>
      <c r="B77">
        <v>6</v>
      </c>
      <c r="C77">
        <v>22</v>
      </c>
      <c r="D77" t="s">
        <v>127</v>
      </c>
      <c r="E77" s="12">
        <v>43607</v>
      </c>
      <c r="F77" t="s">
        <v>185</v>
      </c>
      <c r="G77" t="s">
        <v>302</v>
      </c>
    </row>
    <row r="78" spans="1:9" x14ac:dyDescent="0.25">
      <c r="A78">
        <v>1087511508</v>
      </c>
      <c r="B78">
        <v>3</v>
      </c>
      <c r="C78">
        <v>16</v>
      </c>
      <c r="D78" t="s">
        <v>53</v>
      </c>
      <c r="E78" s="12">
        <v>42424</v>
      </c>
      <c r="F78" t="s">
        <v>185</v>
      </c>
      <c r="G78" t="s">
        <v>303</v>
      </c>
      <c r="H78" t="s">
        <v>304</v>
      </c>
      <c r="I78" t="s">
        <v>305</v>
      </c>
    </row>
    <row r="79" spans="1:9" x14ac:dyDescent="0.25">
      <c r="A79">
        <v>1159843400</v>
      </c>
      <c r="B79">
        <v>4</v>
      </c>
      <c r="C79">
        <v>2</v>
      </c>
      <c r="D79" t="s">
        <v>62</v>
      </c>
      <c r="E79" s="12">
        <v>42641</v>
      </c>
      <c r="F79" t="s">
        <v>185</v>
      </c>
      <c r="G79" t="s">
        <v>306</v>
      </c>
    </row>
    <row r="80" spans="1:9" x14ac:dyDescent="0.25">
      <c r="A80">
        <v>1196415635</v>
      </c>
      <c r="B80">
        <v>4</v>
      </c>
      <c r="C80">
        <v>12</v>
      </c>
      <c r="D80" t="s">
        <v>72</v>
      </c>
      <c r="E80" s="12">
        <v>42753</v>
      </c>
      <c r="F80" t="s">
        <v>185</v>
      </c>
      <c r="G80" t="s">
        <v>307</v>
      </c>
    </row>
    <row r="81" spans="1:7" x14ac:dyDescent="0.25">
      <c r="A81">
        <v>1462930677</v>
      </c>
      <c r="B81">
        <v>6</v>
      </c>
      <c r="C81">
        <v>20</v>
      </c>
      <c r="D81" t="s">
        <v>125</v>
      </c>
      <c r="E81" s="12">
        <v>43593</v>
      </c>
      <c r="F81" t="s">
        <v>185</v>
      </c>
      <c r="G81" t="s">
        <v>308</v>
      </c>
    </row>
    <row r="82" spans="1:7" x14ac:dyDescent="0.25">
      <c r="A82">
        <v>1441556818</v>
      </c>
      <c r="B82">
        <v>6</v>
      </c>
      <c r="C82">
        <v>7</v>
      </c>
      <c r="D82" t="s">
        <v>112</v>
      </c>
      <c r="E82" s="12">
        <v>43411</v>
      </c>
      <c r="F82" t="s">
        <v>185</v>
      </c>
      <c r="G82" t="s">
        <v>309</v>
      </c>
    </row>
    <row r="83" spans="1:7" x14ac:dyDescent="0.25">
      <c r="A83">
        <v>1177084810</v>
      </c>
      <c r="B83">
        <v>4</v>
      </c>
      <c r="C83">
        <v>7</v>
      </c>
      <c r="D83" t="s">
        <v>67</v>
      </c>
      <c r="E83" s="12">
        <v>42690</v>
      </c>
      <c r="F83" t="s">
        <v>185</v>
      </c>
      <c r="G83" t="s">
        <v>310</v>
      </c>
    </row>
    <row r="84" spans="1:7" x14ac:dyDescent="0.25">
      <c r="A84">
        <v>1438764858</v>
      </c>
      <c r="B84">
        <v>6</v>
      </c>
      <c r="C84">
        <v>3</v>
      </c>
      <c r="D84" t="s">
        <v>108</v>
      </c>
      <c r="E84" s="12">
        <v>43383</v>
      </c>
      <c r="F84" t="s">
        <v>185</v>
      </c>
      <c r="G84" t="s">
        <v>311</v>
      </c>
    </row>
    <row r="85" spans="1:7" x14ac:dyDescent="0.25">
      <c r="A85">
        <v>1437353335</v>
      </c>
      <c r="B85">
        <v>6</v>
      </c>
      <c r="C85">
        <v>1</v>
      </c>
      <c r="D85" t="s">
        <v>106</v>
      </c>
      <c r="E85" s="12">
        <v>43369</v>
      </c>
      <c r="F85" t="s">
        <v>185</v>
      </c>
      <c r="G85" t="s">
        <v>312</v>
      </c>
    </row>
    <row r="86" spans="1:7" x14ac:dyDescent="0.25">
      <c r="A86">
        <v>1237802252</v>
      </c>
      <c r="B86">
        <v>4</v>
      </c>
      <c r="C86">
        <v>23</v>
      </c>
      <c r="D86" t="s">
        <v>83</v>
      </c>
      <c r="E86" s="12">
        <v>42872</v>
      </c>
      <c r="F86" t="s">
        <v>185</v>
      </c>
      <c r="G86" t="s">
        <v>313</v>
      </c>
    </row>
    <row r="87" spans="1:7" x14ac:dyDescent="0.25">
      <c r="A87">
        <v>1440827322</v>
      </c>
      <c r="B87">
        <v>6</v>
      </c>
      <c r="C87">
        <v>6</v>
      </c>
      <c r="D87" t="s">
        <v>111</v>
      </c>
      <c r="E87" s="12">
        <v>43404</v>
      </c>
      <c r="F87" t="s">
        <v>185</v>
      </c>
      <c r="G87" t="s">
        <v>314</v>
      </c>
    </row>
    <row r="88" spans="1:7" x14ac:dyDescent="0.25">
      <c r="A88">
        <v>1208605564</v>
      </c>
      <c r="B88">
        <v>4</v>
      </c>
      <c r="C88">
        <v>15</v>
      </c>
      <c r="D88" t="s">
        <v>75</v>
      </c>
      <c r="E88" s="12">
        <v>42788</v>
      </c>
      <c r="F88" t="s">
        <v>185</v>
      </c>
      <c r="G88" t="s">
        <v>315</v>
      </c>
    </row>
    <row r="89" spans="1:7" x14ac:dyDescent="0.25">
      <c r="A89">
        <v>1211025405</v>
      </c>
      <c r="B89">
        <v>4</v>
      </c>
      <c r="C89">
        <v>16</v>
      </c>
      <c r="D89" t="s">
        <v>76</v>
      </c>
      <c r="E89" s="12">
        <v>42795</v>
      </c>
      <c r="F89" t="s">
        <v>185</v>
      </c>
      <c r="G89" t="s">
        <v>316</v>
      </c>
    </row>
    <row r="90" spans="1:7" x14ac:dyDescent="0.25">
      <c r="A90">
        <v>1206371370</v>
      </c>
      <c r="B90">
        <v>4</v>
      </c>
      <c r="C90">
        <v>14</v>
      </c>
      <c r="D90" t="s">
        <v>74</v>
      </c>
      <c r="E90" s="12">
        <v>42781</v>
      </c>
      <c r="F90" t="s">
        <v>185</v>
      </c>
      <c r="G90" t="s">
        <v>317</v>
      </c>
    </row>
    <row r="91" spans="1:7" x14ac:dyDescent="0.25">
      <c r="A91">
        <v>1440059327</v>
      </c>
      <c r="B91">
        <v>6</v>
      </c>
      <c r="C91">
        <v>5</v>
      </c>
      <c r="D91" t="s">
        <v>110</v>
      </c>
      <c r="E91" s="12">
        <v>43397</v>
      </c>
      <c r="F91" t="s">
        <v>185</v>
      </c>
      <c r="G91" t="s">
        <v>318</v>
      </c>
    </row>
    <row r="92" spans="1:7" x14ac:dyDescent="0.25">
      <c r="A92">
        <v>1230598413</v>
      </c>
      <c r="B92">
        <v>4</v>
      </c>
      <c r="C92">
        <v>20</v>
      </c>
      <c r="D92" t="s">
        <v>80</v>
      </c>
      <c r="E92" s="12">
        <v>42851</v>
      </c>
      <c r="F92" t="s">
        <v>185</v>
      </c>
      <c r="G92" t="s">
        <v>319</v>
      </c>
    </row>
    <row r="93" spans="1:7" x14ac:dyDescent="0.25">
      <c r="A93">
        <v>1451745727</v>
      </c>
      <c r="B93">
        <v>6</v>
      </c>
      <c r="C93">
        <v>13</v>
      </c>
      <c r="D93" t="s">
        <v>118</v>
      </c>
      <c r="E93" s="12">
        <v>43502</v>
      </c>
      <c r="F93" t="s">
        <v>185</v>
      </c>
      <c r="G93" t="s">
        <v>320</v>
      </c>
    </row>
    <row r="94" spans="1:7" x14ac:dyDescent="0.25">
      <c r="A94">
        <v>1448983032</v>
      </c>
      <c r="B94">
        <v>6</v>
      </c>
      <c r="C94">
        <v>10</v>
      </c>
      <c r="D94" t="s">
        <v>115</v>
      </c>
      <c r="E94" s="12">
        <v>43474</v>
      </c>
      <c r="F94" t="s">
        <v>185</v>
      </c>
      <c r="G94" t="s">
        <v>321</v>
      </c>
    </row>
    <row r="95" spans="1:7" x14ac:dyDescent="0.25">
      <c r="A95">
        <v>1382926181</v>
      </c>
      <c r="B95">
        <v>5</v>
      </c>
      <c r="C95">
        <v>22</v>
      </c>
      <c r="D95" t="s">
        <v>105</v>
      </c>
      <c r="E95" s="12">
        <v>43229</v>
      </c>
      <c r="F95" t="s">
        <v>185</v>
      </c>
      <c r="G95" t="s">
        <v>322</v>
      </c>
    </row>
    <row r="96" spans="1:7" x14ac:dyDescent="0.25">
      <c r="A96">
        <v>1463852781</v>
      </c>
      <c r="B96">
        <v>6</v>
      </c>
      <c r="C96">
        <v>21</v>
      </c>
      <c r="D96" t="s">
        <v>126</v>
      </c>
      <c r="E96" s="12">
        <v>43600</v>
      </c>
      <c r="F96" t="s">
        <v>185</v>
      </c>
      <c r="G96" t="s">
        <v>323</v>
      </c>
    </row>
    <row r="97" spans="1:7" x14ac:dyDescent="0.25">
      <c r="A97">
        <v>1194188359</v>
      </c>
      <c r="B97">
        <v>4</v>
      </c>
      <c r="C97">
        <v>11</v>
      </c>
      <c r="D97" t="s">
        <v>71</v>
      </c>
      <c r="E97" s="12">
        <v>42746</v>
      </c>
      <c r="F97" t="s">
        <v>185</v>
      </c>
      <c r="G97" t="s">
        <v>324</v>
      </c>
    </row>
    <row r="98" spans="1:7" x14ac:dyDescent="0.25">
      <c r="A98">
        <v>1485586427</v>
      </c>
      <c r="B98">
        <v>7</v>
      </c>
      <c r="C98">
        <v>6</v>
      </c>
      <c r="D98" t="s">
        <v>133</v>
      </c>
      <c r="E98" s="12">
        <v>43768</v>
      </c>
      <c r="F98" t="s">
        <v>185</v>
      </c>
      <c r="G98" t="s">
        <v>325</v>
      </c>
    </row>
    <row r="99" spans="1:7" x14ac:dyDescent="0.25">
      <c r="A99">
        <v>1232736983</v>
      </c>
      <c r="B99">
        <v>4</v>
      </c>
      <c r="C99">
        <v>21</v>
      </c>
      <c r="D99" t="s">
        <v>81</v>
      </c>
      <c r="E99" s="12">
        <v>42858</v>
      </c>
      <c r="F99" t="s">
        <v>185</v>
      </c>
      <c r="G99" t="s">
        <v>326</v>
      </c>
    </row>
    <row r="100" spans="1:7" x14ac:dyDescent="0.25">
      <c r="A100">
        <v>1495096542</v>
      </c>
      <c r="B100">
        <v>7</v>
      </c>
      <c r="C100">
        <v>11</v>
      </c>
      <c r="D100" t="s">
        <v>138</v>
      </c>
      <c r="E100" s="12">
        <v>43845</v>
      </c>
      <c r="F100" t="s">
        <v>185</v>
      </c>
      <c r="G100" t="s">
        <v>327</v>
      </c>
    </row>
    <row r="101" spans="1:7" x14ac:dyDescent="0.25">
      <c r="A101">
        <v>1313894949</v>
      </c>
      <c r="B101">
        <v>5</v>
      </c>
      <c r="C101">
        <v>7</v>
      </c>
      <c r="D101" t="s">
        <v>90</v>
      </c>
      <c r="E101" s="12">
        <v>43054</v>
      </c>
      <c r="F101" t="s">
        <v>185</v>
      </c>
      <c r="G101" t="s">
        <v>328</v>
      </c>
    </row>
    <row r="102" spans="1:7" x14ac:dyDescent="0.25">
      <c r="A102">
        <v>1438063033</v>
      </c>
      <c r="B102">
        <v>6</v>
      </c>
      <c r="C102">
        <v>2</v>
      </c>
      <c r="D102" t="s">
        <v>107</v>
      </c>
      <c r="E102" s="12">
        <v>43376</v>
      </c>
      <c r="F102" t="s">
        <v>185</v>
      </c>
      <c r="G102" t="s">
        <v>329</v>
      </c>
    </row>
    <row r="103" spans="1:7" x14ac:dyDescent="0.25">
      <c r="A103">
        <v>1442319591</v>
      </c>
      <c r="B103">
        <v>6</v>
      </c>
      <c r="C103">
        <v>8</v>
      </c>
      <c r="D103" t="s">
        <v>113</v>
      </c>
      <c r="E103" s="12">
        <v>43418</v>
      </c>
      <c r="F103" t="s">
        <v>185</v>
      </c>
      <c r="G103" t="s">
        <v>330</v>
      </c>
    </row>
    <row r="104" spans="1:7" x14ac:dyDescent="0.25">
      <c r="A104">
        <v>1290378743</v>
      </c>
      <c r="B104">
        <v>5</v>
      </c>
      <c r="C104">
        <v>1</v>
      </c>
      <c r="D104" t="s">
        <v>84</v>
      </c>
      <c r="E104" s="12">
        <v>43005</v>
      </c>
      <c r="F104" t="s">
        <v>185</v>
      </c>
      <c r="G104" t="s">
        <v>331</v>
      </c>
    </row>
    <row r="105" spans="1:7" x14ac:dyDescent="0.25">
      <c r="A105">
        <v>1449799255</v>
      </c>
      <c r="B105">
        <v>6</v>
      </c>
      <c r="C105">
        <v>11</v>
      </c>
      <c r="D105" t="s">
        <v>116</v>
      </c>
      <c r="E105" s="12">
        <v>43481</v>
      </c>
      <c r="F105" t="s">
        <v>185</v>
      </c>
      <c r="G105" t="s">
        <v>332</v>
      </c>
    </row>
    <row r="106" spans="1:7" x14ac:dyDescent="0.25">
      <c r="A106">
        <v>1300717586</v>
      </c>
      <c r="B106">
        <v>5</v>
      </c>
      <c r="C106">
        <v>5</v>
      </c>
      <c r="D106" t="s">
        <v>88</v>
      </c>
      <c r="E106" s="12">
        <v>43033</v>
      </c>
      <c r="F106" t="s">
        <v>185</v>
      </c>
      <c r="G106" t="s">
        <v>333</v>
      </c>
    </row>
    <row r="107" spans="1:7" x14ac:dyDescent="0.25">
      <c r="A107">
        <v>1356757665</v>
      </c>
      <c r="B107">
        <v>5</v>
      </c>
      <c r="C107">
        <v>16</v>
      </c>
      <c r="D107" t="s">
        <v>99</v>
      </c>
      <c r="E107" s="12">
        <v>43166</v>
      </c>
      <c r="F107" t="s">
        <v>185</v>
      </c>
      <c r="G107" t="s">
        <v>334</v>
      </c>
    </row>
    <row r="108" spans="1:7" x14ac:dyDescent="0.25">
      <c r="A108">
        <v>1191641828</v>
      </c>
      <c r="B108">
        <v>4</v>
      </c>
      <c r="C108">
        <v>10</v>
      </c>
      <c r="D108" t="s">
        <v>70</v>
      </c>
      <c r="E108" s="12">
        <v>42739</v>
      </c>
      <c r="F108" t="s">
        <v>185</v>
      </c>
      <c r="G108" t="s">
        <v>335</v>
      </c>
    </row>
    <row r="109" spans="1:7" x14ac:dyDescent="0.25">
      <c r="A109">
        <v>1353811569</v>
      </c>
      <c r="B109">
        <v>5</v>
      </c>
      <c r="C109">
        <v>15</v>
      </c>
      <c r="D109" t="s">
        <v>98</v>
      </c>
      <c r="E109" s="12">
        <v>43159</v>
      </c>
      <c r="F109" t="s">
        <v>185</v>
      </c>
      <c r="G109" t="s">
        <v>336</v>
      </c>
    </row>
    <row r="110" spans="1:7" x14ac:dyDescent="0.25">
      <c r="A110">
        <v>1295256956</v>
      </c>
      <c r="B110">
        <v>5</v>
      </c>
      <c r="C110">
        <v>3</v>
      </c>
      <c r="D110" t="s">
        <v>86</v>
      </c>
      <c r="E110" s="12">
        <v>43019</v>
      </c>
      <c r="F110" t="s">
        <v>185</v>
      </c>
      <c r="G110" t="s">
        <v>337</v>
      </c>
    </row>
    <row r="111" spans="1:7" x14ac:dyDescent="0.25">
      <c r="A111">
        <v>1169579129</v>
      </c>
      <c r="B111">
        <v>4</v>
      </c>
      <c r="C111">
        <v>5</v>
      </c>
      <c r="D111" t="s">
        <v>65</v>
      </c>
      <c r="E111" s="12">
        <v>42669</v>
      </c>
      <c r="F111" t="s">
        <v>185</v>
      </c>
      <c r="G111" t="s">
        <v>338</v>
      </c>
    </row>
    <row r="112" spans="1:7" x14ac:dyDescent="0.25">
      <c r="A112">
        <v>1343038757</v>
      </c>
      <c r="B112">
        <v>5</v>
      </c>
      <c r="C112">
        <v>13</v>
      </c>
      <c r="D112" t="s">
        <v>96</v>
      </c>
      <c r="E112" s="12">
        <v>43131</v>
      </c>
      <c r="F112" t="s">
        <v>185</v>
      </c>
      <c r="G112" t="s">
        <v>339</v>
      </c>
    </row>
    <row r="113" spans="1:7" x14ac:dyDescent="0.25">
      <c r="A113">
        <v>1305227974</v>
      </c>
      <c r="B113">
        <v>5</v>
      </c>
      <c r="C113">
        <v>6</v>
      </c>
      <c r="D113" t="s">
        <v>89</v>
      </c>
      <c r="E113" s="12">
        <v>43047</v>
      </c>
      <c r="F113" t="s">
        <v>185</v>
      </c>
      <c r="G113" t="s">
        <v>340</v>
      </c>
    </row>
    <row r="114" spans="1:7" x14ac:dyDescent="0.25">
      <c r="A114">
        <v>1298270540</v>
      </c>
      <c r="B114">
        <v>5</v>
      </c>
      <c r="C114">
        <v>4</v>
      </c>
      <c r="D114" t="s">
        <v>87</v>
      </c>
      <c r="E114" s="12">
        <v>43026</v>
      </c>
      <c r="F114" t="s">
        <v>185</v>
      </c>
      <c r="G114" t="s">
        <v>341</v>
      </c>
    </row>
    <row r="115" spans="1:7" x14ac:dyDescent="0.25">
      <c r="A115">
        <v>1445755764</v>
      </c>
      <c r="B115">
        <v>6</v>
      </c>
      <c r="C115">
        <v>9</v>
      </c>
      <c r="D115" t="s">
        <v>114</v>
      </c>
      <c r="E115" s="12">
        <v>43439</v>
      </c>
      <c r="F115" t="s">
        <v>185</v>
      </c>
      <c r="G115" t="s">
        <v>342</v>
      </c>
    </row>
    <row r="116" spans="1:7" x14ac:dyDescent="0.25">
      <c r="A116">
        <v>1220824819</v>
      </c>
      <c r="B116">
        <v>4</v>
      </c>
      <c r="C116">
        <v>18</v>
      </c>
      <c r="D116" t="s">
        <v>78</v>
      </c>
      <c r="E116" s="12">
        <v>42823</v>
      </c>
      <c r="F116" t="s">
        <v>185</v>
      </c>
      <c r="G116" t="s">
        <v>343</v>
      </c>
    </row>
    <row r="117" spans="1:7" x14ac:dyDescent="0.25">
      <c r="A117">
        <v>1336586118</v>
      </c>
      <c r="B117">
        <v>5</v>
      </c>
      <c r="C117">
        <v>12</v>
      </c>
      <c r="D117" t="s">
        <v>95</v>
      </c>
      <c r="E117" s="12">
        <v>43117</v>
      </c>
      <c r="F117" t="s">
        <v>185</v>
      </c>
      <c r="G117" t="s">
        <v>344</v>
      </c>
    </row>
    <row r="118" spans="1:7" x14ac:dyDescent="0.25">
      <c r="A118">
        <v>1439347129</v>
      </c>
      <c r="B118">
        <v>6</v>
      </c>
      <c r="C118">
        <v>4</v>
      </c>
      <c r="D118" t="s">
        <v>109</v>
      </c>
      <c r="E118" s="12">
        <v>43390</v>
      </c>
      <c r="F118" t="s">
        <v>185</v>
      </c>
      <c r="G118" t="s">
        <v>345</v>
      </c>
    </row>
    <row r="119" spans="1:7" x14ac:dyDescent="0.25">
      <c r="A119">
        <v>1373883650</v>
      </c>
      <c r="B119">
        <v>5</v>
      </c>
      <c r="C119">
        <v>20</v>
      </c>
      <c r="D119" t="s">
        <v>103</v>
      </c>
      <c r="E119" s="12">
        <v>43208</v>
      </c>
      <c r="F119" t="s">
        <v>185</v>
      </c>
      <c r="G119" t="s">
        <v>346</v>
      </c>
    </row>
    <row r="120" spans="1:7" x14ac:dyDescent="0.25">
      <c r="A120">
        <v>1318840874</v>
      </c>
      <c r="B120">
        <v>5</v>
      </c>
      <c r="C120">
        <v>8</v>
      </c>
      <c r="D120" t="s">
        <v>91</v>
      </c>
      <c r="E120" s="12">
        <v>43068</v>
      </c>
      <c r="F120" t="s">
        <v>185</v>
      </c>
      <c r="G120" t="s">
        <v>347</v>
      </c>
    </row>
    <row r="121" spans="1:7" x14ac:dyDescent="0.25">
      <c r="A121">
        <v>1203839945</v>
      </c>
      <c r="B121">
        <v>4</v>
      </c>
      <c r="C121">
        <v>13</v>
      </c>
      <c r="D121" t="s">
        <v>73</v>
      </c>
      <c r="E121" s="12">
        <v>42774</v>
      </c>
      <c r="F121" t="s">
        <v>185</v>
      </c>
      <c r="G121" t="s">
        <v>348</v>
      </c>
    </row>
    <row r="122" spans="1:7" x14ac:dyDescent="0.25">
      <c r="A122">
        <v>1157171062</v>
      </c>
      <c r="B122">
        <v>4</v>
      </c>
      <c r="C122">
        <v>1</v>
      </c>
      <c r="D122" t="s">
        <v>61</v>
      </c>
      <c r="E122" s="12">
        <v>42634</v>
      </c>
      <c r="F122" t="s">
        <v>185</v>
      </c>
      <c r="G122" t="s">
        <v>349</v>
      </c>
    </row>
    <row r="123" spans="1:7" x14ac:dyDescent="0.25">
      <c r="A123">
        <v>1453753913</v>
      </c>
      <c r="B123">
        <v>6</v>
      </c>
      <c r="C123">
        <v>15</v>
      </c>
      <c r="D123" t="s">
        <v>120</v>
      </c>
      <c r="E123" s="12">
        <v>43516</v>
      </c>
      <c r="F123" t="s">
        <v>185</v>
      </c>
      <c r="G123" t="s">
        <v>350</v>
      </c>
    </row>
    <row r="124" spans="1:7" x14ac:dyDescent="0.25">
      <c r="A124">
        <v>1486626325</v>
      </c>
      <c r="B124">
        <v>7</v>
      </c>
      <c r="C124">
        <v>7</v>
      </c>
      <c r="D124" t="s">
        <v>134</v>
      </c>
      <c r="E124" s="12">
        <v>43775</v>
      </c>
      <c r="F124" t="s">
        <v>185</v>
      </c>
      <c r="G124" t="s">
        <v>351</v>
      </c>
    </row>
    <row r="125" spans="1:7" x14ac:dyDescent="0.25">
      <c r="A125">
        <v>1322121519</v>
      </c>
      <c r="B125">
        <v>5</v>
      </c>
      <c r="C125">
        <v>9</v>
      </c>
      <c r="D125" t="s">
        <v>92</v>
      </c>
      <c r="E125" s="12">
        <v>43075</v>
      </c>
      <c r="F125" t="s">
        <v>185</v>
      </c>
      <c r="G125" t="s">
        <v>352</v>
      </c>
    </row>
    <row r="126" spans="1:7" x14ac:dyDescent="0.25">
      <c r="A126">
        <v>1362179850</v>
      </c>
      <c r="B126">
        <v>5</v>
      </c>
      <c r="C126">
        <v>18</v>
      </c>
      <c r="D126" t="s">
        <v>101</v>
      </c>
      <c r="E126" s="12">
        <v>43180</v>
      </c>
      <c r="F126" t="s">
        <v>185</v>
      </c>
      <c r="G126" t="s">
        <v>353</v>
      </c>
    </row>
    <row r="127" spans="1:7" x14ac:dyDescent="0.25">
      <c r="A127">
        <v>1450453577</v>
      </c>
      <c r="B127">
        <v>6</v>
      </c>
      <c r="C127">
        <v>12</v>
      </c>
      <c r="D127" t="s">
        <v>117</v>
      </c>
      <c r="E127" s="12">
        <v>43488</v>
      </c>
      <c r="F127" t="s">
        <v>185</v>
      </c>
      <c r="G127" t="s">
        <v>354</v>
      </c>
    </row>
    <row r="128" spans="1:7" x14ac:dyDescent="0.25">
      <c r="A128">
        <v>1333592687</v>
      </c>
      <c r="B128">
        <v>5</v>
      </c>
      <c r="C128">
        <v>11</v>
      </c>
      <c r="D128" t="s">
        <v>94</v>
      </c>
      <c r="E128" s="12">
        <v>43110</v>
      </c>
      <c r="F128" t="s">
        <v>185</v>
      </c>
      <c r="G128" t="s">
        <v>355</v>
      </c>
    </row>
    <row r="129" spans="1:7" x14ac:dyDescent="0.25">
      <c r="A129">
        <v>1498820195</v>
      </c>
      <c r="B129">
        <v>7</v>
      </c>
      <c r="C129">
        <v>14</v>
      </c>
      <c r="D129" t="s">
        <v>141</v>
      </c>
      <c r="E129" s="12">
        <v>43873</v>
      </c>
      <c r="F129" t="s">
        <v>185</v>
      </c>
      <c r="G129" t="s">
        <v>356</v>
      </c>
    </row>
    <row r="130" spans="1:7" x14ac:dyDescent="0.25">
      <c r="A130">
        <v>1454548969</v>
      </c>
      <c r="B130">
        <v>6</v>
      </c>
      <c r="C130">
        <v>16</v>
      </c>
      <c r="D130" t="s">
        <v>121</v>
      </c>
      <c r="E130" s="12">
        <v>43523</v>
      </c>
      <c r="F130" t="s">
        <v>185</v>
      </c>
      <c r="G130" t="s">
        <v>357</v>
      </c>
    </row>
    <row r="131" spans="1:7" x14ac:dyDescent="0.25">
      <c r="A131">
        <v>1458639225</v>
      </c>
      <c r="B131">
        <v>6</v>
      </c>
      <c r="C131">
        <v>18</v>
      </c>
      <c r="D131" t="s">
        <v>123</v>
      </c>
      <c r="E131" s="12">
        <v>43558</v>
      </c>
      <c r="F131" t="s">
        <v>185</v>
      </c>
      <c r="G131" t="s">
        <v>358</v>
      </c>
    </row>
    <row r="132" spans="1:7" x14ac:dyDescent="0.25">
      <c r="A132">
        <v>1488639670</v>
      </c>
      <c r="B132">
        <v>7</v>
      </c>
      <c r="C132">
        <v>9</v>
      </c>
      <c r="D132" t="s">
        <v>136</v>
      </c>
      <c r="E132" s="12">
        <v>43789</v>
      </c>
      <c r="F132" t="s">
        <v>185</v>
      </c>
      <c r="G132" t="s">
        <v>359</v>
      </c>
    </row>
    <row r="133" spans="1:7" x14ac:dyDescent="0.25">
      <c r="A133">
        <v>1508181910</v>
      </c>
      <c r="B133">
        <v>7</v>
      </c>
      <c r="C133">
        <v>20</v>
      </c>
      <c r="D133" t="s">
        <v>147</v>
      </c>
      <c r="E133" s="12">
        <v>43936</v>
      </c>
      <c r="F133" t="s">
        <v>185</v>
      </c>
      <c r="G133" t="s">
        <v>360</v>
      </c>
    </row>
    <row r="134" spans="1:7" x14ac:dyDescent="0.25">
      <c r="A134">
        <v>1503377250</v>
      </c>
      <c r="B134">
        <v>7</v>
      </c>
      <c r="C134">
        <v>17</v>
      </c>
      <c r="D134" t="s">
        <v>144</v>
      </c>
      <c r="E134" s="12">
        <v>43908</v>
      </c>
      <c r="F134" t="s">
        <v>185</v>
      </c>
      <c r="G134" t="s">
        <v>361</v>
      </c>
    </row>
    <row r="135" spans="1:7" x14ac:dyDescent="0.25">
      <c r="A135">
        <v>1346224824</v>
      </c>
      <c r="B135">
        <v>5</v>
      </c>
      <c r="C135">
        <v>14</v>
      </c>
      <c r="D135" t="s">
        <v>97</v>
      </c>
      <c r="E135" s="12">
        <v>43138</v>
      </c>
      <c r="F135" t="s">
        <v>185</v>
      </c>
      <c r="G135" t="s">
        <v>362</v>
      </c>
    </row>
    <row r="136" spans="1:7" x14ac:dyDescent="0.25">
      <c r="A136">
        <v>1504530453</v>
      </c>
      <c r="B136">
        <v>7</v>
      </c>
      <c r="C136">
        <v>18</v>
      </c>
      <c r="D136" t="s">
        <v>145</v>
      </c>
      <c r="E136" s="12">
        <v>43915</v>
      </c>
      <c r="F136" t="s">
        <v>185</v>
      </c>
      <c r="G136" t="s">
        <v>363</v>
      </c>
    </row>
    <row r="137" spans="1:7" x14ac:dyDescent="0.25">
      <c r="A137">
        <v>1482955738</v>
      </c>
      <c r="B137">
        <v>7</v>
      </c>
      <c r="C137">
        <v>3</v>
      </c>
      <c r="D137" t="s">
        <v>130</v>
      </c>
      <c r="E137" s="12">
        <v>43747</v>
      </c>
      <c r="F137" t="s">
        <v>185</v>
      </c>
      <c r="G137" t="s">
        <v>364</v>
      </c>
    </row>
    <row r="138" spans="1:7" x14ac:dyDescent="0.25">
      <c r="A138">
        <v>1481401140</v>
      </c>
      <c r="B138">
        <v>7</v>
      </c>
      <c r="C138">
        <v>1</v>
      </c>
      <c r="D138" t="s">
        <v>128</v>
      </c>
      <c r="E138" s="12">
        <v>43733</v>
      </c>
      <c r="F138" t="s">
        <v>185</v>
      </c>
      <c r="G138" t="s">
        <v>365</v>
      </c>
    </row>
    <row r="139" spans="1:7" x14ac:dyDescent="0.25">
      <c r="A139">
        <v>1371043597</v>
      </c>
      <c r="B139">
        <v>5</v>
      </c>
      <c r="C139">
        <v>19</v>
      </c>
      <c r="D139" t="s">
        <v>102</v>
      </c>
      <c r="E139" s="12">
        <v>43201</v>
      </c>
      <c r="F139" t="s">
        <v>185</v>
      </c>
      <c r="G139" t="s">
        <v>366</v>
      </c>
    </row>
    <row r="140" spans="1:7" x14ac:dyDescent="0.25">
      <c r="A140">
        <v>1500655263</v>
      </c>
      <c r="B140">
        <v>7</v>
      </c>
      <c r="C140">
        <v>15</v>
      </c>
      <c r="D140" t="s">
        <v>142</v>
      </c>
      <c r="E140" s="12">
        <v>43887</v>
      </c>
      <c r="F140" t="s">
        <v>185</v>
      </c>
      <c r="G140" t="s">
        <v>367</v>
      </c>
    </row>
    <row r="141" spans="1:7" x14ac:dyDescent="0.25">
      <c r="A141">
        <v>1496028410</v>
      </c>
      <c r="B141">
        <v>7</v>
      </c>
      <c r="C141">
        <v>12</v>
      </c>
      <c r="D141" t="s">
        <v>139</v>
      </c>
      <c r="E141" s="12">
        <v>43852</v>
      </c>
      <c r="F141" t="s">
        <v>185</v>
      </c>
      <c r="G141" t="s">
        <v>368</v>
      </c>
    </row>
    <row r="142" spans="1:7" x14ac:dyDescent="0.25">
      <c r="A142">
        <v>1484683805</v>
      </c>
      <c r="B142">
        <v>7</v>
      </c>
      <c r="C142">
        <v>5</v>
      </c>
      <c r="D142" t="s">
        <v>132</v>
      </c>
      <c r="E142" s="12">
        <v>43761</v>
      </c>
      <c r="F142" t="s">
        <v>185</v>
      </c>
      <c r="G142" t="s">
        <v>369</v>
      </c>
    </row>
    <row r="143" spans="1:7" x14ac:dyDescent="0.25">
      <c r="A143">
        <v>1359284660</v>
      </c>
      <c r="B143">
        <v>5</v>
      </c>
      <c r="C143">
        <v>17</v>
      </c>
      <c r="D143" t="s">
        <v>100</v>
      </c>
      <c r="E143" s="12">
        <v>43173</v>
      </c>
      <c r="F143" t="s">
        <v>185</v>
      </c>
      <c r="G143" t="s">
        <v>370</v>
      </c>
    </row>
    <row r="144" spans="1:7" x14ac:dyDescent="0.25">
      <c r="A144">
        <v>1380407684</v>
      </c>
      <c r="B144">
        <v>5</v>
      </c>
      <c r="C144">
        <v>21</v>
      </c>
      <c r="D144" t="s">
        <v>104</v>
      </c>
      <c r="E144" s="12">
        <v>43222</v>
      </c>
      <c r="F144" t="s">
        <v>185</v>
      </c>
      <c r="G144" t="s">
        <v>371</v>
      </c>
    </row>
    <row r="145" spans="1:7" x14ac:dyDescent="0.25">
      <c r="A145">
        <v>1506958175</v>
      </c>
      <c r="B145">
        <v>7</v>
      </c>
      <c r="C145">
        <v>19</v>
      </c>
      <c r="D145" t="s">
        <v>146</v>
      </c>
      <c r="E145" s="12">
        <v>43929</v>
      </c>
      <c r="F145" t="s">
        <v>185</v>
      </c>
      <c r="G145" t="s">
        <v>372</v>
      </c>
    </row>
    <row r="146" spans="1:7" x14ac:dyDescent="0.25">
      <c r="A146">
        <v>1482153332</v>
      </c>
      <c r="B146">
        <v>7</v>
      </c>
      <c r="C146">
        <v>2</v>
      </c>
      <c r="D146" t="s">
        <v>129</v>
      </c>
      <c r="E146" s="12">
        <v>43740</v>
      </c>
      <c r="F146" t="s">
        <v>185</v>
      </c>
      <c r="G146" t="s">
        <v>373</v>
      </c>
    </row>
    <row r="147" spans="1:7" x14ac:dyDescent="0.25">
      <c r="A147">
        <v>1331208729</v>
      </c>
      <c r="B147">
        <v>5</v>
      </c>
      <c r="C147">
        <v>10</v>
      </c>
      <c r="D147" t="s">
        <v>93</v>
      </c>
      <c r="E147" s="12">
        <v>43103</v>
      </c>
      <c r="F147" t="s">
        <v>185</v>
      </c>
      <c r="G147" t="s">
        <v>374</v>
      </c>
    </row>
    <row r="148" spans="1:7" x14ac:dyDescent="0.25">
      <c r="A148">
        <v>1223582249</v>
      </c>
      <c r="B148">
        <v>4</v>
      </c>
      <c r="C148">
        <v>19</v>
      </c>
      <c r="D148" t="s">
        <v>79</v>
      </c>
      <c r="E148" s="12">
        <v>42830</v>
      </c>
      <c r="F148" t="s">
        <v>185</v>
      </c>
      <c r="G148" t="s">
        <v>375</v>
      </c>
    </row>
    <row r="149" spans="1:7" x14ac:dyDescent="0.25">
      <c r="A149">
        <v>1487841316</v>
      </c>
      <c r="B149">
        <v>7</v>
      </c>
      <c r="C149">
        <v>8</v>
      </c>
      <c r="D149" t="s">
        <v>135</v>
      </c>
      <c r="E149" s="12">
        <v>43782</v>
      </c>
      <c r="F149" t="s">
        <v>185</v>
      </c>
      <c r="G149" t="s">
        <v>376</v>
      </c>
    </row>
    <row r="150" spans="1:7" x14ac:dyDescent="0.25">
      <c r="A150">
        <v>1494180761</v>
      </c>
      <c r="B150">
        <v>7</v>
      </c>
      <c r="C150">
        <v>10</v>
      </c>
      <c r="D150" t="s">
        <v>137</v>
      </c>
      <c r="E150" s="12">
        <v>43838</v>
      </c>
      <c r="F150" t="s">
        <v>185</v>
      </c>
      <c r="G150" t="s">
        <v>377</v>
      </c>
    </row>
    <row r="151" spans="1:7" x14ac:dyDescent="0.25">
      <c r="A151">
        <v>1501577321</v>
      </c>
      <c r="B151">
        <v>7</v>
      </c>
      <c r="C151">
        <v>16</v>
      </c>
      <c r="D151" t="s">
        <v>143</v>
      </c>
      <c r="E151" s="12">
        <v>43894</v>
      </c>
      <c r="F151" t="s">
        <v>185</v>
      </c>
      <c r="G151" t="s">
        <v>378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52"/>
  <sheetViews>
    <sheetView workbookViewId="0">
      <pane ySplit="1" topLeftCell="A2" activePane="bottomLeft" state="frozen"/>
      <selection pane="bottomLeft" activeCell="B9" sqref="B9"/>
    </sheetView>
  </sheetViews>
  <sheetFormatPr defaultRowHeight="15" x14ac:dyDescent="0.25"/>
  <cols>
    <col min="1" max="1" width="14.28515625" bestFit="1" customWidth="1"/>
    <col min="2" max="2" width="11.28515625" bestFit="1" customWidth="1"/>
    <col min="3" max="3" width="8.7109375" bestFit="1" customWidth="1"/>
    <col min="4" max="4" width="40.7109375" bestFit="1" customWidth="1"/>
    <col min="5" max="5" width="10.42578125" bestFit="1" customWidth="1"/>
    <col min="6" max="6" width="15.28515625" bestFit="1" customWidth="1"/>
    <col min="7" max="7" width="255.7109375" bestFit="1" customWidth="1"/>
    <col min="8" max="8" width="7.140625" bestFit="1" customWidth="1"/>
    <col min="9" max="9" width="6.42578125" bestFit="1" customWidth="1"/>
    <col min="10" max="10" width="7" bestFit="1" customWidth="1"/>
    <col min="11" max="11" width="5.28515625" bestFit="1" customWidth="1"/>
    <col min="12" max="12" width="255.7109375" bestFit="1" customWidth="1"/>
  </cols>
  <sheetData>
    <row r="1" spans="1:12" x14ac:dyDescent="0.25">
      <c r="A1" s="2" t="s">
        <v>380</v>
      </c>
      <c r="B1" t="s">
        <v>180</v>
      </c>
      <c r="C1" t="s">
        <v>181</v>
      </c>
      <c r="D1" t="s">
        <v>182</v>
      </c>
      <c r="E1" t="s">
        <v>183</v>
      </c>
      <c r="F1" t="s">
        <v>184</v>
      </c>
      <c r="G1" t="s">
        <v>186</v>
      </c>
    </row>
    <row r="2" spans="1:12" x14ac:dyDescent="0.25">
      <c r="A2">
        <v>2122</v>
      </c>
      <c r="B2">
        <v>1</v>
      </c>
      <c r="C2">
        <v>1</v>
      </c>
      <c r="D2" t="s">
        <v>1</v>
      </c>
      <c r="E2" s="12">
        <v>41647</v>
      </c>
      <c r="F2" t="s">
        <v>381</v>
      </c>
      <c r="G2" t="s">
        <v>382</v>
      </c>
    </row>
    <row r="3" spans="1:12" x14ac:dyDescent="0.25">
      <c r="A3">
        <v>2123</v>
      </c>
      <c r="B3">
        <v>1</v>
      </c>
      <c r="C3">
        <v>2</v>
      </c>
      <c r="D3" t="s">
        <v>2</v>
      </c>
      <c r="E3" s="12">
        <v>41654</v>
      </c>
      <c r="F3" t="s">
        <v>381</v>
      </c>
      <c r="G3" t="s">
        <v>383</v>
      </c>
    </row>
    <row r="4" spans="1:12" x14ac:dyDescent="0.25">
      <c r="A4">
        <v>2124</v>
      </c>
      <c r="B4">
        <v>1</v>
      </c>
      <c r="C4">
        <v>3</v>
      </c>
      <c r="D4" t="s">
        <v>3</v>
      </c>
      <c r="E4" s="12">
        <v>41661</v>
      </c>
      <c r="F4" t="s">
        <v>381</v>
      </c>
      <c r="G4" t="s">
        <v>384</v>
      </c>
    </row>
    <row r="5" spans="1:12" x14ac:dyDescent="0.25">
      <c r="A5">
        <v>2125</v>
      </c>
      <c r="B5">
        <v>1</v>
      </c>
      <c r="C5">
        <v>4</v>
      </c>
      <c r="D5" t="s">
        <v>4</v>
      </c>
      <c r="E5" s="12">
        <v>41668</v>
      </c>
      <c r="F5" t="s">
        <v>381</v>
      </c>
      <c r="G5" t="s">
        <v>385</v>
      </c>
      <c r="H5" t="s">
        <v>386</v>
      </c>
      <c r="I5" t="s">
        <v>387</v>
      </c>
      <c r="J5" t="s">
        <v>388</v>
      </c>
      <c r="K5" t="s">
        <v>389</v>
      </c>
      <c r="L5" t="s">
        <v>390</v>
      </c>
    </row>
    <row r="6" spans="1:12" x14ac:dyDescent="0.25">
      <c r="A6">
        <v>2126</v>
      </c>
      <c r="B6">
        <v>1</v>
      </c>
      <c r="C6">
        <v>5</v>
      </c>
      <c r="D6" t="s">
        <v>5</v>
      </c>
      <c r="E6" s="12">
        <v>41675</v>
      </c>
      <c r="F6" t="s">
        <v>381</v>
      </c>
      <c r="G6" t="s">
        <v>391</v>
      </c>
      <c r="H6" t="s">
        <v>392</v>
      </c>
      <c r="I6" t="s">
        <v>393</v>
      </c>
      <c r="J6" t="s">
        <v>394</v>
      </c>
      <c r="K6" t="s">
        <v>395</v>
      </c>
      <c r="L6" t="s">
        <v>396</v>
      </c>
    </row>
    <row r="7" spans="1:12" x14ac:dyDescent="0.25">
      <c r="A7">
        <v>2127</v>
      </c>
      <c r="B7">
        <v>1</v>
      </c>
      <c r="C7">
        <v>6</v>
      </c>
      <c r="D7" t="s">
        <v>6</v>
      </c>
      <c r="E7" s="12">
        <v>41696</v>
      </c>
      <c r="F7" t="s">
        <v>381</v>
      </c>
      <c r="G7" t="s">
        <v>397</v>
      </c>
    </row>
    <row r="8" spans="1:12" x14ac:dyDescent="0.25">
      <c r="A8">
        <v>2128</v>
      </c>
      <c r="B8">
        <v>1</v>
      </c>
      <c r="C8">
        <v>7</v>
      </c>
      <c r="D8" t="s">
        <v>7</v>
      </c>
      <c r="E8" s="12">
        <v>41703</v>
      </c>
      <c r="F8" t="s">
        <v>381</v>
      </c>
      <c r="G8" t="s">
        <v>398</v>
      </c>
    </row>
    <row r="9" spans="1:12" x14ac:dyDescent="0.25">
      <c r="A9">
        <v>2129</v>
      </c>
      <c r="B9">
        <v>1</v>
      </c>
      <c r="C9">
        <v>8</v>
      </c>
      <c r="D9" t="s">
        <v>8</v>
      </c>
      <c r="E9" s="12">
        <v>41710</v>
      </c>
      <c r="F9" t="s">
        <v>381</v>
      </c>
      <c r="G9" t="s">
        <v>399</v>
      </c>
    </row>
    <row r="10" spans="1:12" x14ac:dyDescent="0.25">
      <c r="A10">
        <v>2130</v>
      </c>
      <c r="B10">
        <v>1</v>
      </c>
      <c r="C10">
        <v>9</v>
      </c>
      <c r="D10" t="s">
        <v>9</v>
      </c>
      <c r="E10" s="12">
        <v>41717</v>
      </c>
      <c r="F10" t="s">
        <v>381</v>
      </c>
      <c r="G10" t="s">
        <v>400</v>
      </c>
    </row>
    <row r="11" spans="1:12" x14ac:dyDescent="0.25">
      <c r="A11">
        <v>2131</v>
      </c>
      <c r="B11">
        <v>1</v>
      </c>
      <c r="C11">
        <v>10</v>
      </c>
      <c r="D11" t="s">
        <v>10</v>
      </c>
      <c r="E11" s="12">
        <v>41731</v>
      </c>
      <c r="F11" t="s">
        <v>381</v>
      </c>
      <c r="G11" t="s">
        <v>401</v>
      </c>
    </row>
    <row r="12" spans="1:12" x14ac:dyDescent="0.25">
      <c r="A12">
        <v>2132</v>
      </c>
      <c r="B12">
        <v>1</v>
      </c>
      <c r="C12">
        <v>11</v>
      </c>
      <c r="D12" t="s">
        <v>11</v>
      </c>
      <c r="E12" s="12">
        <v>41738</v>
      </c>
      <c r="F12" t="s">
        <v>381</v>
      </c>
      <c r="G12" t="s">
        <v>402</v>
      </c>
    </row>
    <row r="13" spans="1:12" x14ac:dyDescent="0.25">
      <c r="A13">
        <v>2133</v>
      </c>
      <c r="B13">
        <v>1</v>
      </c>
      <c r="C13">
        <v>12</v>
      </c>
      <c r="D13" s="3">
        <v>0.85416666666666663</v>
      </c>
      <c r="E13" s="12">
        <v>41759</v>
      </c>
      <c r="F13" t="s">
        <v>381</v>
      </c>
      <c r="G13" t="s">
        <v>403</v>
      </c>
      <c r="H13" t="s">
        <v>404</v>
      </c>
      <c r="I13" t="s">
        <v>405</v>
      </c>
      <c r="J13" t="s">
        <v>406</v>
      </c>
      <c r="K13" t="s">
        <v>407</v>
      </c>
      <c r="L13" t="s">
        <v>408</v>
      </c>
    </row>
    <row r="14" spans="1:12" x14ac:dyDescent="0.25">
      <c r="A14">
        <v>2134</v>
      </c>
      <c r="B14">
        <v>1</v>
      </c>
      <c r="C14">
        <v>13</v>
      </c>
      <c r="D14" t="s">
        <v>12</v>
      </c>
      <c r="E14" s="12">
        <v>41766</v>
      </c>
      <c r="F14" t="s">
        <v>381</v>
      </c>
      <c r="G14" t="s">
        <v>409</v>
      </c>
      <c r="H14" t="s">
        <v>410</v>
      </c>
      <c r="I14" t="s">
        <v>411</v>
      </c>
      <c r="J14" t="s">
        <v>412</v>
      </c>
      <c r="K14" t="s">
        <v>413</v>
      </c>
    </row>
    <row r="15" spans="1:12" x14ac:dyDescent="0.25">
      <c r="A15">
        <v>2135</v>
      </c>
      <c r="B15">
        <v>1</v>
      </c>
      <c r="C15">
        <v>14</v>
      </c>
      <c r="D15" t="s">
        <v>13</v>
      </c>
      <c r="E15" s="12">
        <v>41773</v>
      </c>
      <c r="F15" t="s">
        <v>381</v>
      </c>
      <c r="G15" t="s">
        <v>414</v>
      </c>
    </row>
    <row r="16" spans="1:12" x14ac:dyDescent="0.25">
      <c r="A16">
        <v>2136</v>
      </c>
      <c r="B16">
        <v>1</v>
      </c>
      <c r="C16">
        <v>15</v>
      </c>
      <c r="D16" t="s">
        <v>14</v>
      </c>
      <c r="E16" s="12">
        <v>41780</v>
      </c>
      <c r="F16" t="s">
        <v>381</v>
      </c>
      <c r="G16" t="s">
        <v>415</v>
      </c>
    </row>
    <row r="17" spans="1:12" x14ac:dyDescent="0.25">
      <c r="A17">
        <v>2137</v>
      </c>
      <c r="B17">
        <v>2</v>
      </c>
      <c r="C17">
        <v>1</v>
      </c>
      <c r="D17" t="s">
        <v>15</v>
      </c>
      <c r="E17" s="12">
        <v>41906</v>
      </c>
      <c r="F17" t="s">
        <v>381</v>
      </c>
      <c r="G17" t="s">
        <v>416</v>
      </c>
      <c r="H17" t="s">
        <v>417</v>
      </c>
      <c r="I17" t="s">
        <v>418</v>
      </c>
      <c r="J17" t="s">
        <v>419</v>
      </c>
      <c r="K17" t="s">
        <v>420</v>
      </c>
      <c r="L17" t="s">
        <v>421</v>
      </c>
    </row>
    <row r="18" spans="1:12" x14ac:dyDescent="0.25">
      <c r="A18">
        <v>2138</v>
      </c>
      <c r="B18">
        <v>2</v>
      </c>
      <c r="C18">
        <v>2</v>
      </c>
      <c r="D18" t="s">
        <v>16</v>
      </c>
      <c r="E18" s="12">
        <v>41913</v>
      </c>
      <c r="F18" t="s">
        <v>381</v>
      </c>
      <c r="G18" t="s">
        <v>422</v>
      </c>
    </row>
    <row r="19" spans="1:12" x14ac:dyDescent="0.25">
      <c r="A19">
        <v>2139</v>
      </c>
      <c r="B19">
        <v>2</v>
      </c>
      <c r="C19">
        <v>3</v>
      </c>
      <c r="D19" t="s">
        <v>17</v>
      </c>
      <c r="E19" s="12">
        <v>41920</v>
      </c>
      <c r="F19" t="s">
        <v>381</v>
      </c>
      <c r="G19" t="s">
        <v>423</v>
      </c>
    </row>
    <row r="20" spans="1:12" x14ac:dyDescent="0.25">
      <c r="A20">
        <v>2140</v>
      </c>
      <c r="B20">
        <v>2</v>
      </c>
      <c r="C20">
        <v>4</v>
      </c>
      <c r="D20" t="s">
        <v>18</v>
      </c>
      <c r="E20" s="12">
        <v>41927</v>
      </c>
      <c r="F20" t="s">
        <v>381</v>
      </c>
      <c r="G20" t="s">
        <v>424</v>
      </c>
    </row>
    <row r="21" spans="1:12" x14ac:dyDescent="0.25">
      <c r="A21">
        <v>2141</v>
      </c>
      <c r="B21">
        <v>2</v>
      </c>
      <c r="C21">
        <v>5</v>
      </c>
      <c r="D21" t="s">
        <v>19</v>
      </c>
      <c r="E21" s="12">
        <v>41934</v>
      </c>
      <c r="F21" t="s">
        <v>381</v>
      </c>
      <c r="G21" t="s">
        <v>425</v>
      </c>
    </row>
    <row r="22" spans="1:12" x14ac:dyDescent="0.25">
      <c r="A22">
        <v>2142</v>
      </c>
      <c r="B22">
        <v>2</v>
      </c>
      <c r="C22">
        <v>6</v>
      </c>
      <c r="D22" t="s">
        <v>20</v>
      </c>
      <c r="E22" s="12">
        <v>41948</v>
      </c>
      <c r="F22" t="s">
        <v>381</v>
      </c>
      <c r="G22" t="s">
        <v>426</v>
      </c>
    </row>
    <row r="23" spans="1:12" x14ac:dyDescent="0.25">
      <c r="A23">
        <v>6920</v>
      </c>
      <c r="B23">
        <v>2</v>
      </c>
      <c r="C23">
        <v>7</v>
      </c>
      <c r="D23" t="s">
        <v>21</v>
      </c>
      <c r="E23" s="12">
        <v>41955</v>
      </c>
      <c r="F23" t="s">
        <v>381</v>
      </c>
      <c r="G23" t="s">
        <v>427</v>
      </c>
      <c r="H23" t="s">
        <v>428</v>
      </c>
      <c r="I23" t="s">
        <v>429</v>
      </c>
      <c r="J23" t="s">
        <v>430</v>
      </c>
      <c r="K23" t="s">
        <v>431</v>
      </c>
      <c r="L23" t="s">
        <v>432</v>
      </c>
    </row>
    <row r="24" spans="1:12" x14ac:dyDescent="0.25">
      <c r="A24">
        <v>28363</v>
      </c>
      <c r="B24">
        <v>2</v>
      </c>
      <c r="C24">
        <v>8</v>
      </c>
      <c r="D24" t="s">
        <v>22</v>
      </c>
      <c r="E24" s="12">
        <v>41962</v>
      </c>
      <c r="F24" t="s">
        <v>381</v>
      </c>
      <c r="G24" t="s">
        <v>433</v>
      </c>
    </row>
    <row r="25" spans="1:12" x14ac:dyDescent="0.25">
      <c r="A25">
        <v>46971</v>
      </c>
      <c r="B25">
        <v>2</v>
      </c>
      <c r="C25">
        <v>9</v>
      </c>
      <c r="D25" t="s">
        <v>23</v>
      </c>
      <c r="E25" s="12">
        <v>41983</v>
      </c>
      <c r="F25" t="s">
        <v>381</v>
      </c>
      <c r="G25" t="s">
        <v>434</v>
      </c>
    </row>
    <row r="26" spans="1:12" x14ac:dyDescent="0.25">
      <c r="A26">
        <v>57565</v>
      </c>
      <c r="B26">
        <v>2</v>
      </c>
      <c r="C26">
        <v>10</v>
      </c>
      <c r="D26" t="s">
        <v>24</v>
      </c>
      <c r="E26" s="12">
        <v>42011</v>
      </c>
      <c r="F26" t="s">
        <v>381</v>
      </c>
      <c r="G26" t="s">
        <v>435</v>
      </c>
    </row>
    <row r="27" spans="1:12" x14ac:dyDescent="0.25">
      <c r="A27">
        <v>107045</v>
      </c>
      <c r="B27">
        <v>2</v>
      </c>
      <c r="C27">
        <v>11</v>
      </c>
      <c r="D27" t="s">
        <v>25</v>
      </c>
      <c r="E27" s="12">
        <v>42018</v>
      </c>
      <c r="F27" t="s">
        <v>381</v>
      </c>
      <c r="G27" t="s">
        <v>436</v>
      </c>
    </row>
    <row r="28" spans="1:12" x14ac:dyDescent="0.25">
      <c r="A28">
        <v>107046</v>
      </c>
      <c r="B28">
        <v>2</v>
      </c>
      <c r="C28">
        <v>12</v>
      </c>
      <c r="D28" t="s">
        <v>26</v>
      </c>
      <c r="E28" s="12">
        <v>42025</v>
      </c>
      <c r="F28" t="s">
        <v>381</v>
      </c>
      <c r="G28" t="s">
        <v>437</v>
      </c>
    </row>
    <row r="29" spans="1:12" x14ac:dyDescent="0.25">
      <c r="A29">
        <v>109548</v>
      </c>
      <c r="B29">
        <v>2</v>
      </c>
      <c r="C29">
        <v>13</v>
      </c>
      <c r="D29" t="s">
        <v>27</v>
      </c>
      <c r="E29" s="12">
        <v>42039</v>
      </c>
      <c r="F29" t="s">
        <v>381</v>
      </c>
      <c r="G29" t="s">
        <v>438</v>
      </c>
      <c r="H29" t="s">
        <v>439</v>
      </c>
      <c r="I29" t="s">
        <v>440</v>
      </c>
      <c r="J29" t="s">
        <v>441</v>
      </c>
      <c r="K29" t="s">
        <v>390</v>
      </c>
    </row>
    <row r="30" spans="1:12" x14ac:dyDescent="0.25">
      <c r="A30">
        <v>117531</v>
      </c>
      <c r="B30">
        <v>2</v>
      </c>
      <c r="C30">
        <v>14</v>
      </c>
      <c r="D30" t="s">
        <v>28</v>
      </c>
      <c r="E30" s="12">
        <v>42046</v>
      </c>
      <c r="F30" t="s">
        <v>381</v>
      </c>
      <c r="G30" t="s">
        <v>442</v>
      </c>
    </row>
    <row r="31" spans="1:12" x14ac:dyDescent="0.25">
      <c r="A31">
        <v>117532</v>
      </c>
      <c r="B31">
        <v>2</v>
      </c>
      <c r="C31">
        <v>15</v>
      </c>
      <c r="D31" t="s">
        <v>29</v>
      </c>
      <c r="E31" s="12">
        <v>42053</v>
      </c>
      <c r="F31" t="s">
        <v>381</v>
      </c>
      <c r="G31" t="s">
        <v>443</v>
      </c>
      <c r="H31" t="s">
        <v>444</v>
      </c>
      <c r="I31" t="s">
        <v>445</v>
      </c>
      <c r="J31" t="s">
        <v>446</v>
      </c>
      <c r="K31" t="s">
        <v>396</v>
      </c>
    </row>
    <row r="32" spans="1:12" x14ac:dyDescent="0.25">
      <c r="A32">
        <v>117533</v>
      </c>
      <c r="B32">
        <v>2</v>
      </c>
      <c r="C32">
        <v>16</v>
      </c>
      <c r="D32" t="s">
        <v>30</v>
      </c>
      <c r="E32" s="12">
        <v>42060</v>
      </c>
      <c r="F32" t="s">
        <v>381</v>
      </c>
      <c r="G32" t="s">
        <v>447</v>
      </c>
    </row>
    <row r="33" spans="1:12" x14ac:dyDescent="0.25">
      <c r="A33">
        <v>139550</v>
      </c>
      <c r="B33">
        <v>2</v>
      </c>
      <c r="C33">
        <v>17</v>
      </c>
      <c r="D33" t="s">
        <v>31</v>
      </c>
      <c r="E33" s="12">
        <v>42088</v>
      </c>
      <c r="F33" t="s">
        <v>381</v>
      </c>
      <c r="G33" t="s">
        <v>448</v>
      </c>
      <c r="H33" t="s">
        <v>449</v>
      </c>
      <c r="I33" t="s">
        <v>450</v>
      </c>
      <c r="J33" t="s">
        <v>451</v>
      </c>
      <c r="K33" t="s">
        <v>452</v>
      </c>
      <c r="L33" t="s">
        <v>453</v>
      </c>
    </row>
    <row r="34" spans="1:12" x14ac:dyDescent="0.25">
      <c r="A34">
        <v>144326</v>
      </c>
      <c r="B34">
        <v>2</v>
      </c>
      <c r="C34">
        <v>18</v>
      </c>
      <c r="D34" t="s">
        <v>32</v>
      </c>
      <c r="E34" s="12">
        <v>42095</v>
      </c>
      <c r="F34" t="s">
        <v>381</v>
      </c>
      <c r="G34" t="s">
        <v>454</v>
      </c>
    </row>
    <row r="35" spans="1:12" x14ac:dyDescent="0.25">
      <c r="A35">
        <v>144327</v>
      </c>
      <c r="B35">
        <v>2</v>
      </c>
      <c r="C35">
        <v>19</v>
      </c>
      <c r="D35" t="s">
        <v>33</v>
      </c>
      <c r="E35" s="12">
        <v>42102</v>
      </c>
      <c r="F35" t="s">
        <v>381</v>
      </c>
      <c r="G35" t="s">
        <v>455</v>
      </c>
      <c r="H35" t="s">
        <v>456</v>
      </c>
      <c r="I35" t="s">
        <v>457</v>
      </c>
      <c r="J35" t="s">
        <v>458</v>
      </c>
      <c r="K35" t="s">
        <v>459</v>
      </c>
      <c r="L35" t="s">
        <v>460</v>
      </c>
    </row>
    <row r="36" spans="1:12" x14ac:dyDescent="0.25">
      <c r="A36">
        <v>152995</v>
      </c>
      <c r="B36">
        <v>2</v>
      </c>
      <c r="C36">
        <v>20</v>
      </c>
      <c r="D36" t="s">
        <v>34</v>
      </c>
      <c r="E36" s="12">
        <v>42123</v>
      </c>
      <c r="F36" t="s">
        <v>381</v>
      </c>
      <c r="G36" t="s">
        <v>461</v>
      </c>
    </row>
    <row r="37" spans="1:12" x14ac:dyDescent="0.25">
      <c r="A37">
        <v>152996</v>
      </c>
      <c r="B37">
        <v>2</v>
      </c>
      <c r="C37">
        <v>21</v>
      </c>
      <c r="D37" t="s">
        <v>35</v>
      </c>
      <c r="E37" s="12">
        <v>42130</v>
      </c>
      <c r="F37" t="s">
        <v>381</v>
      </c>
      <c r="G37" t="s">
        <v>462</v>
      </c>
      <c r="H37" t="s">
        <v>463</v>
      </c>
      <c r="I37" t="s">
        <v>464</v>
      </c>
      <c r="J37" t="s">
        <v>465</v>
      </c>
      <c r="K37" t="s">
        <v>466</v>
      </c>
      <c r="L37" t="s">
        <v>467</v>
      </c>
    </row>
    <row r="38" spans="1:12" x14ac:dyDescent="0.25">
      <c r="A38">
        <v>142329</v>
      </c>
      <c r="B38">
        <v>2</v>
      </c>
      <c r="C38">
        <v>22</v>
      </c>
      <c r="D38" t="s">
        <v>36</v>
      </c>
      <c r="E38" s="12">
        <v>42137</v>
      </c>
      <c r="F38" t="s">
        <v>381</v>
      </c>
      <c r="G38" t="s">
        <v>468</v>
      </c>
      <c r="H38" t="s">
        <v>469</v>
      </c>
      <c r="I38" t="s">
        <v>470</v>
      </c>
      <c r="J38" t="s">
        <v>471</v>
      </c>
      <c r="K38" t="s">
        <v>472</v>
      </c>
      <c r="L38" t="s">
        <v>473</v>
      </c>
    </row>
    <row r="39" spans="1:12" x14ac:dyDescent="0.25">
      <c r="A39">
        <v>153263</v>
      </c>
      <c r="B39">
        <v>2</v>
      </c>
      <c r="C39">
        <v>23</v>
      </c>
      <c r="D39" t="s">
        <v>37</v>
      </c>
      <c r="E39" s="12">
        <v>42144</v>
      </c>
      <c r="F39" t="s">
        <v>381</v>
      </c>
      <c r="G39" t="s">
        <v>474</v>
      </c>
    </row>
    <row r="40" spans="1:12" x14ac:dyDescent="0.25">
      <c r="A40">
        <v>181897</v>
      </c>
      <c r="B40">
        <v>3</v>
      </c>
      <c r="C40">
        <v>1</v>
      </c>
      <c r="D40" t="s">
        <v>38</v>
      </c>
      <c r="E40" s="12">
        <v>42277</v>
      </c>
      <c r="F40" t="s">
        <v>381</v>
      </c>
      <c r="G40" t="s">
        <v>475</v>
      </c>
    </row>
    <row r="41" spans="1:12" x14ac:dyDescent="0.25">
      <c r="A41">
        <v>206505</v>
      </c>
      <c r="B41">
        <v>3</v>
      </c>
      <c r="C41">
        <v>2</v>
      </c>
      <c r="D41" t="s">
        <v>39</v>
      </c>
      <c r="E41" s="12">
        <v>42284</v>
      </c>
      <c r="F41" t="s">
        <v>381</v>
      </c>
      <c r="G41" t="s">
        <v>476</v>
      </c>
    </row>
    <row r="42" spans="1:12" x14ac:dyDescent="0.25">
      <c r="A42">
        <v>206506</v>
      </c>
      <c r="B42">
        <v>3</v>
      </c>
      <c r="C42">
        <v>3</v>
      </c>
      <c r="D42" t="s">
        <v>40</v>
      </c>
      <c r="E42" s="12">
        <v>42291</v>
      </c>
      <c r="F42" t="s">
        <v>381</v>
      </c>
      <c r="G42" t="s">
        <v>477</v>
      </c>
    </row>
    <row r="43" spans="1:12" x14ac:dyDescent="0.25">
      <c r="A43">
        <v>206507</v>
      </c>
      <c r="B43">
        <v>3</v>
      </c>
      <c r="C43">
        <v>4</v>
      </c>
      <c r="D43" t="s">
        <v>41</v>
      </c>
      <c r="E43" s="12">
        <v>42298</v>
      </c>
      <c r="F43" t="s">
        <v>381</v>
      </c>
      <c r="G43" t="s">
        <v>478</v>
      </c>
    </row>
    <row r="44" spans="1:12" x14ac:dyDescent="0.25">
      <c r="A44">
        <v>206508</v>
      </c>
      <c r="B44">
        <v>3</v>
      </c>
      <c r="C44">
        <v>5</v>
      </c>
      <c r="D44" t="s">
        <v>42</v>
      </c>
      <c r="E44" s="12">
        <v>42305</v>
      </c>
      <c r="F44" t="s">
        <v>381</v>
      </c>
      <c r="G44" t="s">
        <v>479</v>
      </c>
    </row>
    <row r="45" spans="1:12" x14ac:dyDescent="0.25">
      <c r="A45">
        <v>260876</v>
      </c>
      <c r="B45">
        <v>3</v>
      </c>
      <c r="C45">
        <v>6</v>
      </c>
      <c r="D45" t="s">
        <v>43</v>
      </c>
      <c r="E45" s="12">
        <v>42305</v>
      </c>
      <c r="F45" t="s">
        <v>381</v>
      </c>
      <c r="G45" t="s">
        <v>479</v>
      </c>
    </row>
    <row r="46" spans="1:12" x14ac:dyDescent="0.25">
      <c r="A46">
        <v>260880</v>
      </c>
      <c r="B46">
        <v>3</v>
      </c>
      <c r="C46">
        <v>7</v>
      </c>
      <c r="D46" t="s">
        <v>44</v>
      </c>
      <c r="E46" s="12">
        <v>42312</v>
      </c>
      <c r="F46" t="s">
        <v>381</v>
      </c>
      <c r="G46" t="s">
        <v>480</v>
      </c>
    </row>
    <row r="47" spans="1:12" x14ac:dyDescent="0.25">
      <c r="A47">
        <v>260881</v>
      </c>
      <c r="B47">
        <v>3</v>
      </c>
      <c r="C47">
        <v>8</v>
      </c>
      <c r="D47" t="s">
        <v>45</v>
      </c>
      <c r="E47" s="12">
        <v>42319</v>
      </c>
      <c r="F47" t="s">
        <v>381</v>
      </c>
      <c r="G47" t="s">
        <v>481</v>
      </c>
    </row>
    <row r="48" spans="1:12" x14ac:dyDescent="0.25">
      <c r="A48">
        <v>362939</v>
      </c>
      <c r="B48">
        <v>3</v>
      </c>
      <c r="C48">
        <v>9</v>
      </c>
      <c r="D48" t="s">
        <v>46</v>
      </c>
      <c r="E48" s="12">
        <v>42326</v>
      </c>
      <c r="F48" t="s">
        <v>381</v>
      </c>
      <c r="G48" t="s">
        <v>482</v>
      </c>
    </row>
    <row r="49" spans="1:12" x14ac:dyDescent="0.25">
      <c r="A49">
        <v>526411</v>
      </c>
      <c r="B49">
        <v>3</v>
      </c>
      <c r="C49">
        <v>10</v>
      </c>
      <c r="D49" t="s">
        <v>47</v>
      </c>
      <c r="E49" s="12">
        <v>42375</v>
      </c>
      <c r="F49" t="s">
        <v>381</v>
      </c>
      <c r="G49" t="s">
        <v>483</v>
      </c>
    </row>
    <row r="50" spans="1:12" x14ac:dyDescent="0.25">
      <c r="A50">
        <v>541977</v>
      </c>
      <c r="B50">
        <v>3</v>
      </c>
      <c r="C50">
        <v>11</v>
      </c>
      <c r="D50" t="s">
        <v>48</v>
      </c>
      <c r="E50" s="12">
        <v>42382</v>
      </c>
      <c r="F50" t="s">
        <v>381</v>
      </c>
      <c r="G50" t="s">
        <v>484</v>
      </c>
      <c r="H50" t="s">
        <v>485</v>
      </c>
      <c r="I50" t="s">
        <v>486</v>
      </c>
      <c r="J50" t="s">
        <v>487</v>
      </c>
      <c r="K50" t="s">
        <v>488</v>
      </c>
      <c r="L50" t="s">
        <v>489</v>
      </c>
    </row>
    <row r="51" spans="1:12" x14ac:dyDescent="0.25">
      <c r="A51">
        <v>549806</v>
      </c>
      <c r="B51">
        <v>3</v>
      </c>
      <c r="C51">
        <v>12</v>
      </c>
      <c r="D51" t="s">
        <v>49</v>
      </c>
      <c r="E51" s="12">
        <v>42389</v>
      </c>
      <c r="F51" t="s">
        <v>381</v>
      </c>
      <c r="G51" t="s">
        <v>490</v>
      </c>
      <c r="H51" t="s">
        <v>491</v>
      </c>
    </row>
    <row r="52" spans="1:12" x14ac:dyDescent="0.25">
      <c r="A52">
        <v>567161</v>
      </c>
      <c r="B52">
        <v>3</v>
      </c>
      <c r="C52">
        <v>13</v>
      </c>
      <c r="D52" t="s">
        <v>50</v>
      </c>
      <c r="E52" s="12">
        <v>42403</v>
      </c>
      <c r="F52" t="s">
        <v>381</v>
      </c>
      <c r="G52" t="s">
        <v>492</v>
      </c>
      <c r="H52" t="s">
        <v>493</v>
      </c>
      <c r="I52" t="s">
        <v>494</v>
      </c>
      <c r="J52" t="s">
        <v>495</v>
      </c>
      <c r="K52" t="s">
        <v>496</v>
      </c>
      <c r="L52" t="s">
        <v>497</v>
      </c>
    </row>
    <row r="53" spans="1:12" x14ac:dyDescent="0.25">
      <c r="A53">
        <v>577010</v>
      </c>
      <c r="B53">
        <v>3</v>
      </c>
      <c r="C53">
        <v>14</v>
      </c>
      <c r="D53" t="s">
        <v>51</v>
      </c>
      <c r="E53" s="12">
        <v>42410</v>
      </c>
      <c r="F53" t="s">
        <v>381</v>
      </c>
      <c r="G53" t="s">
        <v>498</v>
      </c>
      <c r="H53" t="s">
        <v>499</v>
      </c>
      <c r="I53" t="s">
        <v>500</v>
      </c>
      <c r="J53" t="s">
        <v>501</v>
      </c>
      <c r="K53" t="s">
        <v>502</v>
      </c>
      <c r="L53" t="s">
        <v>503</v>
      </c>
    </row>
    <row r="54" spans="1:12" x14ac:dyDescent="0.25">
      <c r="A54">
        <v>585212</v>
      </c>
      <c r="B54">
        <v>3</v>
      </c>
      <c r="C54">
        <v>15</v>
      </c>
      <c r="D54" t="s">
        <v>52</v>
      </c>
      <c r="E54" s="12">
        <v>42417</v>
      </c>
      <c r="F54" t="s">
        <v>381</v>
      </c>
      <c r="G54" t="s">
        <v>504</v>
      </c>
      <c r="H54" t="s">
        <v>505</v>
      </c>
      <c r="I54" t="s">
        <v>506</v>
      </c>
      <c r="J54" t="s">
        <v>507</v>
      </c>
      <c r="K54" t="s">
        <v>287</v>
      </c>
      <c r="L54" t="s">
        <v>508</v>
      </c>
    </row>
    <row r="55" spans="1:12" x14ac:dyDescent="0.25">
      <c r="A55">
        <v>596856</v>
      </c>
      <c r="B55">
        <v>3</v>
      </c>
      <c r="C55">
        <v>16</v>
      </c>
      <c r="D55" t="s">
        <v>53</v>
      </c>
      <c r="E55" s="12">
        <v>42424</v>
      </c>
      <c r="F55" t="s">
        <v>381</v>
      </c>
      <c r="G55" t="s">
        <v>509</v>
      </c>
      <c r="H55" t="s">
        <v>510</v>
      </c>
      <c r="I55" t="s">
        <v>511</v>
      </c>
      <c r="J55" t="s">
        <v>512</v>
      </c>
      <c r="K55" t="s">
        <v>440</v>
      </c>
      <c r="L55" t="s">
        <v>513</v>
      </c>
    </row>
    <row r="56" spans="1:12" x14ac:dyDescent="0.25">
      <c r="A56">
        <v>608543</v>
      </c>
      <c r="B56">
        <v>3</v>
      </c>
      <c r="C56">
        <v>17</v>
      </c>
      <c r="D56" t="s">
        <v>54</v>
      </c>
      <c r="E56" s="12">
        <v>42431</v>
      </c>
      <c r="F56" t="s">
        <v>381</v>
      </c>
      <c r="G56" t="s">
        <v>514</v>
      </c>
      <c r="H56" t="s">
        <v>515</v>
      </c>
      <c r="I56" t="s">
        <v>516</v>
      </c>
    </row>
    <row r="57" spans="1:12" x14ac:dyDescent="0.25">
      <c r="A57">
        <v>633513</v>
      </c>
      <c r="B57">
        <v>3</v>
      </c>
      <c r="C57">
        <v>18</v>
      </c>
      <c r="D57" t="s">
        <v>55</v>
      </c>
      <c r="E57" s="12">
        <v>42452</v>
      </c>
      <c r="F57" t="s">
        <v>381</v>
      </c>
      <c r="G57" t="s">
        <v>517</v>
      </c>
      <c r="H57" t="s">
        <v>518</v>
      </c>
      <c r="I57" t="s">
        <v>519</v>
      </c>
      <c r="J57" t="s">
        <v>520</v>
      </c>
      <c r="K57" t="s">
        <v>390</v>
      </c>
    </row>
    <row r="58" spans="1:12" x14ac:dyDescent="0.25">
      <c r="A58">
        <v>644508</v>
      </c>
      <c r="B58">
        <v>3</v>
      </c>
      <c r="C58">
        <v>19</v>
      </c>
      <c r="D58" t="s">
        <v>56</v>
      </c>
      <c r="E58" s="12">
        <v>42459</v>
      </c>
      <c r="F58" t="s">
        <v>381</v>
      </c>
      <c r="G58" t="s">
        <v>521</v>
      </c>
      <c r="H58" t="s">
        <v>522</v>
      </c>
      <c r="I58" t="s">
        <v>523</v>
      </c>
      <c r="J58" t="s">
        <v>524</v>
      </c>
      <c r="K58" t="s">
        <v>525</v>
      </c>
      <c r="L58" t="s">
        <v>526</v>
      </c>
    </row>
    <row r="59" spans="1:12" x14ac:dyDescent="0.25">
      <c r="A59">
        <v>650455</v>
      </c>
      <c r="B59">
        <v>3</v>
      </c>
      <c r="C59">
        <v>20</v>
      </c>
      <c r="D59" t="s">
        <v>57</v>
      </c>
      <c r="E59" s="12">
        <v>42494</v>
      </c>
      <c r="F59" t="s">
        <v>381</v>
      </c>
      <c r="G59" t="s">
        <v>527</v>
      </c>
    </row>
    <row r="60" spans="1:12" x14ac:dyDescent="0.25">
      <c r="A60">
        <v>650456</v>
      </c>
      <c r="B60">
        <v>3</v>
      </c>
      <c r="C60">
        <v>21</v>
      </c>
      <c r="D60" t="s">
        <v>58</v>
      </c>
      <c r="E60" s="12">
        <v>42501</v>
      </c>
      <c r="F60" t="s">
        <v>381</v>
      </c>
      <c r="G60" t="s">
        <v>528</v>
      </c>
      <c r="H60" t="s">
        <v>529</v>
      </c>
      <c r="I60" t="s">
        <v>530</v>
      </c>
      <c r="J60" t="s">
        <v>531</v>
      </c>
      <c r="K60" t="s">
        <v>532</v>
      </c>
      <c r="L60" t="s">
        <v>533</v>
      </c>
    </row>
    <row r="61" spans="1:12" x14ac:dyDescent="0.25">
      <c r="A61">
        <v>666137</v>
      </c>
      <c r="B61">
        <v>3</v>
      </c>
      <c r="C61">
        <v>22</v>
      </c>
      <c r="D61" t="s">
        <v>59</v>
      </c>
      <c r="E61" s="12">
        <v>42508</v>
      </c>
      <c r="F61" t="s">
        <v>381</v>
      </c>
      <c r="G61" t="s">
        <v>534</v>
      </c>
    </row>
    <row r="62" spans="1:12" x14ac:dyDescent="0.25">
      <c r="A62">
        <v>666138</v>
      </c>
      <c r="B62">
        <v>3</v>
      </c>
      <c r="C62">
        <v>23</v>
      </c>
      <c r="D62" t="s">
        <v>60</v>
      </c>
      <c r="E62" s="12">
        <v>42515</v>
      </c>
      <c r="F62" t="s">
        <v>381</v>
      </c>
      <c r="G62" t="s">
        <v>535</v>
      </c>
    </row>
    <row r="63" spans="1:12" x14ac:dyDescent="0.25">
      <c r="A63">
        <v>806726</v>
      </c>
      <c r="B63">
        <v>4</v>
      </c>
      <c r="C63">
        <v>1</v>
      </c>
      <c r="D63" t="s">
        <v>61</v>
      </c>
      <c r="E63" s="12">
        <v>42634</v>
      </c>
      <c r="F63" t="s">
        <v>381</v>
      </c>
      <c r="G63" t="s">
        <v>536</v>
      </c>
      <c r="H63" t="s">
        <v>537</v>
      </c>
      <c r="I63" t="s">
        <v>538</v>
      </c>
      <c r="J63" t="s">
        <v>390</v>
      </c>
    </row>
    <row r="64" spans="1:12" x14ac:dyDescent="0.25">
      <c r="A64">
        <v>854960</v>
      </c>
      <c r="B64">
        <v>4</v>
      </c>
      <c r="C64">
        <v>2</v>
      </c>
      <c r="D64" t="s">
        <v>62</v>
      </c>
      <c r="E64" s="12">
        <v>42641</v>
      </c>
      <c r="F64" t="s">
        <v>381</v>
      </c>
      <c r="G64" t="s">
        <v>539</v>
      </c>
    </row>
    <row r="65" spans="1:12" x14ac:dyDescent="0.25">
      <c r="A65">
        <v>929395</v>
      </c>
      <c r="B65">
        <v>4</v>
      </c>
      <c r="C65">
        <v>3</v>
      </c>
      <c r="D65" t="s">
        <v>63</v>
      </c>
      <c r="E65" s="12">
        <v>42648</v>
      </c>
      <c r="F65" t="s">
        <v>381</v>
      </c>
      <c r="G65" t="s">
        <v>540</v>
      </c>
      <c r="H65" t="s">
        <v>541</v>
      </c>
      <c r="I65" t="s">
        <v>542</v>
      </c>
      <c r="J65" t="s">
        <v>543</v>
      </c>
      <c r="K65" t="s">
        <v>544</v>
      </c>
      <c r="L65" t="s">
        <v>545</v>
      </c>
    </row>
    <row r="66" spans="1:12" x14ac:dyDescent="0.25">
      <c r="A66">
        <v>854962</v>
      </c>
      <c r="B66">
        <v>4</v>
      </c>
      <c r="C66">
        <v>4</v>
      </c>
      <c r="D66" t="s">
        <v>64</v>
      </c>
      <c r="E66" s="12">
        <v>42655</v>
      </c>
      <c r="F66" t="s">
        <v>381</v>
      </c>
      <c r="G66" t="s">
        <v>546</v>
      </c>
    </row>
    <row r="67" spans="1:12" x14ac:dyDescent="0.25">
      <c r="A67">
        <v>854961</v>
      </c>
      <c r="B67">
        <v>4</v>
      </c>
      <c r="C67">
        <v>5</v>
      </c>
      <c r="D67" t="s">
        <v>65</v>
      </c>
      <c r="E67" s="12">
        <v>42669</v>
      </c>
      <c r="F67" t="s">
        <v>381</v>
      </c>
      <c r="G67" t="s">
        <v>547</v>
      </c>
      <c r="H67" t="s">
        <v>548</v>
      </c>
      <c r="I67" t="s">
        <v>549</v>
      </c>
      <c r="J67" t="s">
        <v>550</v>
      </c>
      <c r="K67" t="s">
        <v>551</v>
      </c>
      <c r="L67" t="s">
        <v>552</v>
      </c>
    </row>
    <row r="68" spans="1:12" x14ac:dyDescent="0.25">
      <c r="A68">
        <v>980980</v>
      </c>
      <c r="B68">
        <v>4</v>
      </c>
      <c r="C68">
        <v>6</v>
      </c>
      <c r="D68" t="s">
        <v>66</v>
      </c>
      <c r="E68" s="12">
        <v>42683</v>
      </c>
      <c r="F68" t="s">
        <v>381</v>
      </c>
      <c r="G68" t="s">
        <v>553</v>
      </c>
      <c r="H68" t="s">
        <v>554</v>
      </c>
      <c r="I68" t="s">
        <v>555</v>
      </c>
      <c r="J68" t="s">
        <v>556</v>
      </c>
      <c r="K68" t="s">
        <v>557</v>
      </c>
      <c r="L68" t="s">
        <v>558</v>
      </c>
    </row>
    <row r="69" spans="1:12" x14ac:dyDescent="0.25">
      <c r="A69">
        <v>939013</v>
      </c>
      <c r="B69">
        <v>4</v>
      </c>
      <c r="C69">
        <v>7</v>
      </c>
      <c r="D69" t="s">
        <v>67</v>
      </c>
      <c r="E69" s="12">
        <v>42690</v>
      </c>
      <c r="F69" t="s">
        <v>381</v>
      </c>
      <c r="G69" t="s">
        <v>559</v>
      </c>
    </row>
    <row r="70" spans="1:12" x14ac:dyDescent="0.25">
      <c r="A70">
        <v>952246</v>
      </c>
      <c r="B70">
        <v>4</v>
      </c>
      <c r="C70">
        <v>8</v>
      </c>
      <c r="D70" t="s">
        <v>68</v>
      </c>
      <c r="E70" s="12">
        <v>42690</v>
      </c>
      <c r="F70" t="s">
        <v>381</v>
      </c>
      <c r="G70" t="s">
        <v>560</v>
      </c>
    </row>
    <row r="71" spans="1:12" x14ac:dyDescent="0.25">
      <c r="A71">
        <v>1006522</v>
      </c>
      <c r="B71">
        <v>4</v>
      </c>
      <c r="C71">
        <v>9</v>
      </c>
      <c r="D71" t="s">
        <v>69</v>
      </c>
      <c r="E71" s="12">
        <v>42738</v>
      </c>
      <c r="F71" t="s">
        <v>381</v>
      </c>
      <c r="G71" t="s">
        <v>561</v>
      </c>
    </row>
    <row r="72" spans="1:12" x14ac:dyDescent="0.25">
      <c r="A72">
        <v>981757</v>
      </c>
      <c r="B72">
        <v>4</v>
      </c>
      <c r="C72">
        <v>10</v>
      </c>
      <c r="D72" t="s">
        <v>70</v>
      </c>
      <c r="E72" s="12">
        <v>42739</v>
      </c>
      <c r="F72" t="s">
        <v>381</v>
      </c>
      <c r="G72" t="s">
        <v>562</v>
      </c>
    </row>
    <row r="73" spans="1:12" x14ac:dyDescent="0.25">
      <c r="A73">
        <v>981758</v>
      </c>
      <c r="B73">
        <v>4</v>
      </c>
      <c r="C73">
        <v>11</v>
      </c>
      <c r="D73" t="s">
        <v>71</v>
      </c>
      <c r="E73" s="12">
        <v>42746</v>
      </c>
      <c r="F73" t="s">
        <v>381</v>
      </c>
      <c r="G73" t="s">
        <v>563</v>
      </c>
    </row>
    <row r="74" spans="1:12" x14ac:dyDescent="0.25">
      <c r="A74">
        <v>981759</v>
      </c>
      <c r="B74">
        <v>4</v>
      </c>
      <c r="C74">
        <v>12</v>
      </c>
      <c r="D74" t="s">
        <v>72</v>
      </c>
      <c r="E74" s="12">
        <v>42753</v>
      </c>
      <c r="F74" t="s">
        <v>381</v>
      </c>
      <c r="G74" t="s">
        <v>564</v>
      </c>
    </row>
    <row r="75" spans="1:12" x14ac:dyDescent="0.25">
      <c r="A75">
        <v>1043710</v>
      </c>
      <c r="B75">
        <v>4</v>
      </c>
      <c r="C75">
        <v>13</v>
      </c>
      <c r="D75" t="s">
        <v>73</v>
      </c>
      <c r="E75" s="12">
        <v>42774</v>
      </c>
      <c r="F75" t="s">
        <v>381</v>
      </c>
      <c r="G75" t="s">
        <v>565</v>
      </c>
    </row>
    <row r="76" spans="1:12" x14ac:dyDescent="0.25">
      <c r="A76">
        <v>1044218</v>
      </c>
      <c r="B76">
        <v>4</v>
      </c>
      <c r="C76">
        <v>14</v>
      </c>
      <c r="D76" t="s">
        <v>74</v>
      </c>
      <c r="E76" s="12">
        <v>42781</v>
      </c>
      <c r="F76" t="s">
        <v>381</v>
      </c>
      <c r="G76" t="s">
        <v>566</v>
      </c>
    </row>
    <row r="77" spans="1:12" x14ac:dyDescent="0.25">
      <c r="A77">
        <v>1044219</v>
      </c>
      <c r="B77">
        <v>4</v>
      </c>
      <c r="C77">
        <v>15</v>
      </c>
      <c r="D77" t="s">
        <v>75</v>
      </c>
      <c r="E77" s="12">
        <v>42788</v>
      </c>
      <c r="F77" t="s">
        <v>381</v>
      </c>
      <c r="G77" t="s">
        <v>567</v>
      </c>
    </row>
    <row r="78" spans="1:12" x14ac:dyDescent="0.25">
      <c r="A78">
        <v>1044217</v>
      </c>
      <c r="B78">
        <v>4</v>
      </c>
      <c r="C78">
        <v>16</v>
      </c>
      <c r="D78" t="s">
        <v>76</v>
      </c>
      <c r="E78" s="12">
        <v>42795</v>
      </c>
      <c r="F78" t="s">
        <v>381</v>
      </c>
      <c r="G78" t="s">
        <v>568</v>
      </c>
    </row>
    <row r="79" spans="1:12" x14ac:dyDescent="0.25">
      <c r="A79">
        <v>1071391</v>
      </c>
      <c r="B79">
        <v>4</v>
      </c>
      <c r="C79">
        <v>17</v>
      </c>
      <c r="D79" t="s">
        <v>77</v>
      </c>
      <c r="E79" s="12">
        <v>42816</v>
      </c>
      <c r="F79" t="s">
        <v>381</v>
      </c>
      <c r="G79" t="s">
        <v>569</v>
      </c>
    </row>
    <row r="80" spans="1:12" x14ac:dyDescent="0.25">
      <c r="A80">
        <v>1071392</v>
      </c>
      <c r="B80">
        <v>4</v>
      </c>
      <c r="C80">
        <v>18</v>
      </c>
      <c r="D80" t="s">
        <v>78</v>
      </c>
      <c r="E80" s="12">
        <v>42823</v>
      </c>
      <c r="F80" t="s">
        <v>381</v>
      </c>
      <c r="G80" t="s">
        <v>570</v>
      </c>
    </row>
    <row r="81" spans="1:12" x14ac:dyDescent="0.25">
      <c r="A81">
        <v>1098528</v>
      </c>
      <c r="B81">
        <v>4</v>
      </c>
      <c r="C81">
        <v>19</v>
      </c>
      <c r="D81" t="s">
        <v>79</v>
      </c>
      <c r="E81" s="12">
        <v>42830</v>
      </c>
      <c r="F81" t="s">
        <v>381</v>
      </c>
      <c r="G81" t="s">
        <v>571</v>
      </c>
    </row>
    <row r="82" spans="1:12" x14ac:dyDescent="0.25">
      <c r="A82">
        <v>1098592</v>
      </c>
      <c r="B82">
        <v>4</v>
      </c>
      <c r="C82">
        <v>20</v>
      </c>
      <c r="D82" t="s">
        <v>80</v>
      </c>
      <c r="E82" s="12">
        <v>42851</v>
      </c>
      <c r="F82" t="s">
        <v>381</v>
      </c>
      <c r="G82" t="s">
        <v>572</v>
      </c>
    </row>
    <row r="83" spans="1:12" x14ac:dyDescent="0.25">
      <c r="A83">
        <v>1098593</v>
      </c>
      <c r="B83">
        <v>4</v>
      </c>
      <c r="C83">
        <v>21</v>
      </c>
      <c r="D83" t="s">
        <v>81</v>
      </c>
      <c r="E83" s="12">
        <v>42858</v>
      </c>
      <c r="F83" t="s">
        <v>381</v>
      </c>
      <c r="G83" t="s">
        <v>573</v>
      </c>
      <c r="H83" t="s">
        <v>574</v>
      </c>
      <c r="I83" t="s">
        <v>575</v>
      </c>
      <c r="J83" t="s">
        <v>576</v>
      </c>
      <c r="K83" t="s">
        <v>459</v>
      </c>
      <c r="L83" t="s">
        <v>577</v>
      </c>
    </row>
    <row r="84" spans="1:12" x14ac:dyDescent="0.25">
      <c r="A84">
        <v>1098594</v>
      </c>
      <c r="B84">
        <v>4</v>
      </c>
      <c r="C84">
        <v>22</v>
      </c>
      <c r="D84" t="s">
        <v>82</v>
      </c>
      <c r="E84" s="12">
        <v>42865</v>
      </c>
      <c r="F84" t="s">
        <v>381</v>
      </c>
      <c r="G84" t="s">
        <v>578</v>
      </c>
    </row>
    <row r="85" spans="1:12" x14ac:dyDescent="0.25">
      <c r="A85">
        <v>1098595</v>
      </c>
      <c r="B85">
        <v>4</v>
      </c>
      <c r="C85">
        <v>23</v>
      </c>
      <c r="D85" t="s">
        <v>83</v>
      </c>
      <c r="E85" s="12">
        <v>42872</v>
      </c>
      <c r="F85" t="s">
        <v>381</v>
      </c>
      <c r="G85" t="s">
        <v>579</v>
      </c>
    </row>
    <row r="86" spans="1:12" x14ac:dyDescent="0.25">
      <c r="A86">
        <v>1217480</v>
      </c>
      <c r="B86">
        <v>5</v>
      </c>
      <c r="C86">
        <v>1</v>
      </c>
      <c r="D86" t="s">
        <v>84</v>
      </c>
      <c r="E86" s="12">
        <v>43005</v>
      </c>
      <c r="F86" t="s">
        <v>381</v>
      </c>
      <c r="G86" t="s">
        <v>580</v>
      </c>
    </row>
    <row r="87" spans="1:12" x14ac:dyDescent="0.25">
      <c r="A87">
        <v>1231667</v>
      </c>
      <c r="B87">
        <v>5</v>
      </c>
      <c r="C87">
        <v>2</v>
      </c>
      <c r="D87" t="s">
        <v>85</v>
      </c>
      <c r="E87" s="12">
        <v>43012</v>
      </c>
      <c r="F87" t="s">
        <v>381</v>
      </c>
      <c r="G87" t="s">
        <v>581</v>
      </c>
    </row>
    <row r="88" spans="1:12" x14ac:dyDescent="0.25">
      <c r="A88">
        <v>1315221</v>
      </c>
      <c r="B88">
        <v>5</v>
      </c>
      <c r="C88">
        <v>3</v>
      </c>
      <c r="D88" t="s">
        <v>86</v>
      </c>
      <c r="E88" s="12">
        <v>43019</v>
      </c>
      <c r="F88" t="s">
        <v>381</v>
      </c>
      <c r="G88" t="s">
        <v>582</v>
      </c>
    </row>
    <row r="89" spans="1:12" x14ac:dyDescent="0.25">
      <c r="A89">
        <v>1231668</v>
      </c>
      <c r="B89">
        <v>5</v>
      </c>
      <c r="C89">
        <v>4</v>
      </c>
      <c r="D89" t="s">
        <v>87</v>
      </c>
      <c r="E89" s="12">
        <v>43026</v>
      </c>
      <c r="F89" t="s">
        <v>381</v>
      </c>
      <c r="G89" t="s">
        <v>583</v>
      </c>
    </row>
    <row r="90" spans="1:12" x14ac:dyDescent="0.25">
      <c r="A90">
        <v>1231669</v>
      </c>
      <c r="B90">
        <v>5</v>
      </c>
      <c r="C90">
        <v>5</v>
      </c>
      <c r="D90" t="s">
        <v>88</v>
      </c>
      <c r="E90" s="12">
        <v>43033</v>
      </c>
      <c r="F90" t="s">
        <v>381</v>
      </c>
      <c r="G90" t="s">
        <v>584</v>
      </c>
    </row>
    <row r="91" spans="1:12" x14ac:dyDescent="0.25">
      <c r="A91">
        <v>1284879</v>
      </c>
      <c r="B91">
        <v>5</v>
      </c>
      <c r="C91">
        <v>6</v>
      </c>
      <c r="D91" t="s">
        <v>89</v>
      </c>
      <c r="E91" s="12">
        <v>43047</v>
      </c>
      <c r="F91" t="s">
        <v>381</v>
      </c>
      <c r="G91" t="s">
        <v>585</v>
      </c>
    </row>
    <row r="92" spans="1:12" x14ac:dyDescent="0.25">
      <c r="A92">
        <v>1333447</v>
      </c>
      <c r="B92">
        <v>5</v>
      </c>
      <c r="C92">
        <v>7</v>
      </c>
      <c r="D92" t="s">
        <v>90</v>
      </c>
      <c r="E92" s="12">
        <v>43054</v>
      </c>
      <c r="F92" t="s">
        <v>381</v>
      </c>
      <c r="G92" t="s">
        <v>586</v>
      </c>
    </row>
    <row r="93" spans="1:12" x14ac:dyDescent="0.25">
      <c r="A93">
        <v>1333448</v>
      </c>
      <c r="B93">
        <v>5</v>
      </c>
      <c r="C93">
        <v>8</v>
      </c>
      <c r="D93" t="s">
        <v>91</v>
      </c>
      <c r="E93" s="12">
        <v>43068</v>
      </c>
      <c r="F93" t="s">
        <v>381</v>
      </c>
      <c r="G93" t="s">
        <v>587</v>
      </c>
    </row>
    <row r="94" spans="1:12" x14ac:dyDescent="0.25">
      <c r="A94">
        <v>1352186</v>
      </c>
      <c r="B94">
        <v>5</v>
      </c>
      <c r="C94">
        <v>9</v>
      </c>
      <c r="D94" t="s">
        <v>92</v>
      </c>
      <c r="E94" s="12">
        <v>43075</v>
      </c>
      <c r="F94" t="s">
        <v>381</v>
      </c>
      <c r="G94" t="s">
        <v>588</v>
      </c>
    </row>
    <row r="95" spans="1:12" x14ac:dyDescent="0.25">
      <c r="A95">
        <v>1352589</v>
      </c>
      <c r="B95">
        <v>5</v>
      </c>
      <c r="C95">
        <v>10</v>
      </c>
      <c r="D95" t="s">
        <v>93</v>
      </c>
      <c r="E95" s="12">
        <v>43103</v>
      </c>
      <c r="F95" t="s">
        <v>381</v>
      </c>
      <c r="G95" t="s">
        <v>589</v>
      </c>
    </row>
    <row r="96" spans="1:12" x14ac:dyDescent="0.25">
      <c r="A96">
        <v>1352590</v>
      </c>
      <c r="B96">
        <v>5</v>
      </c>
      <c r="C96">
        <v>11</v>
      </c>
      <c r="D96" t="s">
        <v>94</v>
      </c>
      <c r="E96" s="12">
        <v>43110</v>
      </c>
      <c r="F96" t="s">
        <v>381</v>
      </c>
      <c r="G96" t="s">
        <v>590</v>
      </c>
    </row>
    <row r="97" spans="1:7" x14ac:dyDescent="0.25">
      <c r="A97">
        <v>1352591</v>
      </c>
      <c r="B97">
        <v>5</v>
      </c>
      <c r="C97">
        <v>12</v>
      </c>
      <c r="D97" t="s">
        <v>95</v>
      </c>
      <c r="E97" s="12">
        <v>43117</v>
      </c>
      <c r="F97" t="s">
        <v>381</v>
      </c>
      <c r="G97" t="s">
        <v>591</v>
      </c>
    </row>
    <row r="98" spans="1:7" x14ac:dyDescent="0.25">
      <c r="A98">
        <v>1352592</v>
      </c>
      <c r="B98">
        <v>5</v>
      </c>
      <c r="C98">
        <v>13</v>
      </c>
      <c r="D98" t="s">
        <v>96</v>
      </c>
      <c r="E98" s="12">
        <v>43131</v>
      </c>
      <c r="F98" t="s">
        <v>381</v>
      </c>
      <c r="G98" t="s">
        <v>592</v>
      </c>
    </row>
    <row r="99" spans="1:7" x14ac:dyDescent="0.25">
      <c r="A99">
        <v>1352593</v>
      </c>
      <c r="B99">
        <v>5</v>
      </c>
      <c r="C99">
        <v>14</v>
      </c>
      <c r="D99" t="s">
        <v>97</v>
      </c>
      <c r="E99" s="12">
        <v>43138</v>
      </c>
      <c r="F99" t="s">
        <v>381</v>
      </c>
      <c r="G99" t="s">
        <v>593</v>
      </c>
    </row>
    <row r="100" spans="1:7" x14ac:dyDescent="0.25">
      <c r="A100">
        <v>1357532</v>
      </c>
      <c r="B100">
        <v>5</v>
      </c>
      <c r="C100">
        <v>15</v>
      </c>
      <c r="D100" t="s">
        <v>98</v>
      </c>
      <c r="E100" s="12">
        <v>43159</v>
      </c>
      <c r="F100" t="s">
        <v>381</v>
      </c>
      <c r="G100" t="s">
        <v>594</v>
      </c>
    </row>
    <row r="101" spans="1:7" x14ac:dyDescent="0.25">
      <c r="A101">
        <v>1410588</v>
      </c>
      <c r="B101">
        <v>5</v>
      </c>
      <c r="C101">
        <v>16</v>
      </c>
      <c r="D101" t="s">
        <v>99</v>
      </c>
      <c r="E101" s="12">
        <v>43166</v>
      </c>
      <c r="F101" t="s">
        <v>381</v>
      </c>
      <c r="G101" t="s">
        <v>595</v>
      </c>
    </row>
    <row r="102" spans="1:7" x14ac:dyDescent="0.25">
      <c r="A102">
        <v>1414751</v>
      </c>
      <c r="B102">
        <v>5</v>
      </c>
      <c r="C102">
        <v>17</v>
      </c>
      <c r="D102" t="s">
        <v>100</v>
      </c>
      <c r="E102" s="12">
        <v>43173</v>
      </c>
      <c r="F102" t="s">
        <v>381</v>
      </c>
      <c r="G102" t="s">
        <v>596</v>
      </c>
    </row>
    <row r="103" spans="1:7" x14ac:dyDescent="0.25">
      <c r="A103">
        <v>1418590</v>
      </c>
      <c r="B103">
        <v>5</v>
      </c>
      <c r="C103">
        <v>18</v>
      </c>
      <c r="D103" t="s">
        <v>101</v>
      </c>
      <c r="E103" s="12">
        <v>43180</v>
      </c>
      <c r="F103" t="s">
        <v>381</v>
      </c>
      <c r="G103" t="s">
        <v>597</v>
      </c>
    </row>
    <row r="104" spans="1:7" x14ac:dyDescent="0.25">
      <c r="A104">
        <v>1424025</v>
      </c>
      <c r="B104">
        <v>5</v>
      </c>
      <c r="C104">
        <v>19</v>
      </c>
      <c r="D104" t="s">
        <v>102</v>
      </c>
      <c r="E104" s="12">
        <v>43201</v>
      </c>
      <c r="F104" t="s">
        <v>381</v>
      </c>
      <c r="G104" t="s">
        <v>598</v>
      </c>
    </row>
    <row r="105" spans="1:7" x14ac:dyDescent="0.25">
      <c r="A105">
        <v>1424026</v>
      </c>
      <c r="B105">
        <v>5</v>
      </c>
      <c r="C105">
        <v>20</v>
      </c>
      <c r="D105" t="s">
        <v>103</v>
      </c>
      <c r="E105" s="12">
        <v>43208</v>
      </c>
      <c r="F105" t="s">
        <v>381</v>
      </c>
      <c r="G105" t="s">
        <v>599</v>
      </c>
    </row>
    <row r="106" spans="1:7" x14ac:dyDescent="0.25">
      <c r="A106">
        <v>1435978</v>
      </c>
      <c r="B106">
        <v>5</v>
      </c>
      <c r="C106">
        <v>21</v>
      </c>
      <c r="D106" t="s">
        <v>104</v>
      </c>
      <c r="E106" s="12">
        <v>43222</v>
      </c>
      <c r="F106" t="s">
        <v>381</v>
      </c>
      <c r="G106" t="s">
        <v>600</v>
      </c>
    </row>
    <row r="107" spans="1:7" x14ac:dyDescent="0.25">
      <c r="A107">
        <v>1435979</v>
      </c>
      <c r="B107">
        <v>5</v>
      </c>
      <c r="C107">
        <v>22</v>
      </c>
      <c r="D107" t="s">
        <v>105</v>
      </c>
      <c r="E107" s="12">
        <v>43229</v>
      </c>
      <c r="F107" t="s">
        <v>381</v>
      </c>
      <c r="G107" t="s">
        <v>601</v>
      </c>
    </row>
    <row r="108" spans="1:7" x14ac:dyDescent="0.25">
      <c r="A108">
        <v>1482236</v>
      </c>
      <c r="B108">
        <v>6</v>
      </c>
      <c r="C108">
        <v>1</v>
      </c>
      <c r="D108" t="s">
        <v>106</v>
      </c>
      <c r="E108" s="12">
        <v>43369</v>
      </c>
      <c r="F108" t="s">
        <v>381</v>
      </c>
      <c r="G108" t="s">
        <v>602</v>
      </c>
    </row>
    <row r="109" spans="1:7" x14ac:dyDescent="0.25">
      <c r="A109">
        <v>1505835</v>
      </c>
      <c r="B109">
        <v>6</v>
      </c>
      <c r="C109">
        <v>2</v>
      </c>
      <c r="D109" t="s">
        <v>107</v>
      </c>
      <c r="E109" s="12">
        <v>43376</v>
      </c>
      <c r="F109" t="s">
        <v>381</v>
      </c>
      <c r="G109" t="s">
        <v>603</v>
      </c>
    </row>
    <row r="110" spans="1:7" x14ac:dyDescent="0.25">
      <c r="A110">
        <v>1505836</v>
      </c>
      <c r="B110">
        <v>6</v>
      </c>
      <c r="C110">
        <v>3</v>
      </c>
      <c r="D110" t="s">
        <v>108</v>
      </c>
      <c r="E110" s="12">
        <v>43383</v>
      </c>
      <c r="F110" t="s">
        <v>381</v>
      </c>
      <c r="G110" t="s">
        <v>604</v>
      </c>
    </row>
    <row r="111" spans="1:7" x14ac:dyDescent="0.25">
      <c r="A111">
        <v>1519371</v>
      </c>
      <c r="B111">
        <v>6</v>
      </c>
      <c r="C111">
        <v>4</v>
      </c>
      <c r="D111" t="s">
        <v>109</v>
      </c>
      <c r="E111" s="12">
        <v>43390</v>
      </c>
      <c r="F111" t="s">
        <v>381</v>
      </c>
      <c r="G111" t="s">
        <v>605</v>
      </c>
    </row>
    <row r="112" spans="1:7" x14ac:dyDescent="0.25">
      <c r="A112">
        <v>1529606</v>
      </c>
      <c r="B112">
        <v>6</v>
      </c>
      <c r="C112">
        <v>5</v>
      </c>
      <c r="D112" t="s">
        <v>110</v>
      </c>
      <c r="E112" s="12">
        <v>43397</v>
      </c>
      <c r="F112" t="s">
        <v>381</v>
      </c>
      <c r="G112" t="s">
        <v>606</v>
      </c>
    </row>
    <row r="113" spans="1:7" x14ac:dyDescent="0.25">
      <c r="A113">
        <v>1543134</v>
      </c>
      <c r="B113">
        <v>6</v>
      </c>
      <c r="C113">
        <v>6</v>
      </c>
      <c r="D113" t="s">
        <v>111</v>
      </c>
      <c r="E113" s="12">
        <v>43404</v>
      </c>
      <c r="F113" t="s">
        <v>381</v>
      </c>
      <c r="G113" t="s">
        <v>607</v>
      </c>
    </row>
    <row r="114" spans="1:7" x14ac:dyDescent="0.25">
      <c r="A114">
        <v>1544594</v>
      </c>
      <c r="B114">
        <v>6</v>
      </c>
      <c r="C114">
        <v>7</v>
      </c>
      <c r="D114" t="s">
        <v>112</v>
      </c>
      <c r="E114" s="12">
        <v>43411</v>
      </c>
      <c r="F114" t="s">
        <v>381</v>
      </c>
      <c r="G114" t="s">
        <v>608</v>
      </c>
    </row>
    <row r="115" spans="1:7" x14ac:dyDescent="0.25">
      <c r="A115">
        <v>1544595</v>
      </c>
      <c r="B115">
        <v>6</v>
      </c>
      <c r="C115">
        <v>8</v>
      </c>
      <c r="D115" t="s">
        <v>113</v>
      </c>
      <c r="E115" s="12">
        <v>43418</v>
      </c>
      <c r="F115" t="s">
        <v>381</v>
      </c>
      <c r="G115" t="s">
        <v>609</v>
      </c>
    </row>
    <row r="116" spans="1:7" x14ac:dyDescent="0.25">
      <c r="A116">
        <v>1553941</v>
      </c>
      <c r="B116">
        <v>6</v>
      </c>
      <c r="C116">
        <v>9</v>
      </c>
      <c r="D116" t="s">
        <v>114</v>
      </c>
      <c r="E116" s="12">
        <v>43439</v>
      </c>
      <c r="F116" t="s">
        <v>381</v>
      </c>
      <c r="G116" t="s">
        <v>610</v>
      </c>
    </row>
    <row r="117" spans="1:7" x14ac:dyDescent="0.25">
      <c r="A117">
        <v>1575309</v>
      </c>
      <c r="B117">
        <v>6</v>
      </c>
      <c r="C117">
        <v>10</v>
      </c>
      <c r="D117" t="s">
        <v>115</v>
      </c>
      <c r="E117" s="12">
        <v>43474</v>
      </c>
      <c r="F117" t="s">
        <v>381</v>
      </c>
      <c r="G117" t="s">
        <v>611</v>
      </c>
    </row>
    <row r="118" spans="1:7" x14ac:dyDescent="0.25">
      <c r="A118">
        <v>1583268</v>
      </c>
      <c r="B118">
        <v>6</v>
      </c>
      <c r="C118">
        <v>11</v>
      </c>
      <c r="D118" t="s">
        <v>116</v>
      </c>
      <c r="E118" s="12">
        <v>43481</v>
      </c>
      <c r="F118" t="s">
        <v>381</v>
      </c>
      <c r="G118" t="s">
        <v>612</v>
      </c>
    </row>
    <row r="119" spans="1:7" x14ac:dyDescent="0.25">
      <c r="A119">
        <v>1583269</v>
      </c>
      <c r="B119">
        <v>6</v>
      </c>
      <c r="C119">
        <v>12</v>
      </c>
      <c r="D119" t="s">
        <v>117</v>
      </c>
      <c r="E119" s="12">
        <v>43488</v>
      </c>
      <c r="F119" t="s">
        <v>381</v>
      </c>
      <c r="G119" t="s">
        <v>613</v>
      </c>
    </row>
    <row r="120" spans="1:7" x14ac:dyDescent="0.25">
      <c r="A120">
        <v>1595364</v>
      </c>
      <c r="B120">
        <v>6</v>
      </c>
      <c r="C120">
        <v>13</v>
      </c>
      <c r="D120" t="s">
        <v>118</v>
      </c>
      <c r="E120" s="12">
        <v>43502</v>
      </c>
      <c r="F120" t="s">
        <v>381</v>
      </c>
      <c r="G120" t="s">
        <v>614</v>
      </c>
    </row>
    <row r="121" spans="1:7" x14ac:dyDescent="0.25">
      <c r="A121">
        <v>1599130</v>
      </c>
      <c r="B121">
        <v>6</v>
      </c>
      <c r="C121">
        <v>14</v>
      </c>
      <c r="D121" t="s">
        <v>119</v>
      </c>
      <c r="E121" s="12">
        <v>43509</v>
      </c>
      <c r="F121" t="s">
        <v>381</v>
      </c>
      <c r="G121" t="s">
        <v>615</v>
      </c>
    </row>
    <row r="122" spans="1:7" x14ac:dyDescent="0.25">
      <c r="A122">
        <v>1604839</v>
      </c>
      <c r="B122">
        <v>6</v>
      </c>
      <c r="C122">
        <v>15</v>
      </c>
      <c r="D122" t="s">
        <v>120</v>
      </c>
      <c r="E122" s="12">
        <v>43516</v>
      </c>
      <c r="F122" t="s">
        <v>381</v>
      </c>
      <c r="G122" t="s">
        <v>616</v>
      </c>
    </row>
    <row r="123" spans="1:7" x14ac:dyDescent="0.25">
      <c r="A123">
        <v>1607977</v>
      </c>
      <c r="B123">
        <v>6</v>
      </c>
      <c r="C123">
        <v>16</v>
      </c>
      <c r="D123" t="s">
        <v>121</v>
      </c>
      <c r="E123" s="12">
        <v>43523</v>
      </c>
      <c r="F123" t="s">
        <v>381</v>
      </c>
      <c r="G123" t="s">
        <v>617</v>
      </c>
    </row>
    <row r="124" spans="1:7" x14ac:dyDescent="0.25">
      <c r="A124">
        <v>1616054</v>
      </c>
      <c r="B124">
        <v>6</v>
      </c>
      <c r="C124">
        <v>17</v>
      </c>
      <c r="D124" t="s">
        <v>122</v>
      </c>
      <c r="E124" s="12">
        <v>43551</v>
      </c>
      <c r="F124" t="s">
        <v>381</v>
      </c>
      <c r="G124" t="s">
        <v>618</v>
      </c>
    </row>
    <row r="125" spans="1:7" x14ac:dyDescent="0.25">
      <c r="A125">
        <v>1616055</v>
      </c>
      <c r="B125">
        <v>6</v>
      </c>
      <c r="C125">
        <v>18</v>
      </c>
      <c r="D125" t="s">
        <v>123</v>
      </c>
      <c r="E125" s="12">
        <v>43558</v>
      </c>
      <c r="F125" t="s">
        <v>381</v>
      </c>
      <c r="G125" t="s">
        <v>619</v>
      </c>
    </row>
    <row r="126" spans="1:7" x14ac:dyDescent="0.25">
      <c r="A126">
        <v>1632443</v>
      </c>
      <c r="B126">
        <v>6</v>
      </c>
      <c r="C126">
        <v>19</v>
      </c>
      <c r="D126" t="s">
        <v>124</v>
      </c>
      <c r="E126" s="12">
        <v>43579</v>
      </c>
      <c r="F126" t="s">
        <v>381</v>
      </c>
      <c r="G126" t="s">
        <v>620</v>
      </c>
    </row>
    <row r="127" spans="1:7" x14ac:dyDescent="0.25">
      <c r="A127">
        <v>1632444</v>
      </c>
      <c r="B127">
        <v>6</v>
      </c>
      <c r="C127">
        <v>20</v>
      </c>
      <c r="D127" t="s">
        <v>125</v>
      </c>
      <c r="E127" s="12">
        <v>43593</v>
      </c>
      <c r="F127" t="s">
        <v>381</v>
      </c>
      <c r="G127" t="s">
        <v>621</v>
      </c>
    </row>
    <row r="128" spans="1:7" x14ac:dyDescent="0.25">
      <c r="A128">
        <v>1632445</v>
      </c>
      <c r="B128">
        <v>6</v>
      </c>
      <c r="C128">
        <v>21</v>
      </c>
      <c r="D128" t="s">
        <v>126</v>
      </c>
      <c r="E128" s="12">
        <v>43600</v>
      </c>
      <c r="F128" t="s">
        <v>381</v>
      </c>
      <c r="G128" t="s">
        <v>622</v>
      </c>
    </row>
    <row r="129" spans="1:7" x14ac:dyDescent="0.25">
      <c r="A129">
        <v>1632446</v>
      </c>
      <c r="B129">
        <v>6</v>
      </c>
      <c r="C129">
        <v>22</v>
      </c>
      <c r="D129" t="s">
        <v>127</v>
      </c>
      <c r="E129" s="12">
        <v>43607</v>
      </c>
      <c r="F129" t="s">
        <v>381</v>
      </c>
      <c r="G129" t="s">
        <v>623</v>
      </c>
    </row>
    <row r="130" spans="1:7" x14ac:dyDescent="0.25">
      <c r="A130">
        <v>1672000</v>
      </c>
      <c r="B130">
        <v>7</v>
      </c>
      <c r="C130">
        <v>1</v>
      </c>
      <c r="D130" t="s">
        <v>128</v>
      </c>
      <c r="E130" s="12">
        <v>43733</v>
      </c>
      <c r="F130" t="s">
        <v>381</v>
      </c>
      <c r="G130" t="s">
        <v>624</v>
      </c>
    </row>
    <row r="131" spans="1:7" x14ac:dyDescent="0.25">
      <c r="A131">
        <v>1683180</v>
      </c>
      <c r="B131">
        <v>7</v>
      </c>
      <c r="C131">
        <v>2</v>
      </c>
      <c r="D131" t="s">
        <v>129</v>
      </c>
      <c r="E131" s="12">
        <v>43740</v>
      </c>
      <c r="F131" t="s">
        <v>381</v>
      </c>
      <c r="G131" t="s">
        <v>625</v>
      </c>
    </row>
    <row r="132" spans="1:7" x14ac:dyDescent="0.25">
      <c r="A132">
        <v>1683182</v>
      </c>
      <c r="B132">
        <v>7</v>
      </c>
      <c r="C132">
        <v>3</v>
      </c>
      <c r="D132" t="s">
        <v>130</v>
      </c>
      <c r="E132" s="12">
        <v>43747</v>
      </c>
      <c r="F132" t="s">
        <v>381</v>
      </c>
      <c r="G132" t="s">
        <v>626</v>
      </c>
    </row>
    <row r="133" spans="1:7" x14ac:dyDescent="0.25">
      <c r="A133">
        <v>1683183</v>
      </c>
      <c r="B133">
        <v>7</v>
      </c>
      <c r="C133">
        <v>4</v>
      </c>
      <c r="D133" t="s">
        <v>131</v>
      </c>
      <c r="E133" s="12">
        <v>43754</v>
      </c>
      <c r="F133" t="s">
        <v>381</v>
      </c>
      <c r="G133" t="s">
        <v>627</v>
      </c>
    </row>
    <row r="134" spans="1:7" x14ac:dyDescent="0.25">
      <c r="A134">
        <v>1705935</v>
      </c>
      <c r="B134">
        <v>7</v>
      </c>
      <c r="C134">
        <v>5</v>
      </c>
      <c r="D134" t="s">
        <v>132</v>
      </c>
      <c r="E134" s="12">
        <v>43761</v>
      </c>
      <c r="F134" t="s">
        <v>381</v>
      </c>
      <c r="G134" t="s">
        <v>628</v>
      </c>
    </row>
    <row r="135" spans="1:7" x14ac:dyDescent="0.25">
      <c r="A135">
        <v>1705936</v>
      </c>
      <c r="B135">
        <v>7</v>
      </c>
      <c r="C135">
        <v>6</v>
      </c>
      <c r="D135" t="s">
        <v>133</v>
      </c>
      <c r="E135" s="12">
        <v>43768</v>
      </c>
      <c r="F135" t="s">
        <v>381</v>
      </c>
      <c r="G135" t="s">
        <v>629</v>
      </c>
    </row>
    <row r="136" spans="1:7" x14ac:dyDescent="0.25">
      <c r="A136">
        <v>1705937</v>
      </c>
      <c r="B136">
        <v>7</v>
      </c>
      <c r="C136">
        <v>7</v>
      </c>
      <c r="D136" t="s">
        <v>134</v>
      </c>
      <c r="E136" s="12">
        <v>43775</v>
      </c>
      <c r="F136" t="s">
        <v>381</v>
      </c>
      <c r="G136" t="s">
        <v>630</v>
      </c>
    </row>
    <row r="137" spans="1:7" x14ac:dyDescent="0.25">
      <c r="A137">
        <v>1705938</v>
      </c>
      <c r="B137">
        <v>7</v>
      </c>
      <c r="C137">
        <v>8</v>
      </c>
      <c r="D137" t="s">
        <v>135</v>
      </c>
      <c r="E137" s="12">
        <v>43782</v>
      </c>
      <c r="F137" t="s">
        <v>381</v>
      </c>
      <c r="G137" t="s">
        <v>631</v>
      </c>
    </row>
    <row r="138" spans="1:7" x14ac:dyDescent="0.25">
      <c r="A138">
        <v>1745309</v>
      </c>
      <c r="B138">
        <v>7</v>
      </c>
      <c r="C138">
        <v>9</v>
      </c>
      <c r="D138" t="s">
        <v>136</v>
      </c>
      <c r="E138" s="12">
        <v>43789</v>
      </c>
      <c r="F138" t="s">
        <v>381</v>
      </c>
      <c r="G138" t="s">
        <v>632</v>
      </c>
    </row>
    <row r="139" spans="1:7" x14ac:dyDescent="0.25">
      <c r="A139">
        <v>1758513</v>
      </c>
      <c r="B139">
        <v>7</v>
      </c>
      <c r="C139">
        <v>10</v>
      </c>
      <c r="D139" t="s">
        <v>137</v>
      </c>
      <c r="E139" s="12">
        <v>43838</v>
      </c>
      <c r="F139" t="s">
        <v>381</v>
      </c>
      <c r="G139" t="s">
        <v>633</v>
      </c>
    </row>
    <row r="140" spans="1:7" x14ac:dyDescent="0.25">
      <c r="A140">
        <v>1777538</v>
      </c>
      <c r="B140">
        <v>7</v>
      </c>
      <c r="C140">
        <v>11</v>
      </c>
      <c r="D140" t="s">
        <v>138</v>
      </c>
      <c r="E140" s="12">
        <v>43845</v>
      </c>
      <c r="F140" t="s">
        <v>381</v>
      </c>
      <c r="G140" t="s">
        <v>634</v>
      </c>
    </row>
    <row r="141" spans="1:7" x14ac:dyDescent="0.25">
      <c r="A141">
        <v>1777539</v>
      </c>
      <c r="B141">
        <v>7</v>
      </c>
      <c r="C141">
        <v>12</v>
      </c>
      <c r="D141" t="s">
        <v>139</v>
      </c>
      <c r="E141" s="12">
        <v>43852</v>
      </c>
      <c r="F141" t="s">
        <v>381</v>
      </c>
      <c r="G141" t="s">
        <v>635</v>
      </c>
    </row>
    <row r="142" spans="1:7" x14ac:dyDescent="0.25">
      <c r="A142">
        <v>1777540</v>
      </c>
      <c r="B142">
        <v>7</v>
      </c>
      <c r="C142">
        <v>13</v>
      </c>
      <c r="D142" t="s">
        <v>140</v>
      </c>
      <c r="E142" s="12">
        <v>43866</v>
      </c>
      <c r="F142" t="s">
        <v>381</v>
      </c>
      <c r="G142" t="s">
        <v>636</v>
      </c>
    </row>
    <row r="143" spans="1:7" x14ac:dyDescent="0.25">
      <c r="A143">
        <v>1777541</v>
      </c>
      <c r="B143">
        <v>7</v>
      </c>
      <c r="C143">
        <v>14</v>
      </c>
      <c r="D143" t="s">
        <v>141</v>
      </c>
      <c r="E143" s="12">
        <v>43873</v>
      </c>
      <c r="F143" t="s">
        <v>381</v>
      </c>
      <c r="G143" t="s">
        <v>637</v>
      </c>
    </row>
    <row r="144" spans="1:7" x14ac:dyDescent="0.25">
      <c r="A144">
        <v>1777542</v>
      </c>
      <c r="B144">
        <v>7</v>
      </c>
      <c r="C144">
        <v>15</v>
      </c>
      <c r="D144" t="s">
        <v>142</v>
      </c>
      <c r="E144" s="12">
        <v>43887</v>
      </c>
      <c r="F144" t="s">
        <v>381</v>
      </c>
      <c r="G144" t="s">
        <v>638</v>
      </c>
    </row>
    <row r="145" spans="1:7" x14ac:dyDescent="0.25">
      <c r="A145">
        <v>1801982</v>
      </c>
      <c r="B145">
        <v>7</v>
      </c>
      <c r="C145">
        <v>16</v>
      </c>
      <c r="D145" t="s">
        <v>143</v>
      </c>
      <c r="E145" s="12">
        <v>43894</v>
      </c>
      <c r="F145" t="s">
        <v>381</v>
      </c>
      <c r="G145" t="s">
        <v>639</v>
      </c>
    </row>
    <row r="146" spans="1:7" x14ac:dyDescent="0.25">
      <c r="A146">
        <v>1801983</v>
      </c>
      <c r="B146">
        <v>7</v>
      </c>
      <c r="C146">
        <v>17</v>
      </c>
      <c r="D146" t="s">
        <v>144</v>
      </c>
      <c r="E146" s="12">
        <v>43908</v>
      </c>
      <c r="F146" t="s">
        <v>381</v>
      </c>
      <c r="G146" t="s">
        <v>640</v>
      </c>
    </row>
    <row r="147" spans="1:7" x14ac:dyDescent="0.25">
      <c r="A147">
        <v>1813240</v>
      </c>
      <c r="B147">
        <v>7</v>
      </c>
      <c r="C147">
        <v>18</v>
      </c>
      <c r="D147" t="s">
        <v>145</v>
      </c>
      <c r="E147" s="12">
        <v>43915</v>
      </c>
      <c r="F147" t="s">
        <v>381</v>
      </c>
      <c r="G147" t="s">
        <v>641</v>
      </c>
    </row>
    <row r="148" spans="1:7" x14ac:dyDescent="0.25">
      <c r="A148">
        <v>1822323</v>
      </c>
      <c r="B148">
        <v>7</v>
      </c>
      <c r="C148">
        <v>19</v>
      </c>
      <c r="D148" t="s">
        <v>146</v>
      </c>
      <c r="E148" s="12">
        <v>43929</v>
      </c>
      <c r="F148" t="s">
        <v>381</v>
      </c>
      <c r="G148" t="s">
        <v>642</v>
      </c>
    </row>
    <row r="149" spans="1:7" x14ac:dyDescent="0.25">
      <c r="A149">
        <v>1826873</v>
      </c>
      <c r="B149">
        <v>7</v>
      </c>
      <c r="C149">
        <v>20</v>
      </c>
      <c r="D149" t="s">
        <v>147</v>
      </c>
      <c r="E149" s="12">
        <v>43936</v>
      </c>
      <c r="F149" t="s">
        <v>381</v>
      </c>
      <c r="G149" t="s">
        <v>643</v>
      </c>
    </row>
    <row r="150" spans="1:7" x14ac:dyDescent="0.25">
      <c r="A150">
        <v>1920537</v>
      </c>
      <c r="B150">
        <v>8</v>
      </c>
      <c r="C150">
        <v>1</v>
      </c>
      <c r="D150" t="s">
        <v>148</v>
      </c>
      <c r="E150" s="12">
        <v>44146</v>
      </c>
      <c r="F150" t="s">
        <v>381</v>
      </c>
      <c r="G150" t="s">
        <v>644</v>
      </c>
    </row>
    <row r="151" spans="1:7" x14ac:dyDescent="0.25">
      <c r="A151">
        <v>1963556</v>
      </c>
      <c r="B151">
        <v>8</v>
      </c>
      <c r="C151">
        <v>2</v>
      </c>
      <c r="D151" t="s">
        <v>149</v>
      </c>
      <c r="E151" s="12">
        <v>44153</v>
      </c>
      <c r="F151" t="s">
        <v>381</v>
      </c>
      <c r="G151" t="s">
        <v>645</v>
      </c>
    </row>
    <row r="152" spans="1:7" x14ac:dyDescent="0.25">
      <c r="A152">
        <v>1972303</v>
      </c>
      <c r="B152">
        <v>8</v>
      </c>
      <c r="C152">
        <v>3</v>
      </c>
      <c r="D152" t="s">
        <v>150</v>
      </c>
      <c r="E152" s="12">
        <v>44202</v>
      </c>
      <c r="F152" t="s">
        <v>381</v>
      </c>
      <c r="G152" t="s">
        <v>646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N23"/>
  <sheetViews>
    <sheetView showGridLines="0" workbookViewId="0">
      <selection activeCell="F11" sqref="F11"/>
    </sheetView>
  </sheetViews>
  <sheetFormatPr defaultRowHeight="15" x14ac:dyDescent="0.25"/>
  <sheetData>
    <row r="1" spans="3:14" ht="15.75" thickBot="1" x14ac:dyDescent="0.3"/>
    <row r="2" spans="3:14" x14ac:dyDescent="0.25">
      <c r="C2" s="13" t="s">
        <v>175</v>
      </c>
      <c r="D2" s="14"/>
      <c r="E2" s="14"/>
      <c r="F2" s="14"/>
      <c r="G2" s="14"/>
      <c r="H2" s="15"/>
    </row>
    <row r="3" spans="3:14" x14ac:dyDescent="0.25">
      <c r="C3" s="16" t="s">
        <v>651</v>
      </c>
      <c r="D3" s="17"/>
      <c r="E3" s="17"/>
      <c r="F3" s="17"/>
      <c r="G3" s="17"/>
      <c r="H3" s="18"/>
    </row>
    <row r="4" spans="3:14" x14ac:dyDescent="0.25">
      <c r="C4" s="16" t="s">
        <v>652</v>
      </c>
      <c r="D4" s="17"/>
      <c r="E4" s="17"/>
      <c r="F4" s="17"/>
      <c r="G4" s="17"/>
      <c r="H4" s="18"/>
    </row>
    <row r="5" spans="3:14" x14ac:dyDescent="0.25">
      <c r="C5" s="16" t="s">
        <v>654</v>
      </c>
      <c r="D5" s="17"/>
      <c r="E5" s="17"/>
      <c r="F5" s="17"/>
      <c r="G5" s="17"/>
      <c r="H5" s="18"/>
    </row>
    <row r="6" spans="3:14" x14ac:dyDescent="0.25">
      <c r="C6" s="16"/>
      <c r="D6" s="17"/>
      <c r="E6" s="17"/>
      <c r="F6" s="17"/>
      <c r="G6" s="17"/>
      <c r="H6" s="18"/>
    </row>
    <row r="7" spans="3:14" x14ac:dyDescent="0.25">
      <c r="C7" s="16"/>
      <c r="D7" s="17"/>
      <c r="E7" s="17"/>
      <c r="F7" s="17"/>
      <c r="G7" s="17"/>
      <c r="H7" s="18"/>
    </row>
    <row r="8" spans="3:14" x14ac:dyDescent="0.25">
      <c r="C8" s="16" t="s">
        <v>655</v>
      </c>
      <c r="D8" s="17"/>
      <c r="E8" s="17"/>
      <c r="F8" s="17"/>
      <c r="G8" s="17"/>
      <c r="H8" s="18"/>
      <c r="N8" s="2" t="s">
        <v>653</v>
      </c>
    </row>
    <row r="9" spans="3:14" ht="15.75" thickBot="1" x14ac:dyDescent="0.3">
      <c r="C9" s="19"/>
      <c r="D9" s="20"/>
      <c r="E9" s="20"/>
      <c r="F9" s="20"/>
      <c r="G9" s="20"/>
      <c r="H9" s="21"/>
    </row>
    <row r="10" spans="3:14" ht="15.75" thickBot="1" x14ac:dyDescent="0.3">
      <c r="C10" s="22" t="s">
        <v>647</v>
      </c>
      <c r="D10" s="23"/>
      <c r="E10" s="22" t="s">
        <v>656</v>
      </c>
      <c r="F10" s="23"/>
      <c r="G10" s="22" t="s">
        <v>657</v>
      </c>
      <c r="H10" s="23"/>
    </row>
    <row r="11" spans="3:14" x14ac:dyDescent="0.25">
      <c r="C11" s="16"/>
      <c r="D11" s="18"/>
      <c r="E11" s="16"/>
      <c r="F11" s="18"/>
      <c r="G11" s="16"/>
      <c r="H11" s="18"/>
    </row>
    <row r="12" spans="3:14" x14ac:dyDescent="0.25">
      <c r="C12" s="16"/>
      <c r="D12" s="18"/>
      <c r="E12" s="16"/>
      <c r="F12" s="18"/>
      <c r="G12" s="16"/>
      <c r="H12" s="18"/>
    </row>
    <row r="13" spans="3:14" x14ac:dyDescent="0.25">
      <c r="C13" s="16"/>
      <c r="D13" s="18"/>
      <c r="E13" s="16"/>
      <c r="F13" s="18"/>
      <c r="G13" s="16"/>
      <c r="H13" s="18"/>
    </row>
    <row r="14" spans="3:14" x14ac:dyDescent="0.25">
      <c r="C14" s="16"/>
      <c r="D14" s="18"/>
      <c r="E14" s="16"/>
      <c r="F14" s="18"/>
      <c r="G14" s="16"/>
      <c r="H14" s="18"/>
    </row>
    <row r="15" spans="3:14" x14ac:dyDescent="0.25">
      <c r="C15" s="16"/>
      <c r="D15" s="18"/>
      <c r="E15" s="16"/>
      <c r="F15" s="18"/>
      <c r="G15" s="16"/>
      <c r="H15" s="18"/>
    </row>
    <row r="16" spans="3:14" x14ac:dyDescent="0.25">
      <c r="C16" s="16"/>
      <c r="D16" s="18"/>
      <c r="E16" s="16"/>
      <c r="F16" s="18"/>
      <c r="G16" s="16"/>
      <c r="H16" s="18"/>
    </row>
    <row r="17" spans="3:8" x14ac:dyDescent="0.25">
      <c r="C17" s="16"/>
      <c r="D17" s="18"/>
      <c r="E17" s="16"/>
      <c r="F17" s="18"/>
      <c r="G17" s="16"/>
      <c r="H17" s="18"/>
    </row>
    <row r="18" spans="3:8" x14ac:dyDescent="0.25">
      <c r="C18" s="16"/>
      <c r="D18" s="18"/>
      <c r="E18" s="16"/>
      <c r="F18" s="18"/>
      <c r="G18" s="16"/>
      <c r="H18" s="18"/>
    </row>
    <row r="19" spans="3:8" x14ac:dyDescent="0.25">
      <c r="C19" s="16"/>
      <c r="D19" s="18"/>
      <c r="E19" s="16"/>
      <c r="F19" s="18"/>
      <c r="G19" s="16"/>
      <c r="H19" s="18"/>
    </row>
    <row r="20" spans="3:8" x14ac:dyDescent="0.25">
      <c r="C20" s="16"/>
      <c r="D20" s="18"/>
      <c r="E20" s="16"/>
      <c r="F20" s="18"/>
      <c r="G20" s="16"/>
      <c r="H20" s="18"/>
    </row>
    <row r="21" spans="3:8" x14ac:dyDescent="0.25">
      <c r="C21" s="16"/>
      <c r="D21" s="18"/>
      <c r="E21" s="16"/>
      <c r="F21" s="18"/>
      <c r="G21" s="16"/>
      <c r="H21" s="18"/>
    </row>
    <row r="22" spans="3:8" x14ac:dyDescent="0.25">
      <c r="C22" s="16"/>
      <c r="D22" s="18"/>
      <c r="E22" s="16"/>
      <c r="F22" s="18"/>
      <c r="G22" s="16"/>
      <c r="H22" s="18"/>
    </row>
    <row r="23" spans="3:8" ht="15.75" thickBot="1" x14ac:dyDescent="0.3">
      <c r="C23" s="19"/>
      <c r="D23" s="21"/>
      <c r="E23" s="19"/>
      <c r="F23" s="21"/>
      <c r="G23" s="19"/>
      <c r="H23" s="21"/>
    </row>
  </sheetData>
  <mergeCells count="3">
    <mergeCell ref="G10:H10"/>
    <mergeCell ref="E10:F10"/>
    <mergeCell ref="C10:D10"/>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Validacion Chicago PD</vt:lpstr>
      <vt:lpstr>td</vt:lpstr>
      <vt:lpstr>todos</vt:lpstr>
      <vt:lpstr>itunes</vt:lpstr>
      <vt:lpstr>tvmaze</vt:lpstr>
      <vt:lpstr>maqueta web</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hernan</dc:creator>
  <cp:lastModifiedBy>hernan</cp:lastModifiedBy>
  <dcterms:created xsi:type="dcterms:W3CDTF">2020-11-26T08:48:21Z</dcterms:created>
  <dcterms:modified xsi:type="dcterms:W3CDTF">2020-11-26T12:23:48Z</dcterms:modified>
</cp:coreProperties>
</file>