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La pagina web de Hernan\Documentos\"/>
    </mc:Choice>
  </mc:AlternateContent>
  <xr:revisionPtr revIDLastSave="0" documentId="13_ncr:1_{F3384466-C5A7-49BE-A0EE-3453572EC072}" xr6:coauthVersionLast="47" xr6:coauthVersionMax="47" xr10:uidLastSave="{00000000-0000-0000-0000-000000000000}"/>
  <bookViews>
    <workbookView xWindow="-120" yWindow="-120" windowWidth="29040" windowHeight="15840" xr2:uid="{CB7E2A18-2EDA-4429-AA72-22E38D0B9FAA}"/>
  </bookViews>
  <sheets>
    <sheet name="BUSCAR" sheetId="4" r:id="rId1"/>
    <sheet name="BUSCARV" sheetId="1" r:id="rId2"/>
    <sheet name="BUSCARH" sheetId="2" r:id="rId3"/>
    <sheet name="BUSCARX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6" i="1"/>
  <c r="G15" i="1"/>
  <c r="G2" i="3"/>
  <c r="C8" i="2"/>
  <c r="G2" i="4"/>
  <c r="C18" i="2"/>
  <c r="K13" i="2"/>
  <c r="J13" i="2"/>
  <c r="I13" i="2"/>
  <c r="H13" i="2"/>
  <c r="G13" i="2"/>
  <c r="F13" i="2"/>
  <c r="E13" i="2"/>
  <c r="D13" i="2"/>
  <c r="C13" i="2"/>
  <c r="B13" i="2"/>
  <c r="C19" i="1"/>
  <c r="C18" i="1"/>
  <c r="C17" i="1"/>
  <c r="C16" i="1"/>
  <c r="C15" i="1"/>
  <c r="C11" i="4"/>
  <c r="C10" i="4"/>
  <c r="C9" i="4"/>
  <c r="C8" i="4"/>
  <c r="C7" i="4"/>
  <c r="C6" i="4"/>
  <c r="C5" i="4"/>
  <c r="C4" i="4"/>
  <c r="C3" i="4"/>
  <c r="C2" i="4"/>
  <c r="C11" i="3"/>
  <c r="C10" i="3"/>
  <c r="C9" i="3"/>
  <c r="C8" i="3"/>
  <c r="C7" i="3"/>
  <c r="C6" i="3"/>
  <c r="C5" i="3"/>
  <c r="C4" i="3"/>
  <c r="C3" i="3"/>
  <c r="C2" i="3"/>
  <c r="K3" i="2"/>
  <c r="J3" i="2"/>
  <c r="I3" i="2"/>
  <c r="H3" i="2"/>
  <c r="G3" i="2"/>
  <c r="F3" i="2"/>
  <c r="E3" i="2"/>
  <c r="D3" i="2"/>
  <c r="C3" i="2"/>
  <c r="B3" i="2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<sst xmlns="http://schemas.openxmlformats.org/spreadsheetml/2006/main" count="93" uniqueCount="14">
  <si>
    <t>Código</t>
  </si>
  <si>
    <t>Nombre y apellido</t>
  </si>
  <si>
    <t>Edad</t>
  </si>
  <si>
    <t>Fecha de nacimiento</t>
  </si>
  <si>
    <t>Julián Avellaneda</t>
  </si>
  <si>
    <t>Bautista Ramírez</t>
  </si>
  <si>
    <t>Georgina Zárate</t>
  </si>
  <si>
    <t>Fernando Paez</t>
  </si>
  <si>
    <t>Lisandro Paredes</t>
  </si>
  <si>
    <t>Martina Suárez</t>
  </si>
  <si>
    <t>Rogelio Roviralta</t>
  </si>
  <si>
    <t>Jorgelina Estevez</t>
  </si>
  <si>
    <t>Roxana Britez</t>
  </si>
  <si>
    <t>Gustavo Urquiza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</si>
</sst>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</xdr:row>
      <xdr:rowOff>133350</xdr:rowOff>
    </xdr:from>
    <xdr:to>
      <xdr:col>13</xdr:col>
      <xdr:colOff>66675</xdr:colOff>
      <xdr:row>10</xdr:row>
      <xdr:rowOff>114300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53F43AAB-0307-4C24-9EB8-49D765943130}"/>
            </a:ext>
          </a:extLst>
        </xdr:cNvPr>
        <xdr:cNvSpPr/>
      </xdr:nvSpPr>
      <xdr:spPr>
        <a:xfrm>
          <a:off x="4657725" y="514350"/>
          <a:ext cx="6781800" cy="1504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Tenemos 4 funciones para buscar datos. La primera es BUSCAR</a:t>
          </a:r>
          <a:r>
            <a:rPr lang="es-AR" sz="1100" baseline="0"/>
            <a:t> que se compone de la siguiente manera:</a:t>
          </a:r>
          <a:br>
            <a:rPr lang="es-AR" sz="1100" baseline="0"/>
          </a:br>
          <a:r>
            <a:rPr lang="es-AR" sz="1100" baseline="0"/>
            <a:t>"valor buscado" que nuestro punto de partida para que encuentre el dato que necesitemos. En este caso lo haremos por código.</a:t>
          </a:r>
          <a:br>
            <a:rPr lang="es-AR" sz="1100" baseline="0"/>
          </a:br>
          <a:r>
            <a:rPr lang="es-AR" sz="1100" baseline="0"/>
            <a:t>"vector de comparación" sirve para que coincida nuestro valor de búsqueda con el valor buscado.</a:t>
          </a:r>
          <a:br>
            <a:rPr lang="es-AR" sz="1100" baseline="0"/>
          </a:br>
          <a:r>
            <a:rPr lang="es-AR" sz="1100" baseline="0"/>
            <a:t>"vector de resultado" sirve para mostrar nuestro resultado de búsqueda. Es decir, si el valor buscado lo hicimos por código, el resultado de búsqueda va a ser el nombre.</a:t>
          </a:r>
          <a:br>
            <a:rPr lang="es-AR" sz="1100" baseline="0"/>
          </a:br>
          <a:r>
            <a:rPr lang="es-AR" sz="1100" baseline="0"/>
            <a:t>Si se coloca un valor fuera de rango, trae la coincidencia más próxima. En el caso de que se coloque un número negativo, arrojará un error.</a:t>
          </a:r>
          <a:br>
            <a:rPr lang="es-AR" sz="1100" baseline="0"/>
          </a:br>
          <a:endParaRPr lang="es-AR" sz="1100"/>
        </a:p>
      </xdr:txBody>
    </xdr:sp>
    <xdr:clientData/>
  </xdr:twoCellAnchor>
  <xdr:twoCellAnchor>
    <xdr:from>
      <xdr:col>4</xdr:col>
      <xdr:colOff>590550</xdr:colOff>
      <xdr:row>12</xdr:row>
      <xdr:rowOff>47625</xdr:rowOff>
    </xdr:from>
    <xdr:to>
      <xdr:col>11</xdr:col>
      <xdr:colOff>314325</xdr:colOff>
      <xdr:row>20</xdr:row>
      <xdr:rowOff>161925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2F585F4-753E-058A-3963-104073AE5EE5}"/>
            </a:ext>
          </a:extLst>
        </xdr:cNvPr>
        <xdr:cNvSpPr txBox="1"/>
      </xdr:nvSpPr>
      <xdr:spPr>
        <a:xfrm>
          <a:off x="4581525" y="2333625"/>
          <a:ext cx="5581650" cy="163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BUSCAR</a:t>
          </a:r>
        </a:p>
        <a:p>
          <a:r>
            <a:rPr lang="es-AR" sz="1100"/>
            <a:t>Sintaxis:</a:t>
          </a:r>
        </a:p>
        <a:p>
          <a:r>
            <a:rPr lang="es-AR" sz="1100"/>
            <a:t> =BUSCAR(VALOR BUSCADO; VECTOR DE COMPARACION; VECTOR</a:t>
          </a:r>
          <a:r>
            <a:rPr lang="es-AR" sz="1100" baseline="0"/>
            <a:t> DE RESULTADO)</a:t>
          </a:r>
        </a:p>
        <a:p>
          <a:endParaRPr lang="es-AR" sz="1100"/>
        </a:p>
        <a:p>
          <a:r>
            <a:rPr lang="es-AR" sz="1100"/>
            <a:t>VALOR BUSCADO: Es el</a:t>
          </a:r>
          <a:r>
            <a:rPr lang="es-AR" sz="1100" baseline="0"/>
            <a:t> dato a partir del cual necesito buscar.</a:t>
          </a:r>
        </a:p>
        <a:p>
          <a:r>
            <a:rPr lang="es-AR" sz="1100" baseline="0"/>
            <a:t>VECTOR DE COMPARACION: Es el rango de datos en donde la formula va a averiguar el valor buscado, hasta encontrar una coincidencia exacta.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 baseline="0"/>
            <a:t>VECTOR DE RESULTADO: </a:t>
          </a: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Es el rango de datos a seleccionar para que me muestre o devuelva el resultado deseado.</a:t>
          </a:r>
          <a:endParaRPr lang="es-AR">
            <a:effectLst/>
          </a:endParaRPr>
        </a:p>
        <a:p>
          <a:endParaRPr lang="es-AR" sz="1100" baseline="0"/>
        </a:p>
        <a:p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47623</xdr:colOff>
      <xdr:row>23</xdr:row>
      <xdr:rowOff>76200</xdr:rowOff>
    </xdr:from>
    <xdr:to>
      <xdr:col>10</xdr:col>
      <xdr:colOff>571499</xdr:colOff>
      <xdr:row>37</xdr:row>
      <xdr:rowOff>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7CCE8D3-0528-43CA-8959-155CBE39E4BE}"/>
            </a:ext>
          </a:extLst>
        </xdr:cNvPr>
        <xdr:cNvSpPr/>
      </xdr:nvSpPr>
      <xdr:spPr>
        <a:xfrm>
          <a:off x="47623" y="4457700"/>
          <a:ext cx="10429876" cy="2590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La segunda</a:t>
          </a:r>
          <a:r>
            <a:rPr lang="es-AR" sz="1100" baseline="0"/>
            <a:t> función </a:t>
          </a:r>
          <a:r>
            <a:rPr lang="es-AR" sz="1100"/>
            <a:t>es BUSCARV que esa</a:t>
          </a:r>
          <a:r>
            <a:rPr lang="es-AR" sz="1100" baseline="0"/>
            <a:t> "V" hace referencia a vertical. Se compone de la siguiente manera:</a:t>
          </a:r>
          <a:br>
            <a:rPr lang="es-AR" sz="1100" baseline="0"/>
          </a:br>
          <a:r>
            <a:rPr lang="es-AR" sz="1100" baseline="0"/>
            <a:t>"valor buscado" que nuestro punto de partida para que encuentre el dato que necesitemos. En este caso lo haremos por código.</a:t>
          </a:r>
          <a:br>
            <a:rPr lang="es-AR" sz="1100" baseline="0"/>
          </a:br>
          <a:r>
            <a:rPr lang="es-AR" sz="1100" baseline="0"/>
            <a:t>"matriz tabla" sirve para traer todos los datos.</a:t>
          </a:r>
          <a:br>
            <a:rPr lang="es-AR" sz="1100" baseline="0"/>
          </a:br>
          <a:r>
            <a:rPr lang="es-AR" sz="1100" baseline="0"/>
            <a:t>"indicador de columnas" es la posición en la que nos va a buscar ese dato que queremos obtener dependiendo la matriz tabla. Al seleccionarla completa, Código representa a 1, Nombre y apellido a 2, Edad a 3 y Fecha de nacimiento a 4.</a:t>
          </a:r>
          <a:br>
            <a:rPr lang="es-AR" sz="1100" baseline="0"/>
          </a:br>
          <a:r>
            <a:rPr lang="es-AR" sz="1100" baseline="0"/>
            <a:t>"rango" se refiere a si queremos que sea por verdadero en coincidencia aproximada o falso para coincidencia exacta. Si es falso, no saldrá el nombre y apellido, pero queda con un error de fórmula. Para solucionar esto, aplicaremos otra fórmula llamada SI.ERROR que nos sirve para mostrar un mensaje si la fórmula arroja un error.</a:t>
          </a:r>
          <a:br>
            <a:rPr lang="es-AR" sz="1100" baseline="0"/>
          </a:br>
          <a:r>
            <a:rPr lang="es-AR" sz="1100" baseline="0"/>
            <a:t>SI.ERROR se compone de valor y valor si error. El valor corresponde a toda la función BUSCARV previamente cargada y el valor si error es en donde mostrará el mensaje de error ante un escenario no contemplado. Acá pongamos un número fuera de rango ya sea positivo o negativo, lo contempla la fórmula.</a:t>
          </a:r>
          <a:br>
            <a:rPr lang="es-AR" sz="1100" baseline="0"/>
          </a:br>
          <a:r>
            <a:rPr lang="es-AR" sz="1100" baseline="0"/>
            <a:t>Esta fórmula es muy limitada porque solo busca datos de arriba hacia abajo y de izquierda a derecha. Para el primer ejemplo si pongo un 10 donde se encuentra Julián Avellaneda, traerá ese resultado. Para el segundo ejemplo, la columna de "Código" va a pertenecer a la 2 y la de "Nombre y apellido" a la 1. Si quiero hacer la búsqueda como en el paso anterior no va a funcionar por lo mencionado anteriormente.</a:t>
          </a:r>
          <a:endParaRPr lang="es-AR" sz="1100"/>
        </a:p>
      </xdr:txBody>
    </xdr:sp>
    <xdr:clientData/>
  </xdr:twoCellAnchor>
  <xdr:twoCellAnchor>
    <xdr:from>
      <xdr:col>7</xdr:col>
      <xdr:colOff>704849</xdr:colOff>
      <xdr:row>0</xdr:row>
      <xdr:rowOff>142875</xdr:rowOff>
    </xdr:from>
    <xdr:to>
      <xdr:col>15</xdr:col>
      <xdr:colOff>142874</xdr:colOff>
      <xdr:row>12</xdr:row>
      <xdr:rowOff>142875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D03C79E-55AE-2FDF-A83E-B926E6EECB7B}"/>
            </a:ext>
          </a:extLst>
        </xdr:cNvPr>
        <xdr:cNvSpPr txBox="1"/>
      </xdr:nvSpPr>
      <xdr:spPr>
        <a:xfrm>
          <a:off x="8324849" y="142875"/>
          <a:ext cx="5534025" cy="228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BUSCARV</a:t>
          </a:r>
        </a:p>
        <a:p>
          <a:r>
            <a:rPr lang="es-AR" sz="1100"/>
            <a:t>Sintaxis:</a:t>
          </a:r>
        </a:p>
        <a:p>
          <a:r>
            <a:rPr lang="es-AR" sz="1100"/>
            <a:t>=BUSCARV(VALOR</a:t>
          </a:r>
          <a:r>
            <a:rPr lang="es-AR" sz="1100" baseline="0"/>
            <a:t> BUSCADO; MATRIZ TABLA; INDICADOR DE COLUMNAS; RANGO)</a:t>
          </a:r>
        </a:p>
        <a:p>
          <a:endParaRPr lang="es-A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 BUSCADO: Es el</a:t>
          </a: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dato a partir del cual necesito buscar.</a:t>
          </a:r>
          <a:endParaRPr lang="es-A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/>
            <a:t>MATRIZ TABLA: Es la tabla en donde se</a:t>
          </a:r>
          <a:r>
            <a:rPr lang="es-AR" sz="1100" baseline="0"/>
            <a:t> encuentran mis datos y se va a averiguar el valor buscado, </a:t>
          </a: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hasta encontrar una coincidencia.</a:t>
          </a:r>
          <a:endParaRPr lang="es-AR" sz="1100"/>
        </a:p>
        <a:p>
          <a:r>
            <a:rPr lang="es-AR" sz="1100"/>
            <a:t>INDICADOR DE COLUMNAS: Es el nro de columna del</a:t>
          </a:r>
          <a:r>
            <a:rPr lang="es-AR" sz="1100" baseline="0"/>
            <a:t> resultado que necesito averiguar.</a:t>
          </a:r>
          <a:endParaRPr lang="es-AR" sz="1100"/>
        </a:p>
        <a:p>
          <a:r>
            <a:rPr lang="es-AR" sz="1100"/>
            <a:t>RANGO: se refiere a si queremos que sea por verdadero en coincidencia aproximada o falso para coincidencia exacta. Si es falso, no saldrá el nombre y apellido, pero queda con un error de fórmula. Para solucionar esto, aplicaremos otra fórmula llamada SI.ERROR que nos sirve para mostrar un mensaje si la fórmula arroja un error.</a:t>
          </a:r>
        </a:p>
        <a:p>
          <a:endParaRPr lang="es-AR" sz="1100"/>
        </a:p>
      </xdr:txBody>
    </xdr:sp>
    <xdr:clientData/>
  </xdr:twoCellAnchor>
  <xdr:twoCellAnchor>
    <xdr:from>
      <xdr:col>7</xdr:col>
      <xdr:colOff>723899</xdr:colOff>
      <xdr:row>19</xdr:row>
      <xdr:rowOff>152401</xdr:rowOff>
    </xdr:from>
    <xdr:to>
      <xdr:col>16</xdr:col>
      <xdr:colOff>676274</xdr:colOff>
      <xdr:row>23</xdr:row>
      <xdr:rowOff>76201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8A2793A-9FFF-5028-E208-7526B9252E56}"/>
            </a:ext>
          </a:extLst>
        </xdr:cNvPr>
        <xdr:cNvSpPr txBox="1"/>
      </xdr:nvSpPr>
      <xdr:spPr>
        <a:xfrm>
          <a:off x="8343899" y="3771901"/>
          <a:ext cx="681037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BUSCARV + SI.ERROR</a:t>
          </a:r>
          <a:endParaRPr lang="es-AR">
            <a:effectLst/>
          </a:endParaRPr>
        </a:p>
        <a:p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Sintaxis:</a:t>
          </a:r>
          <a:endParaRPr lang="es-AR">
            <a:effectLst/>
          </a:endParaRPr>
        </a:p>
        <a:p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=SI.ERROR(BUSCARV(VALOR</a:t>
          </a: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BUSCADO; MATRIZ TABLA; INDICADOR DE COLUMNAS; RANGO); VALOR SI ERROR)</a:t>
          </a:r>
          <a:endParaRPr lang="es-AR">
            <a:effectLst/>
          </a:endParaRPr>
        </a:p>
        <a:p>
          <a:endParaRPr lang="es-AR" sz="1100"/>
        </a:p>
      </xdr:txBody>
    </xdr:sp>
    <xdr:clientData/>
  </xdr:twoCellAnchor>
  <xdr:twoCellAnchor>
    <xdr:from>
      <xdr:col>7</xdr:col>
      <xdr:colOff>695325</xdr:colOff>
      <xdr:row>13</xdr:row>
      <xdr:rowOff>19049</xdr:rowOff>
    </xdr:from>
    <xdr:to>
      <xdr:col>15</xdr:col>
      <xdr:colOff>133350</xdr:colOff>
      <xdr:row>19</xdr:row>
      <xdr:rowOff>85725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93C73F1-C791-A0C3-4179-61E72B297020}"/>
            </a:ext>
          </a:extLst>
        </xdr:cNvPr>
        <xdr:cNvSpPr txBox="1"/>
      </xdr:nvSpPr>
      <xdr:spPr>
        <a:xfrm>
          <a:off x="8315325" y="2495549"/>
          <a:ext cx="5534025" cy="1209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SI.ERROR</a:t>
          </a:r>
        </a:p>
        <a:p>
          <a:r>
            <a:rPr lang="es-AR" sz="1100"/>
            <a:t>SIntaxis: </a:t>
          </a:r>
        </a:p>
        <a:p>
          <a:r>
            <a:rPr lang="es-AR" sz="1100"/>
            <a:t>=SI.ERROR(VALOR;</a:t>
          </a:r>
          <a:r>
            <a:rPr lang="es-AR" sz="1100" baseline="0"/>
            <a:t> VALOR SI ERROR)</a:t>
          </a:r>
          <a:endParaRPr lang="es-AR" sz="1100"/>
        </a:p>
        <a:p>
          <a:endParaRPr lang="es-AR" sz="1100"/>
        </a:p>
        <a:p>
          <a:r>
            <a:rPr lang="es-AR" sz="1100"/>
            <a:t>VALOR: Es el resultado a mostrar si la condicion se</a:t>
          </a:r>
          <a:r>
            <a:rPr lang="es-AR" sz="1100" baseline="0"/>
            <a:t> cumple (si es verdadera).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 baseline="0"/>
            <a:t>VALOR SI ERROR: 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 el resultado a mostrar si la condicion NO</a:t>
          </a: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</a:t>
          </a: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cumple (si es falsa).</a:t>
          </a:r>
          <a:endParaRPr lang="es-AR">
            <a:effectLst/>
          </a:endParaRPr>
        </a:p>
        <a:p>
          <a:endParaRPr lang="es-A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47625</xdr:rowOff>
    </xdr:from>
    <xdr:to>
      <xdr:col>6</xdr:col>
      <xdr:colOff>228600</xdr:colOff>
      <xdr:row>30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D3027F3-3BE9-495A-B517-034367EF1E58}"/>
            </a:ext>
          </a:extLst>
        </xdr:cNvPr>
        <xdr:cNvSpPr/>
      </xdr:nvSpPr>
      <xdr:spPr>
        <a:xfrm>
          <a:off x="0" y="3857625"/>
          <a:ext cx="7019925" cy="1866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La tercera</a:t>
          </a:r>
          <a:r>
            <a:rPr lang="es-AR" sz="1100" baseline="0"/>
            <a:t> función </a:t>
          </a:r>
          <a:r>
            <a:rPr lang="es-AR" sz="1100"/>
            <a:t>es BUSCARH que esa</a:t>
          </a:r>
          <a:r>
            <a:rPr lang="es-AR" sz="1100" baseline="0"/>
            <a:t> "H" hace referencia a horizontal. Se compone de la siguiente manera:</a:t>
          </a:r>
          <a:br>
            <a:rPr lang="es-AR" sz="1100" baseline="0"/>
          </a:br>
          <a:r>
            <a:rPr lang="es-AR" sz="1100" baseline="0"/>
            <a:t>"valor buscado" que nuestro punto de partida para que encuentre el dato que necesitemos. En este caso lo haremos por código.</a:t>
          </a:r>
          <a:br>
            <a:rPr lang="es-AR" sz="1100" baseline="0"/>
          </a:br>
          <a:r>
            <a:rPr lang="es-AR" sz="1100" baseline="0"/>
            <a:t>"matriz buscar en" sirve para traer todos los datos de la tabla.</a:t>
          </a:r>
          <a:br>
            <a:rPr lang="es-AR" sz="1100" baseline="0"/>
          </a:br>
          <a:r>
            <a:rPr lang="es-AR" sz="1100" baseline="0"/>
            <a:t>"indicador filas" es la posición en la que nos va a buscar ese dato que queremos obtener dependiendo la matriz tabla. Al seleccionarla completa, Código representa a 1, Nombre y apellido a 2, Edad a 3 y Fecha de nacimiento a 4.</a:t>
          </a:r>
          <a:br>
            <a:rPr lang="es-AR" sz="1100" baseline="0"/>
          </a:br>
          <a:r>
            <a:rPr lang="es-AR" sz="1100" baseline="0"/>
            <a:t>"rango" se refiere a si queremos que haya o no coincidencia exacta ya sea por verdadero o falso. Si es falso, no saldrá el nombre y apellido.</a:t>
          </a:r>
          <a:br>
            <a:rPr lang="es-AR" sz="1100" baseline="0"/>
          </a:br>
          <a:r>
            <a:rPr lang="es-AR" sz="1100" baseline="0"/>
            <a:t>En este escenario también se aplicó lo mismo que en BUSCARV de buscar datos, en este caso, de arriba hacia abajo por la orientación. No funcionó tampoco.</a:t>
          </a:r>
          <a:endParaRPr lang="es-AR" sz="1100"/>
        </a:p>
      </xdr:txBody>
    </xdr:sp>
    <xdr:clientData/>
  </xdr:twoCellAnchor>
  <xdr:twoCellAnchor>
    <xdr:from>
      <xdr:col>7</xdr:col>
      <xdr:colOff>142875</xdr:colOff>
      <xdr:row>17</xdr:row>
      <xdr:rowOff>38100</xdr:rowOff>
    </xdr:from>
    <xdr:to>
      <xdr:col>13</xdr:col>
      <xdr:colOff>276225</xdr:colOff>
      <xdr:row>29</xdr:row>
      <xdr:rowOff>47625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235F0BE-5366-8C8C-5C9E-1C225894339E}"/>
            </a:ext>
          </a:extLst>
        </xdr:cNvPr>
        <xdr:cNvSpPr txBox="1"/>
      </xdr:nvSpPr>
      <xdr:spPr>
        <a:xfrm>
          <a:off x="7877175" y="3276600"/>
          <a:ext cx="5705475" cy="229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BUSCARH</a:t>
          </a:r>
          <a:endParaRPr lang="es-AR">
            <a:effectLst/>
          </a:endParaRPr>
        </a:p>
        <a:p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Sintaxis:</a:t>
          </a:r>
          <a:endParaRPr lang="es-AR">
            <a:effectLst/>
          </a:endParaRPr>
        </a:p>
        <a:p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=BUSCARH(VALOR</a:t>
          </a: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BUSCADO; MATRIZ TABLA; INDICADOR DE COLUMNAS; RANGO)</a:t>
          </a:r>
        </a:p>
        <a:p>
          <a:endParaRPr lang="es-AR">
            <a:effectLst/>
          </a:endParaRPr>
        </a:p>
        <a:p>
          <a:pPr eaLnBrk="1" fontAlgn="auto" latinLnBrk="0" hangingPunct="1"/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 BUSCADO: Es el</a:t>
          </a: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dato a partir del cual necesito buscar.</a:t>
          </a:r>
          <a:endParaRPr lang="es-A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MATRIZ A BUSCAR EN: Es la tabla en donde se</a:t>
          </a: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encuentran mis datos y se va a averiguar el valor buscado, hasta encontrar una coincidencia.</a:t>
          </a:r>
          <a:endParaRPr lang="es-AR">
            <a:effectLst/>
          </a:endParaRPr>
        </a:p>
        <a:p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INDICADOR DE FILAS: Es el nro de la fila del</a:t>
          </a: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resultado que necesito averiguar.</a:t>
          </a:r>
          <a:endParaRPr lang="es-AR">
            <a:effectLst/>
          </a:endParaRPr>
        </a:p>
        <a:p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ORDENADO: se refiere a si queremos que sea por verdadero en coincidencia aproximada o falso para coincidencia exacta. Si es falso, no saldrá el nombre y apellido, pero queda con un error de fórmula. Para solucionar esto, aplicaremos otra fórmula llamada SI.ERROR que nos sirve para mostrar un mensaje si la fórmula arroja un error.</a:t>
          </a:r>
          <a:endParaRPr lang="es-AR">
            <a:effectLst/>
          </a:endParaRPr>
        </a:p>
        <a:p>
          <a:endParaRPr lang="es-AR" sz="1100"/>
        </a:p>
      </xdr:txBody>
    </xdr:sp>
    <xdr:clientData/>
  </xdr:twoCellAnchor>
  <xdr:twoCellAnchor>
    <xdr:from>
      <xdr:col>7</xdr:col>
      <xdr:colOff>133350</xdr:colOff>
      <xdr:row>29</xdr:row>
      <xdr:rowOff>142875</xdr:rowOff>
    </xdr:from>
    <xdr:to>
      <xdr:col>13</xdr:col>
      <xdr:colOff>95250</xdr:colOff>
      <xdr:row>36</xdr:row>
      <xdr:rowOff>19051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063BDC4-B069-4F64-86B5-CEB566F170F0}"/>
            </a:ext>
          </a:extLst>
        </xdr:cNvPr>
        <xdr:cNvSpPr txBox="1"/>
      </xdr:nvSpPr>
      <xdr:spPr>
        <a:xfrm>
          <a:off x="7867650" y="5667375"/>
          <a:ext cx="5534025" cy="1209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SI.ERROR</a:t>
          </a:r>
        </a:p>
        <a:p>
          <a:r>
            <a:rPr lang="es-AR" sz="1100"/>
            <a:t>SIntaxis: </a:t>
          </a:r>
        </a:p>
        <a:p>
          <a:r>
            <a:rPr lang="es-AR" sz="1100"/>
            <a:t>=SI.ERROR(VALOR;</a:t>
          </a:r>
          <a:r>
            <a:rPr lang="es-AR" sz="1100" baseline="0"/>
            <a:t> VALOR SI ERROR)</a:t>
          </a:r>
          <a:endParaRPr lang="es-AR" sz="1100"/>
        </a:p>
        <a:p>
          <a:endParaRPr lang="es-AR" sz="1100"/>
        </a:p>
        <a:p>
          <a:r>
            <a:rPr lang="es-AR" sz="1100"/>
            <a:t>VALOR: Es el resultado a mostrar si la condicion se</a:t>
          </a:r>
          <a:r>
            <a:rPr lang="es-AR" sz="1100" baseline="0"/>
            <a:t> cumple (si es verdadera).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 baseline="0"/>
            <a:t>VALOR SI ERROR: 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 el resultado a mostrar si la condicion NO</a:t>
          </a: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</a:t>
          </a: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cumple (si es falsa).</a:t>
          </a:r>
          <a:endParaRPr lang="es-AR">
            <a:effectLst/>
          </a:endParaRPr>
        </a:p>
        <a:p>
          <a:endParaRPr lang="es-AR" sz="1100"/>
        </a:p>
      </xdr:txBody>
    </xdr:sp>
    <xdr:clientData/>
  </xdr:twoCellAnchor>
  <xdr:twoCellAnchor>
    <xdr:from>
      <xdr:col>7</xdr:col>
      <xdr:colOff>123825</xdr:colOff>
      <xdr:row>36</xdr:row>
      <xdr:rowOff>161925</xdr:rowOff>
    </xdr:from>
    <xdr:to>
      <xdr:col>15</xdr:col>
      <xdr:colOff>476250</xdr:colOff>
      <xdr:row>40</xdr:row>
      <xdr:rowOff>180975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65F07E89-8DFD-41CA-9746-63F738D88920}"/>
            </a:ext>
          </a:extLst>
        </xdr:cNvPr>
        <xdr:cNvSpPr txBox="1"/>
      </xdr:nvSpPr>
      <xdr:spPr>
        <a:xfrm>
          <a:off x="7858125" y="7019925"/>
          <a:ext cx="744855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BUSCARH + SI.ERROR</a:t>
          </a:r>
          <a:endParaRPr lang="es-AR">
            <a:effectLst/>
          </a:endParaRPr>
        </a:p>
        <a:p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Sintaxis:</a:t>
          </a:r>
          <a:endParaRPr lang="es-A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=SI.ERROR(BUSCARH(VALOR</a:t>
          </a: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BUSCADO; MATRIZ TABLA; INDICADOR DE COLUMNAS; RANGO); VALOR SI ERROR)</a:t>
          </a:r>
          <a:endParaRPr lang="es-AR">
            <a:effectLst/>
          </a:endParaRPr>
        </a:p>
        <a:p>
          <a:endParaRPr lang="es-A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12</xdr:row>
      <xdr:rowOff>66675</xdr:rowOff>
    </xdr:from>
    <xdr:to>
      <xdr:col>10</xdr:col>
      <xdr:colOff>390525</xdr:colOff>
      <xdr:row>24</xdr:row>
      <xdr:rowOff>57150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D2FF90C7-6DE0-44DE-88DC-43950AAE9F21}"/>
            </a:ext>
          </a:extLst>
        </xdr:cNvPr>
        <xdr:cNvSpPr/>
      </xdr:nvSpPr>
      <xdr:spPr>
        <a:xfrm>
          <a:off x="209550" y="2352675"/>
          <a:ext cx="9677400" cy="2276475"/>
        </a:xfrm>
        <a:prstGeom prst="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Esta fórmula</a:t>
          </a:r>
          <a:r>
            <a:rPr lang="es-AR" sz="1100" baseline="0"/>
            <a:t> es la que mejor se adapta en comparación a las otras 3 que se llama BUSCARX. Lamentablemente no la pudimos utilizar en clases debido a que aparece en las últimas versiones del Excel. Se compone de la siguiente manera:</a:t>
          </a:r>
          <a:br>
            <a:rPr lang="es-AR" sz="1100" baseline="0"/>
          </a:br>
          <a:r>
            <a:rPr lang="es-A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"valor buscado" que nuestro punto de partida para que encuentre el dato que necesitemos. Esto no varía en comparación a las otras fórmulas de búsqueda.</a:t>
          </a:r>
          <a:br>
            <a:rPr lang="es-A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s-A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"matriz buscada" es la matriz o rango que necesito buscar. Como hay que hacer coincidencia entre los códigos, se selecciona la columna de código. No es necesario seleccionar toda la matriz de datos.</a:t>
          </a:r>
          <a:br>
            <a:rPr lang="es-A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s-A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"matriz devuelta" es el valor que necesitamos que nos devuelva esa búsqueda. Como en los otros casos, la haremos con el "Nombre y apellido"</a:t>
          </a:r>
          <a:br>
            <a:rPr lang="es-A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s-A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"si_no_se_encuentra" va a mostrarnos el mensaje que queramos en el caso de que no se encuentre el dato a buscar. Con este argumento, no hay necesidad de depender de otra fórmula como lo habíamos hecho con el "BUSCARV" y "BUSCARH" mediante el "SI.ERROR".</a:t>
          </a:r>
          <a:br>
            <a:rPr lang="es-A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s-A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"modo_de_coincidencia" devolverá el valor exacto o aproximado según a nuestra elección. El 0 es el falso, el -1 devuelve un dato anterior y el 1, uno posterior.</a:t>
          </a:r>
          <a:br>
            <a:rPr lang="es-A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s-A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"modo_de_búsqueda" nos permitirá buscar de arriba hacia abajo y viceversa, siendo que con las otras opciones no teníamos. El 1 es el que trae por defecto y el -1 es el que buscar de abajo hacia arriba. Tiene otros tipos de búsqueda más complejos dentro de ese argumento</a:t>
          </a:r>
          <a:br>
            <a:rPr lang="es-A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s-A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DATO IMPORTANTE: también se puede buscar de derecha a izquierda y nos devolverá el dato sin ningún problema.</a:t>
          </a:r>
          <a:endParaRPr lang="es-AR" sz="1100"/>
        </a:p>
      </xdr:txBody>
    </xdr:sp>
    <xdr:clientData/>
  </xdr:twoCellAnchor>
  <xdr:twoCellAnchor>
    <xdr:from>
      <xdr:col>8</xdr:col>
      <xdr:colOff>38099</xdr:colOff>
      <xdr:row>0</xdr:row>
      <xdr:rowOff>152399</xdr:rowOff>
    </xdr:from>
    <xdr:to>
      <xdr:col>16</xdr:col>
      <xdr:colOff>171450</xdr:colOff>
      <xdr:row>10</xdr:row>
      <xdr:rowOff>85724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3FE2C19-583D-A577-6C34-364B423F2774}"/>
            </a:ext>
          </a:extLst>
        </xdr:cNvPr>
        <xdr:cNvSpPr txBox="1"/>
      </xdr:nvSpPr>
      <xdr:spPr>
        <a:xfrm>
          <a:off x="8010524" y="152399"/>
          <a:ext cx="6229351" cy="1838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BUSCARX</a:t>
          </a:r>
          <a:endParaRPr lang="es-AR">
            <a:effectLst/>
          </a:endParaRPr>
        </a:p>
        <a:p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Sintaxis:</a:t>
          </a:r>
          <a:endParaRPr lang="es-AR">
            <a:effectLst/>
          </a:endParaRPr>
        </a:p>
        <a:p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=BUSCARX(VALOR</a:t>
          </a: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BUSCADO; MATRIZ BUSCADA; MATRIZ DEVUELTA; SI NO SE ENCUENTRA)</a:t>
          </a:r>
        </a:p>
        <a:p>
          <a:endParaRPr lang="es-A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 BUSCADO: Es el</a:t>
          </a: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dato a partir del cual necesito buscar.</a:t>
          </a:r>
          <a:endParaRPr lang="es-AR">
            <a:effectLst/>
          </a:endParaRPr>
        </a:p>
        <a:p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MATRIZ BUSCADA: Es el</a:t>
          </a: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rango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donde </a:t>
          </a: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va a averiguar el valor buscado, buscando una coincidencia.</a:t>
          </a:r>
        </a:p>
        <a:p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MATRIZ DEVUELTA: Es el rango de datos a seleccionar para que me muestre o devuelva el resultado deseado.</a:t>
          </a:r>
          <a:endParaRPr lang="es-AR">
            <a:effectLst/>
          </a:endParaRPr>
        </a:p>
        <a:p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NO SE ENCUENTRA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Es el mensaje</a:t>
          </a: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mostrar si no se encuentra el resultado, es decir si no hay coincidencia con el valor buscado.</a:t>
          </a:r>
          <a:endParaRPr lang="es-AR">
            <a:effectLst/>
          </a:endParaRPr>
        </a:p>
        <a:p>
          <a:endParaRPr lang="es-AR">
            <a:effectLst/>
          </a:endParaRPr>
        </a:p>
        <a:p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55DF-7F8B-4462-8FCE-427BFF6C72A8}">
  <dimension ref="A1:G11"/>
  <sheetViews>
    <sheetView tabSelected="1" workbookViewId="0">
      <selection activeCell="H25" sqref="H25"/>
    </sheetView>
  </sheetViews>
  <sheetFormatPr baseColWidth="10" defaultRowHeight="15" x14ac:dyDescent="0.25"/>
  <cols>
    <col min="2" max="2" width="17.5703125" bestFit="1" customWidth="1"/>
    <col min="4" max="4" width="19.42578125" bestFit="1" customWidth="1"/>
    <col min="7" max="7" width="19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F1" s="4" t="s">
        <v>0</v>
      </c>
      <c r="G1" s="4" t="s">
        <v>1</v>
      </c>
    </row>
    <row r="2" spans="1:7" x14ac:dyDescent="0.25">
      <c r="A2" s="2">
        <v>1</v>
      </c>
      <c r="B2" s="2" t="s">
        <v>4</v>
      </c>
      <c r="C2" s="2">
        <f ca="1">DATEDIF(D2,TODAY(),"y")</f>
        <v>23</v>
      </c>
      <c r="D2" s="3">
        <v>36937</v>
      </c>
      <c r="F2" s="2">
        <v>12</v>
      </c>
      <c r="G2" s="2" t="str">
        <f>LOOKUP(F2,A2:A11,B2:B11)</f>
        <v>Gustavo Urquiza</v>
      </c>
    </row>
    <row r="3" spans="1:7" x14ac:dyDescent="0.25">
      <c r="A3" s="2">
        <v>2</v>
      </c>
      <c r="B3" s="2" t="s">
        <v>5</v>
      </c>
      <c r="C3" s="2">
        <f t="shared" ref="C3:C11" ca="1" si="0">DATEDIF(D3,TODAY(),"y")</f>
        <v>23</v>
      </c>
      <c r="D3" s="3">
        <v>36754</v>
      </c>
    </row>
    <row r="4" spans="1:7" x14ac:dyDescent="0.25">
      <c r="A4" s="2">
        <v>3</v>
      </c>
      <c r="B4" s="2" t="s">
        <v>6</v>
      </c>
      <c r="C4" s="2">
        <f t="shared" ca="1" si="0"/>
        <v>45</v>
      </c>
      <c r="D4" s="3">
        <v>28710</v>
      </c>
    </row>
    <row r="5" spans="1:7" x14ac:dyDescent="0.25">
      <c r="A5" s="2">
        <v>4</v>
      </c>
      <c r="B5" s="2" t="s">
        <v>7</v>
      </c>
      <c r="C5" s="2">
        <f t="shared" ca="1" si="0"/>
        <v>56</v>
      </c>
      <c r="D5" s="3">
        <v>24919</v>
      </c>
    </row>
    <row r="6" spans="1:7" x14ac:dyDescent="0.25">
      <c r="A6" s="2">
        <v>5</v>
      </c>
      <c r="B6" s="2" t="s">
        <v>8</v>
      </c>
      <c r="C6" s="2">
        <f t="shared" ca="1" si="0"/>
        <v>23</v>
      </c>
      <c r="D6" s="3">
        <v>36646</v>
      </c>
    </row>
    <row r="7" spans="1:7" x14ac:dyDescent="0.25">
      <c r="A7" s="2">
        <v>6</v>
      </c>
      <c r="B7" s="2" t="s">
        <v>9</v>
      </c>
      <c r="C7" s="2">
        <f t="shared" ca="1" si="0"/>
        <v>31</v>
      </c>
      <c r="D7" s="3">
        <v>33852</v>
      </c>
    </row>
    <row r="8" spans="1:7" x14ac:dyDescent="0.25">
      <c r="A8" s="2">
        <v>7</v>
      </c>
      <c r="B8" s="2" t="s">
        <v>10</v>
      </c>
      <c r="C8" s="2">
        <f t="shared" ca="1" si="0"/>
        <v>19</v>
      </c>
      <c r="D8" s="3">
        <v>38332</v>
      </c>
    </row>
    <row r="9" spans="1:7" x14ac:dyDescent="0.25">
      <c r="A9" s="2">
        <v>8</v>
      </c>
      <c r="B9" s="2" t="s">
        <v>11</v>
      </c>
      <c r="C9" s="2">
        <f t="shared" ca="1" si="0"/>
        <v>22</v>
      </c>
      <c r="D9" s="3">
        <v>37247</v>
      </c>
    </row>
    <row r="10" spans="1:7" x14ac:dyDescent="0.25">
      <c r="A10" s="2">
        <v>9</v>
      </c>
      <c r="B10" s="2" t="s">
        <v>12</v>
      </c>
      <c r="C10" s="2">
        <f t="shared" ca="1" si="0"/>
        <v>36</v>
      </c>
      <c r="D10" s="3">
        <v>32154</v>
      </c>
    </row>
    <row r="11" spans="1:7" x14ac:dyDescent="0.25">
      <c r="A11" s="2">
        <v>10</v>
      </c>
      <c r="B11" s="2" t="s">
        <v>13</v>
      </c>
      <c r="C11" s="2">
        <f t="shared" ca="1" si="0"/>
        <v>51</v>
      </c>
      <c r="D11" s="3">
        <v>26575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5175-AEF4-4C0C-9AAF-EDF95C736FE0}">
  <dimension ref="A1:G19"/>
  <sheetViews>
    <sheetView workbookViewId="0">
      <selection activeCell="O30" sqref="O30"/>
    </sheetView>
  </sheetViews>
  <sheetFormatPr baseColWidth="10" defaultRowHeight="15" x14ac:dyDescent="0.25"/>
  <cols>
    <col min="1" max="2" width="17.5703125" bestFit="1" customWidth="1"/>
    <col min="4" max="4" width="19.42578125" bestFit="1" customWidth="1"/>
    <col min="6" max="6" width="17.5703125" bestFit="1" customWidth="1"/>
    <col min="7" max="7" width="19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</row>
    <row r="2" spans="1:7" x14ac:dyDescent="0.25">
      <c r="A2" s="2">
        <v>10</v>
      </c>
      <c r="B2" s="2" t="s">
        <v>4</v>
      </c>
      <c r="C2" s="2">
        <f ca="1">DATEDIF(D2,TODAY(),"y")</f>
        <v>23</v>
      </c>
      <c r="D2" s="3">
        <v>36937</v>
      </c>
      <c r="F2">
        <v>11</v>
      </c>
      <c r="G2" t="str">
        <f>IFERROR(VLOOKUP(F2,A2:D11,2,FALSE),"No existe el valor")</f>
        <v>No existe el valor</v>
      </c>
    </row>
    <row r="3" spans="1:7" x14ac:dyDescent="0.25">
      <c r="A3" s="2">
        <v>2</v>
      </c>
      <c r="B3" s="2" t="s">
        <v>5</v>
      </c>
      <c r="C3" s="2">
        <f t="shared" ref="C3:C11" ca="1" si="0">DATEDIF(D3,TODAY(),"y")</f>
        <v>23</v>
      </c>
      <c r="D3" s="3">
        <v>36754</v>
      </c>
    </row>
    <row r="4" spans="1:7" x14ac:dyDescent="0.25">
      <c r="A4" s="2">
        <v>3</v>
      </c>
      <c r="B4" s="2" t="s">
        <v>6</v>
      </c>
      <c r="C4" s="2">
        <f t="shared" ca="1" si="0"/>
        <v>45</v>
      </c>
      <c r="D4" s="3">
        <v>28710</v>
      </c>
    </row>
    <row r="5" spans="1:7" x14ac:dyDescent="0.25">
      <c r="A5" s="2">
        <v>4</v>
      </c>
      <c r="B5" s="2" t="s">
        <v>7</v>
      </c>
      <c r="C5" s="2">
        <f t="shared" ca="1" si="0"/>
        <v>56</v>
      </c>
      <c r="D5" s="3">
        <v>24919</v>
      </c>
      <c r="F5" s="1" t="s">
        <v>0</v>
      </c>
      <c r="G5" s="1" t="s">
        <v>1</v>
      </c>
    </row>
    <row r="6" spans="1:7" x14ac:dyDescent="0.25">
      <c r="A6" s="2">
        <v>5</v>
      </c>
      <c r="B6" s="2" t="s">
        <v>8</v>
      </c>
      <c r="C6" s="2">
        <f t="shared" ca="1" si="0"/>
        <v>23</v>
      </c>
      <c r="D6" s="3">
        <v>36646</v>
      </c>
      <c r="F6">
        <v>10</v>
      </c>
      <c r="G6" t="str">
        <f>IFERROR(VLOOKUP(F6,A2:D11,2,FALSE),"No existe el valor")</f>
        <v>Julián Avellaneda</v>
      </c>
    </row>
    <row r="7" spans="1:7" x14ac:dyDescent="0.25">
      <c r="A7" s="2">
        <v>6</v>
      </c>
      <c r="B7" s="2" t="s">
        <v>9</v>
      </c>
      <c r="C7" s="2">
        <f t="shared" ca="1" si="0"/>
        <v>31</v>
      </c>
      <c r="D7" s="3">
        <v>33852</v>
      </c>
    </row>
    <row r="8" spans="1:7" x14ac:dyDescent="0.25">
      <c r="A8" s="2">
        <v>7</v>
      </c>
      <c r="B8" s="2" t="s">
        <v>10</v>
      </c>
      <c r="C8" s="2">
        <f t="shared" ca="1" si="0"/>
        <v>19</v>
      </c>
      <c r="D8" s="3">
        <v>38332</v>
      </c>
    </row>
    <row r="9" spans="1:7" x14ac:dyDescent="0.25">
      <c r="A9" s="2">
        <v>8</v>
      </c>
      <c r="B9" s="2" t="s">
        <v>11</v>
      </c>
      <c r="C9" s="2">
        <f t="shared" ca="1" si="0"/>
        <v>22</v>
      </c>
      <c r="D9" s="3">
        <v>37247</v>
      </c>
    </row>
    <row r="10" spans="1:7" x14ac:dyDescent="0.25">
      <c r="A10" s="2">
        <v>9</v>
      </c>
      <c r="B10" s="2" t="s">
        <v>12</v>
      </c>
      <c r="C10" s="2">
        <f t="shared" ca="1" si="0"/>
        <v>36</v>
      </c>
      <c r="D10" s="3">
        <v>32154</v>
      </c>
    </row>
    <row r="11" spans="1:7" x14ac:dyDescent="0.25">
      <c r="A11" s="2">
        <v>10</v>
      </c>
      <c r="B11" s="2" t="s">
        <v>13</v>
      </c>
      <c r="C11" s="2">
        <f t="shared" ca="1" si="0"/>
        <v>51</v>
      </c>
      <c r="D11" s="3">
        <v>26575</v>
      </c>
    </row>
    <row r="14" spans="1:7" x14ac:dyDescent="0.25">
      <c r="A14" s="1" t="s">
        <v>1</v>
      </c>
      <c r="B14" s="1" t="s">
        <v>0</v>
      </c>
      <c r="C14" s="1" t="s">
        <v>2</v>
      </c>
      <c r="D14" s="1" t="s">
        <v>3</v>
      </c>
      <c r="F14" s="1" t="s">
        <v>0</v>
      </c>
      <c r="G14" s="1" t="s">
        <v>1</v>
      </c>
    </row>
    <row r="15" spans="1:7" x14ac:dyDescent="0.25">
      <c r="A15" s="2" t="s">
        <v>4</v>
      </c>
      <c r="B15" s="2">
        <v>1</v>
      </c>
      <c r="C15" s="2">
        <f ca="1">DATEDIF(D15,TODAY(),"y")</f>
        <v>23</v>
      </c>
      <c r="D15" s="3">
        <v>36937</v>
      </c>
      <c r="F15">
        <v>2</v>
      </c>
      <c r="G15" t="str">
        <f>IFERROR(VLOOKUP(F15,A15:D19,1,FALSE),"No existe el valor")</f>
        <v>No existe el valor</v>
      </c>
    </row>
    <row r="16" spans="1:7" x14ac:dyDescent="0.25">
      <c r="A16" s="2" t="s">
        <v>5</v>
      </c>
      <c r="B16" s="2">
        <v>2</v>
      </c>
      <c r="C16" s="2">
        <f t="shared" ref="C16:C19" ca="1" si="1">DATEDIF(D16,TODAY(),"y")</f>
        <v>23</v>
      </c>
      <c r="D16" s="3">
        <v>36754</v>
      </c>
    </row>
    <row r="17" spans="1:4" x14ac:dyDescent="0.25">
      <c r="A17" s="2" t="s">
        <v>6</v>
      </c>
      <c r="B17" s="2">
        <v>3</v>
      </c>
      <c r="C17" s="2">
        <f t="shared" ca="1" si="1"/>
        <v>45</v>
      </c>
      <c r="D17" s="3">
        <v>28710</v>
      </c>
    </row>
    <row r="18" spans="1:4" x14ac:dyDescent="0.25">
      <c r="A18" s="2" t="s">
        <v>7</v>
      </c>
      <c r="B18" s="2">
        <v>4</v>
      </c>
      <c r="C18" s="2">
        <f t="shared" ca="1" si="1"/>
        <v>56</v>
      </c>
      <c r="D18" s="3">
        <v>24919</v>
      </c>
    </row>
    <row r="19" spans="1:4" x14ac:dyDescent="0.25">
      <c r="A19" s="2" t="s">
        <v>8</v>
      </c>
      <c r="B19" s="2">
        <v>5</v>
      </c>
      <c r="C19" s="2">
        <f t="shared" ca="1" si="1"/>
        <v>23</v>
      </c>
      <c r="D19" s="3">
        <v>36646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FBB07-7841-4EDF-BA2C-B17C046EE35F}">
  <dimension ref="A1:K18"/>
  <sheetViews>
    <sheetView topLeftCell="A10" workbookViewId="0">
      <selection activeCell="K45" sqref="K45"/>
    </sheetView>
  </sheetViews>
  <sheetFormatPr baseColWidth="10" defaultRowHeight="15" x14ac:dyDescent="0.25"/>
  <cols>
    <col min="1" max="1" width="19.42578125" bestFit="1" customWidth="1"/>
    <col min="2" max="2" width="16.7109375" bestFit="1" customWidth="1"/>
    <col min="3" max="3" width="20.5703125" bestFit="1" customWidth="1"/>
    <col min="4" max="4" width="15" bestFit="1" customWidth="1"/>
    <col min="5" max="5" width="14" bestFit="1" customWidth="1"/>
    <col min="6" max="6" width="16.140625" bestFit="1" customWidth="1"/>
    <col min="7" max="7" width="14.140625" bestFit="1" customWidth="1"/>
    <col min="8" max="8" width="16.140625" bestFit="1" customWidth="1"/>
    <col min="9" max="9" width="16.28515625" bestFit="1" customWidth="1"/>
    <col min="10" max="10" width="13" bestFit="1" customWidth="1"/>
    <col min="11" max="11" width="15.28515625" bestFit="1" customWidth="1"/>
  </cols>
  <sheetData>
    <row r="1" spans="1:11" x14ac:dyDescent="0.25">
      <c r="A1" s="1" t="s">
        <v>0</v>
      </c>
      <c r="B1" s="2">
        <v>10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</row>
    <row r="3" spans="1:11" x14ac:dyDescent="0.25">
      <c r="A3" s="1" t="s">
        <v>2</v>
      </c>
      <c r="B3" s="2">
        <f t="shared" ref="B3:K3" ca="1" si="0">DATEDIF(B4,TODAY(),"y")</f>
        <v>23</v>
      </c>
      <c r="C3" s="2">
        <f t="shared" ca="1" si="0"/>
        <v>23</v>
      </c>
      <c r="D3" s="2">
        <f t="shared" ca="1" si="0"/>
        <v>45</v>
      </c>
      <c r="E3" s="2">
        <f t="shared" ca="1" si="0"/>
        <v>56</v>
      </c>
      <c r="F3" s="2">
        <f t="shared" ca="1" si="0"/>
        <v>23</v>
      </c>
      <c r="G3" s="2">
        <f t="shared" ca="1" si="0"/>
        <v>31</v>
      </c>
      <c r="H3" s="2">
        <f t="shared" ca="1" si="0"/>
        <v>19</v>
      </c>
      <c r="I3" s="2">
        <f t="shared" ca="1" si="0"/>
        <v>22</v>
      </c>
      <c r="J3" s="2">
        <f t="shared" ca="1" si="0"/>
        <v>36</v>
      </c>
      <c r="K3" s="2">
        <f t="shared" ca="1" si="0"/>
        <v>51</v>
      </c>
    </row>
    <row r="4" spans="1:11" x14ac:dyDescent="0.25">
      <c r="A4" s="1" t="s">
        <v>3</v>
      </c>
      <c r="B4" s="3">
        <v>36937</v>
      </c>
      <c r="C4" s="3">
        <v>36754</v>
      </c>
      <c r="D4" s="3">
        <v>28710</v>
      </c>
      <c r="E4" s="3">
        <v>24919</v>
      </c>
      <c r="F4" s="3">
        <v>36646</v>
      </c>
      <c r="G4" s="3">
        <v>33852</v>
      </c>
      <c r="H4" s="3">
        <v>38332</v>
      </c>
      <c r="I4" s="3">
        <v>37247</v>
      </c>
      <c r="J4" s="3">
        <v>32154</v>
      </c>
      <c r="K4" s="3">
        <v>26575</v>
      </c>
    </row>
    <row r="7" spans="1:11" x14ac:dyDescent="0.25">
      <c r="B7" s="1" t="s">
        <v>0</v>
      </c>
      <c r="C7" s="1" t="s">
        <v>1</v>
      </c>
    </row>
    <row r="8" spans="1:11" x14ac:dyDescent="0.25">
      <c r="B8" s="2">
        <v>2</v>
      </c>
      <c r="C8" s="2" t="str">
        <f>IFERROR(HLOOKUP(B8,B1:K4,2,FALSE),"Código fuera de rango")</f>
        <v>Bautista Ramírez</v>
      </c>
    </row>
    <row r="11" spans="1:11" x14ac:dyDescent="0.25">
      <c r="A11" s="1" t="s">
        <v>1</v>
      </c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</row>
    <row r="12" spans="1:11" x14ac:dyDescent="0.25">
      <c r="A12" s="1" t="s">
        <v>0</v>
      </c>
      <c r="B12" s="2">
        <v>10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</row>
    <row r="13" spans="1:11" x14ac:dyDescent="0.25">
      <c r="A13" s="1" t="s">
        <v>2</v>
      </c>
      <c r="B13" s="2">
        <f t="shared" ref="B13:K13" ca="1" si="1">DATEDIF(B14,TODAY(),"y")</f>
        <v>23</v>
      </c>
      <c r="C13" s="2">
        <f t="shared" ca="1" si="1"/>
        <v>23</v>
      </c>
      <c r="D13" s="2">
        <f t="shared" ca="1" si="1"/>
        <v>45</v>
      </c>
      <c r="E13" s="2">
        <f t="shared" ca="1" si="1"/>
        <v>56</v>
      </c>
      <c r="F13" s="2">
        <f t="shared" ca="1" si="1"/>
        <v>23</v>
      </c>
      <c r="G13" s="2">
        <f t="shared" ca="1" si="1"/>
        <v>31</v>
      </c>
      <c r="H13" s="2">
        <f t="shared" ca="1" si="1"/>
        <v>19</v>
      </c>
      <c r="I13" s="2">
        <f t="shared" ca="1" si="1"/>
        <v>22</v>
      </c>
      <c r="J13" s="2">
        <f t="shared" ca="1" si="1"/>
        <v>36</v>
      </c>
      <c r="K13" s="2">
        <f t="shared" ca="1" si="1"/>
        <v>51</v>
      </c>
    </row>
    <row r="14" spans="1:11" x14ac:dyDescent="0.25">
      <c r="A14" s="1" t="s">
        <v>3</v>
      </c>
      <c r="B14" s="3">
        <v>36937</v>
      </c>
      <c r="C14" s="3">
        <v>36754</v>
      </c>
      <c r="D14" s="3">
        <v>28710</v>
      </c>
      <c r="E14" s="3">
        <v>24919</v>
      </c>
      <c r="F14" s="3">
        <v>36646</v>
      </c>
      <c r="G14" s="3">
        <v>33852</v>
      </c>
      <c r="H14" s="3">
        <v>38332</v>
      </c>
      <c r="I14" s="3">
        <v>37247</v>
      </c>
      <c r="J14" s="3">
        <v>32154</v>
      </c>
      <c r="K14" s="3">
        <v>26575</v>
      </c>
    </row>
    <row r="17" spans="2:3" x14ac:dyDescent="0.25">
      <c r="B17" s="1" t="s">
        <v>0</v>
      </c>
      <c r="C17" s="1" t="s">
        <v>1</v>
      </c>
    </row>
    <row r="18" spans="2:3" x14ac:dyDescent="0.25">
      <c r="B18" s="2">
        <v>2</v>
      </c>
      <c r="C18" s="2" t="str">
        <f>IFERROR(HLOOKUP(B18,B11:K14,2,FALSE),"Código fuera de rango")</f>
        <v>Código fuera de rango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7EFF-ACA3-429E-AF74-CAC5A2BACD8A}">
  <dimension ref="A1:G11"/>
  <sheetViews>
    <sheetView workbookViewId="0">
      <selection activeCell="J26" sqref="J26"/>
    </sheetView>
  </sheetViews>
  <sheetFormatPr baseColWidth="10" defaultRowHeight="15" x14ac:dyDescent="0.25"/>
  <cols>
    <col min="2" max="2" width="17.5703125" bestFit="1" customWidth="1"/>
    <col min="4" max="4" width="19.42578125" bestFit="1" customWidth="1"/>
    <col min="6" max="6" width="17.5703125" bestFit="1" customWidth="1"/>
    <col min="7" max="7" width="19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F1" s="4" t="s">
        <v>0</v>
      </c>
      <c r="G1" s="4" t="s">
        <v>1</v>
      </c>
    </row>
    <row r="2" spans="1:7" x14ac:dyDescent="0.25">
      <c r="A2" s="2">
        <v>1</v>
      </c>
      <c r="B2" s="2" t="s">
        <v>4</v>
      </c>
      <c r="C2" s="2">
        <f ca="1">DATEDIF(D2,TODAY(),"y")</f>
        <v>23</v>
      </c>
      <c r="D2" s="3">
        <v>36937</v>
      </c>
      <c r="F2" s="2">
        <v>5</v>
      </c>
      <c r="G2" s="2" t="str">
        <f>_xlfn.XLOOKUP(F2,A2:A11,B2:B11,"No existe")</f>
        <v>Lisandro Paredes</v>
      </c>
    </row>
    <row r="3" spans="1:7" x14ac:dyDescent="0.25">
      <c r="A3" s="2">
        <v>2</v>
      </c>
      <c r="B3" s="2" t="s">
        <v>5</v>
      </c>
      <c r="C3" s="2">
        <f t="shared" ref="C3:C11" ca="1" si="0">DATEDIF(D3,TODAY(),"y")</f>
        <v>23</v>
      </c>
      <c r="D3" s="3">
        <v>36754</v>
      </c>
    </row>
    <row r="4" spans="1:7" x14ac:dyDescent="0.25">
      <c r="A4" s="2">
        <v>3</v>
      </c>
      <c r="B4" s="2" t="s">
        <v>6</v>
      </c>
      <c r="C4" s="2">
        <f t="shared" ca="1" si="0"/>
        <v>45</v>
      </c>
      <c r="D4" s="3">
        <v>28710</v>
      </c>
    </row>
    <row r="5" spans="1:7" x14ac:dyDescent="0.25">
      <c r="A5" s="2">
        <v>4</v>
      </c>
      <c r="B5" s="2" t="s">
        <v>7</v>
      </c>
      <c r="C5" s="2">
        <f t="shared" ca="1" si="0"/>
        <v>56</v>
      </c>
      <c r="D5" s="3">
        <v>24919</v>
      </c>
    </row>
    <row r="6" spans="1:7" x14ac:dyDescent="0.25">
      <c r="A6" s="2">
        <v>5</v>
      </c>
      <c r="B6" s="2" t="s">
        <v>8</v>
      </c>
      <c r="C6" s="2">
        <f t="shared" ca="1" si="0"/>
        <v>23</v>
      </c>
      <c r="D6" s="3">
        <v>36646</v>
      </c>
    </row>
    <row r="7" spans="1:7" x14ac:dyDescent="0.25">
      <c r="A7" s="2">
        <v>6</v>
      </c>
      <c r="B7" s="2" t="s">
        <v>9</v>
      </c>
      <c r="C7" s="2">
        <f t="shared" ca="1" si="0"/>
        <v>31</v>
      </c>
      <c r="D7" s="3">
        <v>33852</v>
      </c>
    </row>
    <row r="8" spans="1:7" x14ac:dyDescent="0.25">
      <c r="A8" s="2">
        <v>7</v>
      </c>
      <c r="B8" s="2" t="s">
        <v>10</v>
      </c>
      <c r="C8" s="2">
        <f t="shared" ca="1" si="0"/>
        <v>19</v>
      </c>
      <c r="D8" s="3">
        <v>38332</v>
      </c>
    </row>
    <row r="9" spans="1:7" x14ac:dyDescent="0.25">
      <c r="A9" s="2">
        <v>8</v>
      </c>
      <c r="B9" s="2" t="s">
        <v>11</v>
      </c>
      <c r="C9" s="2">
        <f t="shared" ca="1" si="0"/>
        <v>22</v>
      </c>
      <c r="D9" s="3">
        <v>37247</v>
      </c>
    </row>
    <row r="10" spans="1:7" x14ac:dyDescent="0.25">
      <c r="A10" s="2">
        <v>9</v>
      </c>
      <c r="B10" s="2" t="s">
        <v>12</v>
      </c>
      <c r="C10" s="2">
        <f t="shared" ca="1" si="0"/>
        <v>36</v>
      </c>
      <c r="D10" s="3">
        <v>32154</v>
      </c>
    </row>
    <row r="11" spans="1:7" x14ac:dyDescent="0.25">
      <c r="A11" s="2">
        <v>10</v>
      </c>
      <c r="B11" s="2" t="s">
        <v>13</v>
      </c>
      <c r="C11" s="2">
        <f t="shared" ca="1" si="0"/>
        <v>51</v>
      </c>
      <c r="D11" s="3">
        <v>26575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BUSCAR</vt:lpstr>
      <vt:lpstr>BUSCARV</vt:lpstr>
      <vt:lpstr>BUSCARH</vt:lpstr>
      <vt:lpstr>BUSCARX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Lanín</dc:creator>
  <cp:lastModifiedBy>VLADIMIRSKY HERNAN JOEL</cp:lastModifiedBy>
  <dcterms:created xsi:type="dcterms:W3CDTF">2023-02-08T02:50:08Z</dcterms:created>
  <dcterms:modified xsi:type="dcterms:W3CDTF">2024-04-05T19:35:18Z</dcterms:modified>
</cp:coreProperties>
</file>