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r varios" sheetId="1" r:id="rId4"/>
    <sheet state="visible" name="Ejercicio contar" sheetId="2" r:id="rId5"/>
    <sheet state="visible" name="Contar.si.conjunto" sheetId="3" r:id="rId6"/>
  </sheets>
  <definedNames/>
  <calcPr/>
  <extLst>
    <ext uri="GoogleSheetsCustomDataVersion2">
      <go:sheetsCustomData xmlns:go="http://customooxmlschemas.google.com/" r:id="rId7" roundtripDataChecksum="GE2Y/RSH9Z4mScpP1stwZZbCN+LhFMRHE+SO1lWf180="/>
    </ext>
  </extLst>
</workbook>
</file>

<file path=xl/sharedStrings.xml><?xml version="1.0" encoding="utf-8"?>
<sst xmlns="http://schemas.openxmlformats.org/spreadsheetml/2006/main" count="161" uniqueCount="73">
  <si>
    <t>Código de vendedor</t>
  </si>
  <si>
    <t>Nombre de vendedor</t>
  </si>
  <si>
    <t>Importe vendido</t>
  </si>
  <si>
    <t>Martín</t>
  </si>
  <si>
    <t>Cantidad de ventas realizadas</t>
  </si>
  <si>
    <t>Responder</t>
  </si>
  <si>
    <t>Paula</t>
  </si>
  <si>
    <t>Valentín</t>
  </si>
  <si>
    <t>Claudio</t>
  </si>
  <si>
    <t>Lorena</t>
  </si>
  <si>
    <t>Candelaria</t>
  </si>
  <si>
    <t>Vendedores con identificación</t>
  </si>
  <si>
    <t>Cantidad de vendedores</t>
  </si>
  <si>
    <t>Vendedores sin identificación</t>
  </si>
  <si>
    <t>Ventas superiores a $2000</t>
  </si>
  <si>
    <t>Nombres</t>
  </si>
  <si>
    <t>Sexo</t>
  </si>
  <si>
    <t>Edad</t>
  </si>
  <si>
    <t>Altura</t>
  </si>
  <si>
    <t>Total de personas</t>
  </si>
  <si>
    <t>Jorge</t>
  </si>
  <si>
    <t>M</t>
  </si>
  <si>
    <t>Total de personas de sexo femenino</t>
  </si>
  <si>
    <t>Mara</t>
  </si>
  <si>
    <t>F</t>
  </si>
  <si>
    <t>Total de personas de sexo masculino</t>
  </si>
  <si>
    <t>Agustín</t>
  </si>
  <si>
    <t>Personas mayores a 35 años</t>
  </si>
  <si>
    <t>Guillermo</t>
  </si>
  <si>
    <t>Personas menores a 35 años</t>
  </si>
  <si>
    <t>Verónica</t>
  </si>
  <si>
    <t>Personas que midan más de 1,7 mts</t>
  </si>
  <si>
    <t>Belén</t>
  </si>
  <si>
    <t>Personas que midan menos de 1,7 mts</t>
  </si>
  <si>
    <t>Martina</t>
  </si>
  <si>
    <t>Máximo</t>
  </si>
  <si>
    <t>Emiliano</t>
  </si>
  <si>
    <t>Emilce</t>
  </si>
  <si>
    <t>Roxana</t>
  </si>
  <si>
    <t>Jeremías</t>
  </si>
  <si>
    <t>Alumno</t>
  </si>
  <si>
    <t>Curso</t>
  </si>
  <si>
    <t>Taller</t>
  </si>
  <si>
    <t>Alejandro Vizcarra</t>
  </si>
  <si>
    <t>1°</t>
  </si>
  <si>
    <t>Robótica</t>
  </si>
  <si>
    <t>Alumnos de 1° que cursan robótica</t>
  </si>
  <si>
    <t>Ejemplo</t>
  </si>
  <si>
    <t>Leonel Almada</t>
  </si>
  <si>
    <t>2°</t>
  </si>
  <si>
    <t>Artística</t>
  </si>
  <si>
    <t>Cecilia Alonso</t>
  </si>
  <si>
    <t>Programación</t>
  </si>
  <si>
    <t>Alumnos de 2° que cursan programación</t>
  </si>
  <si>
    <t>Catalina Marino</t>
  </si>
  <si>
    <t>Rafael Saldivar</t>
  </si>
  <si>
    <t>Mujeres de 2° que cursan artística</t>
  </si>
  <si>
    <t>Omar Moreno</t>
  </si>
  <si>
    <t>Emanuela Miró</t>
  </si>
  <si>
    <t>Varones que cursan programación</t>
  </si>
  <si>
    <t>Fernanda Losada</t>
  </si>
  <si>
    <t>Lionel Ordoñez</t>
  </si>
  <si>
    <t>Mujeres que cursan robótica</t>
  </si>
  <si>
    <t>Mauro Castañeda</t>
  </si>
  <si>
    <t>Laura Paz</t>
  </si>
  <si>
    <t>Varones que cursan talleres de 1°</t>
  </si>
  <si>
    <t>Daniel Vicó</t>
  </si>
  <si>
    <t>Liliana Torres</t>
  </si>
  <si>
    <t>Mujeres que cursan talleres de 2°</t>
  </si>
  <si>
    <t>Milton Luna</t>
  </si>
  <si>
    <t>Araceli Núñez</t>
  </si>
  <si>
    <t>Alumno que se llame Sergio y curse 1° de róbotica</t>
  </si>
  <si>
    <t>Sergio Muñoz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</si>
</sst>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 #,##0;[Red]\-&quot;$&quot;\ #,##0"/>
  </numFmts>
  <fonts count="4">
    <font>
      <sz val="11.0"/>
      <color theme="1"/>
      <name val="Calibri"/>
      <scheme val="minor"/>
    </font>
    <font>
      <sz val="11.0"/>
      <color theme="0"/>
      <name val="Calibri"/>
    </font>
    <font>
      <sz val="11.0"/>
      <color theme="1"/>
      <name val="Calibri"/>
    </font>
    <font>
      <color theme="1"/>
      <name val="Calibri"/>
      <scheme val="minor"/>
    </font>
  </fonts>
  <fills count="8">
    <fill>
      <patternFill patternType="none"/>
    </fill>
    <fill>
      <patternFill patternType="lightGray"/>
    </fill>
    <fill>
      <patternFill patternType="solid">
        <fgColor rgb="FF7B7B7B"/>
        <bgColor rgb="FF7B7B7B"/>
      </patternFill>
    </fill>
    <fill>
      <patternFill patternType="solid">
        <fgColor rgb="FFDEEAF6"/>
        <bgColor rgb="FFDEEAF6"/>
      </patternFill>
    </fill>
    <fill>
      <patternFill patternType="solid">
        <fgColor rgb="FF00B050"/>
        <bgColor rgb="FF00B050"/>
      </patternFill>
    </fill>
    <fill>
      <patternFill patternType="solid">
        <fgColor rgb="FF2F5496"/>
        <bgColor rgb="FF2F5496"/>
      </patternFill>
    </fill>
    <fill>
      <patternFill patternType="solid">
        <fgColor rgb="FFDADADA"/>
        <bgColor rgb="FFDADADA"/>
      </patternFill>
    </fill>
    <fill>
      <patternFill patternType="solid">
        <fgColor rgb="FF3A3838"/>
        <bgColor rgb="FF3A383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Border="1" applyFill="1" applyFont="1"/>
    <xf borderId="1" fillId="0" fontId="2" numFmtId="0" xfId="0" applyAlignment="1" applyBorder="1" applyFont="1">
      <alignment horizontal="center"/>
    </xf>
    <xf borderId="1" fillId="0" fontId="2" numFmtId="0" xfId="0" applyBorder="1" applyFont="1"/>
    <xf borderId="1" fillId="0" fontId="2" numFmtId="164" xfId="0" applyBorder="1" applyFont="1" applyNumberFormat="1"/>
    <xf borderId="0" fillId="0" fontId="2" numFmtId="0" xfId="0" applyAlignment="1" applyFont="1">
      <alignment horizontal="center"/>
    </xf>
    <xf borderId="1" fillId="3" fontId="2" numFmtId="0" xfId="0" applyBorder="1" applyFill="1" applyFont="1"/>
    <xf borderId="0" fillId="0" fontId="3" numFmtId="0" xfId="0" applyFont="1"/>
    <xf borderId="0" fillId="0" fontId="2" numFmtId="164" xfId="0" applyFont="1" applyNumberFormat="1"/>
    <xf borderId="1" fillId="4" fontId="1" numFmtId="0" xfId="0" applyBorder="1" applyFill="1" applyFont="1"/>
    <xf borderId="1" fillId="5" fontId="1" numFmtId="0" xfId="0" applyBorder="1" applyFill="1" applyFont="1"/>
    <xf borderId="0" fillId="0" fontId="2" numFmtId="14" xfId="0" applyFont="1" applyNumberFormat="1"/>
    <xf borderId="1" fillId="6" fontId="2" numFmtId="0" xfId="0" applyBorder="1" applyFill="1" applyFont="1"/>
    <xf borderId="1" fillId="7"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2</xdr:row>
      <xdr:rowOff>28575</xdr:rowOff>
    </xdr:from>
    <xdr:ext cx="6886575" cy="685800"/>
    <xdr:sp>
      <xdr:nvSpPr>
        <xdr:cNvPr id="3" name="Shape 3"/>
        <xdr:cNvSpPr/>
      </xdr:nvSpPr>
      <xdr:spPr>
        <a:xfrm>
          <a:off x="1912238" y="3441863"/>
          <a:ext cx="6867525" cy="676275"/>
        </a:xfrm>
        <a:prstGeom prst="rect">
          <a:avLst/>
        </a:prstGeom>
        <a:solidFill>
          <a:srgbClr val="7F7F7F"/>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La </a:t>
          </a:r>
          <a:r>
            <a:rPr lang="en-US" sz="1100">
              <a:solidFill>
                <a:schemeClr val="lt1"/>
              </a:solidFill>
              <a:latin typeface="Calibri"/>
              <a:ea typeface="Calibri"/>
              <a:cs typeface="Calibri"/>
              <a:sym typeface="Calibri"/>
            </a:rPr>
            <a:t>función CONTAR que nos contará celdas con valores numéricos. Es decir, desde valores normales hasta aquellos que estén con moneda e incluso con fechas. Esta fórmula está limitada a eso porque no cuenta celdas con texto ni tampoco vacías.</a:t>
          </a:r>
          <a:endParaRPr sz="1100"/>
        </a:p>
      </xdr:txBody>
    </xdr:sp>
    <xdr:clientData fLocksWithSheet="0"/>
  </xdr:oneCellAnchor>
  <xdr:oneCellAnchor>
    <xdr:from>
      <xdr:col>3</xdr:col>
      <xdr:colOff>371475</xdr:colOff>
      <xdr:row>14</xdr:row>
      <xdr:rowOff>95250</xdr:rowOff>
    </xdr:from>
    <xdr:ext cx="6353175" cy="685800"/>
    <xdr:sp>
      <xdr:nvSpPr>
        <xdr:cNvPr id="4" name="Shape 4"/>
        <xdr:cNvSpPr/>
      </xdr:nvSpPr>
      <xdr:spPr>
        <a:xfrm>
          <a:off x="2174175" y="3441863"/>
          <a:ext cx="6343650" cy="676275"/>
        </a:xfrm>
        <a:prstGeom prst="rect">
          <a:avLst/>
        </a:prstGeom>
        <a:solidFill>
          <a:srgbClr val="00B050"/>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En esta tabla está la fórmula</a:t>
          </a:r>
          <a:r>
            <a:rPr lang="en-US" sz="1100">
              <a:solidFill>
                <a:schemeClr val="lt1"/>
              </a:solidFill>
              <a:latin typeface="Calibri"/>
              <a:ea typeface="Calibri"/>
              <a:cs typeface="Calibri"/>
              <a:sym typeface="Calibri"/>
            </a:rPr>
            <a:t> CONTARA que cuenta las celdas sin importar el tipo de dato que contenga, pero no deben estar vacías. En el caso del código de vendedor, al haber espacios en blanco solamente cuenta aquellos que tienen un valor (en este caso numérico).</a:t>
          </a:r>
          <a:endParaRPr sz="1100"/>
        </a:p>
      </xdr:txBody>
    </xdr:sp>
    <xdr:clientData fLocksWithSheet="0"/>
  </xdr:oneCellAnchor>
  <xdr:oneCellAnchor>
    <xdr:from>
      <xdr:col>3</xdr:col>
      <xdr:colOff>228600</xdr:colOff>
      <xdr:row>22</xdr:row>
      <xdr:rowOff>171450</xdr:rowOff>
    </xdr:from>
    <xdr:ext cx="6353175" cy="704850"/>
    <xdr:sp>
      <xdr:nvSpPr>
        <xdr:cNvPr id="5" name="Shape 5"/>
        <xdr:cNvSpPr/>
      </xdr:nvSpPr>
      <xdr:spPr>
        <a:xfrm>
          <a:off x="2174175" y="3437100"/>
          <a:ext cx="6343650" cy="685800"/>
        </a:xfrm>
        <a:prstGeom prst="rect">
          <a:avLst/>
        </a:prstGeom>
        <a:solidFill>
          <a:srgbClr val="1E4E79"/>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CONTAR.BLANCO Cuenta aquellas celdas que se encuentran vacías. Asi podemos saber fácilmente cuentas contiene una hoja Excel.</a:t>
          </a:r>
          <a:endParaRPr sz="1100"/>
        </a:p>
      </xdr:txBody>
    </xdr:sp>
    <xdr:clientData fLocksWithSheet="0"/>
  </xdr:oneCellAnchor>
  <xdr:oneCellAnchor>
    <xdr:from>
      <xdr:col>3</xdr:col>
      <xdr:colOff>400050</xdr:colOff>
      <xdr:row>32</xdr:row>
      <xdr:rowOff>9525</xdr:rowOff>
    </xdr:from>
    <xdr:ext cx="6343650" cy="1028700"/>
    <xdr:sp>
      <xdr:nvSpPr>
        <xdr:cNvPr id="6" name="Shape 6"/>
        <xdr:cNvSpPr/>
      </xdr:nvSpPr>
      <xdr:spPr>
        <a:xfrm>
          <a:off x="2178938" y="3270413"/>
          <a:ext cx="6334125" cy="1019175"/>
        </a:xfrm>
        <a:prstGeom prst="rect">
          <a:avLst/>
        </a:prstGeom>
        <a:solidFill>
          <a:srgbClr val="002060"/>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CONTAR.SI cuenta el criterio que uno establece para buscar un dato particular. Podría decirse que cuenta mediante un filtro.</a:t>
          </a:r>
          <a:br>
            <a:rPr lang="en-US" sz="1100">
              <a:solidFill>
                <a:schemeClr val="lt1"/>
              </a:solidFill>
              <a:latin typeface="Calibri"/>
              <a:ea typeface="Calibri"/>
              <a:cs typeface="Calibri"/>
              <a:sym typeface="Calibri"/>
            </a:rPr>
          </a:br>
          <a:r>
            <a:rPr lang="en-US" sz="1100">
              <a:solidFill>
                <a:schemeClr val="lt1"/>
              </a:solidFill>
              <a:latin typeface="Calibri"/>
              <a:ea typeface="Calibri"/>
              <a:cs typeface="Calibri"/>
              <a:sym typeface="Calibri"/>
            </a:rPr>
            <a:t>Acá utilizamos lo que se conoce como operadores lógicos que son operadores que nos permiten comparar valores ya sean alfabéticos o numérios.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En esta tabla contamos las ventas que sean mayores a $2000.</a:t>
          </a:r>
          <a:endParaRPr sz="1400"/>
        </a:p>
      </xdr:txBody>
    </xdr:sp>
    <xdr:clientData fLocksWithSheet="0"/>
  </xdr:oneCellAnchor>
  <xdr:oneCellAnchor>
    <xdr:from>
      <xdr:col>8</xdr:col>
      <xdr:colOff>95250</xdr:colOff>
      <xdr:row>1</xdr:row>
      <xdr:rowOff>76200</xdr:rowOff>
    </xdr:from>
    <xdr:ext cx="619125" cy="38100"/>
    <xdr:grpSp>
      <xdr:nvGrpSpPr>
        <xdr:cNvPr id="2" name="Shape 2"/>
        <xdr:cNvGrpSpPr/>
      </xdr:nvGrpSpPr>
      <xdr:grpSpPr>
        <a:xfrm>
          <a:off x="5036438" y="3780000"/>
          <a:ext cx="619125" cy="0"/>
          <a:chOff x="5036438" y="3780000"/>
          <a:chExt cx="619125" cy="0"/>
        </a:xfrm>
      </xdr:grpSpPr>
      <xdr:cxnSp>
        <xdr:nvCxnSpPr>
          <xdr:cNvPr id="7" name="Shape 7"/>
          <xdr:cNvCxnSpPr/>
        </xdr:nvCxnSpPr>
        <xdr:spPr>
          <a:xfrm rot="10800000">
            <a:off x="5036438" y="3780000"/>
            <a:ext cx="619125" cy="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8</xdr:col>
      <xdr:colOff>95250</xdr:colOff>
      <xdr:row>11</xdr:row>
      <xdr:rowOff>76200</xdr:rowOff>
    </xdr:from>
    <xdr:ext cx="619125" cy="38100"/>
    <xdr:grpSp>
      <xdr:nvGrpSpPr>
        <xdr:cNvPr id="2" name="Shape 2"/>
        <xdr:cNvGrpSpPr/>
      </xdr:nvGrpSpPr>
      <xdr:grpSpPr>
        <a:xfrm>
          <a:off x="5036438" y="3780000"/>
          <a:ext cx="619125" cy="0"/>
          <a:chOff x="5036438" y="3780000"/>
          <a:chExt cx="619125" cy="0"/>
        </a:xfrm>
      </xdr:grpSpPr>
      <xdr:cxnSp>
        <xdr:nvCxnSpPr>
          <xdr:cNvPr id="7" name="Shape 7"/>
          <xdr:cNvCxnSpPr/>
        </xdr:nvCxnSpPr>
        <xdr:spPr>
          <a:xfrm rot="10800000">
            <a:off x="5036438" y="3780000"/>
            <a:ext cx="619125" cy="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8</xdr:col>
      <xdr:colOff>95250</xdr:colOff>
      <xdr:row>13</xdr:row>
      <xdr:rowOff>76200</xdr:rowOff>
    </xdr:from>
    <xdr:ext cx="619125" cy="38100"/>
    <xdr:grpSp>
      <xdr:nvGrpSpPr>
        <xdr:cNvPr id="2" name="Shape 2"/>
        <xdr:cNvGrpSpPr/>
      </xdr:nvGrpSpPr>
      <xdr:grpSpPr>
        <a:xfrm>
          <a:off x="5036438" y="3780000"/>
          <a:ext cx="619125" cy="0"/>
          <a:chOff x="5036438" y="3780000"/>
          <a:chExt cx="619125" cy="0"/>
        </a:xfrm>
      </xdr:grpSpPr>
      <xdr:cxnSp>
        <xdr:nvCxnSpPr>
          <xdr:cNvPr id="7" name="Shape 7"/>
          <xdr:cNvCxnSpPr/>
        </xdr:nvCxnSpPr>
        <xdr:spPr>
          <a:xfrm rot="10800000">
            <a:off x="5036438" y="3780000"/>
            <a:ext cx="619125" cy="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8</xdr:col>
      <xdr:colOff>95250</xdr:colOff>
      <xdr:row>21</xdr:row>
      <xdr:rowOff>76200</xdr:rowOff>
    </xdr:from>
    <xdr:ext cx="619125" cy="38100"/>
    <xdr:grpSp>
      <xdr:nvGrpSpPr>
        <xdr:cNvPr id="2" name="Shape 2"/>
        <xdr:cNvGrpSpPr/>
      </xdr:nvGrpSpPr>
      <xdr:grpSpPr>
        <a:xfrm>
          <a:off x="5036438" y="3780000"/>
          <a:ext cx="619125" cy="0"/>
          <a:chOff x="5036438" y="3780000"/>
          <a:chExt cx="619125" cy="0"/>
        </a:xfrm>
      </xdr:grpSpPr>
      <xdr:cxnSp>
        <xdr:nvCxnSpPr>
          <xdr:cNvPr id="7" name="Shape 7"/>
          <xdr:cNvCxnSpPr/>
        </xdr:nvCxnSpPr>
        <xdr:spPr>
          <a:xfrm rot="10800000">
            <a:off x="5036438" y="3780000"/>
            <a:ext cx="619125" cy="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8</xdr:col>
      <xdr:colOff>95250</xdr:colOff>
      <xdr:row>30</xdr:row>
      <xdr:rowOff>76200</xdr:rowOff>
    </xdr:from>
    <xdr:ext cx="619125" cy="38100"/>
    <xdr:grpSp>
      <xdr:nvGrpSpPr>
        <xdr:cNvPr id="2" name="Shape 2"/>
        <xdr:cNvGrpSpPr/>
      </xdr:nvGrpSpPr>
      <xdr:grpSpPr>
        <a:xfrm>
          <a:off x="5036438" y="3780000"/>
          <a:ext cx="619125" cy="0"/>
          <a:chOff x="5036438" y="3780000"/>
          <a:chExt cx="619125" cy="0"/>
        </a:xfrm>
      </xdr:grpSpPr>
      <xdr:cxnSp>
        <xdr:nvCxnSpPr>
          <xdr:cNvPr id="7" name="Shape 7"/>
          <xdr:cNvCxnSpPr/>
        </xdr:nvCxnSpPr>
        <xdr:spPr>
          <a:xfrm rot="10800000">
            <a:off x="5036438" y="3780000"/>
            <a:ext cx="619125" cy="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123825</xdr:colOff>
      <xdr:row>0</xdr:row>
      <xdr:rowOff>66675</xdr:rowOff>
    </xdr:from>
    <xdr:ext cx="447675" cy="1304925"/>
    <xdr:sp>
      <xdr:nvSpPr>
        <xdr:cNvPr id="8" name="Shape 8"/>
        <xdr:cNvSpPr/>
      </xdr:nvSpPr>
      <xdr:spPr>
        <a:xfrm>
          <a:off x="5131688" y="3137063"/>
          <a:ext cx="428625" cy="1285875"/>
        </a:xfrm>
        <a:prstGeom prst="rightBrace">
          <a:avLst>
            <a:gd fmla="val 8333" name="adj1"/>
            <a:gd fmla="val 50000" name="adj2"/>
          </a:avLst>
        </a:prstGeom>
        <a:noFill/>
        <a:ln cap="flat" cmpd="sng" w="19050">
          <a:solidFill>
            <a:schemeClr val="accen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17</xdr:row>
      <xdr:rowOff>171450</xdr:rowOff>
    </xdr:from>
    <xdr:ext cx="9791700" cy="733425"/>
    <xdr:sp>
      <xdr:nvSpPr>
        <xdr:cNvPr id="9" name="Shape 9"/>
        <xdr:cNvSpPr/>
      </xdr:nvSpPr>
      <xdr:spPr>
        <a:xfrm>
          <a:off x="454913" y="3422813"/>
          <a:ext cx="9782175" cy="714375"/>
        </a:xfrm>
        <a:prstGeom prst="rect">
          <a:avLst/>
        </a:prstGeom>
        <a:solidFill>
          <a:srgbClr val="C00000"/>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Por último,</a:t>
          </a:r>
          <a:r>
            <a:rPr lang="en-US" sz="1100">
              <a:solidFill>
                <a:schemeClr val="lt1"/>
              </a:solidFill>
              <a:latin typeface="Calibri"/>
              <a:ea typeface="Calibri"/>
              <a:cs typeface="Calibri"/>
              <a:sym typeface="Calibri"/>
            </a:rPr>
            <a:t> tenemos la fórmula CONTAR.SI.CONJUNTO que, a diferencia de CONTAR.SI, realiza el conteo con más de 1 criterio lo que genera un filtro mucho más acotado. Para que se entienda mejor, en primer lugar, observemos las 4 columnas. Dependiendo lo que queramos contar, incluso podemos utilizar las 4 columnas. Mientras más criterios se apliquen en esta fórmula, más reducido se verá el conteo incluso llegando a 0.</a:t>
          </a:r>
          <a:endParaRPr sz="1100"/>
        </a:p>
      </xdr:txBody>
    </xdr:sp>
    <xdr:clientData fLocksWithSheet="0"/>
  </xdr:oneCellAnchor>
  <xdr:oneCellAnchor>
    <xdr:from>
      <xdr:col>0</xdr:col>
      <xdr:colOff>552450</xdr:colOff>
      <xdr:row>23</xdr:row>
      <xdr:rowOff>104775</xdr:rowOff>
    </xdr:from>
    <xdr:ext cx="9525000" cy="1390650"/>
    <xdr:sp>
      <xdr:nvSpPr>
        <xdr:cNvPr id="10" name="Shape 10"/>
        <xdr:cNvSpPr/>
      </xdr:nvSpPr>
      <xdr:spPr>
        <a:xfrm>
          <a:off x="593025" y="3094200"/>
          <a:ext cx="9505950" cy="1371600"/>
        </a:xfrm>
        <a:prstGeom prst="rect">
          <a:avLst/>
        </a:prstGeom>
        <a:solidFill>
          <a:schemeClr val="accent5"/>
        </a:solidFill>
        <a:ln cap="flat" cmpd="sng" w="19050">
          <a:solidFill>
            <a:schemeClr val="l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57150</xdr:colOff>
      <xdr:row>24</xdr:row>
      <xdr:rowOff>9525</xdr:rowOff>
    </xdr:from>
    <xdr:ext cx="8239125" cy="962025"/>
    <xdr:sp>
      <xdr:nvSpPr>
        <xdr:cNvPr id="11" name="Shape 11"/>
        <xdr:cNvSpPr txBox="1"/>
      </xdr:nvSpPr>
      <xdr:spPr>
        <a:xfrm>
          <a:off x="1231200" y="3298988"/>
          <a:ext cx="8229600" cy="96202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7425">
          <a:noAutofit/>
        </a:bodyPr>
        <a:lstStyle/>
        <a:p>
          <a:pPr indent="0" lvl="0" marL="0" rtl="0" algn="ctr">
            <a:spcBef>
              <a:spcPts val="0"/>
            </a:spcBef>
            <a:spcAft>
              <a:spcPts val="0"/>
            </a:spcAft>
            <a:buNone/>
          </a:pPr>
          <a:r>
            <a:rPr b="0" i="0" lang="en-US" sz="1400" u="none" strike="noStrike">
              <a:solidFill>
                <a:srgbClr val="000000"/>
              </a:solidFill>
              <a:latin typeface="Calibri"/>
              <a:ea typeface="Calibri"/>
              <a:cs typeface="Calibri"/>
              <a:sym typeface="Calibri"/>
            </a:rPr>
            <a:t>Sintaxis</a:t>
          </a:r>
          <a:endParaRPr sz="1400"/>
        </a:p>
        <a:p>
          <a:pPr indent="0" lvl="0" marL="0" rtl="0" algn="ctr">
            <a:spcBef>
              <a:spcPts val="0"/>
            </a:spcBef>
            <a:spcAft>
              <a:spcPts val="0"/>
            </a:spcAft>
            <a:buNone/>
          </a:pPr>
          <a:r>
            <a:t/>
          </a:r>
          <a:endParaRPr b="0" i="0" sz="1100" u="none" strike="noStrike">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u="none" strike="noStrike">
              <a:solidFill>
                <a:srgbClr val="000000"/>
              </a:solidFill>
              <a:latin typeface="Calibri"/>
              <a:ea typeface="Calibri"/>
              <a:cs typeface="Calibri"/>
              <a:sym typeface="Calibri"/>
            </a:rPr>
            <a:t>=CONTAR.SI.CONJUNTO(rango del criterio1; "criterio1"; rango del criterio2; "criterio2"; rango del criterio3; "criterio3"; rango del criterio4; "criterio4")</a:t>
          </a:r>
          <a:endParaRPr sz="1400"/>
        </a:p>
      </xdr:txBody>
    </xdr:sp>
    <xdr:clientData fLocksWithSheet="0"/>
  </xdr:oneCellAnchor>
  <xdr:oneCellAnchor>
    <xdr:from>
      <xdr:col>9</xdr:col>
      <xdr:colOff>47625</xdr:colOff>
      <xdr:row>1</xdr:row>
      <xdr:rowOff>85725</xdr:rowOff>
    </xdr:from>
    <xdr:ext cx="647700" cy="28575"/>
    <xdr:grpSp>
      <xdr:nvGrpSpPr>
        <xdr:cNvPr id="2" name="Shape 2"/>
        <xdr:cNvGrpSpPr/>
      </xdr:nvGrpSpPr>
      <xdr:grpSpPr>
        <a:xfrm>
          <a:off x="5022150" y="3775238"/>
          <a:ext cx="647700" cy="9525"/>
          <a:chOff x="5022150" y="3775238"/>
          <a:chExt cx="647700" cy="9525"/>
        </a:xfrm>
      </xdr:grpSpPr>
      <xdr:cxnSp>
        <xdr:nvCxnSpPr>
          <xdr:cNvPr id="12" name="Shape 12"/>
          <xdr:cNvCxnSpPr/>
        </xdr:nvCxnSpPr>
        <xdr:spPr>
          <a:xfrm flipH="1">
            <a:off x="5022150" y="3775238"/>
            <a:ext cx="647700" cy="9525"/>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9</xdr:col>
      <xdr:colOff>238125</xdr:colOff>
      <xdr:row>3</xdr:row>
      <xdr:rowOff>76200</xdr:rowOff>
    </xdr:from>
    <xdr:ext cx="428625" cy="2066925"/>
    <xdr:sp>
      <xdr:nvSpPr>
        <xdr:cNvPr id="13" name="Shape 13"/>
        <xdr:cNvSpPr/>
      </xdr:nvSpPr>
      <xdr:spPr>
        <a:xfrm>
          <a:off x="5141213" y="2756063"/>
          <a:ext cx="409575" cy="2047875"/>
        </a:xfrm>
        <a:prstGeom prst="rightBrace">
          <a:avLst>
            <a:gd fmla="val 8333" name="adj1"/>
            <a:gd fmla="val 50000" name="adj2"/>
          </a:avLst>
        </a:prstGeom>
        <a:noFill/>
        <a:ln cap="flat" cmpd="sng" w="19050">
          <a:solidFill>
            <a:schemeClr val="accen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10</xdr:col>
      <xdr:colOff>95250</xdr:colOff>
      <xdr:row>15</xdr:row>
      <xdr:rowOff>76200</xdr:rowOff>
    </xdr:from>
    <xdr:ext cx="619125" cy="38100"/>
    <xdr:grpSp>
      <xdr:nvGrpSpPr>
        <xdr:cNvPr id="2" name="Shape 2"/>
        <xdr:cNvGrpSpPr/>
      </xdr:nvGrpSpPr>
      <xdr:grpSpPr>
        <a:xfrm>
          <a:off x="5036438" y="3780000"/>
          <a:ext cx="619125" cy="0"/>
          <a:chOff x="5036438" y="3780000"/>
          <a:chExt cx="619125" cy="0"/>
        </a:xfrm>
      </xdr:grpSpPr>
      <xdr:cxnSp>
        <xdr:nvCxnSpPr>
          <xdr:cNvPr id="7" name="Shape 7"/>
          <xdr:cNvCxnSpPr/>
        </xdr:nvCxnSpPr>
        <xdr:spPr>
          <a:xfrm rot="10800000">
            <a:off x="5036438" y="3780000"/>
            <a:ext cx="619125" cy="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0.14"/>
    <col customWidth="1" min="3" max="3" width="15.86"/>
    <col customWidth="1" min="4" max="9" width="10.71"/>
    <col customWidth="1" min="10" max="10" width="20.14"/>
    <col customWidth="1" min="11" max="26" width="10.71"/>
  </cols>
  <sheetData>
    <row r="1">
      <c r="A1" s="1" t="s">
        <v>0</v>
      </c>
      <c r="B1" s="1" t="s">
        <v>1</v>
      </c>
      <c r="C1" s="1" t="s">
        <v>2</v>
      </c>
    </row>
    <row r="2">
      <c r="A2" s="2">
        <v>12.0</v>
      </c>
      <c r="B2" s="3" t="s">
        <v>3</v>
      </c>
      <c r="C2" s="4">
        <v>1000.0</v>
      </c>
      <c r="E2" s="5" t="s">
        <v>4</v>
      </c>
      <c r="H2" s="6"/>
      <c r="J2" s="7" t="s">
        <v>5</v>
      </c>
    </row>
    <row r="3">
      <c r="A3" s="2">
        <v>58.0</v>
      </c>
      <c r="B3" s="3" t="s">
        <v>6</v>
      </c>
      <c r="C3" s="4">
        <v>2550.0</v>
      </c>
    </row>
    <row r="4">
      <c r="A4" s="2">
        <v>20.0</v>
      </c>
      <c r="B4" s="3" t="s">
        <v>7</v>
      </c>
      <c r="C4" s="4">
        <v>3000.0</v>
      </c>
    </row>
    <row r="5">
      <c r="A5" s="2">
        <v>33.0</v>
      </c>
      <c r="B5" s="3" t="s">
        <v>8</v>
      </c>
      <c r="C5" s="4">
        <v>700.0</v>
      </c>
    </row>
    <row r="6">
      <c r="A6" s="2">
        <v>47.0</v>
      </c>
      <c r="B6" s="3" t="s">
        <v>9</v>
      </c>
      <c r="C6" s="4">
        <v>8000.0</v>
      </c>
    </row>
    <row r="7">
      <c r="A7" s="2">
        <v>55.0</v>
      </c>
      <c r="B7" s="3" t="s">
        <v>10</v>
      </c>
      <c r="C7" s="4">
        <v>1200.0</v>
      </c>
    </row>
    <row r="8">
      <c r="A8" s="5"/>
      <c r="C8" s="8"/>
    </row>
    <row r="11">
      <c r="A11" s="9" t="s">
        <v>0</v>
      </c>
      <c r="B11" s="9" t="s">
        <v>1</v>
      </c>
      <c r="C11" s="9" t="s">
        <v>2</v>
      </c>
    </row>
    <row r="12">
      <c r="A12" s="2"/>
      <c r="B12" s="3" t="s">
        <v>3</v>
      </c>
      <c r="C12" s="4">
        <v>1000.0</v>
      </c>
      <c r="E12" s="5" t="s">
        <v>11</v>
      </c>
      <c r="H12" s="6"/>
      <c r="J12" s="7" t="s">
        <v>5</v>
      </c>
    </row>
    <row r="13">
      <c r="A13" s="2">
        <v>58.0</v>
      </c>
      <c r="B13" s="3" t="s">
        <v>6</v>
      </c>
      <c r="C13" s="4">
        <v>2550.0</v>
      </c>
    </row>
    <row r="14">
      <c r="A14" s="2">
        <v>20.0</v>
      </c>
      <c r="B14" s="3" t="s">
        <v>7</v>
      </c>
      <c r="C14" s="4">
        <v>3000.0</v>
      </c>
      <c r="E14" s="5" t="s">
        <v>12</v>
      </c>
      <c r="H14" s="6"/>
      <c r="J14" s="7" t="s">
        <v>5</v>
      </c>
    </row>
    <row r="15">
      <c r="A15" s="2"/>
      <c r="B15" s="3" t="s">
        <v>8</v>
      </c>
      <c r="C15" s="4">
        <v>700.0</v>
      </c>
    </row>
    <row r="16">
      <c r="A16" s="2">
        <v>47.0</v>
      </c>
      <c r="B16" s="3" t="s">
        <v>9</v>
      </c>
      <c r="C16" s="4">
        <v>8000.0</v>
      </c>
    </row>
    <row r="17">
      <c r="A17" s="2"/>
      <c r="B17" s="3" t="s">
        <v>10</v>
      </c>
      <c r="C17" s="4">
        <v>1200.0</v>
      </c>
    </row>
    <row r="21" ht="15.75" customHeight="1">
      <c r="A21" s="10" t="s">
        <v>0</v>
      </c>
      <c r="B21" s="10" t="s">
        <v>1</v>
      </c>
      <c r="C21" s="10" t="s">
        <v>2</v>
      </c>
      <c r="J21" s="11"/>
      <c r="K21" s="11"/>
    </row>
    <row r="22" ht="15.75" customHeight="1">
      <c r="A22" s="2">
        <v>12.0</v>
      </c>
      <c r="B22" s="3" t="s">
        <v>3</v>
      </c>
      <c r="C22" s="4">
        <v>1000.0</v>
      </c>
      <c r="E22" s="5" t="s">
        <v>13</v>
      </c>
      <c r="H22" s="6"/>
      <c r="J22" s="7" t="s">
        <v>5</v>
      </c>
    </row>
    <row r="23" ht="15.75" customHeight="1">
      <c r="A23" s="2">
        <v>58.0</v>
      </c>
      <c r="B23" s="3" t="s">
        <v>6</v>
      </c>
      <c r="C23" s="4">
        <v>2550.0</v>
      </c>
    </row>
    <row r="24" ht="15.75" customHeight="1">
      <c r="A24" s="2"/>
      <c r="B24" s="3" t="s">
        <v>7</v>
      </c>
      <c r="C24" s="4">
        <v>3000.0</v>
      </c>
    </row>
    <row r="25" ht="15.75" customHeight="1">
      <c r="A25" s="2">
        <v>33.0</v>
      </c>
      <c r="B25" s="3" t="s">
        <v>8</v>
      </c>
      <c r="C25" s="4">
        <v>700.0</v>
      </c>
    </row>
    <row r="26" ht="15.75" customHeight="1">
      <c r="A26" s="2"/>
      <c r="B26" s="3" t="s">
        <v>9</v>
      </c>
      <c r="C26" s="4">
        <v>8000.0</v>
      </c>
    </row>
    <row r="27" ht="15.75" customHeight="1">
      <c r="A27" s="2">
        <v>55.0</v>
      </c>
      <c r="B27" s="3" t="s">
        <v>10</v>
      </c>
      <c r="C27" s="4">
        <v>1200.0</v>
      </c>
    </row>
    <row r="28" ht="15.75" customHeight="1"/>
    <row r="29" ht="15.75" customHeight="1"/>
    <row r="30" ht="15.75" customHeight="1">
      <c r="A30" s="10" t="s">
        <v>0</v>
      </c>
      <c r="B30" s="10" t="s">
        <v>1</v>
      </c>
      <c r="C30" s="10" t="s">
        <v>2</v>
      </c>
    </row>
    <row r="31" ht="15.75" customHeight="1">
      <c r="A31" s="2">
        <v>12.0</v>
      </c>
      <c r="B31" s="3" t="s">
        <v>3</v>
      </c>
      <c r="C31" s="4">
        <v>1000.0</v>
      </c>
      <c r="E31" s="5" t="s">
        <v>14</v>
      </c>
      <c r="H31" s="6"/>
      <c r="J31" s="7" t="s">
        <v>5</v>
      </c>
    </row>
    <row r="32" ht="15.75" customHeight="1">
      <c r="A32" s="2">
        <v>58.0</v>
      </c>
      <c r="B32" s="3" t="s">
        <v>6</v>
      </c>
      <c r="C32" s="4">
        <v>2550.0</v>
      </c>
    </row>
    <row r="33" ht="15.75" customHeight="1">
      <c r="A33" s="2">
        <v>20.0</v>
      </c>
      <c r="B33" s="3" t="s">
        <v>7</v>
      </c>
      <c r="C33" s="4">
        <v>3000.0</v>
      </c>
    </row>
    <row r="34" ht="15.75" customHeight="1">
      <c r="A34" s="2">
        <v>33.0</v>
      </c>
      <c r="B34" s="3" t="s">
        <v>8</v>
      </c>
      <c r="C34" s="4">
        <v>700.0</v>
      </c>
    </row>
    <row r="35" ht="15.75" customHeight="1">
      <c r="A35" s="2">
        <v>47.0</v>
      </c>
      <c r="B35" s="3" t="s">
        <v>9</v>
      </c>
      <c r="C35" s="4">
        <v>8000.0</v>
      </c>
    </row>
    <row r="36" ht="15.75" customHeight="1">
      <c r="A36" s="2">
        <v>55.0</v>
      </c>
      <c r="B36" s="3" t="s">
        <v>10</v>
      </c>
      <c r="C36" s="4">
        <v>1200.0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E2:G2"/>
    <mergeCell ref="E12:G12"/>
    <mergeCell ref="E14:G14"/>
    <mergeCell ref="E22:G22"/>
    <mergeCell ref="E31:G3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3" width="5.29"/>
    <col customWidth="1" min="4" max="4" width="6.43"/>
    <col customWidth="1" min="5" max="5" width="10.71"/>
    <col customWidth="1" min="6" max="6" width="35.29"/>
    <col customWidth="1" min="7" max="7" width="11.86"/>
    <col customWidth="1" min="8" max="26" width="10.71"/>
  </cols>
  <sheetData>
    <row r="1">
      <c r="A1" s="12" t="s">
        <v>15</v>
      </c>
      <c r="B1" s="12" t="s">
        <v>16</v>
      </c>
      <c r="C1" s="12" t="s">
        <v>17</v>
      </c>
      <c r="D1" s="12" t="s">
        <v>18</v>
      </c>
      <c r="F1" s="3" t="s">
        <v>19</v>
      </c>
      <c r="G1" s="3"/>
    </row>
    <row r="2">
      <c r="A2" s="3" t="s">
        <v>20</v>
      </c>
      <c r="B2" s="3" t="s">
        <v>21</v>
      </c>
      <c r="C2" s="3">
        <v>44.0</v>
      </c>
      <c r="D2" s="3">
        <v>1.7</v>
      </c>
      <c r="F2" s="3" t="s">
        <v>22</v>
      </c>
      <c r="G2" s="3"/>
    </row>
    <row r="3">
      <c r="A3" s="3" t="s">
        <v>23</v>
      </c>
      <c r="B3" s="3" t="s">
        <v>24</v>
      </c>
      <c r="C3" s="3">
        <v>38.0</v>
      </c>
      <c r="D3" s="3">
        <v>1.65</v>
      </c>
      <c r="F3" s="3" t="s">
        <v>25</v>
      </c>
      <c r="G3" s="3"/>
    </row>
    <row r="4">
      <c r="A4" s="3" t="s">
        <v>26</v>
      </c>
      <c r="B4" s="3" t="s">
        <v>21</v>
      </c>
      <c r="C4" s="3">
        <v>35.0</v>
      </c>
      <c r="D4" s="3">
        <v>1.81</v>
      </c>
      <c r="F4" s="3" t="s">
        <v>27</v>
      </c>
      <c r="G4" s="3"/>
      <c r="I4" s="7" t="s">
        <v>5</v>
      </c>
    </row>
    <row r="5">
      <c r="A5" s="3" t="s">
        <v>28</v>
      </c>
      <c r="B5" s="3" t="s">
        <v>21</v>
      </c>
      <c r="C5" s="3">
        <v>50.0</v>
      </c>
      <c r="D5" s="3">
        <v>1.83</v>
      </c>
      <c r="F5" s="3" t="s">
        <v>29</v>
      </c>
      <c r="G5" s="3"/>
    </row>
    <row r="6">
      <c r="A6" s="3" t="s">
        <v>30</v>
      </c>
      <c r="B6" s="3" t="s">
        <v>24</v>
      </c>
      <c r="C6" s="3">
        <v>42.0</v>
      </c>
      <c r="D6" s="3">
        <v>1.68</v>
      </c>
      <c r="F6" s="3" t="s">
        <v>31</v>
      </c>
      <c r="G6" s="3"/>
    </row>
    <row r="7">
      <c r="A7" s="3" t="s">
        <v>32</v>
      </c>
      <c r="B7" s="3" t="s">
        <v>24</v>
      </c>
      <c r="C7" s="3">
        <v>31.0</v>
      </c>
      <c r="D7" s="3">
        <v>1.69</v>
      </c>
      <c r="F7" s="3" t="s">
        <v>33</v>
      </c>
      <c r="G7" s="3"/>
    </row>
    <row r="8">
      <c r="A8" s="3" t="s">
        <v>34</v>
      </c>
      <c r="B8" s="3" t="s">
        <v>24</v>
      </c>
      <c r="C8" s="3">
        <v>28.0</v>
      </c>
      <c r="D8" s="3">
        <v>1.62</v>
      </c>
    </row>
    <row r="9">
      <c r="A9" s="3" t="s">
        <v>35</v>
      </c>
      <c r="B9" s="3" t="s">
        <v>21</v>
      </c>
      <c r="C9" s="3">
        <v>25.0</v>
      </c>
      <c r="D9" s="3">
        <v>1.85</v>
      </c>
    </row>
    <row r="10">
      <c r="A10" s="3" t="s">
        <v>36</v>
      </c>
      <c r="B10" s="3" t="s">
        <v>21</v>
      </c>
      <c r="C10" s="3">
        <v>22.0</v>
      </c>
      <c r="D10" s="3">
        <v>1.74</v>
      </c>
    </row>
    <row r="11">
      <c r="A11" s="3" t="s">
        <v>37</v>
      </c>
      <c r="B11" s="3" t="s">
        <v>24</v>
      </c>
      <c r="C11" s="3">
        <v>34.0</v>
      </c>
      <c r="D11" s="3">
        <v>1.75</v>
      </c>
    </row>
    <row r="12">
      <c r="A12" s="3" t="s">
        <v>38</v>
      </c>
      <c r="B12" s="3" t="s">
        <v>24</v>
      </c>
      <c r="C12" s="3">
        <v>47.0</v>
      </c>
      <c r="D12" s="3">
        <v>1.58</v>
      </c>
    </row>
    <row r="13">
      <c r="A13" s="3" t="s">
        <v>39</v>
      </c>
      <c r="B13" s="3" t="s">
        <v>21</v>
      </c>
      <c r="C13" s="3">
        <v>18.0</v>
      </c>
      <c r="D13" s="3">
        <v>1.76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3" width="10.71"/>
    <col customWidth="1" min="4" max="4" width="13.14"/>
    <col customWidth="1" min="5" max="7" width="10.71"/>
    <col customWidth="1" min="8" max="8" width="13.0"/>
    <col customWidth="1" min="9" max="26" width="10.71"/>
  </cols>
  <sheetData>
    <row r="1">
      <c r="A1" s="13" t="s">
        <v>40</v>
      </c>
      <c r="B1" s="13" t="s">
        <v>41</v>
      </c>
      <c r="C1" s="13" t="s">
        <v>16</v>
      </c>
      <c r="D1" s="13" t="s">
        <v>42</v>
      </c>
    </row>
    <row r="2">
      <c r="A2" s="3" t="s">
        <v>43</v>
      </c>
      <c r="B2" s="3" t="s">
        <v>44</v>
      </c>
      <c r="C2" s="3" t="s">
        <v>21</v>
      </c>
      <c r="D2" s="3" t="s">
        <v>45</v>
      </c>
      <c r="F2" s="5" t="s">
        <v>46</v>
      </c>
      <c r="I2" s="3">
        <f>COUNTIFS(B2:B17,"1°",D2:D17,"Robótica")</f>
        <v>5</v>
      </c>
      <c r="K2" s="7" t="s">
        <v>47</v>
      </c>
    </row>
    <row r="3">
      <c r="A3" s="3" t="s">
        <v>48</v>
      </c>
      <c r="B3" s="3" t="s">
        <v>49</v>
      </c>
      <c r="C3" s="3" t="s">
        <v>21</v>
      </c>
      <c r="D3" s="3" t="s">
        <v>50</v>
      </c>
    </row>
    <row r="4">
      <c r="A4" s="3" t="s">
        <v>51</v>
      </c>
      <c r="B4" s="3" t="s">
        <v>49</v>
      </c>
      <c r="C4" s="3" t="s">
        <v>24</v>
      </c>
      <c r="D4" s="3" t="s">
        <v>52</v>
      </c>
      <c r="F4" s="5" t="s">
        <v>53</v>
      </c>
      <c r="I4" s="3"/>
    </row>
    <row r="5">
      <c r="A5" s="3" t="s">
        <v>54</v>
      </c>
      <c r="B5" s="3" t="s">
        <v>44</v>
      </c>
      <c r="C5" s="3" t="s">
        <v>24</v>
      </c>
      <c r="D5" s="3" t="s">
        <v>45</v>
      </c>
    </row>
    <row r="6">
      <c r="A6" s="3" t="s">
        <v>55</v>
      </c>
      <c r="B6" s="3" t="s">
        <v>49</v>
      </c>
      <c r="C6" s="3" t="s">
        <v>21</v>
      </c>
      <c r="D6" s="3" t="s">
        <v>50</v>
      </c>
      <c r="F6" s="5" t="s">
        <v>56</v>
      </c>
      <c r="I6" s="3"/>
    </row>
    <row r="7">
      <c r="A7" s="3" t="s">
        <v>57</v>
      </c>
      <c r="B7" s="3" t="s">
        <v>44</v>
      </c>
      <c r="C7" s="3" t="s">
        <v>21</v>
      </c>
      <c r="D7" s="3" t="s">
        <v>52</v>
      </c>
    </row>
    <row r="8">
      <c r="A8" s="3" t="s">
        <v>58</v>
      </c>
      <c r="B8" s="3" t="s">
        <v>44</v>
      </c>
      <c r="C8" s="3" t="s">
        <v>24</v>
      </c>
      <c r="D8" s="3" t="s">
        <v>45</v>
      </c>
      <c r="F8" s="5" t="s">
        <v>59</v>
      </c>
      <c r="I8" s="3"/>
    </row>
    <row r="9">
      <c r="A9" s="3" t="s">
        <v>60</v>
      </c>
      <c r="B9" s="3" t="s">
        <v>49</v>
      </c>
      <c r="C9" s="3" t="s">
        <v>24</v>
      </c>
      <c r="D9" s="3" t="s">
        <v>50</v>
      </c>
      <c r="K9" s="7" t="s">
        <v>5</v>
      </c>
    </row>
    <row r="10">
      <c r="A10" s="3" t="s">
        <v>61</v>
      </c>
      <c r="B10" s="3" t="s">
        <v>44</v>
      </c>
      <c r="C10" s="3" t="s">
        <v>21</v>
      </c>
      <c r="D10" s="3" t="s">
        <v>52</v>
      </c>
      <c r="F10" s="5" t="s">
        <v>62</v>
      </c>
      <c r="I10" s="3"/>
    </row>
    <row r="11">
      <c r="A11" s="3" t="s">
        <v>63</v>
      </c>
      <c r="B11" s="3" t="s">
        <v>49</v>
      </c>
      <c r="C11" s="3" t="s">
        <v>21</v>
      </c>
      <c r="D11" s="3" t="s">
        <v>45</v>
      </c>
    </row>
    <row r="12">
      <c r="A12" s="3" t="s">
        <v>64</v>
      </c>
      <c r="B12" s="3" t="s">
        <v>49</v>
      </c>
      <c r="C12" s="3" t="s">
        <v>24</v>
      </c>
      <c r="D12" s="3" t="s">
        <v>50</v>
      </c>
      <c r="F12" s="5" t="s">
        <v>65</v>
      </c>
      <c r="I12" s="3"/>
    </row>
    <row r="13">
      <c r="A13" s="3" t="s">
        <v>66</v>
      </c>
      <c r="B13" s="3" t="s">
        <v>49</v>
      </c>
      <c r="C13" s="3" t="s">
        <v>21</v>
      </c>
      <c r="D13" s="3" t="s">
        <v>52</v>
      </c>
    </row>
    <row r="14">
      <c r="A14" s="3" t="s">
        <v>67</v>
      </c>
      <c r="B14" s="3" t="s">
        <v>44</v>
      </c>
      <c r="C14" s="3" t="s">
        <v>24</v>
      </c>
      <c r="D14" s="3" t="s">
        <v>45</v>
      </c>
      <c r="F14" s="5" t="s">
        <v>68</v>
      </c>
      <c r="I14" s="3"/>
    </row>
    <row r="15">
      <c r="A15" s="3" t="s">
        <v>69</v>
      </c>
      <c r="B15" s="3" t="s">
        <v>49</v>
      </c>
      <c r="C15" s="3" t="s">
        <v>21</v>
      </c>
      <c r="D15" s="3" t="s">
        <v>50</v>
      </c>
    </row>
    <row r="16">
      <c r="A16" s="3" t="s">
        <v>70</v>
      </c>
      <c r="B16" s="3" t="s">
        <v>49</v>
      </c>
      <c r="C16" s="3" t="s">
        <v>24</v>
      </c>
      <c r="D16" s="3" t="s">
        <v>52</v>
      </c>
      <c r="F16" s="7" t="s">
        <v>71</v>
      </c>
      <c r="J16" s="3"/>
      <c r="L16" s="7" t="s">
        <v>5</v>
      </c>
    </row>
    <row r="17">
      <c r="A17" s="3" t="s">
        <v>72</v>
      </c>
      <c r="B17" s="3" t="s">
        <v>44</v>
      </c>
      <c r="C17" s="3" t="s">
        <v>21</v>
      </c>
      <c r="D17" s="3" t="s">
        <v>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2:H2"/>
    <mergeCell ref="F4:H4"/>
    <mergeCell ref="F6:H6"/>
    <mergeCell ref="F8:H8"/>
    <mergeCell ref="F10:H10"/>
    <mergeCell ref="F12:H12"/>
    <mergeCell ref="F14:H14"/>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2023-04-16T15:59:00Z</dcterms:created>
  <dc:creator>Lanín</dc:creator>
</cp:coreProperties>
</file>