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属性类型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" i="3"/>
</calcChain>
</file>

<file path=xl/sharedStrings.xml><?xml version="1.0" encoding="utf-8"?>
<sst xmlns="http://schemas.openxmlformats.org/spreadsheetml/2006/main" count="150" uniqueCount="105">
  <si>
    <t>属性名称</t>
  </si>
  <si>
    <t>属性级别</t>
  </si>
  <si>
    <t>属性说明</t>
  </si>
  <si>
    <t>属性类型</t>
  </si>
  <si>
    <t>id</t>
  </si>
  <si>
    <t>name</t>
  </si>
  <si>
    <t>note</t>
  </si>
  <si>
    <t>type</t>
  </si>
  <si>
    <t>最大生命值</t>
  </si>
  <si>
    <t>基础属性</t>
  </si>
  <si>
    <t>角色死亡前最多能承受的伤害量</t>
  </si>
  <si>
    <t>值</t>
  </si>
  <si>
    <t>物理攻击</t>
  </si>
  <si>
    <t>物理类技能的伤害基础值</t>
  </si>
  <si>
    <t>法术攻击</t>
  </si>
  <si>
    <t>法术类技能的伤害基础值</t>
  </si>
  <si>
    <t>物理防御</t>
  </si>
  <si>
    <t>对物理类技能的伤害减免</t>
  </si>
  <si>
    <t>法术防御</t>
  </si>
  <si>
    <t>对法术类技能的伤害减免</t>
  </si>
  <si>
    <t>物理破防</t>
  </si>
  <si>
    <t>攻击无视对手物理防御的固定值</t>
  </si>
  <si>
    <t>法术破防</t>
  </si>
  <si>
    <t>攻击无视对手法术防御的固定值</t>
  </si>
  <si>
    <t>生命增幅</t>
  </si>
  <si>
    <t>高级属性</t>
  </si>
  <si>
    <t>百分比提升最大生命值</t>
  </si>
  <si>
    <t>%</t>
  </si>
  <si>
    <t>攻击增幅</t>
  </si>
  <si>
    <t>百分比提升攻击强度</t>
  </si>
  <si>
    <t>法术增幅</t>
  </si>
  <si>
    <t>百分比提升法术强度</t>
  </si>
  <si>
    <t>物防增幅</t>
  </si>
  <si>
    <t>百分比提升物防</t>
  </si>
  <si>
    <t>法防增幅</t>
  </si>
  <si>
    <t>百分比提升法防</t>
  </si>
  <si>
    <t>物理穿透</t>
  </si>
  <si>
    <t>攻击无视对手物理防御的百分比</t>
  </si>
  <si>
    <t>法术穿透</t>
  </si>
  <si>
    <t>攻击无视对手法术防御的百分比</t>
  </si>
  <si>
    <t>命中</t>
  </si>
  <si>
    <t>普通攻击击中敌人的概率</t>
  </si>
  <si>
    <t>闪避</t>
  </si>
  <si>
    <t>闪躲敌人普通攻击的概率</t>
  </si>
  <si>
    <t>攻击和技能产生暴击的概率，初始1%</t>
  </si>
  <si>
    <t>暴伤增幅</t>
  </si>
  <si>
    <t>提升攻击和技能暴击时的伤害效果，初始120%</t>
  </si>
  <si>
    <t>真实伤害</t>
  </si>
  <si>
    <t>攻击和技能附加的绝对值伤害</t>
  </si>
  <si>
    <t>击中回复</t>
  </si>
  <si>
    <t>攻击和施放技能后回复固定量的生命值</t>
  </si>
  <si>
    <t>吸血</t>
  </si>
  <si>
    <t>造成伤害后回复一定比例的生命值</t>
  </si>
  <si>
    <t>攻击减幅</t>
  </si>
  <si>
    <t>降低敌方的攻击增幅属性</t>
  </si>
  <si>
    <t>物防减幅</t>
  </si>
  <si>
    <t>降低敌方的物防增幅属性</t>
  </si>
  <si>
    <t>法防减幅</t>
  </si>
  <si>
    <t>降低敌方的法防增幅属性</t>
  </si>
  <si>
    <t>战斗力</t>
  </si>
  <si>
    <t>显示玩家的具体战力</t>
  </si>
  <si>
    <r>
      <rPr>
        <sz val="9"/>
        <color theme="1"/>
        <rFont val="微软雅黑"/>
        <charset val="134"/>
      </rPr>
      <t>备注：
1，命中和闪避只对普攻生效。普攻先计算命中，伤害计算同技能一样。
2，物理技能、法术技能、dot类技能和hot类技能都能产生暴击，并且初始暴击伤害会在角色等级表的“属性”字段中给出。
3，PVE稀有属性，在PVP时加成全部为0；PVP稀有属性，在PVE时加成全部为0。
4，需要程序打印出伤害来源。
5，以下公式中，</t>
    </r>
    <r>
      <rPr>
        <b/>
        <sz val="9"/>
        <color rgb="FF00B0F0"/>
        <rFont val="微软雅黑"/>
        <charset val="134"/>
      </rPr>
      <t>蓝色</t>
    </r>
    <r>
      <rPr>
        <sz val="9"/>
        <rFont val="微软雅黑"/>
        <charset val="134"/>
      </rPr>
      <t>代表受击方的对应属性，</t>
    </r>
    <r>
      <rPr>
        <b/>
        <sz val="9"/>
        <color rgb="FFFF0000"/>
        <rFont val="微软雅黑"/>
        <charset val="134"/>
      </rPr>
      <t>红色</t>
    </r>
    <r>
      <rPr>
        <sz val="9"/>
        <rFont val="微软雅黑"/>
        <charset val="134"/>
      </rPr>
      <t>代表攻击方的对应属性，</t>
    </r>
    <r>
      <rPr>
        <b/>
        <sz val="9"/>
        <color theme="9"/>
        <rFont val="微软雅黑"/>
        <charset val="134"/>
      </rPr>
      <t>Add</t>
    </r>
    <r>
      <rPr>
        <sz val="9"/>
        <rFont val="微软雅黑"/>
        <charset val="134"/>
      </rPr>
      <t>代表该类属性累加后的值。
6，元素分为无属性、水属性、火属性和木属性四种，其中水火木形成互相克制关系，水克火，火克木，木克水。每种元素根据克制关系分别造成200%、80%、20%的伤害。水火木元素属性对无属性敌人造成100%的伤害。
7，每个技能都有一个特定的参数叫“</t>
    </r>
    <r>
      <rPr>
        <b/>
        <sz val="9"/>
        <color rgb="FF00B050"/>
        <rFont val="微软雅黑"/>
        <charset val="134"/>
      </rPr>
      <t>伤害收益系数</t>
    </r>
    <r>
      <rPr>
        <sz val="9"/>
        <rFont val="微软雅黑"/>
        <charset val="134"/>
      </rPr>
      <t>”，用来约束某些特殊属性在该技能中的伤害收益比例。</t>
    </r>
  </si>
  <si>
    <t>说明</t>
  </si>
  <si>
    <t>1，最大生命值(hp)</t>
  </si>
  <si>
    <r>
      <rPr>
        <b/>
        <sz val="9"/>
        <color rgb="FF00B0F0"/>
        <rFont val="微软雅黑"/>
        <charset val="134"/>
      </rPr>
      <t>hp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最大生命值</t>
    </r>
    <r>
      <rPr>
        <sz val="9"/>
        <color theme="1"/>
        <rFont val="微软雅黑"/>
        <charset val="134"/>
      </rPr>
      <t xml:space="preserve"> * </t>
    </r>
    <r>
      <rPr>
        <b/>
        <sz val="9"/>
        <color rgb="FF00B0F0"/>
        <rFont val="微软雅黑"/>
        <charset val="134"/>
      </rPr>
      <t>生命增幅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>)</t>
    </r>
  </si>
  <si>
    <t>面板生命</t>
  </si>
  <si>
    <t>2，物理/法术攻击(attack)</t>
  </si>
  <si>
    <r>
      <t>attack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攻击</t>
    </r>
    <r>
      <rPr>
        <sz val="9"/>
        <color theme="1"/>
        <rFont val="微软雅黑"/>
        <charset val="134"/>
      </rPr>
      <t xml:space="preserve"> * (</t>
    </r>
    <r>
      <rPr>
        <b/>
        <sz val="9"/>
        <color rgb="FFFF0000"/>
        <rFont val="微软雅黑"/>
        <charset val="134"/>
      </rPr>
      <t>攻击增幅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攻击减幅</t>
    </r>
    <r>
      <rPr>
        <sz val="9"/>
        <color theme="1"/>
        <rFont val="微软雅黑"/>
        <charset val="134"/>
      </rPr>
      <t>(技能buff))</t>
    </r>
  </si>
  <si>
    <t>面板攻击</t>
  </si>
  <si>
    <t>3，物理/法术防御(defense)</t>
  </si>
  <si>
    <r>
      <t>defense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防御</t>
    </r>
    <r>
      <rPr>
        <sz val="9"/>
        <color theme="1"/>
        <rFont val="微软雅黑"/>
        <charset val="134"/>
      </rPr>
      <t xml:space="preserve"> * (</t>
    </r>
    <r>
      <rPr>
        <b/>
        <sz val="9"/>
        <color rgb="FF00B0F0"/>
        <rFont val="微软雅黑"/>
        <charset val="134"/>
      </rPr>
      <t>防御增幅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00B0F0"/>
        <rFont val="微软雅黑"/>
        <charset val="134"/>
      </rPr>
      <t>防御减幅</t>
    </r>
    <r>
      <rPr>
        <sz val="9"/>
        <color theme="1"/>
        <rFont val="微软雅黑"/>
        <charset val="134"/>
      </rPr>
      <t>(技能buff))</t>
    </r>
  </si>
  <si>
    <t>面板防御</t>
  </si>
  <si>
    <t>4，PVP伤害增幅</t>
  </si>
  <si>
    <r>
      <rPr>
        <b/>
        <sz val="9"/>
        <color rgb="FFFF0000"/>
        <rFont val="微软雅黑"/>
        <charset val="134"/>
      </rPr>
      <t>PVP伤害增幅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PVP全职业伤害增幅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PVP单职业伤害增幅</t>
    </r>
  </si>
  <si>
    <t xml:space="preserve">5，PVP受击减免 </t>
  </si>
  <si>
    <r>
      <rPr>
        <b/>
        <sz val="9"/>
        <color rgb="FF00B0F0"/>
        <rFont val="微软雅黑"/>
        <charset val="134"/>
      </rPr>
      <t>PVP受击减免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PVP全职业受击减免</t>
    </r>
    <r>
      <rPr>
        <b/>
        <sz val="9"/>
        <color rgb="FFFF0000"/>
        <rFont val="微软雅黑"/>
        <charset val="134"/>
      </rPr>
      <t xml:space="preserve">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</t>
    </r>
    <r>
      <rPr>
        <b/>
        <sz val="9"/>
        <color rgb="FF00B0F0"/>
        <rFont val="微软雅黑"/>
        <charset val="134"/>
      </rPr>
      <t>PVP单职业受击减免</t>
    </r>
  </si>
  <si>
    <t>6，物理/法术减伤(mitigation)</t>
  </si>
  <si>
    <r>
      <rPr>
        <b/>
        <sz val="9"/>
        <color rgb="FF00B0F0"/>
        <rFont val="微软雅黑"/>
        <charset val="134"/>
      </rPr>
      <t>mitigation</t>
    </r>
    <r>
      <rPr>
        <sz val="9"/>
        <color theme="1"/>
        <rFont val="微软雅黑"/>
        <charset val="134"/>
      </rPr>
      <t xml:space="preserve"> = 100% - (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 / (Max(</t>
    </r>
    <r>
      <rPr>
        <b/>
        <sz val="9"/>
        <color rgb="FF00B0F0"/>
        <rFont val="微软雅黑"/>
        <charset val="134"/>
      </rPr>
      <t>defense</t>
    </r>
    <r>
      <rPr>
        <sz val="9"/>
        <color theme="1"/>
        <rFont val="微软雅黑"/>
        <charset val="134"/>
      </rPr>
      <t xml:space="preserve"> * (1 - </t>
    </r>
    <r>
      <rPr>
        <b/>
        <sz val="9"/>
        <color rgb="FFFF0000"/>
        <rFont val="微软雅黑"/>
        <charset val="134"/>
      </rPr>
      <t>穿透属性</t>
    </r>
    <r>
      <rPr>
        <sz val="9"/>
        <color theme="1"/>
        <rFont val="微软雅黑"/>
        <charset val="134"/>
      </rPr>
      <t xml:space="preserve">) - </t>
    </r>
    <r>
      <rPr>
        <b/>
        <sz val="9"/>
        <color rgb="FFFF0000"/>
        <rFont val="微软雅黑"/>
        <charset val="134"/>
      </rPr>
      <t>破防属性</t>
    </r>
    <r>
      <rPr>
        <sz val="9"/>
        <color theme="1"/>
        <rFont val="微软雅黑"/>
        <charset val="134"/>
      </rPr>
      <t xml:space="preserve"> , 0) + 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)) * (1 - </t>
    </r>
    <r>
      <rPr>
        <b/>
        <sz val="9"/>
        <color rgb="FF00B0F0"/>
        <rFont val="微软雅黑"/>
        <charset val="134"/>
      </rPr>
      <t>PVE受击减免</t>
    </r>
    <r>
      <rPr>
        <sz val="9"/>
        <color theme="1"/>
        <rFont val="微软雅黑"/>
        <charset val="134"/>
      </rPr>
      <t xml:space="preserve">) * (1 - </t>
    </r>
    <r>
      <rPr>
        <b/>
        <sz val="9"/>
        <color rgb="FF00B0F0"/>
        <rFont val="微软雅黑"/>
        <charset val="134"/>
      </rPr>
      <t>PVP受击减免</t>
    </r>
    <r>
      <rPr>
        <sz val="9"/>
        <color theme="1"/>
        <rFont val="微软雅黑"/>
        <charset val="134"/>
      </rPr>
      <t>) * 100%</t>
    </r>
  </si>
  <si>
    <t>基础防御减伤
如果允许穿透护甲为负值，就能造成破甲碾压效果</t>
  </si>
  <si>
    <t>7，技能伤害(skillDamage)</t>
  </si>
  <si>
    <r>
      <rPr>
        <b/>
        <sz val="9"/>
        <color rgb="FFFF0000"/>
        <rFont val="微软雅黑"/>
        <charset val="134"/>
      </rPr>
      <t>skillDamage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技能系数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技能固伤</t>
    </r>
  </si>
  <si>
    <t>基础技能伤害，快照机制的基础伤害</t>
  </si>
  <si>
    <t>8，真实伤害(realDamage)</t>
  </si>
  <si>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真实伤害</t>
    </r>
    <r>
      <rPr>
        <sz val="9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</t>
    </r>
  </si>
  <si>
    <t>真实伤害不计算防御减伤
真实伤害不会暴击</t>
  </si>
  <si>
    <t>9，火元素伤害(fireElement)</t>
  </si>
  <si>
    <r>
      <rPr>
        <b/>
        <sz val="9"/>
        <color rgb="FFFF0000"/>
        <rFont val="微软雅黑"/>
        <charset val="134"/>
      </rPr>
      <t>fireElement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火元素伤害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火元素增幅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</t>
    </r>
  </si>
  <si>
    <t>元素伤害不计算防御减伤
元素伤害不会暴击</t>
  </si>
  <si>
    <t>10，水元素伤害(waterElement)</t>
  </si>
  <si>
    <r>
      <rPr>
        <b/>
        <sz val="9"/>
        <color rgb="FFFF0000"/>
        <rFont val="微软雅黑"/>
        <charset val="134"/>
      </rPr>
      <t>waterElement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水元素伤害 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水元素增幅</t>
    </r>
    <r>
      <rPr>
        <sz val="9"/>
        <rFont val="微软雅黑"/>
        <charset val="134"/>
      </rPr>
      <t>)</t>
    </r>
  </si>
  <si>
    <t>11，木元素伤害(woodElement)</t>
  </si>
  <si>
    <r>
      <rPr>
        <b/>
        <sz val="9"/>
        <color rgb="FFFF0000"/>
        <rFont val="微软雅黑"/>
        <charset val="134"/>
      </rPr>
      <t>woodElement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木元素伤害 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木元素增幅</t>
    </r>
    <r>
      <rPr>
        <sz val="9"/>
        <rFont val="微软雅黑"/>
        <charset val="134"/>
      </rPr>
      <t>)</t>
    </r>
  </si>
  <si>
    <t>12，最终伤害(damage)</t>
  </si>
  <si>
    <r>
      <rPr>
        <b/>
        <sz val="9"/>
        <color theme="1"/>
        <rFont val="微软雅黑"/>
        <charset val="134"/>
      </rPr>
      <t>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skillDamage</t>
    </r>
    <r>
      <rPr>
        <sz val="9"/>
        <rFont val="微软雅黑"/>
        <charset val="134"/>
      </rPr>
      <t xml:space="preserve"> </t>
    </r>
    <r>
      <rPr>
        <b/>
        <sz val="9"/>
        <rFont val="微软雅黑"/>
        <charset val="134"/>
      </rPr>
      <t xml:space="preserve">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PVE伤害增幅</t>
    </r>
    <r>
      <rPr>
        <sz val="9"/>
        <rFont val="微软雅黑"/>
        <charset val="134"/>
      </rPr>
      <t>) * (1 +</t>
    </r>
    <r>
      <rPr>
        <b/>
        <sz val="9"/>
        <color rgb="FFFF0000"/>
        <rFont val="微软雅黑"/>
        <charset val="134"/>
      </rPr>
      <t xml:space="preserve"> PVP伤害增幅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* (1 - </t>
    </r>
    <r>
      <rPr>
        <b/>
        <sz val="9"/>
        <color rgb="FF00B0F0"/>
        <rFont val="微软雅黑"/>
        <charset val="134"/>
      </rPr>
      <t>mitigation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+ (</t>
    </r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 xml:space="preserve">fireElement </t>
    </r>
    <r>
      <rPr>
        <sz val="9"/>
        <rFont val="微软雅黑"/>
        <charset val="134"/>
      </rPr>
      <t xml:space="preserve">* </t>
    </r>
    <r>
      <rPr>
        <b/>
        <sz val="9"/>
        <rFont val="微软雅黑"/>
        <charset val="134"/>
      </rPr>
      <t xml:space="preserve">克制关系 </t>
    </r>
    <r>
      <rPr>
        <sz val="9"/>
        <rFont val="微软雅黑"/>
        <charset val="134"/>
      </rPr>
      <t>*</t>
    </r>
    <r>
      <rPr>
        <b/>
        <sz val="9"/>
        <rFont val="微软雅黑"/>
        <charset val="134"/>
      </rPr>
      <t xml:space="preserve"> (1 - </t>
    </r>
    <r>
      <rPr>
        <b/>
        <sz val="9"/>
        <color rgb="FF00B0F0"/>
        <rFont val="微软雅黑"/>
        <charset val="134"/>
      </rPr>
      <t>火元素抗性)</t>
    </r>
    <r>
      <rPr>
        <sz val="9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waterElement</t>
    </r>
    <r>
      <rPr>
        <b/>
        <sz val="9"/>
        <rFont val="微软雅黑"/>
        <charset val="134"/>
      </rPr>
      <t xml:space="preserve"> * 克制关系 * (1 - </t>
    </r>
    <r>
      <rPr>
        <b/>
        <sz val="9"/>
        <color rgb="FF00B0F0"/>
        <rFont val="微软雅黑"/>
        <charset val="134"/>
      </rPr>
      <t>水元素抗性</t>
    </r>
    <r>
      <rPr>
        <b/>
        <sz val="9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woodElement</t>
    </r>
    <r>
      <rPr>
        <b/>
        <sz val="9"/>
        <rFont val="微软雅黑"/>
        <charset val="134"/>
      </rPr>
      <t xml:space="preserve"> * 克制关系 * (1 - </t>
    </r>
    <r>
      <rPr>
        <b/>
        <sz val="9"/>
        <color rgb="FF00B0F0"/>
        <rFont val="微软雅黑"/>
        <charset val="134"/>
      </rPr>
      <t>木元素抗性</t>
    </r>
    <r>
      <rPr>
        <b/>
        <sz val="9"/>
        <rFont val="微软雅黑"/>
        <charset val="134"/>
      </rPr>
      <t xml:space="preserve">) </t>
    </r>
    <r>
      <rPr>
        <sz val="9"/>
        <rFont val="微软雅黑"/>
        <charset val="134"/>
      </rPr>
      <t>+</t>
    </r>
    <r>
      <rPr>
        <b/>
        <sz val="9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 xml:space="preserve">PVE固伤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PVP固伤</t>
    </r>
    <r>
      <rPr>
        <sz val="9"/>
        <rFont val="微软雅黑"/>
        <charset val="134"/>
      </rPr>
      <t>)</t>
    </r>
    <r>
      <rPr>
        <b/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 xml:space="preserve">* </t>
    </r>
    <r>
      <rPr>
        <b/>
        <sz val="9"/>
        <color rgb="FF00B050"/>
        <rFont val="微软雅黑"/>
        <charset val="134"/>
      </rPr>
      <t>伤害收益系数</t>
    </r>
  </si>
  <si>
    <t>13，暴击概率(crit)</t>
  </si>
  <si>
    <r>
      <rPr>
        <b/>
        <sz val="9"/>
        <color rgb="FFFF0000"/>
        <rFont val="微软雅黑"/>
        <charset val="134"/>
      </rPr>
      <t>crit</t>
    </r>
    <r>
      <rPr>
        <sz val="9"/>
        <color theme="1"/>
        <rFont val="微软雅黑"/>
        <charset val="134"/>
      </rPr>
      <t xml:space="preserve"> = Max(</t>
    </r>
    <r>
      <rPr>
        <b/>
        <sz val="9"/>
        <color rgb="FFFF0000"/>
        <rFont val="微软雅黑"/>
        <charset val="134"/>
      </rPr>
      <t>暴击</t>
    </r>
    <r>
      <rPr>
        <sz val="9"/>
        <color theme="1"/>
        <rFont val="微软雅黑"/>
        <charset val="134"/>
      </rPr>
      <t xml:space="preserve"> - </t>
    </r>
    <r>
      <rPr>
        <b/>
        <sz val="9"/>
        <color rgb="FF00B0F0"/>
        <rFont val="微软雅黑"/>
        <charset val="134"/>
      </rPr>
      <t>抗爆</t>
    </r>
    <r>
      <rPr>
        <sz val="9"/>
        <color theme="1"/>
        <rFont val="微软雅黑"/>
        <charset val="134"/>
      </rPr>
      <t xml:space="preserve"> , 0.01) * 100%</t>
    </r>
  </si>
  <si>
    <t>暴击概率不能被降低到极限值 1%以下</t>
  </si>
  <si>
    <t>14，暴伤增幅(critDamageAdd)</t>
  </si>
  <si>
    <r>
      <rPr>
        <b/>
        <sz val="9"/>
        <color rgb="FFFF0000"/>
        <rFont val="微软雅黑"/>
        <charset val="134"/>
      </rPr>
      <t>critDamageAdd</t>
    </r>
    <r>
      <rPr>
        <sz val="9"/>
        <color theme="1"/>
        <rFont val="微软雅黑"/>
        <charset val="134"/>
      </rPr>
      <t xml:space="preserve"> = Max(</t>
    </r>
    <r>
      <rPr>
        <b/>
        <sz val="9"/>
        <color rgb="FFFF0000"/>
        <rFont val="微软雅黑"/>
        <charset val="134"/>
      </rPr>
      <t>暴伤增幅</t>
    </r>
    <r>
      <rPr>
        <sz val="9"/>
        <color theme="1"/>
        <rFont val="微软雅黑"/>
        <charset val="134"/>
      </rPr>
      <t xml:space="preserve"> - </t>
    </r>
    <r>
      <rPr>
        <b/>
        <sz val="9"/>
        <color rgb="FF00B0F0"/>
        <rFont val="微软雅黑"/>
        <charset val="134"/>
      </rPr>
      <t>暴伤减免</t>
    </r>
    <r>
      <rPr>
        <sz val="9"/>
        <color theme="1"/>
        <rFont val="微软雅黑"/>
        <charset val="134"/>
      </rPr>
      <t xml:space="preserve"> , 1.1) * 100%</t>
    </r>
  </si>
  <si>
    <t>暴伤增幅不能被降低到极限值110%以下</t>
  </si>
  <si>
    <t>15，最终暴击伤害(critDamge)</t>
  </si>
  <si>
    <r>
      <rPr>
        <b/>
        <sz val="9"/>
        <color theme="1"/>
        <rFont val="微软雅黑"/>
        <charset val="134"/>
      </rPr>
      <t>critDamage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skillDamage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PVE伤害增幅</t>
    </r>
    <r>
      <rPr>
        <sz val="9"/>
        <color theme="1"/>
        <rFont val="微软雅黑"/>
        <charset val="134"/>
      </rPr>
      <t xml:space="preserve">) * (1 + </t>
    </r>
    <r>
      <rPr>
        <b/>
        <sz val="9"/>
        <color rgb="FFFF0000"/>
        <rFont val="微软雅黑"/>
        <charset val="134"/>
      </rPr>
      <t>PVP伤害增幅</t>
    </r>
    <r>
      <rPr>
        <sz val="9"/>
        <color theme="1"/>
        <rFont val="微软雅黑"/>
        <charset val="134"/>
      </rPr>
      <t xml:space="preserve">)) * (1 - </t>
    </r>
    <r>
      <rPr>
        <b/>
        <sz val="9"/>
        <color rgb="FF00B0F0"/>
        <rFont val="微软雅黑"/>
        <charset val="134"/>
      </rPr>
      <t>mitigation</t>
    </r>
    <r>
      <rPr>
        <sz val="9"/>
        <rFont val="微软雅黑"/>
        <charset val="134"/>
      </rPr>
      <t>)</t>
    </r>
    <r>
      <rPr>
        <b/>
        <sz val="9"/>
        <rFont val="微软雅黑"/>
        <charset val="134"/>
      </rPr>
      <t xml:space="preserve"> * </t>
    </r>
    <r>
      <rPr>
        <b/>
        <sz val="9"/>
        <color rgb="FFFF0000"/>
        <rFont val="微软雅黑"/>
        <charset val="134"/>
      </rPr>
      <t>critDamageAdd</t>
    </r>
    <r>
      <rPr>
        <sz val="9"/>
        <rFont val="微软雅黑"/>
        <charset val="134"/>
      </rPr>
      <t xml:space="preserve"> </t>
    </r>
    <r>
      <rPr>
        <sz val="9"/>
        <color theme="1"/>
        <rFont val="微软雅黑"/>
        <charset val="134"/>
      </rPr>
      <t>+ (</t>
    </r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fireElement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火元素抗性</t>
    </r>
    <r>
      <rPr>
        <b/>
        <sz val="9"/>
        <rFont val="微软雅黑"/>
        <charset val="134"/>
      </rPr>
      <t>)</t>
    </r>
    <r>
      <rPr>
        <sz val="9"/>
        <rFont val="微软雅黑"/>
        <charset val="134"/>
      </rPr>
      <t xml:space="preserve"> </t>
    </r>
    <r>
      <rPr>
        <sz val="9"/>
        <color theme="1"/>
        <rFont val="微软雅黑"/>
        <charset val="134"/>
      </rPr>
      <t xml:space="preserve">+ </t>
    </r>
    <r>
      <rPr>
        <b/>
        <sz val="9"/>
        <color rgb="FFFF0000"/>
        <rFont val="微软雅黑"/>
        <charset val="134"/>
      </rPr>
      <t>waterElement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水元素抗性</t>
    </r>
    <r>
      <rPr>
        <b/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woodElement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木元素抗性</t>
    </r>
    <r>
      <rPr>
        <b/>
        <sz val="9"/>
        <rFont val="微软雅黑"/>
        <charset val="134"/>
      </rPr>
      <t>)</t>
    </r>
    <r>
      <rPr>
        <b/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 xml:space="preserve">+ </t>
    </r>
    <r>
      <rPr>
        <b/>
        <sz val="9"/>
        <color rgb="FFFF0000"/>
        <rFont val="微软雅黑"/>
        <charset val="134"/>
      </rPr>
      <t>暴击固伤</t>
    </r>
    <r>
      <rPr>
        <b/>
        <sz val="9"/>
        <color rgb="FF00B050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PVE固伤</t>
    </r>
    <r>
      <rPr>
        <sz val="9"/>
        <rFont val="微软雅黑"/>
        <charset val="134"/>
      </rPr>
      <t xml:space="preserve"> +</t>
    </r>
    <r>
      <rPr>
        <b/>
        <sz val="9"/>
        <color rgb="FF00B050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>PVP固伤</t>
    </r>
    <r>
      <rPr>
        <sz val="9"/>
        <rFont val="微软雅黑"/>
        <charset val="134"/>
      </rPr>
      <t>) *</t>
    </r>
    <r>
      <rPr>
        <b/>
        <sz val="9"/>
        <color rgb="FF00B050"/>
        <rFont val="微软雅黑"/>
        <charset val="134"/>
      </rPr>
      <t xml:space="preserve"> 伤害收益系数</t>
    </r>
  </si>
  <si>
    <t>暴击几率</t>
    <phoneticPr fontId="11" type="noConversion"/>
  </si>
  <si>
    <t>增益类属性</t>
    <phoneticPr fontId="11" type="noConversion"/>
  </si>
  <si>
    <t>减益类属性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</si>
</sst>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00B0F0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50"/>
      <name val="微软雅黑"/>
      <charset val="134"/>
    </font>
    <font>
      <sz val="9"/>
      <name val="微软雅黑"/>
      <charset val="134"/>
    </font>
    <font>
      <sz val="9"/>
      <color theme="9"/>
      <name val="微软雅黑"/>
      <charset val="134"/>
    </font>
    <font>
      <b/>
      <sz val="9"/>
      <color theme="9"/>
      <name val="微软雅黑"/>
      <charset val="134"/>
    </font>
    <font>
      <b/>
      <sz val="9"/>
      <color rgb="FF00B050"/>
      <name val="微软雅黑"/>
      <charset val="134"/>
    </font>
    <font>
      <b/>
      <sz val="9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D17" sqref="D17"/>
    </sheetView>
  </sheetViews>
  <sheetFormatPr defaultColWidth="9" defaultRowHeight="14.25"/>
  <cols>
    <col min="1" max="1" width="9" style="1"/>
    <col min="2" max="2" width="17.375" style="1" customWidth="1"/>
    <col min="3" max="3" width="12.625" style="1" customWidth="1"/>
    <col min="4" max="4" width="95.75" style="1" customWidth="1"/>
    <col min="5" max="5" width="12.25" style="1" customWidth="1"/>
    <col min="6" max="16384" width="9" style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s="1" t="s">
        <v>5</v>
      </c>
      <c r="D2" s="1" t="s">
        <v>6</v>
      </c>
      <c r="E2" s="1" t="s">
        <v>7</v>
      </c>
    </row>
    <row r="3" spans="1:5">
      <c r="A3" s="1">
        <v>1</v>
      </c>
      <c r="B3" s="7" t="s">
        <v>8</v>
      </c>
      <c r="C3" s="8" t="s">
        <v>9</v>
      </c>
      <c r="D3" s="1" t="s">
        <v>10</v>
      </c>
      <c r="E3" s="1" t="s">
        <v>11</v>
      </c>
    </row>
    <row r="4" spans="1:5">
      <c r="A4" s="1">
        <v>2</v>
      </c>
      <c r="B4" s="7" t="s">
        <v>12</v>
      </c>
      <c r="C4" s="8" t="s">
        <v>9</v>
      </c>
      <c r="D4" s="1" t="s">
        <v>13</v>
      </c>
      <c r="E4" s="1" t="s">
        <v>11</v>
      </c>
    </row>
    <row r="5" spans="1:5">
      <c r="A5" s="1">
        <v>3</v>
      </c>
      <c r="B5" s="7" t="s">
        <v>14</v>
      </c>
      <c r="C5" s="8" t="s">
        <v>9</v>
      </c>
      <c r="D5" s="1" t="s">
        <v>15</v>
      </c>
      <c r="E5" s="1" t="s">
        <v>11</v>
      </c>
    </row>
    <row r="6" spans="1:5">
      <c r="A6" s="1">
        <v>4</v>
      </c>
      <c r="B6" s="7" t="s">
        <v>16</v>
      </c>
      <c r="C6" s="8" t="s">
        <v>9</v>
      </c>
      <c r="D6" s="1" t="s">
        <v>17</v>
      </c>
      <c r="E6" s="1" t="s">
        <v>11</v>
      </c>
    </row>
    <row r="7" spans="1:5">
      <c r="A7" s="1">
        <v>5</v>
      </c>
      <c r="B7" s="7" t="s">
        <v>18</v>
      </c>
      <c r="C7" s="8" t="s">
        <v>9</v>
      </c>
      <c r="D7" s="1" t="s">
        <v>19</v>
      </c>
      <c r="E7" s="1" t="s">
        <v>11</v>
      </c>
    </row>
    <row r="8" spans="1:5">
      <c r="A8" s="1">
        <v>6</v>
      </c>
      <c r="B8" s="7" t="s">
        <v>20</v>
      </c>
      <c r="C8" s="8" t="s">
        <v>9</v>
      </c>
      <c r="D8" s="1" t="s">
        <v>21</v>
      </c>
      <c r="E8" s="1" t="s">
        <v>11</v>
      </c>
    </row>
    <row r="9" spans="1:5">
      <c r="A9" s="1">
        <v>7</v>
      </c>
      <c r="B9" s="7" t="s">
        <v>22</v>
      </c>
      <c r="C9" s="8" t="s">
        <v>9</v>
      </c>
      <c r="D9" s="1" t="s">
        <v>23</v>
      </c>
      <c r="E9" s="1" t="s">
        <v>11</v>
      </c>
    </row>
    <row r="10" spans="1:5">
      <c r="A10" s="1">
        <v>8</v>
      </c>
      <c r="B10" s="9" t="s">
        <v>24</v>
      </c>
      <c r="C10" s="8" t="s">
        <v>25</v>
      </c>
      <c r="D10" s="1" t="s">
        <v>26</v>
      </c>
      <c r="E10" s="1" t="s">
        <v>27</v>
      </c>
    </row>
    <row r="11" spans="1:5">
      <c r="A11" s="1">
        <v>9</v>
      </c>
      <c r="B11" s="9" t="s">
        <v>28</v>
      </c>
      <c r="C11" s="8" t="s">
        <v>25</v>
      </c>
      <c r="D11" s="1" t="s">
        <v>29</v>
      </c>
      <c r="E11" s="1" t="s">
        <v>27</v>
      </c>
    </row>
    <row r="12" spans="1:5">
      <c r="A12" s="1">
        <v>10</v>
      </c>
      <c r="B12" s="9" t="s">
        <v>30</v>
      </c>
      <c r="C12" s="8" t="s">
        <v>25</v>
      </c>
      <c r="D12" s="1" t="s">
        <v>31</v>
      </c>
      <c r="E12" s="1" t="s">
        <v>27</v>
      </c>
    </row>
    <row r="13" spans="1:5">
      <c r="A13" s="1">
        <v>11</v>
      </c>
      <c r="B13" s="9" t="s">
        <v>32</v>
      </c>
      <c r="C13" s="8" t="s">
        <v>25</v>
      </c>
      <c r="D13" s="1" t="s">
        <v>33</v>
      </c>
      <c r="E13" s="1" t="s">
        <v>27</v>
      </c>
    </row>
    <row r="14" spans="1:5">
      <c r="A14" s="1">
        <v>12</v>
      </c>
      <c r="B14" s="9" t="s">
        <v>34</v>
      </c>
      <c r="C14" s="8" t="s">
        <v>25</v>
      </c>
      <c r="D14" s="1" t="s">
        <v>35</v>
      </c>
      <c r="E14" s="1" t="s">
        <v>27</v>
      </c>
    </row>
    <row r="15" spans="1:5">
      <c r="A15" s="1">
        <v>13</v>
      </c>
      <c r="B15" s="9" t="s">
        <v>36</v>
      </c>
      <c r="C15" s="8" t="s">
        <v>25</v>
      </c>
      <c r="D15" s="1" t="s">
        <v>37</v>
      </c>
      <c r="E15" s="1" t="s">
        <v>27</v>
      </c>
    </row>
    <row r="16" spans="1:5">
      <c r="A16" s="1">
        <v>14</v>
      </c>
      <c r="B16" s="9" t="s">
        <v>38</v>
      </c>
      <c r="C16" s="8" t="s">
        <v>25</v>
      </c>
      <c r="D16" s="1" t="s">
        <v>39</v>
      </c>
      <c r="E16" s="1" t="s">
        <v>27</v>
      </c>
    </row>
    <row r="17" spans="1:9">
      <c r="A17" s="1">
        <v>15</v>
      </c>
      <c r="B17" s="8" t="s">
        <v>40</v>
      </c>
      <c r="C17" s="8" t="s">
        <v>103</v>
      </c>
      <c r="D17" s="1" t="s">
        <v>41</v>
      </c>
      <c r="E17" s="1" t="s">
        <v>27</v>
      </c>
    </row>
    <row r="18" spans="1:9">
      <c r="A18" s="1">
        <v>16</v>
      </c>
      <c r="B18" s="8" t="s">
        <v>42</v>
      </c>
      <c r="C18" s="8" t="s">
        <v>103</v>
      </c>
      <c r="D18" s="1" t="s">
        <v>43</v>
      </c>
      <c r="E18" s="1" t="s">
        <v>27</v>
      </c>
    </row>
    <row r="19" spans="1:9">
      <c r="A19" s="1">
        <v>17</v>
      </c>
      <c r="B19" s="1" t="s">
        <v>102</v>
      </c>
      <c r="C19" s="8" t="s">
        <v>103</v>
      </c>
      <c r="D19" s="1" t="s">
        <v>44</v>
      </c>
      <c r="E19" s="1" t="s">
        <v>27</v>
      </c>
    </row>
    <row r="20" spans="1:9">
      <c r="A20" s="1">
        <v>19</v>
      </c>
      <c r="B20" s="1" t="s">
        <v>45</v>
      </c>
      <c r="C20" s="8" t="s">
        <v>103</v>
      </c>
      <c r="D20" s="1" t="s">
        <v>46</v>
      </c>
      <c r="E20" s="1" t="s">
        <v>27</v>
      </c>
    </row>
    <row r="21" spans="1:9">
      <c r="A21" s="1">
        <v>22</v>
      </c>
      <c r="B21" s="1" t="s">
        <v>47</v>
      </c>
      <c r="C21" s="8" t="s">
        <v>103</v>
      </c>
      <c r="D21" s="1" t="s">
        <v>48</v>
      </c>
      <c r="E21" s="1" t="s">
        <v>11</v>
      </c>
      <c r="I21" s="11"/>
    </row>
    <row r="22" spans="1:9">
      <c r="A22" s="1">
        <v>23</v>
      </c>
      <c r="B22" s="10" t="s">
        <v>49</v>
      </c>
      <c r="C22" s="8" t="s">
        <v>103</v>
      </c>
      <c r="D22" s="10" t="s">
        <v>50</v>
      </c>
      <c r="E22" s="10" t="s">
        <v>11</v>
      </c>
    </row>
    <row r="23" spans="1:9">
      <c r="A23" s="1">
        <v>24</v>
      </c>
      <c r="B23" s="10" t="s">
        <v>51</v>
      </c>
      <c r="C23" s="8" t="s">
        <v>103</v>
      </c>
      <c r="D23" s="10" t="s">
        <v>52</v>
      </c>
      <c r="E23" s="1" t="s">
        <v>27</v>
      </c>
    </row>
    <row r="24" spans="1:9">
      <c r="A24" s="1">
        <v>51</v>
      </c>
      <c r="B24" s="10" t="s">
        <v>53</v>
      </c>
      <c r="C24" s="8" t="s">
        <v>104</v>
      </c>
      <c r="D24" s="10" t="s">
        <v>54</v>
      </c>
      <c r="E24" s="1" t="s">
        <v>27</v>
      </c>
    </row>
    <row r="25" spans="1:9">
      <c r="A25" s="1">
        <v>52</v>
      </c>
      <c r="B25" s="10" t="s">
        <v>55</v>
      </c>
      <c r="C25" s="8" t="s">
        <v>104</v>
      </c>
      <c r="D25" s="10" t="s">
        <v>56</v>
      </c>
      <c r="E25" s="1" t="s">
        <v>27</v>
      </c>
    </row>
    <row r="26" spans="1:9">
      <c r="A26" s="1">
        <v>53</v>
      </c>
      <c r="B26" s="10" t="s">
        <v>57</v>
      </c>
      <c r="C26" s="8" t="s">
        <v>104</v>
      </c>
      <c r="D26" s="10" t="s">
        <v>58</v>
      </c>
      <c r="E26" s="1" t="s">
        <v>27</v>
      </c>
    </row>
    <row r="27" spans="1:9">
      <c r="A27" s="1">
        <v>99</v>
      </c>
      <c r="B27" s="10" t="s">
        <v>59</v>
      </c>
      <c r="C27" s="8"/>
      <c r="D27" s="10" t="s">
        <v>60</v>
      </c>
      <c r="E27" s="10" t="s">
        <v>11</v>
      </c>
    </row>
    <row r="28" spans="1:9">
      <c r="C28" s="8"/>
    </row>
    <row r="30" spans="1:9">
      <c r="C30" s="8"/>
    </row>
    <row r="31" spans="1:9">
      <c r="C31" s="8"/>
    </row>
    <row r="32" spans="1:9">
      <c r="C32" s="8"/>
    </row>
    <row r="33" spans="1:5">
      <c r="C33" s="8"/>
    </row>
    <row r="34" spans="1:5">
      <c r="C34" s="8"/>
    </row>
    <row r="35" spans="1:5">
      <c r="C35" s="8"/>
    </row>
    <row r="36" spans="1:5">
      <c r="C36" s="8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ColWidth="9" defaultRowHeight="14.25"/>
  <cols>
    <col min="1" max="16384" width="9" style="1"/>
  </cols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opLeftCell="A13" workbookViewId="0">
      <selection activeCell="B15" sqref="B15"/>
    </sheetView>
  </sheetViews>
  <sheetFormatPr defaultColWidth="9" defaultRowHeight="14.25"/>
  <cols>
    <col min="1" max="1" width="33.125" style="1" customWidth="1"/>
    <col min="2" max="2" width="117.625" style="1" customWidth="1"/>
    <col min="3" max="3" width="52.875" style="1" customWidth="1"/>
    <col min="4" max="16384" width="9" style="1"/>
  </cols>
  <sheetData>
    <row r="1" spans="1:12">
      <c r="A1" s="13" t="s">
        <v>61</v>
      </c>
      <c r="B1" s="13"/>
      <c r="C1" s="12" t="s">
        <v>62</v>
      </c>
      <c r="D1" s="3"/>
      <c r="E1" s="3"/>
      <c r="F1" s="3"/>
      <c r="G1" s="3"/>
      <c r="H1" s="3"/>
      <c r="I1" s="3"/>
      <c r="J1" s="3"/>
      <c r="K1" s="3"/>
      <c r="L1" s="3"/>
    </row>
    <row r="2" spans="1:12">
      <c r="A2" s="13"/>
      <c r="B2" s="13"/>
      <c r="C2" s="12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3"/>
      <c r="B3" s="13"/>
      <c r="C3" s="12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3"/>
      <c r="B4" s="13"/>
      <c r="C4" s="12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3"/>
      <c r="B5" s="13"/>
      <c r="C5" s="12"/>
      <c r="D5" s="3"/>
      <c r="E5" s="3"/>
      <c r="F5" s="3"/>
      <c r="G5" s="3"/>
      <c r="H5" s="3"/>
      <c r="I5" s="3"/>
      <c r="J5" s="3"/>
      <c r="K5" s="3"/>
      <c r="L5" s="3"/>
    </row>
    <row r="6" spans="1:12">
      <c r="A6" s="13"/>
      <c r="B6" s="13"/>
      <c r="C6" s="12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3"/>
      <c r="B7" s="13"/>
      <c r="C7" s="12"/>
      <c r="D7" s="3"/>
      <c r="E7" s="3"/>
      <c r="F7" s="3"/>
      <c r="G7" s="3"/>
      <c r="H7" s="3"/>
      <c r="I7" s="3"/>
      <c r="J7" s="3"/>
      <c r="K7" s="3"/>
      <c r="L7" s="3"/>
    </row>
    <row r="8" spans="1:12" ht="45" customHeight="1">
      <c r="A8" s="13"/>
      <c r="B8" s="13"/>
      <c r="C8" s="12"/>
      <c r="D8" s="3"/>
      <c r="E8" s="3"/>
      <c r="F8" s="3"/>
      <c r="G8" s="3"/>
      <c r="H8" s="3"/>
      <c r="I8" s="3"/>
      <c r="J8" s="3"/>
      <c r="K8" s="3"/>
      <c r="L8" s="3"/>
    </row>
    <row r="10" spans="1:12" ht="20.100000000000001" customHeight="1">
      <c r="A10" s="1" t="s">
        <v>63</v>
      </c>
      <c r="B10" s="4" t="s">
        <v>64</v>
      </c>
      <c r="C10" s="1" t="s">
        <v>65</v>
      </c>
    </row>
    <row r="11" spans="1:12" ht="26.1" customHeight="1">
      <c r="A11" s="1" t="s">
        <v>66</v>
      </c>
      <c r="B11" s="5" t="s">
        <v>67</v>
      </c>
      <c r="C11" s="1" t="s">
        <v>68</v>
      </c>
    </row>
    <row r="12" spans="1:12" ht="33" customHeight="1">
      <c r="A12" s="1" t="s">
        <v>69</v>
      </c>
      <c r="B12" s="4" t="s">
        <v>70</v>
      </c>
      <c r="C12" s="1" t="s">
        <v>71</v>
      </c>
    </row>
    <row r="13" spans="1:12" ht="33" customHeight="1">
      <c r="A13" s="1" t="s">
        <v>72</v>
      </c>
      <c r="B13" s="5" t="s">
        <v>73</v>
      </c>
    </row>
    <row r="14" spans="1:12" ht="33" customHeight="1">
      <c r="A14" s="1" t="s">
        <v>74</v>
      </c>
      <c r="B14" s="4" t="s">
        <v>75</v>
      </c>
    </row>
    <row r="15" spans="1:12" ht="45" customHeight="1">
      <c r="A15" s="1" t="s">
        <v>76</v>
      </c>
      <c r="B15" s="4" t="s">
        <v>77</v>
      </c>
      <c r="C15" s="2" t="s">
        <v>78</v>
      </c>
    </row>
    <row r="16" spans="1:12" ht="35.1" customHeight="1">
      <c r="A16" s="1" t="s">
        <v>79</v>
      </c>
      <c r="B16" s="5" t="s">
        <v>80</v>
      </c>
      <c r="C16" s="1" t="s">
        <v>81</v>
      </c>
    </row>
    <row r="17" spans="1:3" ht="63.95" customHeight="1">
      <c r="A17" s="1" t="s">
        <v>82</v>
      </c>
      <c r="B17" s="5" t="s">
        <v>83</v>
      </c>
      <c r="C17" s="2" t="s">
        <v>84</v>
      </c>
    </row>
    <row r="18" spans="1:3" ht="54" customHeight="1">
      <c r="A18" s="1" t="s">
        <v>85</v>
      </c>
      <c r="B18" s="5" t="s">
        <v>86</v>
      </c>
      <c r="C18" s="2" t="s">
        <v>87</v>
      </c>
    </row>
    <row r="19" spans="1:3" ht="54" customHeight="1">
      <c r="A19" s="1" t="s">
        <v>88</v>
      </c>
      <c r="B19" s="5" t="s">
        <v>89</v>
      </c>
      <c r="C19" s="2" t="s">
        <v>87</v>
      </c>
    </row>
    <row r="20" spans="1:3" ht="54" customHeight="1">
      <c r="A20" s="1" t="s">
        <v>90</v>
      </c>
      <c r="B20" s="5" t="s">
        <v>91</v>
      </c>
      <c r="C20" s="2" t="s">
        <v>87</v>
      </c>
    </row>
    <row r="21" spans="1:3" ht="27" customHeight="1">
      <c r="A21" s="1" t="s">
        <v>92</v>
      </c>
      <c r="B21" s="6" t="s">
        <v>93</v>
      </c>
    </row>
    <row r="22" spans="1:3" ht="33" customHeight="1">
      <c r="A22" s="1" t="s">
        <v>94</v>
      </c>
      <c r="B22" s="5" t="s">
        <v>95</v>
      </c>
      <c r="C22" s="1" t="s">
        <v>96</v>
      </c>
    </row>
    <row r="23" spans="1:3" ht="24.95" customHeight="1">
      <c r="A23" s="1" t="s">
        <v>97</v>
      </c>
      <c r="B23" s="5" t="s">
        <v>98</v>
      </c>
      <c r="C23" s="1" t="s">
        <v>99</v>
      </c>
    </row>
    <row r="24" spans="1:3" ht="36" customHeight="1">
      <c r="A24" s="1" t="s">
        <v>100</v>
      </c>
      <c r="B24" s="6" t="s">
        <v>101</v>
      </c>
      <c r="C24" s="2"/>
    </row>
    <row r="26" spans="1:3">
      <c r="B26" s="1">
        <f>100/(100+1000)</f>
        <v>9.0909090909090898E-2</v>
      </c>
    </row>
  </sheetData>
  <mergeCells count="2">
    <mergeCell ref="C1:C8"/>
    <mergeCell ref="A1:B8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属性类型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pxf</cp:lastModifiedBy>
  <dcterms:created xsi:type="dcterms:W3CDTF">2019-08-30T01:31:00Z</dcterms:created>
  <dcterms:modified xsi:type="dcterms:W3CDTF">2020-02-08T07:57:14Z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