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ygnały" sheetId="1" r:id="rId1"/>
    <sheet name="Kosztorys" sheetId="2" r:id="rId2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47" i="1" l="1"/>
  <c r="T46" i="1"/>
  <c r="T44" i="1"/>
  <c r="T9" i="1"/>
  <c r="T10" i="1"/>
  <c r="T11" i="1"/>
  <c r="T12" i="1"/>
  <c r="T13" i="1"/>
  <c r="T14" i="1"/>
  <c r="T15" i="1"/>
  <c r="T17" i="1"/>
  <c r="T18" i="1"/>
  <c r="T19" i="1"/>
  <c r="T20" i="1"/>
  <c r="T21" i="1"/>
  <c r="T22" i="1"/>
  <c r="T24" i="1"/>
  <c r="T25" i="1"/>
  <c r="T26" i="1"/>
  <c r="T28" i="1"/>
  <c r="T29" i="1"/>
  <c r="T32" i="1"/>
  <c r="T33" i="1"/>
  <c r="T34" i="1"/>
  <c r="T35" i="1"/>
  <c r="T36" i="1"/>
  <c r="T37" i="1"/>
  <c r="T39" i="1"/>
  <c r="T40" i="1"/>
  <c r="T41" i="1"/>
  <c r="T42" i="1"/>
  <c r="T43" i="1"/>
  <c r="T8" i="1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</calcChain>
</file>

<file path=xl/sharedStrings.xml><?xml version="1.0" encoding="utf-8"?>
<sst xmlns="http://schemas.openxmlformats.org/spreadsheetml/2006/main" count="307" uniqueCount="164">
  <si>
    <t>Nr. ćwiczenia</t>
  </si>
  <si>
    <t>Ćwiczenie</t>
  </si>
  <si>
    <t>Nr. zadania</t>
  </si>
  <si>
    <t>Lista elementów</t>
  </si>
  <si>
    <t>Sygnały</t>
  </si>
  <si>
    <t>Suma we. Syg.</t>
  </si>
  <si>
    <t>w tym sygnałów z STM</t>
  </si>
  <si>
    <t>suma wyjść dla pomiarów</t>
  </si>
  <si>
    <t>Liczba pomiarów prądowych</t>
  </si>
  <si>
    <t>Prostowniki</t>
  </si>
  <si>
    <t>(sterujących)</t>
  </si>
  <si>
    <t>(BNC)</t>
  </si>
  <si>
    <t>3</t>
  </si>
  <si>
    <t>Układy prostownikowe niesterowane</t>
  </si>
  <si>
    <t>2.1.1.1</t>
  </si>
  <si>
    <t>Dioda, rezystor</t>
  </si>
  <si>
    <t>Uwe, Uwy</t>
  </si>
  <si>
    <t>Id, Ir</t>
  </si>
  <si>
    <t>1</t>
  </si>
  <si>
    <t>0</t>
  </si>
  <si>
    <t>4</t>
  </si>
  <si>
    <t>2</t>
  </si>
  <si>
    <t>2.1.1.2</t>
  </si>
  <si>
    <t>Dioda, rezystor, cewka</t>
  </si>
  <si>
    <t>2.1.1.3</t>
  </si>
  <si>
    <t>Dioda x2, rezystor, cewka</t>
  </si>
  <si>
    <t>Id, Id0, Ir</t>
  </si>
  <si>
    <t>5</t>
  </si>
  <si>
    <t>2.1.1.4</t>
  </si>
  <si>
    <t>Id, Il, Ir</t>
  </si>
  <si>
    <t>2.1.1.5</t>
  </si>
  <si>
    <t>Dioda, rezystor, kondensator</t>
  </si>
  <si>
    <t>Id, Ir, Ic</t>
  </si>
  <si>
    <t>2.1.2</t>
  </si>
  <si>
    <t>Uwe+, Uwe-, Uwy+, Uwy-, U_SEM</t>
  </si>
  <si>
    <t xml:space="preserve">Id1, Id2, Ir, </t>
  </si>
  <si>
    <t>8</t>
  </si>
  <si>
    <t>2.2.1</t>
  </si>
  <si>
    <t>Dioda x3, rezystor, cewka</t>
  </si>
  <si>
    <t>L1, L2, L3, Uwy, U_SEM</t>
  </si>
  <si>
    <t>Id1, Id2, Id3, Ir</t>
  </si>
  <si>
    <t>9</t>
  </si>
  <si>
    <t>2.2.2</t>
  </si>
  <si>
    <t>Dioda x6, rezystor, cewka</t>
  </si>
  <si>
    <t>Id1, Id2, Id3, Id4, Id5, Id6, Ir</t>
  </si>
  <si>
    <t>12</t>
  </si>
  <si>
    <t>7</t>
  </si>
  <si>
    <t>41</t>
  </si>
  <si>
    <t>Układy prostownikowe sterowane jednofazowe</t>
  </si>
  <si>
    <t>2.1.1</t>
  </si>
  <si>
    <t>Tyrystor, rezystor</t>
  </si>
  <si>
    <t>Uwe, Uwy, Ub</t>
  </si>
  <si>
    <t>Tyrystor, rezystor, cewka</t>
  </si>
  <si>
    <t>2.1.3</t>
  </si>
  <si>
    <t>Tyrystor, dioda, rezystor, cewka</t>
  </si>
  <si>
    <t>Id, Id0,  Ir</t>
  </si>
  <si>
    <t>6</t>
  </si>
  <si>
    <t>2.1.4</t>
  </si>
  <si>
    <t>Uwe, Uwy, U_SEM, Ub</t>
  </si>
  <si>
    <t>2.2</t>
  </si>
  <si>
    <t>Tyrystor x2,  rezystor, cewka</t>
  </si>
  <si>
    <t>Uwe+, Uwe-, Uwy+, Uwy-, U_SEM, Ub1, Ub2</t>
  </si>
  <si>
    <t>Id1, Id2, Ir</t>
  </si>
  <si>
    <t>10</t>
  </si>
  <si>
    <t>2.3</t>
  </si>
  <si>
    <t>Tyrystor x4, rezystor, cewka</t>
  </si>
  <si>
    <t>Uwe+, Uwe-, Uwy, Ub1, Ub2, Ub3, Ub4</t>
  </si>
  <si>
    <t>Układ sterownika napiecia przemiennego</t>
  </si>
  <si>
    <t>Tyrystor x2, rezystor</t>
  </si>
  <si>
    <t xml:space="preserve">Uwe, Ub1, Ub2, </t>
  </si>
  <si>
    <t>Tyrystor x2, rezystor, cewka</t>
  </si>
  <si>
    <t>Uwe, Ub1, Usem</t>
  </si>
  <si>
    <t>Układy prostownikowe sterowane 3-fazowe</t>
  </si>
  <si>
    <t>Tyrystor x3, rezystor</t>
  </si>
  <si>
    <t>L1, L2, L3, Uwy, Ub1, Ub2, Ub3</t>
  </si>
  <si>
    <t>11</t>
  </si>
  <si>
    <t>Tyrystor x6, rezystor</t>
  </si>
  <si>
    <t>L1, L2, L3, Uwy, Ub1, Ub2, Ub3, Ub4, Ub5, Ub6</t>
  </si>
  <si>
    <t>PRZETWORNICE</t>
  </si>
  <si>
    <t>Układy nieizolowanych przetwornic napięcia stałego</t>
  </si>
  <si>
    <t>2.1 boost</t>
  </si>
  <si>
    <t xml:space="preserve">MOSFET (klucz), cewka (3x), kondensator (3x), rezystor (3x), dioda  </t>
  </si>
  <si>
    <t>U_we, U_wy, U_ster</t>
  </si>
  <si>
    <t>Ir, Id, Ic, Iklucz</t>
  </si>
  <si>
    <t>2.2 buck</t>
  </si>
  <si>
    <t>2.3 buck-boost</t>
  </si>
  <si>
    <t>Układy przetwornic izolowanych napięcia stałego</t>
  </si>
  <si>
    <t>2.1 fly-back</t>
  </si>
  <si>
    <t>klucz, transformator, dioda, kondensator, rezystor</t>
  </si>
  <si>
    <t>Uwe, Uwy, Uster</t>
  </si>
  <si>
    <t>Id2, Id3, Iklucz, Ic, Ir</t>
  </si>
  <si>
    <t>2.2 forward</t>
  </si>
  <si>
    <t>klucz, transformator, dioda x3, cewka, kondesator, rezystor</t>
  </si>
  <si>
    <t>Iklucz, Ic, Ir</t>
  </si>
  <si>
    <t>Układy przetowrnic DC-DC dużych mocy</t>
  </si>
  <si>
    <t>2.1 two-switch</t>
  </si>
  <si>
    <t>klucz x2, transformator, dioda x4, cewka, kondensator, rezystor</t>
  </si>
  <si>
    <t xml:space="preserve">Uwe, Uwy, Uster1, Uster2, </t>
  </si>
  <si>
    <t xml:space="preserve">Id2, Id3, Id4, </t>
  </si>
  <si>
    <t>2.2 push-pull</t>
  </si>
  <si>
    <t>klucz x2, transformator*, dioda x2, cewka, kondensator, rezystor</t>
  </si>
  <si>
    <t>Uwe, U wy, Uster1, Uster2</t>
  </si>
  <si>
    <t>Iklucz1, Iklucz2, Ir, Ic</t>
  </si>
  <si>
    <t>2.3 half-bridge</t>
  </si>
  <si>
    <t>klucz x2, transformator*, dioda x4, cewka, kondensator x3, rezystor</t>
  </si>
  <si>
    <t>Uwe, Uwy, Uster1, Uster2</t>
  </si>
  <si>
    <t>Iklucz2, Iklucz2, Id3, Id4, Ic2/IL1, Ir, Ic1</t>
  </si>
  <si>
    <t>2.4 full-bridge</t>
  </si>
  <si>
    <t xml:space="preserve">klucz x4, transformator*, dioda x6, cewka, rezystor, kondensator </t>
  </si>
  <si>
    <t>Uwe, Uwy, Uster1, Uster2, Uster3, Uster4</t>
  </si>
  <si>
    <t>Iklucz1/2/3/4, Id3/4/5/6, Ic, Ir</t>
  </si>
  <si>
    <t>16</t>
  </si>
  <si>
    <t>15</t>
  </si>
  <si>
    <t>Ukłądy przekształtników dc-ac</t>
  </si>
  <si>
    <t xml:space="preserve">klucz x4/x6, diody x4/x6, </t>
  </si>
  <si>
    <t>Uwe, Uwy/(U, V, W), Uster1/2/3/4//5/6</t>
  </si>
  <si>
    <t>Iklucz1/2/3/4//5/6, Id1/2/3/4//5/6, Ir/(Iobc1, Iobc2, Iobc3)</t>
  </si>
  <si>
    <t>27</t>
  </si>
  <si>
    <t>Elementy podstawowe</t>
  </si>
  <si>
    <t>Typ elementu</t>
  </si>
  <si>
    <t>Całkowita</t>
  </si>
  <si>
    <t>Element – sklep</t>
  </si>
  <si>
    <t>Cena za</t>
  </si>
  <si>
    <t>Koszt</t>
  </si>
  <si>
    <t xml:space="preserve"> Liczba sztuk</t>
  </si>
  <si>
    <t xml:space="preserve"> Cena </t>
  </si>
  <si>
    <t xml:space="preserve">elementu </t>
  </si>
  <si>
    <t>ilość</t>
  </si>
  <si>
    <t>1 sztukę</t>
  </si>
  <si>
    <t>w paczce</t>
  </si>
  <si>
    <t>za paczkę</t>
  </si>
  <si>
    <t>sztukę</t>
  </si>
  <si>
    <t>Rezystor</t>
  </si>
  <si>
    <t>1k</t>
  </si>
  <si>
    <t>-</t>
  </si>
  <si>
    <t>Kondensator</t>
  </si>
  <si>
    <t>10u</t>
  </si>
  <si>
    <t>Cewka</t>
  </si>
  <si>
    <t>Dioda</t>
  </si>
  <si>
    <t>Tyrystor</t>
  </si>
  <si>
    <t>Klucz</t>
  </si>
  <si>
    <t>MOSFET</t>
  </si>
  <si>
    <t>kod ćwiczenia</t>
  </si>
  <si>
    <t>13</t>
  </si>
  <si>
    <t>14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</si>
  <si>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</si>
  <si>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</si>
  <si>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</si>
  <si>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</si>
  <si>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</si>
  <si>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</si>
  <si>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</si>
  <si>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</si>
  <si>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</si>
  <si>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</si>
  <si>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28</t>
  </si>
  <si>
    <t>29</t>
  </si>
  <si>
    <t>31</t>
  </si>
  <si>
    <t>32</t>
  </si>
  <si>
    <t>33</t>
  </si>
  <si>
    <t>falownik 3/1 f</t>
  </si>
  <si>
    <t>klucz 6x, z diodami</t>
  </si>
  <si>
    <t>Uwe, Uwy, Uster1/2/3/4/5/6</t>
  </si>
  <si>
    <t>Iklucz1/2/3/4/5/6 (dioda razem) Ir/(Iobc1, iobc2, iboc3)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</si>
</sst>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charset val="1"/>
    </font>
    <font>
      <sz val="10"/>
      <name val="Arial"/>
      <charset val="1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D9D9D9"/>
      </patternFill>
    </fill>
    <fill>
      <patternFill patternType="solid">
        <fgColor rgb="FFD9D9D9"/>
        <bgColor rgb="FFE6E0EC"/>
      </patternFill>
    </fill>
    <fill>
      <patternFill patternType="solid">
        <fgColor rgb="FFD9EAD3"/>
        <bgColor rgb="FFD9D9D9"/>
      </patternFill>
    </fill>
    <fill>
      <patternFill patternType="solid">
        <fgColor rgb="FFEAD1DC"/>
        <bgColor rgb="FFD9D9D9"/>
      </patternFill>
    </fill>
    <fill>
      <patternFill patternType="solid">
        <fgColor rgb="FFC4BD97"/>
        <bgColor rgb="FFCCCCCC"/>
      </patternFill>
    </fill>
    <fill>
      <patternFill patternType="solid">
        <fgColor rgb="FFFDEADA"/>
        <bgColor rgb="FFE6E0EC"/>
      </patternFill>
    </fill>
    <fill>
      <patternFill patternType="solid">
        <fgColor rgb="FFE6E0EC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72BF44"/>
        <bgColor rgb="FF339966"/>
      </patternFill>
    </fill>
    <fill>
      <patternFill patternType="solid">
        <fgColor rgb="FFCCCCCC"/>
        <bgColor rgb="FFD9D9D9"/>
      </patternFill>
    </fill>
  </fills>
  <borders count="10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1" fillId="2" borderId="0" xfId="0" applyNumberFormat="1" applyFont="1" applyFill="1" applyBorder="1"/>
    <xf numFmtId="49" fontId="1" fillId="2" borderId="0" xfId="0" applyNumberFormat="1" applyFont="1" applyFill="1" applyBorder="1" applyAlignment="1"/>
    <xf numFmtId="49" fontId="1" fillId="5" borderId="0" xfId="0" applyNumberFormat="1" applyFont="1" applyFill="1" applyBorder="1" applyAlignment="1">
      <alignment horizontal="right"/>
    </xf>
    <xf numFmtId="49" fontId="1" fillId="10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5" borderId="0" xfId="0" applyNumberFormat="1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/>
    </xf>
    <xf numFmtId="49" fontId="1" fillId="0" borderId="0" xfId="0" applyNumberFormat="1" applyFont="1"/>
    <xf numFmtId="49" fontId="1" fillId="2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2" fillId="6" borderId="0" xfId="0" applyNumberFormat="1" applyFont="1" applyFill="1"/>
    <xf numFmtId="49" fontId="2" fillId="7" borderId="0" xfId="0" applyNumberFormat="1" applyFont="1" applyFill="1"/>
    <xf numFmtId="49" fontId="2" fillId="8" borderId="0" xfId="0" applyNumberFormat="1" applyFont="1" applyFill="1"/>
    <xf numFmtId="49" fontId="1" fillId="9" borderId="0" xfId="0" applyNumberFormat="1" applyFont="1" applyFill="1"/>
    <xf numFmtId="49" fontId="3" fillId="6" borderId="0" xfId="0" applyNumberFormat="1" applyFont="1" applyFill="1"/>
    <xf numFmtId="49" fontId="3" fillId="7" borderId="0" xfId="0" applyNumberFormat="1" applyFont="1" applyFill="1"/>
    <xf numFmtId="49" fontId="3" fillId="8" borderId="0" xfId="0" applyNumberFormat="1" applyFont="1" applyFill="1"/>
    <xf numFmtId="2" fontId="1" fillId="6" borderId="0" xfId="0" applyNumberFormat="1" applyFont="1" applyFill="1"/>
    <xf numFmtId="2" fontId="1" fillId="7" borderId="0" xfId="0" applyNumberFormat="1" applyFont="1" applyFill="1"/>
    <xf numFmtId="2" fontId="1" fillId="8" borderId="0" xfId="0" applyNumberFormat="1" applyFont="1" applyFill="1"/>
    <xf numFmtId="2" fontId="1" fillId="9" borderId="0" xfId="0" applyNumberFormat="1" applyFont="1" applyFill="1"/>
    <xf numFmtId="49" fontId="3" fillId="4" borderId="0" xfId="0" applyNumberFormat="1" applyFont="1" applyFill="1" applyAlignment="1">
      <alignment horizontal="center"/>
    </xf>
    <xf numFmtId="2" fontId="3" fillId="7" borderId="0" xfId="0" applyNumberFormat="1" applyFont="1" applyFill="1"/>
    <xf numFmtId="2" fontId="3" fillId="8" borderId="0" xfId="0" applyNumberFormat="1" applyFont="1" applyFill="1"/>
    <xf numFmtId="49" fontId="3" fillId="2" borderId="0" xfId="0" applyNumberFormat="1" applyFont="1" applyFill="1" applyAlignment="1">
      <alignment horizontal="center"/>
    </xf>
    <xf numFmtId="49" fontId="3" fillId="0" borderId="0" xfId="0" applyNumberFormat="1" applyFont="1"/>
    <xf numFmtId="49" fontId="1" fillId="6" borderId="0" xfId="0" applyNumberFormat="1" applyFont="1" applyFill="1"/>
    <xf numFmtId="49" fontId="1" fillId="7" borderId="0" xfId="0" applyNumberFormat="1" applyFont="1" applyFill="1"/>
    <xf numFmtId="49" fontId="1" fillId="8" borderId="0" xfId="0" applyNumberFormat="1" applyFont="1" applyFill="1"/>
    <xf numFmtId="0" fontId="0" fillId="11" borderId="1" xfId="0" applyFont="1" applyFill="1" applyBorder="1"/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8" xfId="0" applyBorder="1"/>
    <xf numFmtId="0" fontId="0" fillId="0" borderId="9" xfId="0" applyFont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6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/>
    <xf numFmtId="0" fontId="0" fillId="0" borderId="6" xfId="0" applyBorder="1" applyAlignment="1"/>
    <xf numFmtId="0" fontId="1" fillId="0" borderId="0" xfId="0" applyNumberFormat="1" applyFont="1"/>
    <xf numFmtId="49" fontId="3" fillId="3" borderId="0" xfId="0" applyNumberFormat="1" applyFont="1" applyFill="1" applyBorder="1" applyAlignment="1">
      <alignment horizontal="center"/>
    </xf>
    <xf numFmtId="49" fontId="3" fillId="5" borderId="0" xfId="0" applyNumberFormat="1" applyFont="1" applyFill="1" applyBorder="1" applyAlignment="1">
      <alignment horizontal="right"/>
    </xf>
    <xf numFmtId="49" fontId="3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DEADA"/>
      <rgbColor rgb="FFD9D9D9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AD1DC"/>
      <rgbColor rgb="FF3366FF"/>
      <rgbColor rgb="FF33CCCC"/>
      <rgbColor rgb="FF72BF44"/>
      <rgbColor rgb="FFFFCC00"/>
      <rgbColor rgb="FFFF9900"/>
      <rgbColor rgb="FFFF6600"/>
      <rgbColor rgb="FF666699"/>
      <rgbColor rgb="FFC4BD9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abSelected="1" topLeftCell="B28" zoomScale="98" zoomScaleNormal="98" workbookViewId="0">
      <selection activeCell="G44" sqref="G44"/>
    </sheetView>
  </sheetViews>
  <sheetFormatPr defaultRowHeight="12.75" x14ac:dyDescent="0.2"/>
  <cols>
    <col min="1" max="9" width="14.42578125" customWidth="1"/>
    <col min="10" max="10" width="31.85546875" customWidth="1"/>
    <col min="11" max="11" width="14.42578125" customWidth="1"/>
    <col min="12" max="12" width="33.42578125" customWidth="1"/>
    <col min="13" max="13" width="14.42578125" customWidth="1"/>
    <col min="14" max="14" width="42.5703125" customWidth="1"/>
    <col min="15" max="15" width="14.7109375" customWidth="1"/>
    <col min="16" max="16" width="22.28515625" customWidth="1"/>
    <col min="17" max="17" width="24.42578125" customWidth="1"/>
    <col min="18" max="18" width="25.42578125" customWidth="1"/>
    <col min="19" max="1025" width="14.42578125" customWidth="1"/>
  </cols>
  <sheetData>
    <row r="1" spans="1:27" ht="15.75" customHeight="1" x14ac:dyDescent="0.2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5.7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5.7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5.75" customHeight="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5.7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5.75" customHeight="1" x14ac:dyDescent="0.2">
      <c r="A6" s="13"/>
      <c r="B6" s="13"/>
      <c r="C6" s="14" t="s">
        <v>0</v>
      </c>
      <c r="D6" s="12" t="s">
        <v>1</v>
      </c>
      <c r="E6" s="12"/>
      <c r="F6" s="12"/>
      <c r="G6" s="15" t="s">
        <v>2</v>
      </c>
      <c r="H6" s="11" t="s">
        <v>3</v>
      </c>
      <c r="I6" s="11"/>
      <c r="J6" s="11"/>
      <c r="K6" s="10" t="s">
        <v>4</v>
      </c>
      <c r="L6" s="10"/>
      <c r="M6" s="10"/>
      <c r="N6" s="10"/>
      <c r="O6" s="16" t="s">
        <v>5</v>
      </c>
      <c r="P6" s="17" t="s">
        <v>6</v>
      </c>
      <c r="Q6" s="18" t="s">
        <v>7</v>
      </c>
      <c r="R6" s="19" t="s">
        <v>8</v>
      </c>
      <c r="S6" s="13"/>
      <c r="T6" s="13"/>
      <c r="U6" s="13"/>
      <c r="V6" s="13"/>
      <c r="W6" s="13"/>
      <c r="X6" s="13"/>
      <c r="Y6" s="13"/>
      <c r="Z6" s="13"/>
      <c r="AA6" s="13"/>
    </row>
    <row r="7" spans="1:27" ht="15.75" customHeight="1" x14ac:dyDescent="0.2">
      <c r="A7" s="13"/>
      <c r="B7" s="13"/>
      <c r="C7" s="9" t="s">
        <v>9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20"/>
      <c r="P7" s="21" t="s">
        <v>10</v>
      </c>
      <c r="Q7" s="22" t="s">
        <v>11</v>
      </c>
      <c r="R7" s="19"/>
      <c r="S7" s="13" t="s">
        <v>142</v>
      </c>
      <c r="T7" s="13"/>
      <c r="U7" s="13"/>
      <c r="V7" s="13"/>
      <c r="W7" s="13"/>
      <c r="X7" s="13"/>
      <c r="Y7" s="13"/>
      <c r="Z7" s="13"/>
      <c r="AA7" s="13"/>
    </row>
    <row r="8" spans="1:27" ht="15.75" customHeight="1" x14ac:dyDescent="0.2">
      <c r="A8" s="13"/>
      <c r="B8" s="13"/>
      <c r="C8" s="14" t="s">
        <v>12</v>
      </c>
      <c r="D8" s="12" t="s">
        <v>13</v>
      </c>
      <c r="E8" s="12"/>
      <c r="F8" s="12"/>
      <c r="G8" s="15" t="s">
        <v>14</v>
      </c>
      <c r="H8" s="8" t="s">
        <v>15</v>
      </c>
      <c r="I8" s="8"/>
      <c r="J8" s="8"/>
      <c r="K8" s="7" t="s">
        <v>16</v>
      </c>
      <c r="L8" s="7"/>
      <c r="M8" s="7" t="s">
        <v>17</v>
      </c>
      <c r="N8" s="7"/>
      <c r="O8" s="23" t="s">
        <v>18</v>
      </c>
      <c r="P8" s="24" t="s">
        <v>19</v>
      </c>
      <c r="Q8" s="25" t="s">
        <v>20</v>
      </c>
      <c r="R8" s="26" t="s">
        <v>21</v>
      </c>
      <c r="S8" s="13" t="s">
        <v>18</v>
      </c>
      <c r="T8" s="49" t="str">
        <f>DEC2BIN(S8,6)</f>
        <v>000001</v>
      </c>
      <c r="U8" s="13"/>
      <c r="V8" s="13"/>
      <c r="W8" s="13"/>
      <c r="X8" s="13"/>
      <c r="Y8" s="13"/>
      <c r="Z8" s="13"/>
      <c r="AA8" s="13"/>
    </row>
    <row r="9" spans="1:27" ht="15.75" customHeight="1" x14ac:dyDescent="0.2">
      <c r="A9" s="13"/>
      <c r="B9" s="13"/>
      <c r="C9" s="14"/>
      <c r="D9" s="12"/>
      <c r="E9" s="12"/>
      <c r="F9" s="12"/>
      <c r="G9" s="15" t="s">
        <v>22</v>
      </c>
      <c r="H9" s="8" t="s">
        <v>23</v>
      </c>
      <c r="I9" s="8"/>
      <c r="J9" s="8"/>
      <c r="K9" s="7" t="s">
        <v>16</v>
      </c>
      <c r="L9" s="7"/>
      <c r="M9" s="7" t="s">
        <v>17</v>
      </c>
      <c r="N9" s="7"/>
      <c r="O9" s="23"/>
      <c r="P9" s="24"/>
      <c r="Q9" s="25" t="s">
        <v>20</v>
      </c>
      <c r="R9" s="26" t="s">
        <v>12</v>
      </c>
      <c r="S9" s="13" t="s">
        <v>21</v>
      </c>
      <c r="T9" s="49" t="str">
        <f t="shared" ref="T9:T47" si="0">DEC2BIN(S9,6)</f>
        <v>000010</v>
      </c>
      <c r="U9" s="13"/>
      <c r="V9" s="13"/>
      <c r="W9" s="13"/>
      <c r="X9" s="13"/>
      <c r="Y9" s="13"/>
      <c r="Z9" s="13"/>
      <c r="AA9" s="13"/>
    </row>
    <row r="10" spans="1:27" ht="15.75" customHeight="1" x14ac:dyDescent="0.2">
      <c r="A10" s="13"/>
      <c r="B10" s="13"/>
      <c r="C10" s="14"/>
      <c r="D10" s="12"/>
      <c r="E10" s="12"/>
      <c r="F10" s="12"/>
      <c r="G10" s="15" t="s">
        <v>24</v>
      </c>
      <c r="H10" s="8" t="s">
        <v>25</v>
      </c>
      <c r="I10" s="8"/>
      <c r="J10" s="8"/>
      <c r="K10" s="7" t="s">
        <v>16</v>
      </c>
      <c r="L10" s="7"/>
      <c r="M10" s="7" t="s">
        <v>26</v>
      </c>
      <c r="N10" s="7"/>
      <c r="O10" s="23"/>
      <c r="P10" s="24"/>
      <c r="Q10" s="25" t="s">
        <v>27</v>
      </c>
      <c r="R10" s="26" t="s">
        <v>12</v>
      </c>
      <c r="S10" s="13" t="s">
        <v>12</v>
      </c>
      <c r="T10" s="49" t="str">
        <f t="shared" si="0"/>
        <v>000011</v>
      </c>
      <c r="U10" s="13"/>
      <c r="V10" s="13"/>
      <c r="W10" s="13"/>
      <c r="X10" s="13"/>
      <c r="Y10" s="13"/>
      <c r="Z10" s="13"/>
      <c r="AA10" s="13"/>
    </row>
    <row r="11" spans="1:27" ht="15.75" customHeight="1" x14ac:dyDescent="0.2">
      <c r="A11" s="13"/>
      <c r="B11" s="13"/>
      <c r="C11" s="14"/>
      <c r="D11" s="12"/>
      <c r="E11" s="12"/>
      <c r="F11" s="12"/>
      <c r="G11" s="15" t="s">
        <v>28</v>
      </c>
      <c r="H11" s="8" t="s">
        <v>23</v>
      </c>
      <c r="I11" s="8"/>
      <c r="J11" s="8"/>
      <c r="K11" s="7" t="s">
        <v>16</v>
      </c>
      <c r="L11" s="7"/>
      <c r="M11" s="7" t="s">
        <v>29</v>
      </c>
      <c r="N11" s="7"/>
      <c r="O11" s="23"/>
      <c r="P11" s="24"/>
      <c r="Q11" s="25" t="s">
        <v>27</v>
      </c>
      <c r="R11" s="26" t="s">
        <v>12</v>
      </c>
      <c r="S11" s="13" t="s">
        <v>20</v>
      </c>
      <c r="T11" s="49" t="str">
        <f t="shared" si="0"/>
        <v>000100</v>
      </c>
      <c r="U11" s="13"/>
      <c r="V11" s="13"/>
      <c r="W11" s="13"/>
      <c r="X11" s="13"/>
      <c r="Y11" s="13"/>
      <c r="Z11" s="13"/>
      <c r="AA11" s="13"/>
    </row>
    <row r="12" spans="1:27" ht="15.75" customHeight="1" x14ac:dyDescent="0.2">
      <c r="A12" s="13"/>
      <c r="B12" s="13"/>
      <c r="C12" s="14"/>
      <c r="D12" s="12"/>
      <c r="E12" s="12"/>
      <c r="F12" s="12"/>
      <c r="G12" s="15" t="s">
        <v>30</v>
      </c>
      <c r="H12" s="8" t="s">
        <v>31</v>
      </c>
      <c r="I12" s="8"/>
      <c r="J12" s="8"/>
      <c r="K12" s="7" t="s">
        <v>16</v>
      </c>
      <c r="L12" s="7"/>
      <c r="M12" s="7" t="s">
        <v>32</v>
      </c>
      <c r="N12" s="7"/>
      <c r="O12" s="23"/>
      <c r="P12" s="24"/>
      <c r="Q12" s="25" t="s">
        <v>27</v>
      </c>
      <c r="R12" s="26" t="s">
        <v>12</v>
      </c>
      <c r="S12" s="13" t="s">
        <v>27</v>
      </c>
      <c r="T12" s="49" t="str">
        <f t="shared" si="0"/>
        <v>000101</v>
      </c>
      <c r="U12" s="13"/>
      <c r="V12" s="13"/>
      <c r="W12" s="13"/>
      <c r="X12" s="13"/>
      <c r="Y12" s="13"/>
      <c r="Z12" s="13"/>
      <c r="AA12" s="13"/>
    </row>
    <row r="13" spans="1:27" ht="15.75" customHeight="1" x14ac:dyDescent="0.2">
      <c r="A13" s="13"/>
      <c r="B13" s="13"/>
      <c r="C13" s="14"/>
      <c r="D13" s="12"/>
      <c r="E13" s="12"/>
      <c r="F13" s="12"/>
      <c r="G13" s="15" t="s">
        <v>33</v>
      </c>
      <c r="H13" s="8" t="s">
        <v>25</v>
      </c>
      <c r="I13" s="8"/>
      <c r="J13" s="8"/>
      <c r="K13" s="7" t="s">
        <v>34</v>
      </c>
      <c r="L13" s="7"/>
      <c r="M13" s="7" t="s">
        <v>35</v>
      </c>
      <c r="N13" s="7"/>
      <c r="O13" s="23"/>
      <c r="P13" s="24"/>
      <c r="Q13" s="25" t="s">
        <v>36</v>
      </c>
      <c r="R13" s="26" t="s">
        <v>12</v>
      </c>
      <c r="S13" s="13" t="s">
        <v>56</v>
      </c>
      <c r="T13" s="49" t="str">
        <f t="shared" si="0"/>
        <v>000110</v>
      </c>
      <c r="U13" s="13"/>
      <c r="V13" s="13"/>
      <c r="W13" s="13"/>
      <c r="X13" s="13"/>
      <c r="Y13" s="13"/>
      <c r="Z13" s="13"/>
      <c r="AA13" s="13"/>
    </row>
    <row r="14" spans="1:27" ht="15.75" customHeight="1" x14ac:dyDescent="0.2">
      <c r="A14" s="13"/>
      <c r="B14" s="13"/>
      <c r="C14" s="14"/>
      <c r="D14" s="12"/>
      <c r="E14" s="12"/>
      <c r="F14" s="12"/>
      <c r="G14" s="15" t="s">
        <v>37</v>
      </c>
      <c r="H14" s="8" t="s">
        <v>38</v>
      </c>
      <c r="I14" s="8"/>
      <c r="J14" s="8"/>
      <c r="K14" s="7" t="s">
        <v>39</v>
      </c>
      <c r="L14" s="7"/>
      <c r="M14" s="7" t="s">
        <v>40</v>
      </c>
      <c r="N14" s="7"/>
      <c r="O14" s="23"/>
      <c r="P14" s="24"/>
      <c r="Q14" s="25" t="s">
        <v>41</v>
      </c>
      <c r="R14" s="26" t="s">
        <v>20</v>
      </c>
      <c r="S14" s="13" t="s">
        <v>46</v>
      </c>
      <c r="T14" s="49" t="str">
        <f t="shared" si="0"/>
        <v>000111</v>
      </c>
      <c r="U14" s="13"/>
      <c r="V14" s="13"/>
      <c r="W14" s="13"/>
      <c r="X14" s="13"/>
      <c r="Y14" s="13"/>
      <c r="Z14" s="13"/>
      <c r="AA14" s="13"/>
    </row>
    <row r="15" spans="1:27" ht="15.75" customHeight="1" x14ac:dyDescent="0.2">
      <c r="A15" s="13"/>
      <c r="B15" s="13"/>
      <c r="C15" s="14"/>
      <c r="D15" s="12"/>
      <c r="E15" s="12"/>
      <c r="F15" s="12"/>
      <c r="G15" s="15" t="s">
        <v>42</v>
      </c>
      <c r="H15" s="8" t="s">
        <v>43</v>
      </c>
      <c r="I15" s="8"/>
      <c r="J15" s="8"/>
      <c r="K15" s="7" t="s">
        <v>39</v>
      </c>
      <c r="L15" s="7"/>
      <c r="M15" s="7" t="s">
        <v>44</v>
      </c>
      <c r="N15" s="7"/>
      <c r="O15" s="23"/>
      <c r="P15" s="24"/>
      <c r="Q15" s="25" t="s">
        <v>45</v>
      </c>
      <c r="R15" s="26" t="s">
        <v>46</v>
      </c>
      <c r="S15" s="13" t="s">
        <v>36</v>
      </c>
      <c r="T15" s="49" t="str">
        <f t="shared" si="0"/>
        <v>001000</v>
      </c>
      <c r="U15" s="13"/>
      <c r="V15" s="13"/>
      <c r="W15" s="13"/>
      <c r="X15" s="13"/>
      <c r="Y15" s="13"/>
      <c r="Z15" s="13"/>
      <c r="AA15" s="13"/>
    </row>
    <row r="16" spans="1:27" ht="15.75" customHeight="1" x14ac:dyDescent="0.2">
      <c r="A16" s="13"/>
      <c r="B16" s="13"/>
      <c r="C16" s="14"/>
      <c r="D16" s="12"/>
      <c r="E16" s="12"/>
      <c r="F16" s="12"/>
      <c r="G16" s="15" t="s">
        <v>47</v>
      </c>
      <c r="H16" s="8"/>
      <c r="I16" s="8"/>
      <c r="J16" s="8"/>
      <c r="K16" s="6"/>
      <c r="L16" s="6"/>
      <c r="M16" s="6"/>
      <c r="N16" s="6"/>
      <c r="O16" s="23"/>
      <c r="P16" s="24"/>
      <c r="Q16" s="25"/>
      <c r="R16" s="26"/>
      <c r="S16" s="13"/>
      <c r="T16" s="49"/>
      <c r="U16" s="13"/>
      <c r="V16" s="13"/>
      <c r="W16" s="13"/>
      <c r="X16" s="13"/>
      <c r="Y16" s="13"/>
      <c r="Z16" s="13"/>
      <c r="AA16" s="13"/>
    </row>
    <row r="17" spans="1:27" ht="15.75" customHeight="1" x14ac:dyDescent="0.2">
      <c r="A17" s="13"/>
      <c r="B17" s="13"/>
      <c r="C17" s="14" t="s">
        <v>20</v>
      </c>
      <c r="D17" s="12" t="s">
        <v>48</v>
      </c>
      <c r="E17" s="12"/>
      <c r="F17" s="12"/>
      <c r="G17" s="15" t="s">
        <v>49</v>
      </c>
      <c r="H17" s="8" t="s">
        <v>50</v>
      </c>
      <c r="I17" s="8"/>
      <c r="J17" s="8"/>
      <c r="K17" s="7" t="s">
        <v>51</v>
      </c>
      <c r="L17" s="7"/>
      <c r="M17" s="7" t="s">
        <v>17</v>
      </c>
      <c r="N17" s="7"/>
      <c r="O17" s="23"/>
      <c r="P17" s="24"/>
      <c r="Q17" s="25" t="s">
        <v>27</v>
      </c>
      <c r="R17" s="26" t="s">
        <v>21</v>
      </c>
      <c r="S17" s="13" t="s">
        <v>41</v>
      </c>
      <c r="T17" s="49" t="str">
        <f t="shared" si="0"/>
        <v>001001</v>
      </c>
      <c r="U17" s="13"/>
      <c r="V17" s="13"/>
      <c r="W17" s="13"/>
      <c r="X17" s="13"/>
      <c r="Y17" s="13"/>
      <c r="Z17" s="13"/>
      <c r="AA17" s="13"/>
    </row>
    <row r="18" spans="1:27" ht="15.75" customHeight="1" x14ac:dyDescent="0.2">
      <c r="A18" s="13"/>
      <c r="B18" s="13"/>
      <c r="C18" s="14"/>
      <c r="D18" s="12"/>
      <c r="E18" s="12"/>
      <c r="F18" s="12"/>
      <c r="G18" s="15" t="s">
        <v>33</v>
      </c>
      <c r="H18" s="8" t="s">
        <v>52</v>
      </c>
      <c r="I18" s="8"/>
      <c r="J18" s="8"/>
      <c r="K18" s="7" t="s">
        <v>51</v>
      </c>
      <c r="L18" s="7"/>
      <c r="M18" s="7" t="s">
        <v>17</v>
      </c>
      <c r="N18" s="7"/>
      <c r="O18" s="23"/>
      <c r="P18" s="24"/>
      <c r="Q18" s="25" t="s">
        <v>27</v>
      </c>
      <c r="R18" s="26" t="s">
        <v>21</v>
      </c>
      <c r="S18" s="13" t="s">
        <v>63</v>
      </c>
      <c r="T18" s="49" t="str">
        <f t="shared" si="0"/>
        <v>001010</v>
      </c>
      <c r="U18" s="13"/>
      <c r="V18" s="13"/>
      <c r="W18" s="13"/>
      <c r="X18" s="13"/>
      <c r="Y18" s="13"/>
      <c r="Z18" s="13"/>
      <c r="AA18" s="13"/>
    </row>
    <row r="19" spans="1:27" ht="15.75" customHeight="1" x14ac:dyDescent="0.2">
      <c r="A19" s="13"/>
      <c r="B19" s="13"/>
      <c r="C19" s="14"/>
      <c r="D19" s="12"/>
      <c r="E19" s="12"/>
      <c r="F19" s="12"/>
      <c r="G19" s="15" t="s">
        <v>53</v>
      </c>
      <c r="H19" s="8" t="s">
        <v>54</v>
      </c>
      <c r="I19" s="8"/>
      <c r="J19" s="8"/>
      <c r="K19" s="7" t="s">
        <v>51</v>
      </c>
      <c r="L19" s="7"/>
      <c r="M19" s="7" t="s">
        <v>55</v>
      </c>
      <c r="N19" s="7"/>
      <c r="O19" s="23"/>
      <c r="P19" s="24"/>
      <c r="Q19" s="25" t="s">
        <v>56</v>
      </c>
      <c r="R19" s="26" t="s">
        <v>12</v>
      </c>
      <c r="S19" s="13" t="s">
        <v>75</v>
      </c>
      <c r="T19" s="49" t="str">
        <f t="shared" si="0"/>
        <v>001011</v>
      </c>
      <c r="U19" s="13"/>
      <c r="V19" s="13"/>
      <c r="W19" s="13"/>
      <c r="X19" s="13"/>
      <c r="Y19" s="13"/>
      <c r="Z19" s="13"/>
      <c r="AA19" s="13"/>
    </row>
    <row r="20" spans="1:27" ht="15.75" customHeight="1" x14ac:dyDescent="0.2">
      <c r="A20" s="13"/>
      <c r="B20" s="13"/>
      <c r="C20" s="14"/>
      <c r="D20" s="12"/>
      <c r="E20" s="12"/>
      <c r="F20" s="12"/>
      <c r="G20" s="15" t="s">
        <v>57</v>
      </c>
      <c r="H20" s="8" t="s">
        <v>52</v>
      </c>
      <c r="I20" s="8"/>
      <c r="J20" s="8"/>
      <c r="K20" s="7" t="s">
        <v>58</v>
      </c>
      <c r="L20" s="7"/>
      <c r="M20" s="7" t="s">
        <v>17</v>
      </c>
      <c r="N20" s="7"/>
      <c r="O20" s="23"/>
      <c r="P20" s="24"/>
      <c r="Q20" s="25" t="s">
        <v>56</v>
      </c>
      <c r="R20" s="26" t="s">
        <v>21</v>
      </c>
      <c r="S20" s="13" t="s">
        <v>45</v>
      </c>
      <c r="T20" s="49" t="str">
        <f t="shared" si="0"/>
        <v>001100</v>
      </c>
      <c r="U20" s="13"/>
      <c r="V20" s="13"/>
      <c r="W20" s="13"/>
      <c r="X20" s="13"/>
      <c r="Y20" s="13"/>
      <c r="Z20" s="13"/>
      <c r="AA20" s="13"/>
    </row>
    <row r="21" spans="1:27" ht="15.75" customHeight="1" x14ac:dyDescent="0.2">
      <c r="A21" s="13"/>
      <c r="B21" s="13"/>
      <c r="C21" s="14"/>
      <c r="D21" s="12"/>
      <c r="E21" s="12"/>
      <c r="F21" s="12"/>
      <c r="G21" s="15" t="s">
        <v>59</v>
      </c>
      <c r="H21" s="8" t="s">
        <v>60</v>
      </c>
      <c r="I21" s="8"/>
      <c r="J21" s="8"/>
      <c r="K21" s="7" t="s">
        <v>61</v>
      </c>
      <c r="L21" s="7"/>
      <c r="M21" s="7" t="s">
        <v>62</v>
      </c>
      <c r="N21" s="7"/>
      <c r="O21" s="23"/>
      <c r="P21" s="24"/>
      <c r="Q21" s="25" t="s">
        <v>63</v>
      </c>
      <c r="R21" s="26" t="s">
        <v>12</v>
      </c>
      <c r="S21" s="13" t="s">
        <v>143</v>
      </c>
      <c r="T21" s="49" t="str">
        <f t="shared" si="0"/>
        <v>001101</v>
      </c>
      <c r="U21" s="13"/>
      <c r="V21" s="13"/>
      <c r="W21" s="13"/>
      <c r="X21" s="13"/>
      <c r="Y21" s="13"/>
      <c r="Z21" s="13"/>
      <c r="AA21" s="13"/>
    </row>
    <row r="22" spans="1:27" ht="15.75" customHeight="1" x14ac:dyDescent="0.2">
      <c r="A22" s="13"/>
      <c r="B22" s="13"/>
      <c r="C22" s="14"/>
      <c r="D22" s="12"/>
      <c r="E22" s="12"/>
      <c r="F22" s="12"/>
      <c r="G22" s="15" t="s">
        <v>64</v>
      </c>
      <c r="H22" s="8" t="s">
        <v>65</v>
      </c>
      <c r="I22" s="8"/>
      <c r="J22" s="8"/>
      <c r="K22" s="7" t="s">
        <v>66</v>
      </c>
      <c r="L22" s="7"/>
      <c r="M22" s="7" t="s">
        <v>62</v>
      </c>
      <c r="N22" s="7"/>
      <c r="O22" s="23"/>
      <c r="P22" s="24"/>
      <c r="Q22" s="25" t="s">
        <v>63</v>
      </c>
      <c r="R22" s="26" t="s">
        <v>12</v>
      </c>
      <c r="S22" s="13" t="s">
        <v>144</v>
      </c>
      <c r="T22" s="49" t="str">
        <f t="shared" si="0"/>
        <v>001110</v>
      </c>
      <c r="U22" s="13"/>
      <c r="V22" s="13"/>
      <c r="W22" s="13"/>
      <c r="X22" s="13"/>
      <c r="Y22" s="13"/>
      <c r="Z22" s="13"/>
      <c r="AA22" s="13"/>
    </row>
    <row r="23" spans="1:27" ht="15.75" customHeight="1" x14ac:dyDescent="0.2">
      <c r="A23" s="13"/>
      <c r="B23" s="13"/>
      <c r="C23" s="14"/>
      <c r="D23" s="12"/>
      <c r="E23" s="12"/>
      <c r="F23" s="12"/>
      <c r="G23" s="15"/>
      <c r="H23" s="8"/>
      <c r="I23" s="8"/>
      <c r="J23" s="8"/>
      <c r="K23" s="6"/>
      <c r="L23" s="6"/>
      <c r="M23" s="6"/>
      <c r="N23" s="6"/>
      <c r="O23" s="23"/>
      <c r="P23" s="24"/>
      <c r="Q23" s="25"/>
      <c r="R23" s="26"/>
      <c r="S23" s="13"/>
      <c r="T23" s="49"/>
      <c r="U23" s="13"/>
      <c r="V23" s="13"/>
      <c r="W23" s="13"/>
      <c r="X23" s="13"/>
      <c r="Y23" s="13"/>
      <c r="Z23" s="13"/>
      <c r="AA23" s="13"/>
    </row>
    <row r="24" spans="1:27" ht="15.75" customHeight="1" x14ac:dyDescent="0.2">
      <c r="A24" s="13"/>
      <c r="B24" s="13"/>
      <c r="C24" s="14" t="s">
        <v>27</v>
      </c>
      <c r="D24" s="12" t="s">
        <v>67</v>
      </c>
      <c r="E24" s="12"/>
      <c r="F24" s="12"/>
      <c r="G24" s="15" t="s">
        <v>49</v>
      </c>
      <c r="H24" s="8" t="s">
        <v>68</v>
      </c>
      <c r="I24" s="8"/>
      <c r="J24" s="8"/>
      <c r="K24" s="7" t="s">
        <v>69</v>
      </c>
      <c r="L24" s="7"/>
      <c r="M24" s="7" t="s">
        <v>62</v>
      </c>
      <c r="N24" s="7"/>
      <c r="O24" s="23"/>
      <c r="P24" s="24"/>
      <c r="Q24" s="25" t="s">
        <v>56</v>
      </c>
      <c r="R24" s="26" t="s">
        <v>12</v>
      </c>
      <c r="S24" s="13" t="s">
        <v>112</v>
      </c>
      <c r="T24" s="49" t="str">
        <f t="shared" si="0"/>
        <v>001111</v>
      </c>
      <c r="U24" s="13"/>
      <c r="V24" s="13"/>
      <c r="W24" s="13"/>
      <c r="X24" s="13"/>
      <c r="Y24" s="13"/>
      <c r="Z24" s="13"/>
      <c r="AA24" s="13"/>
    </row>
    <row r="25" spans="1:27" ht="15.75" customHeight="1" x14ac:dyDescent="0.2">
      <c r="A25" s="13"/>
      <c r="B25" s="13"/>
      <c r="C25" s="14"/>
      <c r="D25" s="12"/>
      <c r="E25" s="12"/>
      <c r="F25" s="12"/>
      <c r="G25" s="15" t="s">
        <v>33</v>
      </c>
      <c r="H25" s="8" t="s">
        <v>70</v>
      </c>
      <c r="I25" s="8"/>
      <c r="J25" s="8"/>
      <c r="K25" s="7" t="s">
        <v>69</v>
      </c>
      <c r="L25" s="7"/>
      <c r="M25" s="7" t="s">
        <v>62</v>
      </c>
      <c r="N25" s="7"/>
      <c r="O25" s="23"/>
      <c r="P25" s="24"/>
      <c r="Q25" s="25" t="s">
        <v>56</v>
      </c>
      <c r="R25" s="26" t="s">
        <v>12</v>
      </c>
      <c r="S25" s="13" t="s">
        <v>111</v>
      </c>
      <c r="T25" s="49" t="str">
        <f t="shared" si="0"/>
        <v>010000</v>
      </c>
      <c r="U25" s="13"/>
      <c r="V25" s="13"/>
      <c r="W25" s="13"/>
      <c r="X25" s="13"/>
      <c r="Y25" s="13"/>
      <c r="Z25" s="13"/>
      <c r="AA25" s="13"/>
    </row>
    <row r="26" spans="1:27" ht="15.75" customHeight="1" x14ac:dyDescent="0.2">
      <c r="A26" s="13"/>
      <c r="B26" s="13"/>
      <c r="C26" s="14"/>
      <c r="D26" s="12"/>
      <c r="E26" s="12"/>
      <c r="F26" s="12"/>
      <c r="G26" s="15" t="s">
        <v>53</v>
      </c>
      <c r="H26" s="8" t="s">
        <v>70</v>
      </c>
      <c r="I26" s="8"/>
      <c r="J26" s="8"/>
      <c r="K26" s="7" t="s">
        <v>71</v>
      </c>
      <c r="L26" s="7"/>
      <c r="M26" s="7" t="s">
        <v>62</v>
      </c>
      <c r="N26" s="7"/>
      <c r="O26" s="23"/>
      <c r="P26" s="24"/>
      <c r="Q26" s="25" t="s">
        <v>56</v>
      </c>
      <c r="R26" s="26" t="s">
        <v>12</v>
      </c>
      <c r="S26" s="13" t="s">
        <v>145</v>
      </c>
      <c r="T26" s="49" t="str">
        <f t="shared" si="0"/>
        <v>010001</v>
      </c>
      <c r="U26" s="13"/>
      <c r="V26" s="13"/>
      <c r="W26" s="13"/>
      <c r="X26" s="13"/>
      <c r="Y26" s="13"/>
      <c r="Z26" s="13"/>
      <c r="AA26" s="13"/>
    </row>
    <row r="27" spans="1:27" x14ac:dyDescent="0.2">
      <c r="A27" s="13"/>
      <c r="B27" s="13"/>
      <c r="C27" s="14"/>
      <c r="D27" s="12"/>
      <c r="E27" s="12"/>
      <c r="F27" s="12"/>
      <c r="G27" s="15"/>
      <c r="H27" s="8"/>
      <c r="I27" s="8"/>
      <c r="J27" s="8"/>
      <c r="K27" s="6"/>
      <c r="L27" s="6"/>
      <c r="M27" s="6"/>
      <c r="N27" s="6"/>
      <c r="O27" s="23"/>
      <c r="P27" s="24"/>
      <c r="Q27" s="25"/>
      <c r="R27" s="26"/>
      <c r="S27" s="13"/>
      <c r="T27" s="49"/>
      <c r="U27" s="13"/>
      <c r="V27" s="13"/>
      <c r="W27" s="13"/>
      <c r="X27" s="13"/>
      <c r="Y27" s="13"/>
      <c r="Z27" s="13"/>
      <c r="AA27" s="13"/>
    </row>
    <row r="28" spans="1:27" x14ac:dyDescent="0.2">
      <c r="A28" s="13"/>
      <c r="B28" s="13"/>
      <c r="C28" s="14" t="s">
        <v>56</v>
      </c>
      <c r="D28" s="12" t="s">
        <v>72</v>
      </c>
      <c r="E28" s="12"/>
      <c r="F28" s="12"/>
      <c r="G28" s="15" t="s">
        <v>49</v>
      </c>
      <c r="H28" s="8" t="s">
        <v>73</v>
      </c>
      <c r="I28" s="8"/>
      <c r="J28" s="8"/>
      <c r="K28" s="7" t="s">
        <v>74</v>
      </c>
      <c r="L28" s="7"/>
      <c r="M28" s="7" t="s">
        <v>40</v>
      </c>
      <c r="N28" s="7"/>
      <c r="O28" s="23"/>
      <c r="P28" s="24"/>
      <c r="Q28" s="25" t="s">
        <v>75</v>
      </c>
      <c r="R28" s="26" t="s">
        <v>20</v>
      </c>
      <c r="S28" s="13" t="s">
        <v>146</v>
      </c>
      <c r="T28" s="49" t="str">
        <f t="shared" si="0"/>
        <v>010010</v>
      </c>
      <c r="U28" s="13"/>
      <c r="V28" s="13"/>
      <c r="W28" s="13"/>
      <c r="X28" s="13"/>
      <c r="Y28" s="13"/>
      <c r="Z28" s="13"/>
      <c r="AA28" s="13"/>
    </row>
    <row r="29" spans="1:27" x14ac:dyDescent="0.2">
      <c r="A29" s="13"/>
      <c r="B29" s="13"/>
      <c r="C29" s="14"/>
      <c r="D29" s="12"/>
      <c r="E29" s="12"/>
      <c r="F29" s="12"/>
      <c r="G29" s="15" t="s">
        <v>37</v>
      </c>
      <c r="H29" s="8" t="s">
        <v>76</v>
      </c>
      <c r="I29" s="8"/>
      <c r="J29" s="8"/>
      <c r="K29" s="7" t="s">
        <v>77</v>
      </c>
      <c r="L29" s="7"/>
      <c r="M29" s="7" t="s">
        <v>44</v>
      </c>
      <c r="N29" s="7"/>
      <c r="O29" s="23"/>
      <c r="P29" s="24"/>
      <c r="Q29" s="25"/>
      <c r="R29" s="26" t="s">
        <v>46</v>
      </c>
      <c r="S29" s="13" t="s">
        <v>147</v>
      </c>
      <c r="T29" s="49" t="str">
        <f t="shared" si="0"/>
        <v>010011</v>
      </c>
      <c r="U29" s="13"/>
      <c r="V29" s="13"/>
      <c r="W29" s="13"/>
      <c r="X29" s="13"/>
      <c r="Y29" s="13"/>
      <c r="Z29" s="13"/>
      <c r="AA29" s="13"/>
    </row>
    <row r="30" spans="1:27" x14ac:dyDescent="0.2">
      <c r="A30" s="13"/>
      <c r="B30" s="13"/>
      <c r="C30" s="14"/>
      <c r="D30" s="12"/>
      <c r="E30" s="12"/>
      <c r="F30" s="12"/>
      <c r="G30" s="15"/>
      <c r="H30" s="8"/>
      <c r="I30" s="8"/>
      <c r="J30" s="8"/>
      <c r="K30" s="6"/>
      <c r="L30" s="6"/>
      <c r="M30" s="6"/>
      <c r="N30" s="6"/>
      <c r="O30" s="23"/>
      <c r="P30" s="24"/>
      <c r="Q30" s="25"/>
      <c r="R30" s="26"/>
      <c r="S30" s="13"/>
      <c r="T30" s="49"/>
      <c r="U30" s="13"/>
      <c r="V30" s="13"/>
      <c r="W30" s="13"/>
      <c r="X30" s="13"/>
      <c r="Y30" s="13"/>
      <c r="Z30" s="13"/>
      <c r="AA30" s="13"/>
    </row>
    <row r="31" spans="1:27" x14ac:dyDescent="0.2">
      <c r="A31" s="13"/>
      <c r="B31" s="13"/>
      <c r="C31" s="9" t="s">
        <v>78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23"/>
      <c r="P31" s="24"/>
      <c r="Q31" s="25"/>
      <c r="R31" s="26"/>
      <c r="S31" s="13"/>
      <c r="T31" s="49"/>
      <c r="U31" s="13"/>
      <c r="V31" s="13"/>
      <c r="W31" s="13"/>
      <c r="X31" s="13"/>
      <c r="Y31" s="13"/>
      <c r="Z31" s="13"/>
      <c r="AA31" s="13"/>
    </row>
    <row r="32" spans="1:27" x14ac:dyDescent="0.2">
      <c r="A32" s="13"/>
      <c r="B32" s="13"/>
      <c r="C32" s="14" t="s">
        <v>46</v>
      </c>
      <c r="D32" s="12" t="s">
        <v>79</v>
      </c>
      <c r="E32" s="12"/>
      <c r="F32" s="12"/>
      <c r="G32" s="27" t="s">
        <v>80</v>
      </c>
      <c r="H32" s="8" t="s">
        <v>81</v>
      </c>
      <c r="I32" s="8"/>
      <c r="J32" s="8"/>
      <c r="K32" s="6" t="s">
        <v>82</v>
      </c>
      <c r="L32" s="6"/>
      <c r="M32" s="6" t="s">
        <v>83</v>
      </c>
      <c r="N32" s="6"/>
      <c r="O32" s="23" t="s">
        <v>21</v>
      </c>
      <c r="P32" s="28" t="s">
        <v>18</v>
      </c>
      <c r="Q32" s="29" t="s">
        <v>46</v>
      </c>
      <c r="R32" s="26" t="s">
        <v>20</v>
      </c>
      <c r="S32" s="13" t="s">
        <v>148</v>
      </c>
      <c r="T32" s="49" t="str">
        <f t="shared" si="0"/>
        <v>010100</v>
      </c>
      <c r="U32" s="13"/>
      <c r="V32" s="13"/>
      <c r="W32" s="13"/>
      <c r="X32" s="13"/>
      <c r="Y32" s="13"/>
      <c r="Z32" s="13"/>
      <c r="AA32" s="13"/>
    </row>
    <row r="33" spans="1:27" x14ac:dyDescent="0.2">
      <c r="A33" s="13"/>
      <c r="B33" s="13"/>
      <c r="C33" s="30"/>
      <c r="D33" s="12"/>
      <c r="E33" s="12"/>
      <c r="F33" s="12"/>
      <c r="G33" s="27" t="s">
        <v>84</v>
      </c>
      <c r="H33" s="8" t="s">
        <v>81</v>
      </c>
      <c r="I33" s="8"/>
      <c r="J33" s="8"/>
      <c r="K33" s="6" t="s">
        <v>82</v>
      </c>
      <c r="L33" s="6"/>
      <c r="M33" s="6" t="s">
        <v>83</v>
      </c>
      <c r="N33" s="6"/>
      <c r="O33" s="23" t="s">
        <v>21</v>
      </c>
      <c r="P33" s="28" t="s">
        <v>18</v>
      </c>
      <c r="Q33" s="29" t="s">
        <v>46</v>
      </c>
      <c r="R33" s="26" t="s">
        <v>20</v>
      </c>
      <c r="S33" s="13" t="s">
        <v>149</v>
      </c>
      <c r="T33" s="49" t="str">
        <f t="shared" si="0"/>
        <v>010101</v>
      </c>
      <c r="U33" s="13"/>
      <c r="V33" s="13"/>
      <c r="W33" s="13"/>
      <c r="X33" s="13"/>
      <c r="Y33" s="13"/>
      <c r="Z33" s="13"/>
      <c r="AA33" s="13"/>
    </row>
    <row r="34" spans="1:27" x14ac:dyDescent="0.2">
      <c r="A34" s="13"/>
      <c r="B34" s="13"/>
      <c r="C34" s="14"/>
      <c r="D34" s="12"/>
      <c r="E34" s="12"/>
      <c r="F34" s="12"/>
      <c r="G34" s="27" t="s">
        <v>85</v>
      </c>
      <c r="H34" s="8" t="s">
        <v>81</v>
      </c>
      <c r="I34" s="8"/>
      <c r="J34" s="8"/>
      <c r="K34" s="6" t="s">
        <v>82</v>
      </c>
      <c r="L34" s="6"/>
      <c r="M34" s="6" t="s">
        <v>83</v>
      </c>
      <c r="N34" s="6"/>
      <c r="O34" s="23" t="s">
        <v>21</v>
      </c>
      <c r="P34" s="28" t="s">
        <v>18</v>
      </c>
      <c r="Q34" s="29" t="s">
        <v>46</v>
      </c>
      <c r="R34" s="26" t="s">
        <v>20</v>
      </c>
      <c r="S34" s="13" t="s">
        <v>150</v>
      </c>
      <c r="T34" s="49" t="str">
        <f t="shared" si="0"/>
        <v>010110</v>
      </c>
      <c r="U34" s="13"/>
      <c r="V34" s="13"/>
      <c r="W34" s="13"/>
      <c r="X34" s="13"/>
      <c r="Y34" s="13"/>
      <c r="Z34" s="13"/>
      <c r="AA34" s="13"/>
    </row>
    <row r="35" spans="1:27" x14ac:dyDescent="0.2">
      <c r="A35" s="13"/>
      <c r="B35" s="13"/>
      <c r="C35" s="14"/>
      <c r="D35" s="12"/>
      <c r="E35" s="12"/>
      <c r="F35" s="12"/>
      <c r="G35" s="15"/>
      <c r="H35" s="8"/>
      <c r="I35" s="8"/>
      <c r="J35" s="8"/>
      <c r="K35" s="6"/>
      <c r="L35" s="6"/>
      <c r="M35" s="6"/>
      <c r="N35" s="6"/>
      <c r="O35" s="23"/>
      <c r="P35" s="24"/>
      <c r="Q35" s="25"/>
      <c r="R35" s="26"/>
      <c r="S35" s="13"/>
      <c r="T35" s="49" t="str">
        <f t="shared" si="0"/>
        <v>000000</v>
      </c>
      <c r="U35" s="13"/>
      <c r="V35" s="13"/>
      <c r="W35" s="13"/>
      <c r="X35" s="13"/>
      <c r="Y35" s="13"/>
      <c r="Z35" s="13"/>
      <c r="AA35" s="13"/>
    </row>
    <row r="36" spans="1:27" x14ac:dyDescent="0.2">
      <c r="A36" s="13"/>
      <c r="B36" s="13"/>
      <c r="C36" s="14" t="s">
        <v>36</v>
      </c>
      <c r="D36" s="12" t="s">
        <v>86</v>
      </c>
      <c r="E36" s="12"/>
      <c r="F36" s="12"/>
      <c r="G36" s="15" t="s">
        <v>87</v>
      </c>
      <c r="H36" s="8" t="s">
        <v>88</v>
      </c>
      <c r="I36" s="8"/>
      <c r="J36" s="8"/>
      <c r="K36" s="6" t="s">
        <v>89</v>
      </c>
      <c r="L36" s="6"/>
      <c r="M36" s="6" t="s">
        <v>90</v>
      </c>
      <c r="N36" s="6"/>
      <c r="O36" s="23"/>
      <c r="P36" s="24"/>
      <c r="Q36" s="25" t="s">
        <v>36</v>
      </c>
      <c r="R36" s="26" t="s">
        <v>27</v>
      </c>
      <c r="S36" s="13" t="s">
        <v>151</v>
      </c>
      <c r="T36" s="49" t="str">
        <f t="shared" si="0"/>
        <v>010111</v>
      </c>
      <c r="U36" s="13"/>
      <c r="V36" s="13"/>
      <c r="W36" s="13"/>
      <c r="X36" s="13"/>
      <c r="Y36" s="13"/>
      <c r="Z36" s="13"/>
      <c r="AA36" s="13"/>
    </row>
    <row r="37" spans="1:27" x14ac:dyDescent="0.2">
      <c r="A37" s="13"/>
      <c r="B37" s="13"/>
      <c r="C37" s="14"/>
      <c r="D37" s="12"/>
      <c r="E37" s="12"/>
      <c r="F37" s="12"/>
      <c r="G37" s="15" t="s">
        <v>91</v>
      </c>
      <c r="H37" s="8" t="s">
        <v>92</v>
      </c>
      <c r="I37" s="8"/>
      <c r="J37" s="8"/>
      <c r="K37" s="6" t="s">
        <v>89</v>
      </c>
      <c r="L37" s="6"/>
      <c r="M37" s="6" t="s">
        <v>93</v>
      </c>
      <c r="N37" s="6"/>
      <c r="O37" s="23"/>
      <c r="P37" s="24"/>
      <c r="Q37" s="25" t="s">
        <v>56</v>
      </c>
      <c r="R37" s="26" t="s">
        <v>12</v>
      </c>
      <c r="S37" s="13" t="s">
        <v>152</v>
      </c>
      <c r="T37" s="49" t="str">
        <f t="shared" si="0"/>
        <v>011000</v>
      </c>
      <c r="U37" s="13"/>
      <c r="V37" s="13"/>
      <c r="W37" s="13"/>
      <c r="X37" s="13"/>
      <c r="Y37" s="13"/>
      <c r="Z37" s="13"/>
      <c r="AA37" s="13"/>
    </row>
    <row r="38" spans="1:27" x14ac:dyDescent="0.2">
      <c r="A38" s="13"/>
      <c r="B38" s="13"/>
      <c r="C38" s="14"/>
      <c r="D38" s="12"/>
      <c r="E38" s="12"/>
      <c r="F38" s="12"/>
      <c r="G38" s="15"/>
      <c r="H38" s="8"/>
      <c r="I38" s="8"/>
      <c r="J38" s="8"/>
      <c r="K38" s="6"/>
      <c r="L38" s="6"/>
      <c r="M38" s="6"/>
      <c r="N38" s="6"/>
      <c r="O38" s="23"/>
      <c r="P38" s="24"/>
      <c r="Q38" s="25"/>
      <c r="R38" s="26"/>
      <c r="S38" s="31"/>
      <c r="T38" s="49"/>
      <c r="U38" s="13"/>
      <c r="V38" s="13"/>
      <c r="W38" s="13"/>
      <c r="X38" s="13"/>
      <c r="Y38" s="13"/>
      <c r="Z38" s="13"/>
      <c r="AA38" s="13"/>
    </row>
    <row r="39" spans="1:27" x14ac:dyDescent="0.2">
      <c r="A39" s="13"/>
      <c r="B39" s="13"/>
      <c r="C39" s="14" t="s">
        <v>41</v>
      </c>
      <c r="D39" s="12" t="s">
        <v>94</v>
      </c>
      <c r="E39" s="12"/>
      <c r="F39" s="12"/>
      <c r="G39" s="15" t="s">
        <v>95</v>
      </c>
      <c r="H39" s="8" t="s">
        <v>96</v>
      </c>
      <c r="I39" s="8"/>
      <c r="J39" s="8"/>
      <c r="K39" s="6" t="s">
        <v>97</v>
      </c>
      <c r="L39" s="6"/>
      <c r="M39" s="6" t="s">
        <v>98</v>
      </c>
      <c r="N39" s="6"/>
      <c r="O39" s="23"/>
      <c r="P39" s="24"/>
      <c r="Q39" s="25" t="s">
        <v>46</v>
      </c>
      <c r="R39" s="26" t="s">
        <v>12</v>
      </c>
      <c r="S39" s="13" t="s">
        <v>153</v>
      </c>
      <c r="T39" s="49" t="str">
        <f t="shared" si="0"/>
        <v>011001</v>
      </c>
      <c r="U39" s="13"/>
      <c r="V39" s="13"/>
      <c r="W39" s="13"/>
      <c r="X39" s="13"/>
      <c r="Y39" s="13"/>
      <c r="Z39" s="13"/>
      <c r="AA39" s="13"/>
    </row>
    <row r="40" spans="1:27" x14ac:dyDescent="0.2">
      <c r="A40" s="13"/>
      <c r="B40" s="13"/>
      <c r="C40" s="14"/>
      <c r="D40" s="12"/>
      <c r="E40" s="12"/>
      <c r="F40" s="12"/>
      <c r="G40" s="15" t="s">
        <v>99</v>
      </c>
      <c r="H40" s="8" t="s">
        <v>100</v>
      </c>
      <c r="I40" s="8"/>
      <c r="J40" s="8"/>
      <c r="K40" s="6" t="s">
        <v>101</v>
      </c>
      <c r="L40" s="6"/>
      <c r="M40" s="6" t="s">
        <v>102</v>
      </c>
      <c r="N40" s="6"/>
      <c r="O40" s="23"/>
      <c r="P40" s="24"/>
      <c r="Q40" s="25" t="s">
        <v>36</v>
      </c>
      <c r="R40" s="26" t="s">
        <v>20</v>
      </c>
      <c r="S40" s="13" t="s">
        <v>154</v>
      </c>
      <c r="T40" s="49" t="str">
        <f t="shared" si="0"/>
        <v>011010</v>
      </c>
      <c r="U40" s="13"/>
      <c r="V40" s="13"/>
      <c r="W40" s="13"/>
      <c r="X40" s="13"/>
      <c r="Y40" s="13"/>
      <c r="Z40" s="13"/>
      <c r="AA40" s="13"/>
    </row>
    <row r="41" spans="1:27" x14ac:dyDescent="0.2">
      <c r="A41" s="13"/>
      <c r="B41" s="13"/>
      <c r="C41" s="14"/>
      <c r="D41" s="12"/>
      <c r="E41" s="12"/>
      <c r="F41" s="12"/>
      <c r="G41" s="15" t="s">
        <v>103</v>
      </c>
      <c r="H41" s="8" t="s">
        <v>104</v>
      </c>
      <c r="I41" s="8"/>
      <c r="J41" s="8"/>
      <c r="K41" s="6" t="s">
        <v>105</v>
      </c>
      <c r="L41" s="6"/>
      <c r="M41" s="6" t="s">
        <v>106</v>
      </c>
      <c r="N41" s="6"/>
      <c r="O41" s="23"/>
      <c r="P41" s="24"/>
      <c r="Q41" s="25" t="s">
        <v>45</v>
      </c>
      <c r="R41" s="26" t="s">
        <v>46</v>
      </c>
      <c r="S41" s="13" t="s">
        <v>117</v>
      </c>
      <c r="T41" s="49" t="str">
        <f t="shared" si="0"/>
        <v>011011</v>
      </c>
      <c r="U41" s="13"/>
      <c r="V41" s="13"/>
      <c r="W41" s="13"/>
      <c r="X41" s="13"/>
      <c r="Y41" s="13"/>
      <c r="Z41" s="13"/>
      <c r="AA41" s="13"/>
    </row>
    <row r="42" spans="1:27" x14ac:dyDescent="0.2">
      <c r="A42" s="13"/>
      <c r="B42" s="13"/>
      <c r="C42" s="14"/>
      <c r="D42" s="12"/>
      <c r="E42" s="12"/>
      <c r="F42" s="12"/>
      <c r="G42" s="15" t="s">
        <v>107</v>
      </c>
      <c r="H42" s="8" t="s">
        <v>108</v>
      </c>
      <c r="I42" s="8"/>
      <c r="J42" s="8"/>
      <c r="K42" s="6" t="s">
        <v>109</v>
      </c>
      <c r="L42" s="6"/>
      <c r="M42" s="6" t="s">
        <v>110</v>
      </c>
      <c r="N42" s="6"/>
      <c r="O42" s="23"/>
      <c r="P42" s="24"/>
      <c r="Q42" s="25" t="s">
        <v>111</v>
      </c>
      <c r="R42" s="26" t="s">
        <v>63</v>
      </c>
      <c r="S42" s="13" t="s">
        <v>155</v>
      </c>
      <c r="T42" s="49" t="str">
        <f t="shared" si="0"/>
        <v>011100</v>
      </c>
      <c r="U42" s="13"/>
      <c r="V42" s="13"/>
      <c r="W42" s="13"/>
      <c r="X42" s="13"/>
      <c r="Y42" s="13"/>
      <c r="Z42" s="13"/>
      <c r="AA42" s="13"/>
    </row>
    <row r="43" spans="1:27" x14ac:dyDescent="0.2">
      <c r="A43" s="13"/>
      <c r="B43" s="13"/>
      <c r="C43" s="14"/>
      <c r="D43" s="12"/>
      <c r="E43" s="12"/>
      <c r="F43" s="12"/>
      <c r="G43" s="15"/>
      <c r="H43" s="8"/>
      <c r="I43" s="8"/>
      <c r="J43" s="8"/>
      <c r="K43" s="6"/>
      <c r="L43" s="6"/>
      <c r="M43" s="6"/>
      <c r="N43" s="6"/>
      <c r="O43" s="23"/>
      <c r="P43" s="24"/>
      <c r="Q43" s="25"/>
      <c r="R43" s="26" t="s">
        <v>112</v>
      </c>
      <c r="S43" s="13" t="s">
        <v>156</v>
      </c>
      <c r="T43" s="49" t="str">
        <f t="shared" si="0"/>
        <v>011101</v>
      </c>
      <c r="U43" s="13"/>
      <c r="V43" s="13"/>
      <c r="W43" s="13"/>
      <c r="X43" s="13"/>
      <c r="Y43" s="13"/>
      <c r="Z43" s="13"/>
      <c r="AA43" s="13"/>
    </row>
    <row r="44" spans="1:27" x14ac:dyDescent="0.2">
      <c r="A44" s="13"/>
      <c r="B44" s="13"/>
      <c r="C44" s="14" t="s">
        <v>63</v>
      </c>
      <c r="D44" s="12" t="s">
        <v>113</v>
      </c>
      <c r="E44" s="12"/>
      <c r="F44" s="12"/>
      <c r="G44" s="15"/>
      <c r="H44" s="8" t="s">
        <v>114</v>
      </c>
      <c r="I44" s="8"/>
      <c r="J44" s="8"/>
      <c r="K44" s="6" t="s">
        <v>115</v>
      </c>
      <c r="L44" s="6"/>
      <c r="M44" s="6" t="s">
        <v>116</v>
      </c>
      <c r="N44" s="6"/>
      <c r="O44" s="23"/>
      <c r="P44" s="24"/>
      <c r="Q44" s="25" t="s">
        <v>117</v>
      </c>
      <c r="R44" s="26"/>
      <c r="S44" s="31" t="s">
        <v>157</v>
      </c>
      <c r="T44" s="49" t="str">
        <f t="shared" si="0"/>
        <v>011111</v>
      </c>
      <c r="U44" s="13"/>
      <c r="V44" s="13"/>
      <c r="W44" s="13"/>
      <c r="X44" s="13"/>
      <c r="Y44" s="13"/>
      <c r="Z44" s="13"/>
      <c r="AA44" s="13"/>
    </row>
    <row r="45" spans="1:27" x14ac:dyDescent="0.2">
      <c r="A45" s="13"/>
      <c r="B45" s="13"/>
      <c r="C45" s="14"/>
      <c r="D45" s="12"/>
      <c r="E45" s="12"/>
      <c r="F45" s="12"/>
      <c r="G45" s="15"/>
      <c r="H45" s="8"/>
      <c r="I45" s="8"/>
      <c r="J45" s="8"/>
      <c r="K45" s="6"/>
      <c r="L45" s="6"/>
      <c r="M45" s="6"/>
      <c r="N45" s="6"/>
      <c r="O45" s="23"/>
      <c r="P45" s="24"/>
      <c r="Q45" s="25"/>
      <c r="R45" s="26"/>
      <c r="S45" s="13"/>
      <c r="T45" s="49"/>
      <c r="U45" s="13"/>
      <c r="V45" s="13"/>
      <c r="W45" s="13"/>
      <c r="X45" s="13"/>
      <c r="Y45" s="13"/>
      <c r="Z45" s="13"/>
      <c r="AA45" s="13"/>
    </row>
    <row r="46" spans="1:27" x14ac:dyDescent="0.2">
      <c r="A46" s="13"/>
      <c r="B46" s="13"/>
      <c r="C46" s="30" t="s">
        <v>75</v>
      </c>
      <c r="D46" s="50" t="s">
        <v>160</v>
      </c>
      <c r="E46" s="12"/>
      <c r="F46" s="12"/>
      <c r="G46" s="15"/>
      <c r="H46" s="51" t="s">
        <v>161</v>
      </c>
      <c r="I46" s="8"/>
      <c r="J46" s="8"/>
      <c r="K46" s="52" t="s">
        <v>162</v>
      </c>
      <c r="L46" s="6"/>
      <c r="M46" s="52" t="s">
        <v>163</v>
      </c>
      <c r="N46" s="6"/>
      <c r="O46" s="23"/>
      <c r="P46" s="24"/>
      <c r="Q46" s="25"/>
      <c r="R46" s="26"/>
      <c r="S46" s="31" t="s">
        <v>158</v>
      </c>
      <c r="T46" s="49" t="str">
        <f t="shared" si="0"/>
        <v>100000</v>
      </c>
      <c r="U46" s="13"/>
      <c r="V46" s="13"/>
      <c r="W46" s="13"/>
      <c r="X46" s="13"/>
      <c r="Y46" s="13"/>
      <c r="Z46" s="13"/>
      <c r="AA46" s="13"/>
    </row>
    <row r="47" spans="1:27" x14ac:dyDescent="0.2">
      <c r="A47" s="13"/>
      <c r="B47" s="13"/>
      <c r="C47" s="14"/>
      <c r="D47" s="50" t="s">
        <v>160</v>
      </c>
      <c r="E47" s="12"/>
      <c r="F47" s="12"/>
      <c r="G47" s="15"/>
      <c r="H47" s="8"/>
      <c r="I47" s="8"/>
      <c r="J47" s="8"/>
      <c r="K47" s="6"/>
      <c r="L47" s="6"/>
      <c r="M47" s="6"/>
      <c r="N47" s="6"/>
      <c r="O47" s="23"/>
      <c r="P47" s="24"/>
      <c r="Q47" s="25"/>
      <c r="R47" s="26"/>
      <c r="S47" s="31" t="s">
        <v>159</v>
      </c>
      <c r="T47" s="13" t="str">
        <f t="shared" si="0"/>
        <v>100001</v>
      </c>
      <c r="U47" s="13"/>
      <c r="V47" s="13"/>
      <c r="W47" s="13"/>
      <c r="X47" s="13"/>
      <c r="Y47" s="13"/>
      <c r="Z47" s="13"/>
      <c r="AA47" s="13"/>
    </row>
    <row r="48" spans="1:27" x14ac:dyDescent="0.2">
      <c r="A48" s="13"/>
      <c r="B48" s="13"/>
      <c r="C48" s="14"/>
      <c r="D48" s="12"/>
      <c r="E48" s="12"/>
      <c r="F48" s="12"/>
      <c r="G48" s="15"/>
      <c r="H48" s="8"/>
      <c r="I48" s="8"/>
      <c r="J48" s="8"/>
      <c r="K48" s="6"/>
      <c r="L48" s="6"/>
      <c r="M48" s="6"/>
      <c r="N48" s="6"/>
      <c r="O48" s="23"/>
      <c r="P48" s="24"/>
      <c r="Q48" s="25"/>
      <c r="R48" s="26"/>
      <c r="S48" s="13"/>
      <c r="T48" s="13"/>
      <c r="U48" s="13"/>
      <c r="V48" s="13"/>
      <c r="W48" s="13"/>
      <c r="X48" s="13"/>
      <c r="Y48" s="13"/>
      <c r="Z48" s="13"/>
      <c r="AA48" s="13"/>
    </row>
    <row r="49" spans="1:27" x14ac:dyDescent="0.2">
      <c r="A49" s="13"/>
      <c r="B49" s="13"/>
      <c r="C49" s="14"/>
      <c r="D49" s="12"/>
      <c r="E49" s="12"/>
      <c r="F49" s="12"/>
      <c r="G49" s="15"/>
      <c r="H49" s="8"/>
      <c r="I49" s="8"/>
      <c r="J49" s="8"/>
      <c r="K49" s="6"/>
      <c r="L49" s="6"/>
      <c r="M49" s="6"/>
      <c r="N49" s="6"/>
      <c r="O49" s="23"/>
      <c r="P49" s="24"/>
      <c r="Q49" s="25"/>
      <c r="R49" s="26"/>
      <c r="S49" s="13"/>
      <c r="T49" s="13"/>
      <c r="U49" s="13"/>
      <c r="V49" s="13"/>
      <c r="W49" s="13"/>
      <c r="X49" s="13"/>
      <c r="Y49" s="13"/>
      <c r="Z49" s="13"/>
      <c r="AA49" s="13"/>
    </row>
    <row r="50" spans="1:27" x14ac:dyDescent="0.2">
      <c r="A50" s="13"/>
      <c r="B50" s="13"/>
      <c r="C50" s="14"/>
      <c r="D50" s="12"/>
      <c r="E50" s="12"/>
      <c r="F50" s="12"/>
      <c r="G50" s="15"/>
      <c r="H50" s="8"/>
      <c r="I50" s="8"/>
      <c r="J50" s="8"/>
      <c r="K50" s="6"/>
      <c r="L50" s="6"/>
      <c r="M50" s="6"/>
      <c r="N50" s="6"/>
      <c r="O50" s="23"/>
      <c r="P50" s="24"/>
      <c r="Q50" s="25"/>
      <c r="R50" s="26"/>
      <c r="S50" s="13"/>
      <c r="T50" s="13"/>
      <c r="U50" s="13"/>
      <c r="V50" s="13"/>
      <c r="W50" s="13"/>
      <c r="X50" s="13"/>
      <c r="Y50" s="13"/>
      <c r="Z50" s="13"/>
      <c r="AA50" s="13"/>
    </row>
    <row r="51" spans="1:27" x14ac:dyDescent="0.2">
      <c r="A51" s="13"/>
      <c r="B51" s="13"/>
      <c r="C51" s="14"/>
      <c r="D51" s="12"/>
      <c r="E51" s="12"/>
      <c r="F51" s="12"/>
      <c r="G51" s="15"/>
      <c r="H51" s="8"/>
      <c r="I51" s="8"/>
      <c r="J51" s="8"/>
      <c r="K51" s="6"/>
      <c r="L51" s="6"/>
      <c r="M51" s="6"/>
      <c r="N51" s="6"/>
      <c r="O51" s="23"/>
      <c r="P51" s="24"/>
      <c r="Q51" s="25"/>
      <c r="R51" s="26"/>
      <c r="S51" s="13"/>
      <c r="T51" s="13"/>
      <c r="U51" s="13"/>
      <c r="V51" s="13"/>
      <c r="W51" s="13"/>
      <c r="X51" s="13"/>
      <c r="Y51" s="13"/>
      <c r="Z51" s="13"/>
      <c r="AA51" s="13"/>
    </row>
    <row r="52" spans="1:27" x14ac:dyDescent="0.2">
      <c r="A52" s="13"/>
      <c r="B52" s="13"/>
      <c r="C52" s="14"/>
      <c r="D52" s="12"/>
      <c r="E52" s="12"/>
      <c r="F52" s="12"/>
      <c r="G52" s="15"/>
      <c r="H52" s="8"/>
      <c r="I52" s="8"/>
      <c r="J52" s="8"/>
      <c r="K52" s="6"/>
      <c r="L52" s="6"/>
      <c r="M52" s="6"/>
      <c r="N52" s="6"/>
      <c r="O52" s="23"/>
      <c r="P52" s="24"/>
      <c r="Q52" s="25"/>
      <c r="R52" s="26"/>
      <c r="S52" s="13"/>
      <c r="T52" s="13"/>
      <c r="U52" s="13"/>
      <c r="V52" s="13"/>
      <c r="W52" s="13"/>
      <c r="X52" s="13"/>
      <c r="Y52" s="13"/>
      <c r="Z52" s="13"/>
      <c r="AA52" s="13"/>
    </row>
    <row r="53" spans="1:27" x14ac:dyDescent="0.2">
      <c r="A53" s="13"/>
      <c r="B53" s="13"/>
      <c r="C53" s="14"/>
      <c r="D53" s="12"/>
      <c r="E53" s="12"/>
      <c r="F53" s="12"/>
      <c r="G53" s="15"/>
      <c r="H53" s="8"/>
      <c r="I53" s="8"/>
      <c r="J53" s="8"/>
      <c r="K53" s="6"/>
      <c r="L53" s="6"/>
      <c r="M53" s="6"/>
      <c r="N53" s="6"/>
      <c r="O53" s="32"/>
      <c r="P53" s="33"/>
      <c r="Q53" s="34"/>
      <c r="R53" s="19"/>
      <c r="S53" s="13"/>
      <c r="T53" s="13"/>
      <c r="U53" s="13"/>
      <c r="V53" s="13"/>
      <c r="W53" s="13"/>
      <c r="X53" s="13"/>
      <c r="Y53" s="13"/>
      <c r="Z53" s="13"/>
      <c r="AA53" s="13"/>
    </row>
    <row r="54" spans="1:27" x14ac:dyDescent="0.2">
      <c r="A54" s="13"/>
      <c r="B54" s="13"/>
      <c r="C54" s="14"/>
      <c r="D54" s="12"/>
      <c r="E54" s="12"/>
      <c r="F54" s="12"/>
      <c r="G54" s="15"/>
      <c r="H54" s="8"/>
      <c r="I54" s="8"/>
      <c r="J54" s="8"/>
      <c r="K54" s="6"/>
      <c r="L54" s="6"/>
      <c r="M54" s="6"/>
      <c r="N54" s="6"/>
      <c r="O54" s="32"/>
      <c r="P54" s="33"/>
      <c r="Q54" s="34"/>
      <c r="R54" s="19"/>
      <c r="S54" s="13"/>
      <c r="T54" s="13"/>
      <c r="U54" s="13"/>
      <c r="V54" s="13"/>
      <c r="W54" s="13"/>
      <c r="X54" s="13"/>
      <c r="Y54" s="13"/>
      <c r="Z54" s="13"/>
      <c r="AA54" s="13"/>
    </row>
  </sheetData>
  <mergeCells count="189">
    <mergeCell ref="D52:F52"/>
    <mergeCell ref="H52:J52"/>
    <mergeCell ref="K52:L52"/>
    <mergeCell ref="M52:N52"/>
    <mergeCell ref="D53:F53"/>
    <mergeCell ref="H53:J53"/>
    <mergeCell ref="K53:L53"/>
    <mergeCell ref="M53:N53"/>
    <mergeCell ref="D54:F54"/>
    <mergeCell ref="H54:J54"/>
    <mergeCell ref="K54:L54"/>
    <mergeCell ref="M54:N54"/>
    <mergeCell ref="D49:F49"/>
    <mergeCell ref="H49:J49"/>
    <mergeCell ref="K49:L49"/>
    <mergeCell ref="M49:N49"/>
    <mergeCell ref="D50:F50"/>
    <mergeCell ref="H50:J50"/>
    <mergeCell ref="K50:L50"/>
    <mergeCell ref="M50:N50"/>
    <mergeCell ref="D51:F51"/>
    <mergeCell ref="H51:J51"/>
    <mergeCell ref="K51:L51"/>
    <mergeCell ref="M51:N51"/>
    <mergeCell ref="D46:F46"/>
    <mergeCell ref="H46:J46"/>
    <mergeCell ref="K46:L46"/>
    <mergeCell ref="M46:N46"/>
    <mergeCell ref="D47:F47"/>
    <mergeCell ref="H47:J47"/>
    <mergeCell ref="K47:L47"/>
    <mergeCell ref="M47:N47"/>
    <mergeCell ref="D48:F48"/>
    <mergeCell ref="H48:J48"/>
    <mergeCell ref="K48:L48"/>
    <mergeCell ref="M48:N48"/>
    <mergeCell ref="D43:F43"/>
    <mergeCell ref="H43:J43"/>
    <mergeCell ref="K43:L43"/>
    <mergeCell ref="M43:N43"/>
    <mergeCell ref="D44:F44"/>
    <mergeCell ref="H44:J44"/>
    <mergeCell ref="K44:L44"/>
    <mergeCell ref="M44:N44"/>
    <mergeCell ref="D45:F45"/>
    <mergeCell ref="H45:J45"/>
    <mergeCell ref="K45:L45"/>
    <mergeCell ref="M45:N45"/>
    <mergeCell ref="D40:F40"/>
    <mergeCell ref="H40:J40"/>
    <mergeCell ref="K40:L40"/>
    <mergeCell ref="M40:N40"/>
    <mergeCell ref="D41:F41"/>
    <mergeCell ref="H41:J41"/>
    <mergeCell ref="K41:L41"/>
    <mergeCell ref="M41:N41"/>
    <mergeCell ref="D42:F42"/>
    <mergeCell ref="H42:J42"/>
    <mergeCell ref="K42:L42"/>
    <mergeCell ref="M42:N42"/>
    <mergeCell ref="D37:F37"/>
    <mergeCell ref="H37:J37"/>
    <mergeCell ref="K37:L37"/>
    <mergeCell ref="M37:N37"/>
    <mergeCell ref="D38:F38"/>
    <mergeCell ref="H38:J38"/>
    <mergeCell ref="K38:L38"/>
    <mergeCell ref="M38:N38"/>
    <mergeCell ref="D39:F39"/>
    <mergeCell ref="H39:J39"/>
    <mergeCell ref="K39:L39"/>
    <mergeCell ref="M39:N39"/>
    <mergeCell ref="D34:F34"/>
    <mergeCell ref="H34:J34"/>
    <mergeCell ref="K34:L34"/>
    <mergeCell ref="M34:N34"/>
    <mergeCell ref="D35:F35"/>
    <mergeCell ref="H35:J35"/>
    <mergeCell ref="K35:L35"/>
    <mergeCell ref="M35:N35"/>
    <mergeCell ref="D36:F36"/>
    <mergeCell ref="H36:J36"/>
    <mergeCell ref="K36:L36"/>
    <mergeCell ref="M36:N36"/>
    <mergeCell ref="C31:N31"/>
    <mergeCell ref="D32:F32"/>
    <mergeCell ref="H32:J32"/>
    <mergeCell ref="K32:L32"/>
    <mergeCell ref="M32:N32"/>
    <mergeCell ref="D33:F33"/>
    <mergeCell ref="H33:J33"/>
    <mergeCell ref="K33:L33"/>
    <mergeCell ref="M33:N33"/>
    <mergeCell ref="D28:F28"/>
    <mergeCell ref="H28:J28"/>
    <mergeCell ref="K28:L28"/>
    <mergeCell ref="M28:N28"/>
    <mergeCell ref="D29:F29"/>
    <mergeCell ref="H29:J29"/>
    <mergeCell ref="K29:L29"/>
    <mergeCell ref="M29:N29"/>
    <mergeCell ref="D30:F30"/>
    <mergeCell ref="H30:J30"/>
    <mergeCell ref="K30:L30"/>
    <mergeCell ref="M30:N30"/>
    <mergeCell ref="D25:F25"/>
    <mergeCell ref="H25:J25"/>
    <mergeCell ref="K25:L25"/>
    <mergeCell ref="M25:N25"/>
    <mergeCell ref="D26:F26"/>
    <mergeCell ref="H26:J26"/>
    <mergeCell ref="K26:L26"/>
    <mergeCell ref="M26:N26"/>
    <mergeCell ref="D27:F27"/>
    <mergeCell ref="H27:J27"/>
    <mergeCell ref="K27:L27"/>
    <mergeCell ref="M27:N27"/>
    <mergeCell ref="D22:F22"/>
    <mergeCell ref="H22:J22"/>
    <mergeCell ref="K22:L22"/>
    <mergeCell ref="M22:N22"/>
    <mergeCell ref="D23:F23"/>
    <mergeCell ref="H23:J23"/>
    <mergeCell ref="K23:L23"/>
    <mergeCell ref="M23:N23"/>
    <mergeCell ref="D24:F24"/>
    <mergeCell ref="H24:J24"/>
    <mergeCell ref="K24:L24"/>
    <mergeCell ref="M24:N24"/>
    <mergeCell ref="D19:F19"/>
    <mergeCell ref="H19:J19"/>
    <mergeCell ref="K19:L19"/>
    <mergeCell ref="M19:N19"/>
    <mergeCell ref="D20:F20"/>
    <mergeCell ref="H20:J20"/>
    <mergeCell ref="K20:L20"/>
    <mergeCell ref="M20:N20"/>
    <mergeCell ref="D21:F21"/>
    <mergeCell ref="H21:J21"/>
    <mergeCell ref="K21:L21"/>
    <mergeCell ref="M21:N21"/>
    <mergeCell ref="D16:F16"/>
    <mergeCell ref="H16:J16"/>
    <mergeCell ref="K16:L16"/>
    <mergeCell ref="M16:N16"/>
    <mergeCell ref="D17:F17"/>
    <mergeCell ref="H17:J17"/>
    <mergeCell ref="K17:L17"/>
    <mergeCell ref="M17:N17"/>
    <mergeCell ref="D18:F18"/>
    <mergeCell ref="H18:J18"/>
    <mergeCell ref="K18:L18"/>
    <mergeCell ref="M18:N18"/>
    <mergeCell ref="D13:F13"/>
    <mergeCell ref="H13:J13"/>
    <mergeCell ref="K13:L13"/>
    <mergeCell ref="M13:N13"/>
    <mergeCell ref="D14:F14"/>
    <mergeCell ref="H14:J14"/>
    <mergeCell ref="K14:L14"/>
    <mergeCell ref="M14:N14"/>
    <mergeCell ref="D15:F15"/>
    <mergeCell ref="H15:J15"/>
    <mergeCell ref="K15:L15"/>
    <mergeCell ref="M15:N15"/>
    <mergeCell ref="D10:F10"/>
    <mergeCell ref="H10:J10"/>
    <mergeCell ref="K10:L10"/>
    <mergeCell ref="M10:N10"/>
    <mergeCell ref="D11:F11"/>
    <mergeCell ref="H11:J11"/>
    <mergeCell ref="K11:L11"/>
    <mergeCell ref="M11:N11"/>
    <mergeCell ref="D12:F12"/>
    <mergeCell ref="H12:J12"/>
    <mergeCell ref="K12:L12"/>
    <mergeCell ref="M12:N12"/>
    <mergeCell ref="D6:F6"/>
    <mergeCell ref="H6:J6"/>
    <mergeCell ref="K6:N6"/>
    <mergeCell ref="C7:N7"/>
    <mergeCell ref="D8:F8"/>
    <mergeCell ref="H8:J8"/>
    <mergeCell ref="K8:L8"/>
    <mergeCell ref="M8:N8"/>
    <mergeCell ref="D9:F9"/>
    <mergeCell ref="H9:J9"/>
    <mergeCell ref="K9:L9"/>
    <mergeCell ref="M9:N9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26"/>
  <sheetViews>
    <sheetView showGridLines="0" zoomScale="90" zoomScaleNormal="90" workbookViewId="0">
      <selection activeCell="C18" sqref="C18"/>
    </sheetView>
  </sheetViews>
  <sheetFormatPr defaultRowHeight="12.75" x14ac:dyDescent="0.2"/>
  <cols>
    <col min="1" max="1025" width="11.5703125"/>
  </cols>
  <sheetData>
    <row r="5" spans="2:12" x14ac:dyDescent="0.2">
      <c r="B5" s="35" t="s">
        <v>118</v>
      </c>
      <c r="C5" s="35"/>
      <c r="D5" s="35"/>
      <c r="E5" s="35"/>
      <c r="F5" s="35"/>
      <c r="G5" s="35"/>
      <c r="H5" s="35"/>
      <c r="I5" s="35"/>
      <c r="J5" s="35"/>
      <c r="K5" s="35"/>
      <c r="L5" s="35"/>
    </row>
    <row r="6" spans="2:12" x14ac:dyDescent="0.2">
      <c r="B6" s="5" t="s">
        <v>119</v>
      </c>
      <c r="C6" s="5"/>
      <c r="D6" s="36" t="s">
        <v>120</v>
      </c>
      <c r="E6" s="4" t="s">
        <v>121</v>
      </c>
      <c r="F6" s="4"/>
      <c r="G6" s="36" t="s">
        <v>122</v>
      </c>
      <c r="H6" s="3" t="s">
        <v>123</v>
      </c>
      <c r="I6" s="37" t="s">
        <v>124</v>
      </c>
      <c r="J6" s="38" t="s">
        <v>125</v>
      </c>
      <c r="K6" s="38" t="s">
        <v>122</v>
      </c>
    </row>
    <row r="7" spans="2:12" x14ac:dyDescent="0.2">
      <c r="B7" s="5" t="s">
        <v>126</v>
      </c>
      <c r="C7" s="5"/>
      <c r="D7" s="39" t="s">
        <v>127</v>
      </c>
      <c r="E7" s="2"/>
      <c r="F7" s="2"/>
      <c r="G7" s="39" t="s">
        <v>128</v>
      </c>
      <c r="H7" s="3" t="s">
        <v>128</v>
      </c>
      <c r="I7" s="40" t="s">
        <v>129</v>
      </c>
      <c r="J7" s="41" t="s">
        <v>130</v>
      </c>
      <c r="K7" s="41" t="s">
        <v>131</v>
      </c>
      <c r="L7" s="42"/>
    </row>
    <row r="8" spans="2:12" x14ac:dyDescent="0.2">
      <c r="B8" s="43" t="s">
        <v>132</v>
      </c>
      <c r="C8" s="44" t="s">
        <v>133</v>
      </c>
      <c r="D8" s="45">
        <v>34</v>
      </c>
      <c r="E8" s="1"/>
      <c r="F8" s="1"/>
      <c r="G8" s="45" t="s">
        <v>134</v>
      </c>
      <c r="H8" s="46" t="str">
        <f t="shared" ref="H8:H26" si="0">IF(AND(ISNONTEXT(D8), ISNONTEXT(G8)),D8*G8,"-")</f>
        <v>-</v>
      </c>
      <c r="I8" s="47"/>
      <c r="J8" s="48"/>
      <c r="K8" s="48"/>
    </row>
    <row r="9" spans="2:12" x14ac:dyDescent="0.2">
      <c r="B9" s="43" t="s">
        <v>135</v>
      </c>
      <c r="C9" s="44" t="s">
        <v>136</v>
      </c>
      <c r="D9" s="45">
        <v>17</v>
      </c>
      <c r="E9" s="1"/>
      <c r="F9" s="1"/>
      <c r="G9" s="45" t="s">
        <v>134</v>
      </c>
      <c r="H9" s="46" t="str">
        <f t="shared" si="0"/>
        <v>-</v>
      </c>
      <c r="I9" s="47"/>
      <c r="J9" s="48"/>
      <c r="K9" s="48"/>
    </row>
    <row r="10" spans="2:12" x14ac:dyDescent="0.2">
      <c r="B10" s="43" t="s">
        <v>137</v>
      </c>
      <c r="C10" s="44" t="s">
        <v>136</v>
      </c>
      <c r="D10" s="45">
        <v>27</v>
      </c>
      <c r="E10" s="1"/>
      <c r="F10" s="1"/>
      <c r="G10" s="45" t="s">
        <v>134</v>
      </c>
      <c r="H10" s="46" t="str">
        <f t="shared" si="0"/>
        <v>-</v>
      </c>
      <c r="I10" s="47"/>
      <c r="J10" s="48"/>
      <c r="K10" s="48"/>
    </row>
    <row r="11" spans="2:12" x14ac:dyDescent="0.2">
      <c r="B11" s="43" t="s">
        <v>138</v>
      </c>
      <c r="C11" s="44"/>
      <c r="D11" s="45">
        <v>47</v>
      </c>
      <c r="E11" s="1"/>
      <c r="F11" s="1"/>
      <c r="G11" s="45" t="s">
        <v>134</v>
      </c>
      <c r="H11" s="46" t="str">
        <f t="shared" si="0"/>
        <v>-</v>
      </c>
      <c r="I11" s="47"/>
      <c r="J11" s="48"/>
      <c r="K11" s="48"/>
    </row>
    <row r="12" spans="2:12" x14ac:dyDescent="0.2">
      <c r="B12" s="43" t="s">
        <v>139</v>
      </c>
      <c r="C12" s="44"/>
      <c r="D12" s="45">
        <v>25</v>
      </c>
      <c r="E12" s="1"/>
      <c r="F12" s="1"/>
      <c r="G12" s="45" t="s">
        <v>134</v>
      </c>
      <c r="H12" s="46" t="str">
        <f t="shared" si="0"/>
        <v>-</v>
      </c>
      <c r="I12" s="47"/>
      <c r="J12" s="48"/>
      <c r="K12" s="48"/>
    </row>
    <row r="13" spans="2:12" x14ac:dyDescent="0.2">
      <c r="B13" s="43" t="s">
        <v>140</v>
      </c>
      <c r="C13" s="44" t="s">
        <v>141</v>
      </c>
      <c r="D13" s="45">
        <v>21</v>
      </c>
      <c r="E13" s="1"/>
      <c r="F13" s="1"/>
      <c r="G13" s="45" t="s">
        <v>134</v>
      </c>
      <c r="H13" s="46" t="str">
        <f t="shared" si="0"/>
        <v>-</v>
      </c>
      <c r="I13" s="47"/>
      <c r="J13" s="48"/>
      <c r="K13" s="48"/>
    </row>
    <row r="14" spans="2:12" x14ac:dyDescent="0.2">
      <c r="B14" s="43"/>
      <c r="C14" s="44"/>
      <c r="D14" s="45" t="s">
        <v>134</v>
      </c>
      <c r="E14" s="1"/>
      <c r="F14" s="1"/>
      <c r="G14" s="45" t="s">
        <v>134</v>
      </c>
      <c r="H14" s="46" t="str">
        <f t="shared" si="0"/>
        <v>-</v>
      </c>
      <c r="I14" s="47"/>
      <c r="J14" s="48"/>
      <c r="K14" s="48"/>
    </row>
    <row r="15" spans="2:12" x14ac:dyDescent="0.2">
      <c r="B15" s="43"/>
      <c r="C15" s="44"/>
      <c r="D15" s="45" t="s">
        <v>134</v>
      </c>
      <c r="E15" s="1"/>
      <c r="F15" s="1"/>
      <c r="G15" s="45" t="s">
        <v>134</v>
      </c>
      <c r="H15" s="46" t="str">
        <f t="shared" si="0"/>
        <v>-</v>
      </c>
      <c r="I15" s="47"/>
      <c r="J15" s="48"/>
      <c r="K15" s="48"/>
    </row>
    <row r="16" spans="2:12" x14ac:dyDescent="0.2">
      <c r="B16" s="43"/>
      <c r="C16" s="44"/>
      <c r="D16" s="45" t="s">
        <v>134</v>
      </c>
      <c r="E16" s="1"/>
      <c r="F16" s="1"/>
      <c r="G16" s="45" t="s">
        <v>134</v>
      </c>
      <c r="H16" s="46" t="str">
        <f t="shared" si="0"/>
        <v>-</v>
      </c>
      <c r="I16" s="47"/>
      <c r="J16" s="48"/>
      <c r="K16" s="48"/>
    </row>
    <row r="17" spans="2:11" x14ac:dyDescent="0.2">
      <c r="B17" s="43"/>
      <c r="C17" s="44"/>
      <c r="D17" s="45" t="s">
        <v>134</v>
      </c>
      <c r="E17" s="1"/>
      <c r="F17" s="1"/>
      <c r="G17" s="45" t="s">
        <v>134</v>
      </c>
      <c r="H17" s="46" t="str">
        <f t="shared" si="0"/>
        <v>-</v>
      </c>
      <c r="I17" s="47"/>
      <c r="J17" s="48"/>
      <c r="K17" s="48"/>
    </row>
    <row r="18" spans="2:11" x14ac:dyDescent="0.2">
      <c r="B18" s="43"/>
      <c r="C18" s="44"/>
      <c r="D18" s="45" t="s">
        <v>134</v>
      </c>
      <c r="E18" s="1"/>
      <c r="F18" s="1"/>
      <c r="G18" s="45" t="s">
        <v>134</v>
      </c>
      <c r="H18" s="46" t="str">
        <f t="shared" si="0"/>
        <v>-</v>
      </c>
      <c r="I18" s="47"/>
      <c r="J18" s="48"/>
      <c r="K18" s="48"/>
    </row>
    <row r="19" spans="2:11" x14ac:dyDescent="0.2">
      <c r="B19" s="43"/>
      <c r="C19" s="44"/>
      <c r="D19" s="45" t="s">
        <v>134</v>
      </c>
      <c r="E19" s="1"/>
      <c r="F19" s="1"/>
      <c r="G19" s="45" t="s">
        <v>134</v>
      </c>
      <c r="H19" s="46" t="str">
        <f t="shared" si="0"/>
        <v>-</v>
      </c>
      <c r="I19" s="47"/>
      <c r="J19" s="48"/>
      <c r="K19" s="48"/>
    </row>
    <row r="20" spans="2:11" x14ac:dyDescent="0.2">
      <c r="B20" s="43"/>
      <c r="C20" s="44"/>
      <c r="D20" s="45" t="s">
        <v>134</v>
      </c>
      <c r="E20" s="1"/>
      <c r="F20" s="1"/>
      <c r="G20" s="45" t="s">
        <v>134</v>
      </c>
      <c r="H20" s="46" t="str">
        <f t="shared" si="0"/>
        <v>-</v>
      </c>
      <c r="I20" s="47"/>
      <c r="J20" s="48"/>
      <c r="K20" s="48"/>
    </row>
    <row r="21" spans="2:11" x14ac:dyDescent="0.2">
      <c r="B21" s="43"/>
      <c r="C21" s="44"/>
      <c r="D21" s="45" t="s">
        <v>134</v>
      </c>
      <c r="E21" s="1"/>
      <c r="F21" s="1"/>
      <c r="G21" s="45" t="s">
        <v>134</v>
      </c>
      <c r="H21" s="46" t="str">
        <f t="shared" si="0"/>
        <v>-</v>
      </c>
      <c r="I21" s="47"/>
      <c r="J21" s="48"/>
      <c r="K21" s="48"/>
    </row>
    <row r="22" spans="2:11" x14ac:dyDescent="0.2">
      <c r="B22" s="43"/>
      <c r="C22" s="44"/>
      <c r="D22" s="45" t="s">
        <v>134</v>
      </c>
      <c r="E22" s="1"/>
      <c r="F22" s="1"/>
      <c r="G22" s="45" t="s">
        <v>134</v>
      </c>
      <c r="H22" s="46" t="str">
        <f t="shared" si="0"/>
        <v>-</v>
      </c>
      <c r="I22" s="47"/>
      <c r="J22" s="48"/>
      <c r="K22" s="48"/>
    </row>
    <row r="23" spans="2:11" x14ac:dyDescent="0.2">
      <c r="B23" s="43"/>
      <c r="C23" s="44"/>
      <c r="D23" s="45" t="s">
        <v>134</v>
      </c>
      <c r="E23" s="1"/>
      <c r="F23" s="1"/>
      <c r="G23" s="45" t="s">
        <v>134</v>
      </c>
      <c r="H23" s="46" t="str">
        <f t="shared" si="0"/>
        <v>-</v>
      </c>
      <c r="I23" s="47"/>
      <c r="J23" s="48"/>
      <c r="K23" s="48"/>
    </row>
    <row r="24" spans="2:11" x14ac:dyDescent="0.2">
      <c r="B24" s="43"/>
      <c r="C24" s="44"/>
      <c r="D24" s="45" t="s">
        <v>134</v>
      </c>
      <c r="E24" s="1"/>
      <c r="F24" s="1"/>
      <c r="G24" s="45" t="s">
        <v>134</v>
      </c>
      <c r="H24" s="46" t="str">
        <f t="shared" si="0"/>
        <v>-</v>
      </c>
      <c r="I24" s="47"/>
      <c r="J24" s="48"/>
      <c r="K24" s="48"/>
    </row>
    <row r="25" spans="2:11" x14ac:dyDescent="0.2">
      <c r="B25" s="43"/>
      <c r="C25" s="44"/>
      <c r="D25" s="45" t="s">
        <v>134</v>
      </c>
      <c r="E25" s="1"/>
      <c r="F25" s="1"/>
      <c r="G25" s="45" t="s">
        <v>134</v>
      </c>
      <c r="H25" s="46" t="str">
        <f t="shared" si="0"/>
        <v>-</v>
      </c>
      <c r="I25" s="47"/>
      <c r="J25" s="48"/>
      <c r="K25" s="48"/>
    </row>
    <row r="26" spans="2:11" x14ac:dyDescent="0.2">
      <c r="B26" s="43"/>
      <c r="C26" s="44"/>
      <c r="D26" s="45" t="s">
        <v>134</v>
      </c>
      <c r="E26" s="1"/>
      <c r="F26" s="1"/>
      <c r="G26" s="45" t="s">
        <v>134</v>
      </c>
      <c r="H26" s="46" t="str">
        <f t="shared" si="0"/>
        <v>-</v>
      </c>
      <c r="I26" s="47"/>
      <c r="J26" s="48"/>
      <c r="K26" s="48"/>
    </row>
  </sheetData>
  <mergeCells count="23">
    <mergeCell ref="E24:F24"/>
    <mergeCell ref="E25:F25"/>
    <mergeCell ref="E26:F26"/>
    <mergeCell ref="E19:F19"/>
    <mergeCell ref="E20:F20"/>
    <mergeCell ref="E21:F21"/>
    <mergeCell ref="E22:F22"/>
    <mergeCell ref="E23:F23"/>
    <mergeCell ref="E14:F14"/>
    <mergeCell ref="E15:F15"/>
    <mergeCell ref="E16:F16"/>
    <mergeCell ref="E17:F17"/>
    <mergeCell ref="E18:F18"/>
    <mergeCell ref="E9:F9"/>
    <mergeCell ref="E10:F10"/>
    <mergeCell ref="E11:F11"/>
    <mergeCell ref="E12:F12"/>
    <mergeCell ref="E13:F13"/>
    <mergeCell ref="B6:C7"/>
    <mergeCell ref="E6:F6"/>
    <mergeCell ref="H6:H7"/>
    <mergeCell ref="E7:F7"/>
    <mergeCell ref="E8:F8"/>
  </mergeCells>
  <pageMargins left="0.78749999999999998" right="0.78749999999999998" top="1.05416666666667" bottom="1.05416666666667" header="0.78749999999999998" footer="0.78749999999999998"/>
  <pageSetup firstPageNumber="0" orientation="portrait" horizontalDpi="300" verticalDpi="300"/>
  <headerFooter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Sygnały</vt:lpstr>
      <vt:lpstr>Kosztorys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krzychu MARCHEWKA</dc:creator>
  <dc:description/>
  <cp:lastModifiedBy>krzychu MARCHEWKA</cp:lastModifiedBy>
  <cp:revision>2</cp:revision>
  <dcterms:created xsi:type="dcterms:W3CDTF">2018-10-21T22:53:13Z</dcterms:created>
  <dcterms:modified xsi:type="dcterms:W3CDTF">2018-11-18T22:53:32Z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