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multimediabbshannover-my.sharepoint.com/personal/neumann_mmbbs_de/Documents/Desktop/"/>
    </mc:Choice>
  </mc:AlternateContent>
  <xr:revisionPtr revIDLastSave="88" documentId="8_{D3B6895C-757E-4607-8B07-76AEE4ED653F}" xr6:coauthVersionLast="47" xr6:coauthVersionMax="47" xr10:uidLastSave="{65025803-9FF9-4290-9588-A077DF2578B0}"/>
  <bookViews>
    <workbookView xWindow="2535" yWindow="7395" windowWidth="25230" windowHeight="19335" xr2:uid="{30EE4AAD-96E6-4915-B174-43860FCD5CF9}"/>
  </bookViews>
  <sheets>
    <sheet name="Vorlag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4" i="1" l="1"/>
  <c r="C32" i="1"/>
  <c r="C15" i="1"/>
  <c r="C20" i="1"/>
  <c r="C9" i="1"/>
  <c r="C37" i="1"/>
</calcChain>
</file>

<file path=xl/sharedStrings.xml><?xml version="1.0" encoding="utf-8"?>
<sst xmlns="http://schemas.openxmlformats.org/spreadsheetml/2006/main" count="34" uniqueCount="31">
  <si>
    <t>Unternehmen</t>
  </si>
  <si>
    <t>Gruppe</t>
  </si>
  <si>
    <t>Vorlage</t>
  </si>
  <si>
    <t>Pünktliche Einreichung</t>
  </si>
  <si>
    <t>Datei entspricht den Vorgaben (Benennung, PDF, …)</t>
  </si>
  <si>
    <t>Nachname_Vorname</t>
  </si>
  <si>
    <t>Korrekte Zitierweise / KI-Leitfaden berücksichtigt</t>
  </si>
  <si>
    <t>Formalitäten zur Dokumentation (10%)</t>
  </si>
  <si>
    <t>Reflexion der Gruppenarbeit (10%)</t>
  </si>
  <si>
    <t>Bemerkungen</t>
  </si>
  <si>
    <t>Verschiedene Reflexionsfragen ausgewählt</t>
  </si>
  <si>
    <t>Positives Hervorgehoben</t>
  </si>
  <si>
    <t>Kritische Faktoren korrekt benannt</t>
  </si>
  <si>
    <t>Änderungen für die zukünftige Arbeit vereinbart</t>
  </si>
  <si>
    <t>Gesamtergebnis</t>
  </si>
  <si>
    <t>Anwendung des Tools Business Model Canvas (30%)</t>
  </si>
  <si>
    <t>Vorstellung des Tools Business Model Canvas (30%)</t>
  </si>
  <si>
    <t>Verständlichkeit der Ziele des BMC</t>
  </si>
  <si>
    <t>Verständlichkeit der Segmente des BMC</t>
  </si>
  <si>
    <t>Key Partners</t>
  </si>
  <si>
    <t>Key Activities</t>
  </si>
  <si>
    <t>Key Ressources</t>
  </si>
  <si>
    <t>Costs</t>
  </si>
  <si>
    <t>Value Proposition</t>
  </si>
  <si>
    <t>Channels</t>
  </si>
  <si>
    <t>Revenue</t>
  </si>
  <si>
    <t>Customer Relationship</t>
  </si>
  <si>
    <t>Customers</t>
  </si>
  <si>
    <t>Zusammenfassende Auswertung</t>
  </si>
  <si>
    <t>Ausblick</t>
  </si>
  <si>
    <t>Einordnung des Business Model Canvas (20%)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</si>
</sst>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9" fontId="2" fillId="0" borderId="0" xfId="1" applyFont="1" applyAlignment="1">
      <alignment horizontal="center" vertical="center"/>
    </xf>
    <xf numFmtId="0" fontId="3" fillId="0" borderId="0" xfId="0" applyFont="1"/>
    <xf numFmtId="9" fontId="3" fillId="0" borderId="0" xfId="1" applyFont="1" applyAlignment="1">
      <alignment horizontal="center" vertical="center"/>
    </xf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D2B6F9-9D7B-470C-BB76-1A3D8F2544F1}">
  <sheetPr>
    <tabColor theme="9"/>
    <pageSetUpPr fitToPage="1"/>
  </sheetPr>
  <dimension ref="A2:K44"/>
  <sheetViews>
    <sheetView tabSelected="1" workbookViewId="0">
      <selection activeCell="C45" sqref="C45"/>
    </sheetView>
  </sheetViews>
  <sheetFormatPr baseColWidth="10" defaultRowHeight="15" x14ac:dyDescent="0.25"/>
  <cols>
    <col min="1" max="1" width="15.42578125" customWidth="1"/>
    <col min="2" max="2" width="53.5703125" customWidth="1"/>
    <col min="3" max="3" width="11.42578125" style="3"/>
    <col min="4" max="4" width="70.7109375" customWidth="1"/>
    <col min="6" max="11" width="8.7109375" customWidth="1"/>
  </cols>
  <sheetData>
    <row r="2" spans="1:11" x14ac:dyDescent="0.25">
      <c r="A2" s="1" t="s">
        <v>0</v>
      </c>
      <c r="B2" t="s">
        <v>2</v>
      </c>
    </row>
    <row r="4" spans="1:11" x14ac:dyDescent="0.25">
      <c r="A4" s="1" t="s">
        <v>1</v>
      </c>
      <c r="B4" t="s">
        <v>5</v>
      </c>
    </row>
    <row r="5" spans="1:11" x14ac:dyDescent="0.25">
      <c r="B5" t="s">
        <v>5</v>
      </c>
    </row>
    <row r="6" spans="1:11" x14ac:dyDescent="0.25">
      <c r="B6" t="s">
        <v>5</v>
      </c>
    </row>
    <row r="7" spans="1:11" x14ac:dyDescent="0.25">
      <c r="B7" t="s">
        <v>5</v>
      </c>
    </row>
    <row r="9" spans="1:11" x14ac:dyDescent="0.25">
      <c r="A9" s="1" t="s">
        <v>7</v>
      </c>
      <c r="C9" s="4">
        <f>SUM(C11:C13)/30</f>
        <v>0.56666666666666665</v>
      </c>
      <c r="D9" s="2" t="s">
        <v>9</v>
      </c>
    </row>
    <row r="11" spans="1:11" s="7" customFormat="1" ht="30" customHeight="1" x14ac:dyDescent="0.25">
      <c r="B11" s="7" t="s">
        <v>3</v>
      </c>
      <c r="C11" s="8">
        <v>2</v>
      </c>
    </row>
    <row r="12" spans="1:11" s="7" customFormat="1" ht="30" customHeight="1" x14ac:dyDescent="0.25">
      <c r="B12" s="7" t="s">
        <v>4</v>
      </c>
      <c r="C12" s="8">
        <v>9</v>
      </c>
    </row>
    <row r="13" spans="1:11" s="7" customFormat="1" ht="30" customHeight="1" x14ac:dyDescent="0.25">
      <c r="B13" s="7" t="s">
        <v>6</v>
      </c>
      <c r="C13" s="8">
        <v>6</v>
      </c>
    </row>
    <row r="15" spans="1:11" x14ac:dyDescent="0.25">
      <c r="A15" s="1" t="s">
        <v>16</v>
      </c>
      <c r="C15" s="4">
        <f>SUM(C17:C18)/20</f>
        <v>0.35</v>
      </c>
    </row>
    <row r="16" spans="1:11" ht="15" customHeight="1" x14ac:dyDescent="0.25">
      <c r="F16" s="7"/>
      <c r="G16" s="7"/>
      <c r="H16" s="7"/>
      <c r="I16" s="7"/>
      <c r="J16" s="7"/>
      <c r="K16" s="7"/>
    </row>
    <row r="17" spans="1:3" s="7" customFormat="1" ht="30" customHeight="1" x14ac:dyDescent="0.25">
      <c r="B17" s="7" t="s">
        <v>17</v>
      </c>
      <c r="C17" s="8">
        <v>1</v>
      </c>
    </row>
    <row r="18" spans="1:3" s="7" customFormat="1" ht="30" customHeight="1" x14ac:dyDescent="0.25">
      <c r="B18" s="7" t="s">
        <v>18</v>
      </c>
      <c r="C18" s="8">
        <v>6</v>
      </c>
    </row>
    <row r="19" spans="1:3" s="7" customFormat="1" x14ac:dyDescent="0.25">
      <c r="C19" s="8"/>
    </row>
    <row r="20" spans="1:3" s="7" customFormat="1" x14ac:dyDescent="0.25">
      <c r="A20" s="1" t="s">
        <v>15</v>
      </c>
      <c r="B20"/>
      <c r="C20" s="4">
        <f>SUM(C22:C30)/90</f>
        <v>0.67777777777777781</v>
      </c>
    </row>
    <row r="21" spans="1:3" s="7" customFormat="1" x14ac:dyDescent="0.25">
      <c r="A21"/>
      <c r="B21"/>
      <c r="C21" s="3"/>
    </row>
    <row r="22" spans="1:3" ht="30" customHeight="1" x14ac:dyDescent="0.25">
      <c r="A22" s="7"/>
      <c r="B22" s="7" t="s">
        <v>19</v>
      </c>
      <c r="C22" s="8">
        <v>5</v>
      </c>
    </row>
    <row r="23" spans="1:3" s="7" customFormat="1" ht="30" customHeight="1" x14ac:dyDescent="0.25">
      <c r="B23" s="7" t="s">
        <v>20</v>
      </c>
      <c r="C23" s="8">
        <v>6</v>
      </c>
    </row>
    <row r="24" spans="1:3" s="7" customFormat="1" ht="30" customHeight="1" x14ac:dyDescent="0.25">
      <c r="B24" s="7" t="s">
        <v>21</v>
      </c>
      <c r="C24" s="8">
        <v>7</v>
      </c>
    </row>
    <row r="25" spans="1:3" s="7" customFormat="1" ht="30" customHeight="1" x14ac:dyDescent="0.25">
      <c r="B25" s="7" t="s">
        <v>22</v>
      </c>
      <c r="C25" s="8">
        <v>8</v>
      </c>
    </row>
    <row r="26" spans="1:3" s="7" customFormat="1" ht="30" customHeight="1" x14ac:dyDescent="0.25">
      <c r="B26" s="7" t="s">
        <v>23</v>
      </c>
      <c r="C26" s="8">
        <v>9</v>
      </c>
    </row>
    <row r="27" spans="1:3" s="7" customFormat="1" ht="30" customHeight="1" x14ac:dyDescent="0.25">
      <c r="B27" s="7" t="s">
        <v>24</v>
      </c>
      <c r="C27" s="8">
        <v>5</v>
      </c>
    </row>
    <row r="28" spans="1:3" ht="30" customHeight="1" x14ac:dyDescent="0.25">
      <c r="B28" s="7" t="s">
        <v>25</v>
      </c>
      <c r="C28" s="3">
        <v>6</v>
      </c>
    </row>
    <row r="29" spans="1:3" s="7" customFormat="1" ht="30" customHeight="1" x14ac:dyDescent="0.25">
      <c r="B29" s="7" t="s">
        <v>26</v>
      </c>
      <c r="C29" s="8">
        <v>7</v>
      </c>
    </row>
    <row r="30" spans="1:3" ht="30" customHeight="1" x14ac:dyDescent="0.25">
      <c r="B30" s="7" t="s">
        <v>27</v>
      </c>
      <c r="C30" s="3">
        <v>8</v>
      </c>
    </row>
    <row r="31" spans="1:3" ht="30" customHeight="1" x14ac:dyDescent="0.25">
      <c r="B31" s="7"/>
    </row>
    <row r="32" spans="1:3" x14ac:dyDescent="0.25">
      <c r="A32" s="1" t="s">
        <v>30</v>
      </c>
      <c r="B32" s="7"/>
      <c r="C32" s="4">
        <f>SUM(C34:C35)/20</f>
        <v>0.75</v>
      </c>
    </row>
    <row r="33" spans="1:11" x14ac:dyDescent="0.25">
      <c r="B33" s="7"/>
    </row>
    <row r="34" spans="1:11" ht="30" customHeight="1" x14ac:dyDescent="0.25">
      <c r="B34" s="7" t="s">
        <v>28</v>
      </c>
      <c r="C34" s="3">
        <v>7</v>
      </c>
    </row>
    <row r="35" spans="1:11" ht="30" customHeight="1" x14ac:dyDescent="0.25">
      <c r="B35" s="7" t="s">
        <v>29</v>
      </c>
      <c r="C35" s="3">
        <v>8</v>
      </c>
    </row>
    <row r="36" spans="1:11" x14ac:dyDescent="0.25">
      <c r="F36" s="7"/>
      <c r="G36" s="7"/>
      <c r="H36" s="7"/>
      <c r="I36" s="7"/>
      <c r="J36" s="7"/>
      <c r="K36" s="7"/>
    </row>
    <row r="37" spans="1:11" x14ac:dyDescent="0.25">
      <c r="A37" s="1" t="s">
        <v>8</v>
      </c>
      <c r="C37" s="4">
        <f>SUM(C39:C42)/40</f>
        <v>0.5</v>
      </c>
    </row>
    <row r="39" spans="1:11" s="7" customFormat="1" ht="30" customHeight="1" x14ac:dyDescent="0.25">
      <c r="B39" s="7" t="s">
        <v>10</v>
      </c>
      <c r="C39" s="8">
        <v>2</v>
      </c>
    </row>
    <row r="40" spans="1:11" s="7" customFormat="1" ht="30" customHeight="1" x14ac:dyDescent="0.25">
      <c r="B40" s="7" t="s">
        <v>11</v>
      </c>
      <c r="C40" s="8">
        <v>9</v>
      </c>
    </row>
    <row r="41" spans="1:11" s="7" customFormat="1" ht="30" customHeight="1" x14ac:dyDescent="0.25">
      <c r="B41" s="7" t="s">
        <v>12</v>
      </c>
      <c r="C41" s="8">
        <v>3</v>
      </c>
    </row>
    <row r="42" spans="1:11" s="7" customFormat="1" ht="30" customHeight="1" x14ac:dyDescent="0.25">
      <c r="B42" s="7" t="s">
        <v>13</v>
      </c>
      <c r="C42" s="8">
        <v>6</v>
      </c>
    </row>
    <row r="44" spans="1:11" ht="21" x14ac:dyDescent="0.35">
      <c r="A44" s="5" t="s">
        <v>14</v>
      </c>
      <c r="B44" s="5"/>
      <c r="C44" s="6">
        <f>C9*0.1+C15*0.3+C20*0.3+C32*0.2+C37*0.1</f>
        <v>0.56500000000000006</v>
      </c>
    </row>
  </sheetData>
  <pageMargins left="0.7" right="0.7" top="0.78740157499999996" bottom="0.78740157499999996" header="0.3" footer="0.3"/>
  <pageSetup paperSize="9" scale="5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Vorlage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Neumann</dc:creator>
  <cp:lastModifiedBy>André Neumann</cp:lastModifiedBy>
  <cp:lastPrinted>2025-07-11T09:36:07Z</cp:lastPrinted>
  <dcterms:created xsi:type="dcterms:W3CDTF">2025-07-11T08:58:24Z</dcterms:created>
  <dcterms:modified xsi:type="dcterms:W3CDTF">2025-07-11T12:57:33Z</dcterms:modified>
</cp:coreProperties>
</file>