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ultimediabbshannover-my.sharepoint.com/personal/neumann_mmbbs_de/Documents/Desktop/"/>
    </mc:Choice>
  </mc:AlternateContent>
  <xr:revisionPtr revIDLastSave="23" documentId="8_{D3B6895C-757E-4607-8B07-76AEE4ED653F}" xr6:coauthVersionLast="47" xr6:coauthVersionMax="47" xr10:uidLastSave="{3E84E86B-46B8-4739-8487-38D912736719}"/>
  <bookViews>
    <workbookView xWindow="3120" yWindow="3120" windowWidth="29070" windowHeight="19335" xr2:uid="{30EE4AAD-96E6-4915-B174-43860FCD5CF9}"/>
  </bookViews>
  <sheets>
    <sheet name="Vorl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44" i="1"/>
  <c r="C16" i="1"/>
  <c r="C9" i="1"/>
  <c r="C51" i="1" l="1"/>
</calcChain>
</file>

<file path=xl/sharedStrings.xml><?xml version="1.0" encoding="utf-8"?>
<sst xmlns="http://schemas.openxmlformats.org/spreadsheetml/2006/main" count="43" uniqueCount="31">
  <si>
    <t>Unternehmen</t>
  </si>
  <si>
    <t>Gruppe</t>
  </si>
  <si>
    <t>Vorlage</t>
  </si>
  <si>
    <t>Pünktliche Einreichung</t>
  </si>
  <si>
    <t>Datei entspricht den Vorgaben (Benennung, PDF, …)</t>
  </si>
  <si>
    <t>Deckblatt und Namen korrekt angepasst</t>
  </si>
  <si>
    <t>Nachname_Vorname</t>
  </si>
  <si>
    <t>Genrelle Umweltanalyse PESTL</t>
  </si>
  <si>
    <t>Branchenstrukturanalyse nach Porter</t>
  </si>
  <si>
    <t>Marktanalyse der 7 Ks</t>
  </si>
  <si>
    <t>Konkurrenzanalyse</t>
  </si>
  <si>
    <t>Risikomanagement</t>
  </si>
  <si>
    <t>Potenzialanalyse</t>
  </si>
  <si>
    <t>Portfolioanalyse als BCG-Matrix</t>
  </si>
  <si>
    <t>Portfolioanalyse als McKinsey-Portfolio</t>
  </si>
  <si>
    <t>Produktlebenszyklus</t>
  </si>
  <si>
    <t>Wertkettenanalyse</t>
  </si>
  <si>
    <t>Zusammenfassung der Ergebnisse als SWOT-Analyse</t>
  </si>
  <si>
    <t>Korrekte Zitierweise / KI-Leitfaden berücksichtigt</t>
  </si>
  <si>
    <t>Formalitäten zur Dokumentation (10%)</t>
  </si>
  <si>
    <t>Darstellung der Analyse-Ergebnisse - Anwendung (30%)</t>
  </si>
  <si>
    <t>Reflexion der Gruppenarbeit (10%)</t>
  </si>
  <si>
    <t>Darstellung der Analyse-Methoden - Allgemein (50%)</t>
  </si>
  <si>
    <t>Bemerkungen</t>
  </si>
  <si>
    <t>Verschiedene Reflexionsfragen ausgewählt</t>
  </si>
  <si>
    <t>Positives Hervorgehoben</t>
  </si>
  <si>
    <t>Kritische Faktoren korrekt benannt</t>
  </si>
  <si>
    <t>Änderungen für die zukünftige Arbeit vereinbart</t>
  </si>
  <si>
    <t>Gesamtergebnis</t>
  </si>
  <si>
    <t>- Korrekte Darstellung der Methode
- Vorteile zugeordnet
- Grenzen der Analyse beschrieben</t>
  </si>
  <si>
    <t>- Grafik sinnvoll erstellt und eingebunden
- Textliche Auswertung der Analyse zutreffend
- Zusammenfassende Auswertung zutreffend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</si>
</sst>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0" xfId="0" applyFont="1"/>
    <xf numFmtId="9" fontId="3" fillId="0" borderId="0" xfId="1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top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B6F9-9D7B-470C-BB76-1A3D8F2544F1}">
  <sheetPr>
    <tabColor theme="9"/>
    <pageSetUpPr fitToPage="1"/>
  </sheetPr>
  <dimension ref="A2:K51"/>
  <sheetViews>
    <sheetView tabSelected="1" workbookViewId="0">
      <selection activeCell="B14" sqref="B14"/>
    </sheetView>
  </sheetViews>
  <sheetFormatPr baseColWidth="10" defaultRowHeight="15" x14ac:dyDescent="0.25"/>
  <cols>
    <col min="1" max="1" width="15.42578125" customWidth="1"/>
    <col min="2" max="2" width="53.5703125" customWidth="1"/>
    <col min="3" max="3" width="11.42578125" style="3"/>
    <col min="4" max="4" width="70.7109375" customWidth="1"/>
    <col min="6" max="11" width="8.7109375" customWidth="1"/>
  </cols>
  <sheetData>
    <row r="2" spans="1:6" x14ac:dyDescent="0.25">
      <c r="A2" s="1" t="s">
        <v>0</v>
      </c>
      <c r="B2" t="s">
        <v>2</v>
      </c>
    </row>
    <row r="4" spans="1:6" x14ac:dyDescent="0.25">
      <c r="A4" s="1" t="s">
        <v>1</v>
      </c>
      <c r="B4" t="s">
        <v>6</v>
      </c>
    </row>
    <row r="5" spans="1:6" x14ac:dyDescent="0.25">
      <c r="B5" t="s">
        <v>6</v>
      </c>
    </row>
    <row r="6" spans="1:6" x14ac:dyDescent="0.25">
      <c r="B6" t="s">
        <v>6</v>
      </c>
    </row>
    <row r="7" spans="1:6" x14ac:dyDescent="0.25">
      <c r="B7" t="s">
        <v>6</v>
      </c>
    </row>
    <row r="9" spans="1:6" x14ac:dyDescent="0.25">
      <c r="A9" s="1" t="s">
        <v>19</v>
      </c>
      <c r="C9" s="4">
        <f>SUM(C11:C14)/40</f>
        <v>0.5</v>
      </c>
      <c r="D9" s="2" t="s">
        <v>23</v>
      </c>
    </row>
    <row r="11" spans="1:6" s="7" customFormat="1" ht="30" customHeight="1" x14ac:dyDescent="0.25">
      <c r="B11" s="7" t="s">
        <v>3</v>
      </c>
      <c r="C11" s="8">
        <v>2</v>
      </c>
    </row>
    <row r="12" spans="1:6" s="7" customFormat="1" ht="30" customHeight="1" x14ac:dyDescent="0.25">
      <c r="B12" s="7" t="s">
        <v>4</v>
      </c>
      <c r="C12" s="8">
        <v>9</v>
      </c>
    </row>
    <row r="13" spans="1:6" s="7" customFormat="1" ht="30" customHeight="1" x14ac:dyDescent="0.25">
      <c r="B13" s="7" t="s">
        <v>5</v>
      </c>
      <c r="C13" s="8">
        <v>3</v>
      </c>
    </row>
    <row r="14" spans="1:6" s="7" customFormat="1" ht="30" customHeight="1" x14ac:dyDescent="0.25">
      <c r="B14" s="7" t="s">
        <v>18</v>
      </c>
      <c r="C14" s="8">
        <v>6</v>
      </c>
    </row>
    <row r="16" spans="1:6" x14ac:dyDescent="0.25">
      <c r="A16" s="1" t="s">
        <v>22</v>
      </c>
      <c r="C16" s="4">
        <f>SUM(C18:C30)/110</f>
        <v>0.53636363636363638</v>
      </c>
      <c r="F16" s="1" t="s">
        <v>22</v>
      </c>
    </row>
    <row r="17" spans="1:11" x14ac:dyDescent="0.25">
      <c r="F17" s="9" t="s">
        <v>29</v>
      </c>
      <c r="G17" s="9"/>
      <c r="H17" s="9"/>
      <c r="I17" s="9"/>
      <c r="J17" s="9"/>
      <c r="K17" s="9"/>
    </row>
    <row r="18" spans="1:11" s="7" customFormat="1" ht="30" customHeight="1" x14ac:dyDescent="0.25">
      <c r="B18" s="7" t="s">
        <v>7</v>
      </c>
      <c r="C18" s="8">
        <v>1</v>
      </c>
      <c r="F18" s="9"/>
      <c r="G18" s="9"/>
      <c r="H18" s="9"/>
      <c r="I18" s="9"/>
      <c r="J18" s="9"/>
      <c r="K18" s="9"/>
    </row>
    <row r="19" spans="1:11" s="7" customFormat="1" ht="30" customHeight="1" x14ac:dyDescent="0.25">
      <c r="B19" s="7" t="s">
        <v>8</v>
      </c>
      <c r="C19" s="8">
        <v>6</v>
      </c>
      <c r="F19" s="9"/>
      <c r="G19" s="9"/>
      <c r="H19" s="9"/>
      <c r="I19" s="9"/>
      <c r="J19" s="9"/>
      <c r="K19" s="9"/>
    </row>
    <row r="20" spans="1:11" s="7" customFormat="1" ht="30" customHeight="1" x14ac:dyDescent="0.25">
      <c r="B20" s="7" t="s">
        <v>9</v>
      </c>
      <c r="C20" s="8">
        <v>7</v>
      </c>
      <c r="F20" s="9"/>
      <c r="G20" s="9"/>
      <c r="H20" s="9"/>
      <c r="I20" s="9"/>
      <c r="J20" s="9"/>
      <c r="K20" s="9"/>
    </row>
    <row r="21" spans="1:11" s="7" customFormat="1" ht="30" customHeight="1" x14ac:dyDescent="0.25">
      <c r="B21" s="7" t="s">
        <v>10</v>
      </c>
      <c r="C21" s="8">
        <v>8</v>
      </c>
      <c r="F21" s="9"/>
      <c r="G21" s="9"/>
      <c r="H21" s="9"/>
      <c r="I21" s="9"/>
      <c r="J21" s="9"/>
      <c r="K21" s="9"/>
    </row>
    <row r="22" spans="1:11" s="7" customFormat="1" ht="30" customHeight="1" x14ac:dyDescent="0.25">
      <c r="B22" s="7" t="s">
        <v>11</v>
      </c>
      <c r="C22" s="8">
        <v>4</v>
      </c>
    </row>
    <row r="24" spans="1:11" s="7" customFormat="1" ht="30" customHeight="1" x14ac:dyDescent="0.25">
      <c r="B24" s="7" t="s">
        <v>12</v>
      </c>
      <c r="C24" s="8">
        <v>8</v>
      </c>
    </row>
    <row r="25" spans="1:11" s="7" customFormat="1" ht="30" customHeight="1" x14ac:dyDescent="0.25">
      <c r="B25" s="7" t="s">
        <v>13</v>
      </c>
      <c r="C25" s="8">
        <v>7</v>
      </c>
    </row>
    <row r="26" spans="1:11" s="7" customFormat="1" ht="30" customHeight="1" x14ac:dyDescent="0.25">
      <c r="B26" s="7" t="s">
        <v>14</v>
      </c>
      <c r="C26" s="8">
        <v>4</v>
      </c>
    </row>
    <row r="27" spans="1:11" s="7" customFormat="1" ht="30" customHeight="1" x14ac:dyDescent="0.25">
      <c r="B27" s="7" t="s">
        <v>15</v>
      </c>
      <c r="C27" s="8">
        <v>5</v>
      </c>
    </row>
    <row r="28" spans="1:11" s="7" customFormat="1" ht="30" customHeight="1" x14ac:dyDescent="0.25">
      <c r="B28" s="7" t="s">
        <v>16</v>
      </c>
      <c r="C28" s="8">
        <v>7</v>
      </c>
    </row>
    <row r="30" spans="1:11" s="7" customFormat="1" ht="30" customHeight="1" x14ac:dyDescent="0.25">
      <c r="B30" s="7" t="s">
        <v>17</v>
      </c>
      <c r="C30" s="8">
        <v>2</v>
      </c>
    </row>
    <row r="32" spans="1:11" x14ac:dyDescent="0.25">
      <c r="A32" s="1" t="s">
        <v>20</v>
      </c>
      <c r="C32" s="4">
        <f>SUM(C34:C42)/70</f>
        <v>0.51428571428571423</v>
      </c>
      <c r="F32" s="1" t="s">
        <v>20</v>
      </c>
    </row>
    <row r="33" spans="1:11" x14ac:dyDescent="0.25">
      <c r="F33" s="9" t="s">
        <v>30</v>
      </c>
      <c r="G33" s="9"/>
      <c r="H33" s="9"/>
      <c r="I33" s="9"/>
      <c r="J33" s="9"/>
      <c r="K33" s="9"/>
    </row>
    <row r="34" spans="1:11" s="7" customFormat="1" ht="30" customHeight="1" x14ac:dyDescent="0.25">
      <c r="B34" s="7" t="s">
        <v>7</v>
      </c>
      <c r="C34" s="8">
        <v>1</v>
      </c>
      <c r="F34" s="9"/>
      <c r="G34" s="9"/>
      <c r="H34" s="9"/>
      <c r="I34" s="9"/>
      <c r="J34" s="9"/>
      <c r="K34" s="9"/>
    </row>
    <row r="35" spans="1:11" s="7" customFormat="1" ht="30" customHeight="1" x14ac:dyDescent="0.25">
      <c r="B35" s="7" t="s">
        <v>8</v>
      </c>
      <c r="C35" s="8">
        <v>6</v>
      </c>
      <c r="F35" s="9"/>
      <c r="G35" s="9"/>
      <c r="H35" s="9"/>
      <c r="I35" s="9"/>
      <c r="J35" s="9"/>
      <c r="K35" s="9"/>
    </row>
    <row r="36" spans="1:11" s="7" customFormat="1" ht="30" customHeight="1" x14ac:dyDescent="0.25">
      <c r="B36" s="7" t="s">
        <v>9</v>
      </c>
      <c r="C36" s="8">
        <v>7</v>
      </c>
      <c r="F36" s="9"/>
      <c r="G36" s="9"/>
      <c r="H36" s="9"/>
      <c r="I36" s="9"/>
      <c r="J36" s="9"/>
      <c r="K36" s="9"/>
    </row>
    <row r="38" spans="1:11" s="7" customFormat="1" ht="30" customHeight="1" x14ac:dyDescent="0.25">
      <c r="B38" s="7" t="s">
        <v>12</v>
      </c>
      <c r="C38" s="8">
        <v>8</v>
      </c>
    </row>
    <row r="39" spans="1:11" s="7" customFormat="1" ht="30" customHeight="1" x14ac:dyDescent="0.25">
      <c r="B39" s="7" t="s">
        <v>13</v>
      </c>
      <c r="C39" s="8">
        <v>7</v>
      </c>
    </row>
    <row r="40" spans="1:11" s="7" customFormat="1" ht="30" customHeight="1" x14ac:dyDescent="0.25">
      <c r="B40" s="7" t="s">
        <v>15</v>
      </c>
      <c r="C40" s="8">
        <v>5</v>
      </c>
    </row>
    <row r="42" spans="1:11" s="7" customFormat="1" ht="30" customHeight="1" x14ac:dyDescent="0.25">
      <c r="B42" s="7" t="s">
        <v>17</v>
      </c>
      <c r="C42" s="8">
        <v>2</v>
      </c>
    </row>
    <row r="44" spans="1:11" x14ac:dyDescent="0.25">
      <c r="A44" s="1" t="s">
        <v>21</v>
      </c>
      <c r="C44" s="4">
        <f>SUM(C46:C49)/40</f>
        <v>0.5</v>
      </c>
    </row>
    <row r="46" spans="1:11" s="7" customFormat="1" ht="30" customHeight="1" x14ac:dyDescent="0.25">
      <c r="B46" s="7" t="s">
        <v>24</v>
      </c>
      <c r="C46" s="8">
        <v>2</v>
      </c>
    </row>
    <row r="47" spans="1:11" s="7" customFormat="1" ht="30" customHeight="1" x14ac:dyDescent="0.25">
      <c r="B47" s="7" t="s">
        <v>25</v>
      </c>
      <c r="C47" s="8">
        <v>9</v>
      </c>
    </row>
    <row r="48" spans="1:11" s="7" customFormat="1" ht="30" customHeight="1" x14ac:dyDescent="0.25">
      <c r="B48" s="7" t="s">
        <v>26</v>
      </c>
      <c r="C48" s="8">
        <v>3</v>
      </c>
    </row>
    <row r="49" spans="1:3" s="7" customFormat="1" ht="30" customHeight="1" x14ac:dyDescent="0.25">
      <c r="B49" s="7" t="s">
        <v>27</v>
      </c>
      <c r="C49" s="8">
        <v>6</v>
      </c>
    </row>
    <row r="51" spans="1:3" ht="21" x14ac:dyDescent="0.35">
      <c r="A51" s="5" t="s">
        <v>28</v>
      </c>
      <c r="B51" s="5"/>
      <c r="C51" s="6">
        <f>C44*0.1+C32*0.3+C16*0.5+C9*0.1</f>
        <v>0.52246753246753252</v>
      </c>
    </row>
  </sheetData>
  <mergeCells count="2">
    <mergeCell ref="F17:K21"/>
    <mergeCell ref="F33:K36"/>
  </mergeCells>
  <pageMargins left="0.7" right="0.7" top="0.78740157499999996" bottom="0.78740157499999996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Neumann</dc:creator>
  <cp:lastModifiedBy>André Neumann</cp:lastModifiedBy>
  <cp:lastPrinted>2025-07-11T09:36:07Z</cp:lastPrinted>
  <dcterms:created xsi:type="dcterms:W3CDTF">2025-07-11T08:58:24Z</dcterms:created>
  <dcterms:modified xsi:type="dcterms:W3CDTF">2025-07-11T09:49:59Z</dcterms:modified>
</cp:coreProperties>
</file>