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Dropbox\STUDY\PROJECT\MUS\"/>
    </mc:Choice>
  </mc:AlternateContent>
  <bookViews>
    <workbookView xWindow="0" yWindow="0" windowWidth="14640" windowHeight="7155" activeTab="1"/>
  </bookViews>
  <sheets>
    <sheet name="504" sheetId="2" r:id="rId1"/>
    <sheet name="505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 l="1"/>
  <c r="A7" i="1" s="1"/>
</calcChain>
</file>

<file path=xl/sharedStrings.xml><?xml version="1.0" encoding="utf-8"?>
<sst xmlns="http://schemas.openxmlformats.org/spreadsheetml/2006/main" count="8" uniqueCount="7">
  <si>
    <t>k</t>
  </si>
  <si>
    <t>n</t>
  </si>
  <si>
    <t>p</t>
  </si>
  <si>
    <t>ARACR</t>
  </si>
  <si>
    <t>%</t>
  </si>
  <si>
    <t>&lt;-- Beta Inv</t>
  </si>
  <si>
    <t>&lt;-- Gama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</si>
</sst>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quotePrefix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Alignment="1"/>
    <xf numFmtId="164" fontId="0" fillId="3" borderId="0" xfId="0" applyNumberFormat="1" applyFill="1"/>
    <xf numFmtId="164" fontId="0" fillId="4" borderId="0" xfId="0" applyNumberFormat="1" applyFill="1"/>
    <xf numFmtId="164" fontId="2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4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12" x14ac:dyDescent="0.25">
      <c r="A1" t="s">
        <v>0</v>
      </c>
      <c r="B1">
        <v>9</v>
      </c>
    </row>
    <row r="2" spans="1:12" x14ac:dyDescent="0.25">
      <c r="A2" t="s">
        <v>1</v>
      </c>
      <c r="B2">
        <v>100</v>
      </c>
    </row>
    <row r="3" spans="1:12" x14ac:dyDescent="0.25">
      <c r="A3" t="s">
        <v>3</v>
      </c>
      <c r="B3" s="1">
        <v>0.95</v>
      </c>
    </row>
    <row r="4" spans="1:12" x14ac:dyDescent="0.25">
      <c r="A4" t="s">
        <v>2</v>
      </c>
      <c r="B4" s="6">
        <f>100*_xlfn.BETA.INV(B3,1+B1,B2-B1)</f>
        <v>15.179542861359351</v>
      </c>
      <c r="C4" s="2" t="s">
        <v>4</v>
      </c>
      <c r="D4" s="2" t="s">
        <v>5</v>
      </c>
    </row>
    <row r="5" spans="1:12" x14ac:dyDescent="0.25">
      <c r="B5" s="7">
        <f>GAMMAINV(B3,B1+1,1)</f>
        <v>15.705216422115463</v>
      </c>
      <c r="C5" s="2" t="s">
        <v>4</v>
      </c>
      <c r="D5" s="2" t="s">
        <v>6</v>
      </c>
    </row>
    <row r="7" spans="1:12" x14ac:dyDescent="0.25">
      <c r="A7" s="8">
        <f>B4</f>
        <v>15.179542861359351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1:12" x14ac:dyDescent="0.25">
      <c r="A8">
        <v>25</v>
      </c>
      <c r="B8" s="3">
        <f t="dataTable" ref="B8:L24" dt2D="1" dtr="1" r1="B1" r2="B2"/>
        <v>11.292814500684322</v>
      </c>
      <c r="C8" s="3">
        <v>17.612071060451797</v>
      </c>
      <c r="D8" s="5">
        <v>23.103993395814403</v>
      </c>
      <c r="E8" s="3">
        <v>28.172250797771405</v>
      </c>
      <c r="F8" s="3">
        <v>32.960829806558912</v>
      </c>
      <c r="G8" s="3">
        <v>37.540513512487806</v>
      </c>
      <c r="H8" s="3">
        <v>41.952000721002591</v>
      </c>
      <c r="I8" s="3">
        <v>46.220892170364472</v>
      </c>
      <c r="J8" s="3">
        <v>50.364156237950361</v>
      </c>
      <c r="K8" s="3">
        <v>54.393321392290737</v>
      </c>
      <c r="L8" s="3">
        <v>58.316196301535328</v>
      </c>
    </row>
    <row r="9" spans="1:12" x14ac:dyDescent="0.25">
      <c r="A9">
        <v>30</v>
      </c>
      <c r="B9" s="3">
        <v>9.503385285530408</v>
      </c>
      <c r="C9" s="3">
        <v>14.859606865911312</v>
      </c>
      <c r="D9" s="3">
        <v>19.532604365492588</v>
      </c>
      <c r="E9" s="3">
        <v>23.8597857293251</v>
      </c>
      <c r="F9" s="3">
        <v>27.961516589348221</v>
      </c>
      <c r="G9" s="3">
        <v>31.897118194731501</v>
      </c>
      <c r="H9" s="3">
        <v>35.700911456165308</v>
      </c>
      <c r="I9" s="3">
        <v>39.394742252236313</v>
      </c>
      <c r="J9" s="3">
        <v>42.9933933806293</v>
      </c>
      <c r="K9" s="3">
        <v>46.507270657030929</v>
      </c>
      <c r="L9" s="3">
        <v>49.94386971759527</v>
      </c>
    </row>
    <row r="10" spans="1:12" x14ac:dyDescent="0.25">
      <c r="A10">
        <v>35</v>
      </c>
      <c r="B10" s="3">
        <v>8.2031635856670384</v>
      </c>
      <c r="C10" s="3">
        <v>12.850103634130061</v>
      </c>
      <c r="D10" s="3">
        <v>16.915162947175343</v>
      </c>
      <c r="E10" s="3">
        <v>20.688091821913734</v>
      </c>
      <c r="F10" s="3">
        <v>24.27220681974498</v>
      </c>
      <c r="G10" s="3">
        <v>27.718464103010586</v>
      </c>
      <c r="H10" s="3">
        <v>31.056417050369856</v>
      </c>
      <c r="I10" s="3">
        <v>34.304968599058206</v>
      </c>
      <c r="J10" s="3">
        <v>37.477017052824422</v>
      </c>
      <c r="K10" s="3">
        <v>40.581764267245681</v>
      </c>
      <c r="L10" s="3">
        <v>43.62597996269654</v>
      </c>
    </row>
    <row r="11" spans="1:12" x14ac:dyDescent="0.25">
      <c r="A11">
        <v>40</v>
      </c>
      <c r="B11" s="3">
        <v>7.2157524505514488</v>
      </c>
      <c r="C11" s="3">
        <v>11.318836094473749</v>
      </c>
      <c r="D11" s="3">
        <v>14.915196127321284</v>
      </c>
      <c r="E11" s="3">
        <v>18.258685001590123</v>
      </c>
      <c r="F11" s="3">
        <v>21.439763851614469</v>
      </c>
      <c r="G11" s="3">
        <v>24.503051264971198</v>
      </c>
      <c r="H11" s="3">
        <v>27.47445050139704</v>
      </c>
      <c r="I11" s="3">
        <v>30.370566700341463</v>
      </c>
      <c r="J11" s="3">
        <v>33.202774505858621</v>
      </c>
      <c r="K11" s="3">
        <v>35.979239092538165</v>
      </c>
      <c r="L11" s="3">
        <v>38.706024009201847</v>
      </c>
    </row>
    <row r="12" spans="1:12" x14ac:dyDescent="0.25">
      <c r="A12">
        <v>45</v>
      </c>
      <c r="B12" s="3">
        <v>6.4404288807783487</v>
      </c>
      <c r="C12" s="3">
        <v>10.113378359391357</v>
      </c>
      <c r="D12" s="3">
        <v>13.337564609192842</v>
      </c>
      <c r="E12" s="3">
        <v>16.338838109952249</v>
      </c>
      <c r="F12" s="3">
        <v>19.197631701164241</v>
      </c>
      <c r="G12" s="3">
        <v>21.953609544733197</v>
      </c>
      <c r="H12" s="3">
        <v>24.629806602288028</v>
      </c>
      <c r="I12" s="3">
        <v>27.241004954336013</v>
      </c>
      <c r="J12" s="3">
        <v>29.797350520741194</v>
      </c>
      <c r="K12" s="3">
        <v>32.306149686743481</v>
      </c>
      <c r="L12" s="3">
        <v>34.772854218527691</v>
      </c>
    </row>
    <row r="13" spans="1:12" x14ac:dyDescent="0.25">
      <c r="A13">
        <v>50</v>
      </c>
      <c r="B13" s="3">
        <v>5.8155079116972157</v>
      </c>
      <c r="C13" s="3">
        <v>9.139813071969737</v>
      </c>
      <c r="D13" s="3">
        <v>12.06141554220439</v>
      </c>
      <c r="E13" s="3">
        <v>14.783717636418125</v>
      </c>
      <c r="F13" s="3">
        <v>17.379115816419354</v>
      </c>
      <c r="G13" s="3">
        <v>19.883300251641845</v>
      </c>
      <c r="H13" s="3">
        <v>22.316998970044388</v>
      </c>
      <c r="I13" s="3">
        <v>24.69352017312092</v>
      </c>
      <c r="J13" s="3">
        <v>27.022007752641265</v>
      </c>
      <c r="K13" s="3">
        <v>29.309058065657833</v>
      </c>
      <c r="L13" s="3">
        <v>31.559606142001371</v>
      </c>
    </row>
    <row r="14" spans="1:12" x14ac:dyDescent="0.25">
      <c r="A14">
        <v>55</v>
      </c>
      <c r="B14" s="3">
        <v>5.3011054951253689</v>
      </c>
      <c r="C14" s="3">
        <v>8.3371342250894482</v>
      </c>
      <c r="D14" s="3">
        <v>11.007944845474105</v>
      </c>
      <c r="E14" s="3">
        <v>13.498544570370608</v>
      </c>
      <c r="F14" s="3">
        <v>15.874747980677807</v>
      </c>
      <c r="G14" s="3">
        <v>18.168989484644037</v>
      </c>
      <c r="H14" s="3">
        <v>20.400104369637219</v>
      </c>
      <c r="I14" s="3">
        <v>22.580187993353963</v>
      </c>
      <c r="J14" s="3">
        <v>24.717555555320647</v>
      </c>
      <c r="K14" s="3">
        <v>26.818211617595878</v>
      </c>
      <c r="L14" s="3">
        <v>28.886655444950236</v>
      </c>
    </row>
    <row r="15" spans="1:12" x14ac:dyDescent="0.25">
      <c r="A15">
        <v>60</v>
      </c>
      <c r="B15" s="3">
        <v>4.8702913310097458</v>
      </c>
      <c r="C15" s="3">
        <v>7.6639994934504463</v>
      </c>
      <c r="D15" s="3">
        <v>10.123589492416141</v>
      </c>
      <c r="E15" s="3">
        <v>12.418721047743608</v>
      </c>
      <c r="F15" s="3">
        <v>14.609720545071191</v>
      </c>
      <c r="G15" s="3">
        <v>16.726307642508974</v>
      </c>
      <c r="H15" s="3">
        <v>18.785738198898226</v>
      </c>
      <c r="I15" s="3">
        <v>20.799093719079764</v>
      </c>
      <c r="J15" s="3">
        <v>22.773994566432499</v>
      </c>
      <c r="K15" s="3">
        <v>24.715946746621775</v>
      </c>
      <c r="L15" s="3">
        <v>26.629079837279424</v>
      </c>
    </row>
    <row r="16" spans="1:12" x14ac:dyDescent="0.25">
      <c r="A16">
        <v>65</v>
      </c>
      <c r="B16" s="3">
        <v>4.504225812301355</v>
      </c>
      <c r="C16" s="3">
        <v>7.0914018533037693</v>
      </c>
      <c r="D16" s="3">
        <v>9.3706783474653434</v>
      </c>
      <c r="E16" s="3">
        <v>11.498716462527748</v>
      </c>
      <c r="F16" s="3">
        <v>13.531197113208615</v>
      </c>
      <c r="G16" s="3">
        <v>15.495542461876644</v>
      </c>
      <c r="H16" s="3">
        <v>17.407671202454576</v>
      </c>
      <c r="I16" s="3">
        <v>19.277805596922736</v>
      </c>
      <c r="J16" s="3">
        <v>21.112976007033922</v>
      </c>
      <c r="K16" s="3">
        <v>22.918263826550035</v>
      </c>
      <c r="L16" s="3">
        <v>24.697482378617174</v>
      </c>
    </row>
    <row r="17" spans="1:12" x14ac:dyDescent="0.25">
      <c r="A17">
        <v>70</v>
      </c>
      <c r="B17" s="3">
        <v>4.1893344066888609</v>
      </c>
      <c r="C17" s="3">
        <v>6.598390004275279</v>
      </c>
      <c r="D17" s="3">
        <v>8.7219490151983159</v>
      </c>
      <c r="E17" s="3">
        <v>10.705522530538525</v>
      </c>
      <c r="F17" s="3">
        <v>12.600808886492798</v>
      </c>
      <c r="G17" s="3">
        <v>14.43326110905595</v>
      </c>
      <c r="H17" s="3">
        <v>16.217651680834798</v>
      </c>
      <c r="I17" s="3">
        <v>17.963465865664741</v>
      </c>
      <c r="J17" s="3">
        <v>19.677227342039728</v>
      </c>
      <c r="K17" s="3">
        <v>21.363652131934487</v>
      </c>
      <c r="L17" s="3">
        <v>23.026280629235508</v>
      </c>
    </row>
    <row r="18" spans="1:12" x14ac:dyDescent="0.25">
      <c r="A18">
        <v>75</v>
      </c>
      <c r="B18" s="3">
        <v>3.9155887472171247</v>
      </c>
      <c r="C18" s="3">
        <v>6.1694542899426441</v>
      </c>
      <c r="D18" s="3">
        <v>8.1571870453247879</v>
      </c>
      <c r="E18" s="3">
        <v>10.014628668657345</v>
      </c>
      <c r="F18" s="3">
        <v>11.790025637521085</v>
      </c>
      <c r="G18" s="3">
        <v>13.507124768926094</v>
      </c>
      <c r="H18" s="3">
        <v>15.179705387191266</v>
      </c>
      <c r="I18" s="3">
        <v>16.816613941895397</v>
      </c>
      <c r="J18" s="3">
        <v>18.423934580208822</v>
      </c>
      <c r="K18" s="3">
        <v>20.006065953848374</v>
      </c>
      <c r="L18" s="3">
        <v>21.566310911656959</v>
      </c>
    </row>
    <row r="19" spans="1:12" x14ac:dyDescent="0.25">
      <c r="A19">
        <v>80</v>
      </c>
      <c r="B19" s="3">
        <v>3.6754197779982345</v>
      </c>
      <c r="C19" s="3">
        <v>5.7928682117781687</v>
      </c>
      <c r="D19" s="3">
        <v>7.6610876753771766</v>
      </c>
      <c r="E19" s="3">
        <v>9.4074546525213734</v>
      </c>
      <c r="F19" s="3">
        <v>11.07719519425393</v>
      </c>
      <c r="G19" s="3">
        <v>12.692563640459442</v>
      </c>
      <c r="H19" s="3">
        <v>14.266470647077977</v>
      </c>
      <c r="I19" s="3">
        <v>15.807203820837668</v>
      </c>
      <c r="J19" s="3">
        <v>17.320462604366661</v>
      </c>
      <c r="K19" s="3">
        <v>18.810367615513545</v>
      </c>
      <c r="L19" s="3">
        <v>20.28001331210918</v>
      </c>
    </row>
    <row r="20" spans="1:12" x14ac:dyDescent="0.25">
      <c r="A20">
        <v>90</v>
      </c>
      <c r="B20" s="3">
        <v>3.2738033833534574</v>
      </c>
      <c r="C20" s="3">
        <v>5.1625875005761213</v>
      </c>
      <c r="D20" s="3">
        <v>6.8302341388985059</v>
      </c>
      <c r="E20" s="3">
        <v>8.3900024151129742</v>
      </c>
      <c r="F20" s="3">
        <v>9.8820846115869383</v>
      </c>
      <c r="G20" s="3">
        <v>11.32624892332057</v>
      </c>
      <c r="H20" s="3">
        <v>12.733959318604605</v>
      </c>
      <c r="I20" s="3">
        <v>14.112572639106268</v>
      </c>
      <c r="J20" s="3">
        <v>15.467147328341191</v>
      </c>
      <c r="K20" s="3">
        <v>16.80134035988463</v>
      </c>
      <c r="L20" s="3">
        <v>18.117898227926542</v>
      </c>
    </row>
    <row r="21" spans="1:12" x14ac:dyDescent="0.25">
      <c r="A21">
        <v>100</v>
      </c>
      <c r="B21" s="4">
        <v>2.9513049607039932</v>
      </c>
      <c r="C21" s="4">
        <v>4.6559811453538931</v>
      </c>
      <c r="D21" s="4">
        <v>6.1619200396040741</v>
      </c>
      <c r="E21" s="4">
        <v>7.571079374983003</v>
      </c>
      <c r="F21" s="4">
        <v>8.9196250158879877</v>
      </c>
      <c r="G21" s="3">
        <v>10.225337764327447</v>
      </c>
      <c r="H21" s="3">
        <v>11.498525560792094</v>
      </c>
      <c r="I21" s="3">
        <v>12.745801558297021</v>
      </c>
      <c r="J21" s="3">
        <v>13.971711921304586</v>
      </c>
      <c r="K21" s="3">
        <v>15.179542861359351</v>
      </c>
      <c r="L21" s="3">
        <v>16.371762327581475</v>
      </c>
    </row>
    <row r="22" spans="1:12" x14ac:dyDescent="0.25">
      <c r="A22">
        <v>125</v>
      </c>
      <c r="B22" s="3">
        <v>2.3680957510334832</v>
      </c>
      <c r="C22" s="3">
        <v>3.7387294119617276</v>
      </c>
      <c r="D22" s="3">
        <v>4.9507837291373651</v>
      </c>
      <c r="E22" s="3">
        <v>6.0858582889572794</v>
      </c>
      <c r="F22" s="3">
        <v>7.1728737597679393</v>
      </c>
      <c r="G22" s="3">
        <v>8.2260380190676727</v>
      </c>
      <c r="H22" s="3">
        <v>9.2535820798521193</v>
      </c>
      <c r="I22" s="3">
        <v>10.260783496465898</v>
      </c>
      <c r="J22" s="3">
        <v>11.251268496992328</v>
      </c>
      <c r="K22" s="3">
        <v>12.227657306200202</v>
      </c>
      <c r="L22" s="3">
        <v>13.191917194713731</v>
      </c>
    </row>
    <row r="23" spans="1:12" x14ac:dyDescent="0.25">
      <c r="A23">
        <v>150</v>
      </c>
      <c r="B23" s="3">
        <v>1.9773438164508383</v>
      </c>
      <c r="C23" s="3">
        <v>3.1233816920942847</v>
      </c>
      <c r="D23" s="3">
        <v>4.1374969893577029</v>
      </c>
      <c r="E23" s="3">
        <v>5.0877067978523876</v>
      </c>
      <c r="F23" s="3">
        <v>5.9981040301492978</v>
      </c>
      <c r="G23" s="3">
        <v>6.8805183935876757</v>
      </c>
      <c r="H23" s="3">
        <v>7.7417997159871854</v>
      </c>
      <c r="I23" s="3">
        <v>8.5863379539090623</v>
      </c>
      <c r="J23" s="3">
        <v>9.4171482292195634</v>
      </c>
      <c r="K23" s="3">
        <v>10.236408418426389</v>
      </c>
      <c r="L23" s="3">
        <v>11.045753184423891</v>
      </c>
    </row>
    <row r="24" spans="1:12" x14ac:dyDescent="0.25">
      <c r="A24">
        <v>200</v>
      </c>
      <c r="B24" s="3">
        <v>1.4867039231272083</v>
      </c>
      <c r="C24" s="3">
        <v>2.349847043495068</v>
      </c>
      <c r="D24" s="3">
        <v>3.1142599414083705</v>
      </c>
      <c r="E24" s="3">
        <v>3.8309708498569295</v>
      </c>
      <c r="F24" s="3">
        <v>4.5180414994718703</v>
      </c>
      <c r="G24" s="3">
        <v>5.1843339120290484</v>
      </c>
      <c r="H24" s="3">
        <v>5.8349760375910886</v>
      </c>
      <c r="I24" s="3">
        <v>6.4732522136848551</v>
      </c>
      <c r="J24" s="3">
        <v>7.1014168616019724</v>
      </c>
      <c r="K24" s="3">
        <v>7.7210975017338086</v>
      </c>
      <c r="L24" s="3">
        <v>8.3335151066372006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CA28E49-BAC1-44FA-8441-68C5C7ED5C2B}">
            <x14:iconSet iconSet="3Symbols" custom="1">
              <x14:cfvo type="percent">
                <xm:f>0</xm:f>
              </x14:cfvo>
              <x14:cfvo type="num" gte="0">
                <xm:f>0</xm:f>
              </x14:cfvo>
              <x14:cfvo type="num">
                <xm:f>20</xm:f>
              </x14:cfvo>
              <x14:cfIcon iconSet="NoIcons" iconId="0"/>
              <x14:cfIcon iconSet="NoIcons" iconId="0"/>
              <x14:cfIcon iconSet="3Symbols2" iconId="0"/>
            </x14:iconSet>
          </x14:cfRule>
          <xm:sqref>B8:L24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504</vt:lpstr>
      <vt:lpstr>505</vt:lpstr>
    </vt:vector>
  </TitlesOfParts>
  <Company>www.manhtai.tk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Mạnh Tài</dc:creator>
  <cp:lastModifiedBy>Võ Mạnh Tài</cp:lastModifiedBy>
  <dcterms:created xsi:type="dcterms:W3CDTF">2013-05-22T14:48:02Z</dcterms:created>
  <dcterms:modified xsi:type="dcterms:W3CDTF">2013-05-22T16:53:37Z</dcterms:modified>
</cp:coreProperties>
</file>