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unt" sheetId="1" state="visible" r:id="rId2"/>
    <sheet name="NPC" sheetId="2" state="visible" r:id="rId3"/>
    <sheet name="Asyn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<sst xmlns="http://schemas.openxmlformats.org/spreadsheetml/2006/main" count="131" uniqueCount="59">
  <si>
    <t xml:space="preserve">NPC NAME</t>
  </si>
  <si>
    <t xml:space="preserve">Biomorph</t>
  </si>
  <si>
    <t xml:space="preserve">/</t>
  </si>
  <si>
    <t xml:space="preserve">Bouncer</t>
  </si>
  <si>
    <t xml:space="preserve">Walker</t>
  </si>
  <si>
    <t xml:space="preserve">MORPH</t>
  </si>
  <si>
    <t xml:space="preserve">MOVEMENT RATE</t>
  </si>
  <si>
    <t xml:space="preserve">COG</t>
  </si>
  <si>
    <t xml:space="preserve">INT</t>
  </si>
  <si>
    <t xml:space="preserve">REF</t>
  </si>
  <si>
    <t xml:space="preserve">SAV</t>
  </si>
  <si>
    <t xml:space="preserve">SOM</t>
  </si>
  <si>
    <t xml:space="preserve">WIL</t>
  </si>
  <si>
    <t xml:space="preserve">DUR</t>
  </si>
  <si>
    <t xml:space="preserve">WT</t>
  </si>
  <si>
    <t xml:space="preserve">DR</t>
  </si>
  <si>
    <t xml:space="preserve">WOUNDS</t>
  </si>
  <si>
    <t xml:space="preserve">LUC</t>
  </si>
  <si>
    <t xml:space="preserve">TT</t>
  </si>
  <si>
    <t xml:space="preserve">IR</t>
  </si>
  <si>
    <t xml:space="preserve">TRAUMAS</t>
  </si>
  <si>
    <t xml:space="preserve">SKILL</t>
  </si>
  <si>
    <t xml:space="preserve">FIELD/SPEC.</t>
  </si>
  <si>
    <t xml:space="preserve">RANKS</t>
  </si>
  <si>
    <t xml:space="preserve">LINKED APT</t>
  </si>
  <si>
    <t xml:space="preserve">TOTAL</t>
  </si>
  <si>
    <t xml:space="preserve">INIT</t>
  </si>
  <si>
    <t xml:space="preserve">Athletics</t>
  </si>
  <si>
    <t xml:space="preserve">Fray</t>
  </si>
  <si>
    <t xml:space="preserve">Guns</t>
  </si>
  <si>
    <t xml:space="preserve">FRAY/2</t>
  </si>
  <si>
    <t xml:space="preserve">Infiltrate</t>
  </si>
  <si>
    <t xml:space="preserve">Melee</t>
  </si>
  <si>
    <t xml:space="preserve">STRESS</t>
  </si>
  <si>
    <t xml:space="preserve">Survival</t>
  </si>
  <si>
    <t xml:space="preserve">Perceive</t>
  </si>
  <si>
    <t xml:space="preserve">c</t>
  </si>
  <si>
    <t xml:space="preserve">Provoke</t>
  </si>
  <si>
    <t xml:space="preserve">g</t>
  </si>
  <si>
    <t xml:space="preserve">Kinesics</t>
  </si>
  <si>
    <t xml:space="preserve">Freefall</t>
  </si>
  <si>
    <t xml:space="preserve">REP</t>
  </si>
  <si>
    <t xml:space="preserve">GEAR</t>
  </si>
  <si>
    <t xml:space="preserve">Extendable Baton (1d10 [5], Concealable)</t>
  </si>
  <si>
    <t xml:space="preserve">Vibroblade (1d10 + 1d6 [9], AP/+2d10 DV when sawing)</t>
  </si>
  <si>
    <t xml:space="preserve">Plasma Rifle (4d10+10 [32] 6/-/-, AP, Two-Handed, Uniform 1 meter)</t>
  </si>
  <si>
    <t xml:space="preserve">NOTES</t>
  </si>
  <si>
    <t xml:space="preserve">Fury</t>
  </si>
  <si>
    <t xml:space="preserve">STRAIN</t>
  </si>
  <si>
    <t xml:space="preserve">PSI LVL</t>
  </si>
  <si>
    <t xml:space="preserve">INFECTION RATING</t>
  </si>
  <si>
    <t xml:space="preserve">CURRENT</t>
  </si>
  <si>
    <t xml:space="preserve">BASE</t>
  </si>
  <si>
    <t xml:space="preserve">SLEIGHT</t>
  </si>
  <si>
    <t xml:space="preserve">TYPE</t>
  </si>
  <si>
    <t xml:space="preserve">RANGE</t>
  </si>
  <si>
    <t xml:space="preserve">ACTION</t>
  </si>
  <si>
    <t xml:space="preserve">DURATION</t>
  </si>
  <si>
    <t xml:space="preserve">STRAIN MOD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</si>
</sst>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nsolas"/>
      <family val="3"/>
      <charset val="1"/>
    </font>
    <font>
      <sz val="10"/>
      <name val="Consolas"/>
      <family val="3"/>
      <charset val="1"/>
    </font>
    <font>
      <sz val="12"/>
      <name val="Consolas"/>
      <family val="3"/>
      <charset val="1"/>
    </font>
    <font>
      <sz val="9"/>
      <name val="Consolas"/>
      <family val="3"/>
      <charset val="1"/>
    </font>
    <font>
      <b val="true"/>
      <sz val="9"/>
      <name val="Consolas"/>
      <family val="3"/>
      <charset val="1"/>
    </font>
    <font>
      <sz val="8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T63" activeCellId="0" sqref="AT63"/>
    </sheetView>
  </sheetViews>
  <sheetFormatPr defaultColWidth="14.4453125" defaultRowHeight="15.75" zeroHeight="false" outlineLevelRow="0" outlineLevelCol="0"/>
  <cols>
    <col collapsed="false" customWidth="true" hidden="false" outlineLevel="0" max="45" min="1" style="1" width="1.58"/>
    <col collapsed="false" customWidth="false" hidden="false" outlineLevel="0" max="1024" min="46" style="1" width="14.43"/>
  </cols>
  <sheetData>
    <row r="1" customFormat="false" ht="7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customFormat="false" ht="7.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2"/>
    </row>
    <row r="3" customFormat="false" ht="7.5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2"/>
    </row>
    <row r="4" customFormat="false" ht="7.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2"/>
    </row>
    <row r="5" customFormat="false" ht="7.5" hidden="false" customHeight="true" outlineLevel="0" collapsed="false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  <c r="AS5" s="4"/>
    </row>
    <row r="6" customFormat="false" ht="7.5" hidden="false" customHeight="true" outlineLevel="0" collapsed="false">
      <c r="A6" s="4"/>
      <c r="B6" s="5"/>
      <c r="C6" s="8" t="s">
        <v>1</v>
      </c>
      <c r="D6" s="8"/>
      <c r="E6" s="8"/>
      <c r="F6" s="8"/>
      <c r="G6" s="8"/>
      <c r="H6" s="8"/>
      <c r="I6" s="8"/>
      <c r="J6" s="8"/>
      <c r="K6" s="8"/>
      <c r="L6" s="9" t="s">
        <v>2</v>
      </c>
      <c r="M6" s="8" t="s">
        <v>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0"/>
      <c r="AA6" s="8" t="s">
        <v>4</v>
      </c>
      <c r="AB6" s="8"/>
      <c r="AC6" s="8"/>
      <c r="AD6" s="8"/>
      <c r="AE6" s="8"/>
      <c r="AF6" s="8"/>
      <c r="AG6" s="8"/>
      <c r="AH6" s="8"/>
      <c r="AI6" s="8"/>
      <c r="AJ6" s="10"/>
      <c r="AK6" s="11" t="n">
        <v>4</v>
      </c>
      <c r="AL6" s="11"/>
      <c r="AM6" s="11"/>
      <c r="AN6" s="12" t="s">
        <v>2</v>
      </c>
      <c r="AO6" s="11" t="n">
        <v>12</v>
      </c>
      <c r="AP6" s="11"/>
      <c r="AQ6" s="11"/>
      <c r="AR6" s="7"/>
    </row>
    <row r="7" customFormat="false" ht="7.5" hidden="false" customHeight="true" outlineLevel="0" collapsed="false">
      <c r="A7" s="4"/>
      <c r="B7" s="5"/>
      <c r="C7" s="8"/>
      <c r="D7" s="8"/>
      <c r="E7" s="8"/>
      <c r="F7" s="8"/>
      <c r="G7" s="8"/>
      <c r="H7" s="8"/>
      <c r="I7" s="8"/>
      <c r="J7" s="8"/>
      <c r="K7" s="8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0"/>
      <c r="AA7" s="8"/>
      <c r="AB7" s="8"/>
      <c r="AC7" s="8"/>
      <c r="AD7" s="8"/>
      <c r="AE7" s="8"/>
      <c r="AF7" s="8"/>
      <c r="AG7" s="8"/>
      <c r="AH7" s="8"/>
      <c r="AI7" s="8"/>
      <c r="AJ7" s="10"/>
      <c r="AK7" s="11"/>
      <c r="AL7" s="11"/>
      <c r="AM7" s="11"/>
      <c r="AN7" s="12"/>
      <c r="AO7" s="12"/>
      <c r="AP7" s="11"/>
      <c r="AQ7" s="11"/>
      <c r="AR7" s="7"/>
    </row>
    <row r="8" customFormat="false" ht="7.5" hidden="false" customHeight="true" outlineLevel="0" collapsed="false">
      <c r="B8" s="5"/>
      <c r="C8" s="13" t="s">
        <v>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  <c r="AA8" s="15" t="s">
        <v>6</v>
      </c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7"/>
    </row>
    <row r="9" customFormat="false" ht="7.5" hidden="false" customHeight="true" outlineLevel="0" collapsed="false">
      <c r="A9" s="16"/>
      <c r="B9" s="17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7"/>
    </row>
    <row r="10" customFormat="false" ht="7.5" hidden="false" customHeight="true" outlineLevel="0" collapsed="false">
      <c r="A10" s="16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7"/>
    </row>
    <row r="11" customFormat="false" ht="7.5" hidden="false" customHeight="true" outlineLevel="0" collapsed="false">
      <c r="A11" s="16"/>
      <c r="B11" s="17"/>
      <c r="C11" s="19" t="n">
        <v>10</v>
      </c>
      <c r="D11" s="19"/>
      <c r="E11" s="19"/>
      <c r="F11" s="19" t="n">
        <f aca="false">C11*3</f>
        <v>30</v>
      </c>
      <c r="G11" s="19"/>
      <c r="H11" s="19"/>
      <c r="I11" s="18"/>
      <c r="J11" s="19" t="n">
        <v>10</v>
      </c>
      <c r="K11" s="19"/>
      <c r="L11" s="19"/>
      <c r="M11" s="19" t="n">
        <f aca="false">J11*3</f>
        <v>30</v>
      </c>
      <c r="N11" s="19"/>
      <c r="O11" s="19"/>
      <c r="P11" s="18"/>
      <c r="Q11" s="19" t="n">
        <v>20</v>
      </c>
      <c r="R11" s="19"/>
      <c r="S11" s="19"/>
      <c r="T11" s="19" t="n">
        <f aca="false">Q11*3</f>
        <v>60</v>
      </c>
      <c r="U11" s="19"/>
      <c r="V11" s="19"/>
      <c r="W11" s="18"/>
      <c r="X11" s="19" t="n">
        <v>10</v>
      </c>
      <c r="Y11" s="19"/>
      <c r="Z11" s="19"/>
      <c r="AA11" s="19" t="n">
        <f aca="false">X11*3</f>
        <v>30</v>
      </c>
      <c r="AB11" s="19"/>
      <c r="AC11" s="19"/>
      <c r="AD11" s="18"/>
      <c r="AE11" s="19" t="n">
        <v>25</v>
      </c>
      <c r="AF11" s="19"/>
      <c r="AG11" s="19"/>
      <c r="AH11" s="19" t="n">
        <f aca="false">AE11*3</f>
        <v>75</v>
      </c>
      <c r="AI11" s="19"/>
      <c r="AJ11" s="19"/>
      <c r="AK11" s="18"/>
      <c r="AL11" s="19" t="n">
        <v>15</v>
      </c>
      <c r="AM11" s="19"/>
      <c r="AN11" s="19"/>
      <c r="AO11" s="19" t="n">
        <f aca="false">AL11*3</f>
        <v>45</v>
      </c>
      <c r="AP11" s="19"/>
      <c r="AQ11" s="19"/>
      <c r="AR11" s="7"/>
    </row>
    <row r="12" customFormat="false" ht="7.5" hidden="false" customHeight="true" outlineLevel="0" collapsed="false">
      <c r="A12" s="16"/>
      <c r="B12" s="17"/>
      <c r="C12" s="19"/>
      <c r="D12" s="19"/>
      <c r="E12" s="19"/>
      <c r="F12" s="19"/>
      <c r="G12" s="19"/>
      <c r="H12" s="19"/>
      <c r="I12" s="18"/>
      <c r="J12" s="19"/>
      <c r="K12" s="19"/>
      <c r="L12" s="19"/>
      <c r="M12" s="19"/>
      <c r="N12" s="19"/>
      <c r="O12" s="19"/>
      <c r="P12" s="18"/>
      <c r="Q12" s="19"/>
      <c r="R12" s="19"/>
      <c r="S12" s="19"/>
      <c r="T12" s="19"/>
      <c r="U12" s="19"/>
      <c r="V12" s="19"/>
      <c r="W12" s="18"/>
      <c r="X12" s="19"/>
      <c r="Y12" s="19"/>
      <c r="Z12" s="19"/>
      <c r="AA12" s="19"/>
      <c r="AB12" s="19"/>
      <c r="AC12" s="19"/>
      <c r="AD12" s="18"/>
      <c r="AE12" s="19"/>
      <c r="AF12" s="19"/>
      <c r="AG12" s="19"/>
      <c r="AH12" s="19"/>
      <c r="AI12" s="19"/>
      <c r="AJ12" s="19"/>
      <c r="AK12" s="18"/>
      <c r="AL12" s="19"/>
      <c r="AM12" s="19"/>
      <c r="AN12" s="19"/>
      <c r="AO12" s="19"/>
      <c r="AP12" s="19"/>
      <c r="AQ12" s="19"/>
      <c r="AR12" s="7"/>
    </row>
    <row r="13" customFormat="false" ht="7.5" hidden="false" customHeight="true" outlineLevel="0" collapsed="false">
      <c r="A13" s="16"/>
      <c r="B13" s="17"/>
      <c r="C13" s="20" t="s">
        <v>7</v>
      </c>
      <c r="D13" s="20"/>
      <c r="E13" s="20"/>
      <c r="F13" s="20"/>
      <c r="G13" s="20"/>
      <c r="H13" s="20"/>
      <c r="I13" s="18"/>
      <c r="J13" s="20" t="s">
        <v>8</v>
      </c>
      <c r="K13" s="20"/>
      <c r="L13" s="20"/>
      <c r="M13" s="20"/>
      <c r="N13" s="20"/>
      <c r="O13" s="20"/>
      <c r="P13" s="18"/>
      <c r="Q13" s="20" t="s">
        <v>9</v>
      </c>
      <c r="R13" s="20"/>
      <c r="S13" s="20"/>
      <c r="T13" s="20"/>
      <c r="U13" s="20"/>
      <c r="V13" s="20"/>
      <c r="W13" s="18"/>
      <c r="X13" s="20" t="s">
        <v>10</v>
      </c>
      <c r="Y13" s="20"/>
      <c r="Z13" s="20"/>
      <c r="AA13" s="20"/>
      <c r="AB13" s="20"/>
      <c r="AC13" s="20"/>
      <c r="AD13" s="18"/>
      <c r="AE13" s="20" t="s">
        <v>11</v>
      </c>
      <c r="AF13" s="20"/>
      <c r="AG13" s="20"/>
      <c r="AH13" s="20"/>
      <c r="AI13" s="20"/>
      <c r="AJ13" s="20"/>
      <c r="AK13" s="18"/>
      <c r="AL13" s="20" t="s">
        <v>12</v>
      </c>
      <c r="AM13" s="20"/>
      <c r="AN13" s="20"/>
      <c r="AO13" s="20"/>
      <c r="AP13" s="20"/>
      <c r="AQ13" s="20"/>
      <c r="AR13" s="7"/>
    </row>
    <row r="14" customFormat="false" ht="7.5" hidden="false" customHeight="true" outlineLevel="0" collapsed="false">
      <c r="A14" s="16"/>
      <c r="B14" s="17"/>
      <c r="C14" s="20"/>
      <c r="D14" s="20"/>
      <c r="E14" s="20"/>
      <c r="F14" s="20"/>
      <c r="G14" s="20"/>
      <c r="H14" s="20"/>
      <c r="I14" s="18"/>
      <c r="J14" s="20"/>
      <c r="K14" s="20"/>
      <c r="L14" s="20"/>
      <c r="M14" s="20"/>
      <c r="N14" s="20"/>
      <c r="O14" s="20"/>
      <c r="P14" s="18"/>
      <c r="Q14" s="20"/>
      <c r="R14" s="20"/>
      <c r="S14" s="20"/>
      <c r="T14" s="20"/>
      <c r="U14" s="20"/>
      <c r="V14" s="20"/>
      <c r="W14" s="18"/>
      <c r="X14" s="20"/>
      <c r="Y14" s="20"/>
      <c r="Z14" s="20"/>
      <c r="AA14" s="20"/>
      <c r="AB14" s="20"/>
      <c r="AC14" s="20"/>
      <c r="AD14" s="18"/>
      <c r="AE14" s="20"/>
      <c r="AF14" s="20"/>
      <c r="AG14" s="20"/>
      <c r="AH14" s="20"/>
      <c r="AI14" s="20"/>
      <c r="AJ14" s="20"/>
      <c r="AK14" s="18"/>
      <c r="AL14" s="20"/>
      <c r="AM14" s="20"/>
      <c r="AN14" s="20"/>
      <c r="AO14" s="20"/>
      <c r="AP14" s="20"/>
      <c r="AQ14" s="20"/>
      <c r="AR14" s="7"/>
    </row>
    <row r="15" customFormat="false" ht="7.5" hidden="false" customHeight="true" outlineLevel="0" collapsed="false">
      <c r="A15" s="16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7"/>
    </row>
    <row r="16" customFormat="false" ht="7.5" hidden="false" customHeight="true" outlineLevel="0" collapsed="false">
      <c r="A16" s="16"/>
      <c r="B16" s="17"/>
      <c r="C16" s="11" t="n">
        <v>35</v>
      </c>
      <c r="D16" s="11"/>
      <c r="E16" s="11"/>
      <c r="F16" s="11"/>
      <c r="G16" s="11"/>
      <c r="H16" s="11" t="n">
        <f aca="false">C16/5</f>
        <v>7</v>
      </c>
      <c r="I16" s="11"/>
      <c r="J16" s="11"/>
      <c r="K16" s="11"/>
      <c r="L16" s="11"/>
      <c r="M16" s="11" t="n">
        <f aca="false">ROUNDUP(C16*1.5, 0)</f>
        <v>53</v>
      </c>
      <c r="N16" s="11"/>
      <c r="O16" s="11"/>
      <c r="P16" s="11"/>
      <c r="Q16" s="11"/>
      <c r="R16" s="11"/>
      <c r="S16" s="11"/>
      <c r="T16" s="11"/>
      <c r="U16" s="11"/>
      <c r="V16" s="11"/>
      <c r="W16" s="10"/>
      <c r="X16" s="11" t="n">
        <f aca="false">AL11*2</f>
        <v>30</v>
      </c>
      <c r="Y16" s="11"/>
      <c r="Z16" s="11"/>
      <c r="AA16" s="11"/>
      <c r="AB16" s="11"/>
      <c r="AC16" s="11" t="n">
        <f aca="false">X16/5</f>
        <v>6</v>
      </c>
      <c r="AD16" s="11"/>
      <c r="AE16" s="11"/>
      <c r="AF16" s="11"/>
      <c r="AG16" s="11"/>
      <c r="AH16" s="11" t="n">
        <f aca="false">X16*2</f>
        <v>60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7"/>
    </row>
    <row r="17" customFormat="false" ht="7.5" hidden="false" customHeight="true" outlineLevel="0" collapsed="false">
      <c r="A17" s="16"/>
      <c r="B17" s="17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7"/>
    </row>
    <row r="18" customFormat="false" ht="7.5" hidden="false" customHeight="true" outlineLevel="0" collapsed="false">
      <c r="A18" s="16"/>
      <c r="B18" s="17"/>
      <c r="C18" s="21" t="s">
        <v>13</v>
      </c>
      <c r="D18" s="21"/>
      <c r="E18" s="21"/>
      <c r="F18" s="21"/>
      <c r="G18" s="21"/>
      <c r="H18" s="21" t="s">
        <v>14</v>
      </c>
      <c r="I18" s="21"/>
      <c r="J18" s="21"/>
      <c r="K18" s="21"/>
      <c r="L18" s="21"/>
      <c r="M18" s="21" t="s">
        <v>15</v>
      </c>
      <c r="N18" s="21"/>
      <c r="O18" s="21"/>
      <c r="P18" s="21"/>
      <c r="Q18" s="21"/>
      <c r="R18" s="21" t="s">
        <v>16</v>
      </c>
      <c r="S18" s="21"/>
      <c r="T18" s="21"/>
      <c r="U18" s="21"/>
      <c r="V18" s="21"/>
      <c r="W18" s="10"/>
      <c r="X18" s="21" t="s">
        <v>17</v>
      </c>
      <c r="Y18" s="21"/>
      <c r="Z18" s="21"/>
      <c r="AA18" s="21"/>
      <c r="AB18" s="21"/>
      <c r="AC18" s="21" t="s">
        <v>18</v>
      </c>
      <c r="AD18" s="21"/>
      <c r="AE18" s="21"/>
      <c r="AF18" s="21"/>
      <c r="AG18" s="21"/>
      <c r="AH18" s="21" t="s">
        <v>19</v>
      </c>
      <c r="AI18" s="21"/>
      <c r="AJ18" s="21"/>
      <c r="AK18" s="21"/>
      <c r="AL18" s="21"/>
      <c r="AM18" s="21" t="s">
        <v>20</v>
      </c>
      <c r="AN18" s="21"/>
      <c r="AO18" s="21"/>
      <c r="AP18" s="21"/>
      <c r="AQ18" s="21"/>
      <c r="AR18" s="7"/>
    </row>
    <row r="19" customFormat="false" ht="7.5" hidden="false" customHeight="true" outlineLevel="0" collapsed="false">
      <c r="A19" s="16"/>
      <c r="B19" s="1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10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7"/>
    </row>
    <row r="20" customFormat="false" ht="7.5" hidden="false" customHeight="true" outlineLevel="0" collapsed="false">
      <c r="A20" s="16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22"/>
      <c r="AS20" s="16"/>
    </row>
    <row r="21" customFormat="false" ht="7.5" hidden="false" customHeight="true" outlineLevel="0" collapsed="false">
      <c r="A21" s="16"/>
      <c r="B21" s="17"/>
      <c r="C21" s="11" t="n">
        <f aca="false">(Q11+J11)/5</f>
        <v>6</v>
      </c>
      <c r="D21" s="11"/>
      <c r="E21" s="11"/>
      <c r="F21" s="11"/>
      <c r="G21" s="11"/>
      <c r="H21" s="18"/>
      <c r="I21" s="23" t="s">
        <v>21</v>
      </c>
      <c r="J21" s="23"/>
      <c r="K21" s="23"/>
      <c r="L21" s="23"/>
      <c r="M21" s="23"/>
      <c r="N21" s="23"/>
      <c r="O21" s="23"/>
      <c r="P21" s="23"/>
      <c r="Q21" s="23"/>
      <c r="R21" s="23"/>
      <c r="S21" s="23" t="s">
        <v>22</v>
      </c>
      <c r="T21" s="23"/>
      <c r="U21" s="23"/>
      <c r="V21" s="23"/>
      <c r="W21" s="23"/>
      <c r="X21" s="23"/>
      <c r="Y21" s="23"/>
      <c r="Z21" s="23"/>
      <c r="AA21" s="23"/>
      <c r="AB21" s="23" t="s">
        <v>23</v>
      </c>
      <c r="AC21" s="23"/>
      <c r="AD21" s="23"/>
      <c r="AE21" s="23"/>
      <c r="AF21" s="23" t="s">
        <v>24</v>
      </c>
      <c r="AG21" s="23"/>
      <c r="AH21" s="23"/>
      <c r="AI21" s="23"/>
      <c r="AJ21" s="23"/>
      <c r="AK21" s="23"/>
      <c r="AL21" s="23"/>
      <c r="AM21" s="23"/>
      <c r="AN21" s="23" t="s">
        <v>25</v>
      </c>
      <c r="AO21" s="23"/>
      <c r="AP21" s="23"/>
      <c r="AQ21" s="23"/>
      <c r="AR21" s="22"/>
      <c r="AS21" s="16"/>
    </row>
    <row r="22" customFormat="false" ht="7.5" hidden="false" customHeight="true" outlineLevel="0" collapsed="false">
      <c r="A22" s="16"/>
      <c r="B22" s="17"/>
      <c r="C22" s="11"/>
      <c r="D22" s="11"/>
      <c r="E22" s="11"/>
      <c r="F22" s="11"/>
      <c r="G22" s="11"/>
      <c r="H22" s="18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2"/>
      <c r="AS22" s="16"/>
    </row>
    <row r="23" customFormat="false" ht="7.5" hidden="false" customHeight="true" outlineLevel="0" collapsed="false">
      <c r="A23" s="16"/>
      <c r="B23" s="17"/>
      <c r="C23" s="21" t="s">
        <v>26</v>
      </c>
      <c r="D23" s="21"/>
      <c r="E23" s="21"/>
      <c r="F23" s="21"/>
      <c r="G23" s="21"/>
      <c r="H23" s="10"/>
      <c r="I23" s="24" t="s">
        <v>27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 t="n">
        <v>40</v>
      </c>
      <c r="AC23" s="25"/>
      <c r="AD23" s="25"/>
      <c r="AE23" s="25"/>
      <c r="AF23" s="25" t="s">
        <v>11</v>
      </c>
      <c r="AG23" s="25"/>
      <c r="AH23" s="25"/>
      <c r="AI23" s="25"/>
      <c r="AJ23" s="25" t="n">
        <f aca="false">AE11</f>
        <v>25</v>
      </c>
      <c r="AK23" s="25"/>
      <c r="AL23" s="25"/>
      <c r="AM23" s="25"/>
      <c r="AN23" s="25" t="n">
        <f aca="false">SUM(AB23,AJ23)</f>
        <v>65</v>
      </c>
      <c r="AO23" s="25"/>
      <c r="AP23" s="25"/>
      <c r="AQ23" s="25"/>
      <c r="AR23" s="22"/>
      <c r="AS23" s="16"/>
    </row>
    <row r="24" customFormat="false" ht="7.5" hidden="false" customHeight="true" outlineLevel="0" collapsed="false">
      <c r="A24" s="16"/>
      <c r="B24" s="17"/>
      <c r="C24" s="21"/>
      <c r="D24" s="21"/>
      <c r="E24" s="21"/>
      <c r="F24" s="21"/>
      <c r="G24" s="21"/>
      <c r="H24" s="18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2"/>
      <c r="AS24" s="16"/>
    </row>
    <row r="25" customFormat="false" ht="7.5" hidden="false" customHeight="true" outlineLevel="0" collapsed="false">
      <c r="A25" s="16"/>
      <c r="B25" s="17"/>
      <c r="C25" s="10"/>
      <c r="D25" s="10"/>
      <c r="E25" s="18"/>
      <c r="F25" s="18"/>
      <c r="G25" s="18"/>
      <c r="H25" s="18"/>
      <c r="I25" s="26" t="s">
        <v>28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 t="n">
        <v>60</v>
      </c>
      <c r="AC25" s="27"/>
      <c r="AD25" s="27"/>
      <c r="AE25" s="27"/>
      <c r="AF25" s="27" t="s">
        <v>9</v>
      </c>
      <c r="AG25" s="27"/>
      <c r="AH25" s="27"/>
      <c r="AI25" s="27"/>
      <c r="AJ25" s="27" t="n">
        <f aca="false">Q11</f>
        <v>20</v>
      </c>
      <c r="AK25" s="27"/>
      <c r="AL25" s="27"/>
      <c r="AM25" s="27"/>
      <c r="AN25" s="27" t="n">
        <f aca="false">SUM(AB25,AJ25)</f>
        <v>80</v>
      </c>
      <c r="AO25" s="27"/>
      <c r="AP25" s="27"/>
      <c r="AQ25" s="27"/>
      <c r="AR25" s="7"/>
    </row>
    <row r="26" customFormat="false" ht="7.5" hidden="false" customHeight="true" outlineLevel="0" collapsed="false">
      <c r="A26" s="16"/>
      <c r="B26" s="17"/>
      <c r="C26" s="11" t="n">
        <f aca="false">ROUNDUP(IFERROR(VLOOKUP("Fray", I23:AQ46, 32), 0)/2, 0)</f>
        <v>40</v>
      </c>
      <c r="D26" s="11"/>
      <c r="E26" s="11"/>
      <c r="F26" s="11"/>
      <c r="G26" s="11"/>
      <c r="H26" s="18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7"/>
    </row>
    <row r="27" customFormat="false" ht="7.5" hidden="false" customHeight="true" outlineLevel="0" collapsed="false">
      <c r="A27" s="16"/>
      <c r="B27" s="17"/>
      <c r="C27" s="11"/>
      <c r="D27" s="11"/>
      <c r="E27" s="11"/>
      <c r="F27" s="11"/>
      <c r="G27" s="11"/>
      <c r="H27" s="18"/>
      <c r="I27" s="26" t="s">
        <v>29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7" t="n">
        <v>60</v>
      </c>
      <c r="AC27" s="27"/>
      <c r="AD27" s="27"/>
      <c r="AE27" s="27"/>
      <c r="AF27" s="27" t="s">
        <v>9</v>
      </c>
      <c r="AG27" s="27"/>
      <c r="AH27" s="27"/>
      <c r="AI27" s="27"/>
      <c r="AJ27" s="27" t="n">
        <f aca="false">Q11</f>
        <v>20</v>
      </c>
      <c r="AK27" s="27"/>
      <c r="AL27" s="27"/>
      <c r="AM27" s="27"/>
      <c r="AN27" s="27" t="n">
        <f aca="false">SUM(AB27,AJ27)</f>
        <v>80</v>
      </c>
      <c r="AO27" s="27"/>
      <c r="AP27" s="27"/>
      <c r="AQ27" s="27"/>
      <c r="AR27" s="7"/>
    </row>
    <row r="28" customFormat="false" ht="7.5" hidden="false" customHeight="true" outlineLevel="0" collapsed="false">
      <c r="A28" s="16"/>
      <c r="B28" s="17"/>
      <c r="C28" s="21" t="s">
        <v>30</v>
      </c>
      <c r="D28" s="21"/>
      <c r="E28" s="21"/>
      <c r="F28" s="21"/>
      <c r="G28" s="21"/>
      <c r="H28" s="18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7"/>
    </row>
    <row r="29" customFormat="false" ht="7.5" hidden="false" customHeight="true" outlineLevel="0" collapsed="false">
      <c r="A29" s="16"/>
      <c r="B29" s="17"/>
      <c r="C29" s="21"/>
      <c r="D29" s="21"/>
      <c r="E29" s="21"/>
      <c r="F29" s="21"/>
      <c r="G29" s="21"/>
      <c r="H29" s="18"/>
      <c r="I29" s="26" t="s">
        <v>31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 t="n">
        <v>35</v>
      </c>
      <c r="AC29" s="27"/>
      <c r="AD29" s="27"/>
      <c r="AE29" s="27"/>
      <c r="AF29" s="27" t="s">
        <v>9</v>
      </c>
      <c r="AG29" s="27"/>
      <c r="AH29" s="27"/>
      <c r="AI29" s="27"/>
      <c r="AJ29" s="27" t="n">
        <f aca="false">Q11</f>
        <v>20</v>
      </c>
      <c r="AK29" s="27"/>
      <c r="AL29" s="27"/>
      <c r="AM29" s="27"/>
      <c r="AN29" s="27" t="n">
        <f aca="false">SUM(AB29,AJ29)</f>
        <v>55</v>
      </c>
      <c r="AO29" s="27"/>
      <c r="AP29" s="27"/>
      <c r="AQ29" s="27"/>
      <c r="AR29" s="22"/>
      <c r="AS29" s="16"/>
    </row>
    <row r="30" customFormat="false" ht="7.5" hidden="false" customHeight="true" outlineLevel="0" collapsed="false">
      <c r="A30" s="16"/>
      <c r="B30" s="17"/>
      <c r="C30" s="10"/>
      <c r="D30" s="10"/>
      <c r="E30" s="10"/>
      <c r="F30" s="10"/>
      <c r="G30" s="10"/>
      <c r="H30" s="10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2"/>
      <c r="AS30" s="16"/>
    </row>
    <row r="31" customFormat="false" ht="7.5" hidden="false" customHeight="true" outlineLevel="0" collapsed="false">
      <c r="A31" s="16"/>
      <c r="B31" s="17"/>
      <c r="C31" s="11"/>
      <c r="D31" s="11"/>
      <c r="E31" s="11"/>
      <c r="F31" s="11"/>
      <c r="G31" s="11"/>
      <c r="H31" s="10"/>
      <c r="I31" s="26" t="s">
        <v>32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7" t="n">
        <v>70</v>
      </c>
      <c r="AC31" s="27"/>
      <c r="AD31" s="27"/>
      <c r="AE31" s="27"/>
      <c r="AF31" s="27" t="s">
        <v>11</v>
      </c>
      <c r="AG31" s="27"/>
      <c r="AH31" s="27"/>
      <c r="AI31" s="27"/>
      <c r="AJ31" s="27" t="n">
        <f aca="false">AE11</f>
        <v>25</v>
      </c>
      <c r="AK31" s="27"/>
      <c r="AL31" s="27"/>
      <c r="AM31" s="27"/>
      <c r="AN31" s="27" t="n">
        <f aca="false">SUM(AB31,AJ31)</f>
        <v>95</v>
      </c>
      <c r="AO31" s="27"/>
      <c r="AP31" s="27"/>
      <c r="AQ31" s="27"/>
      <c r="AR31" s="22"/>
      <c r="AS31" s="16"/>
    </row>
    <row r="32" customFormat="false" ht="7.5" hidden="false" customHeight="true" outlineLevel="0" collapsed="false">
      <c r="A32" s="16"/>
      <c r="B32" s="17"/>
      <c r="C32" s="11"/>
      <c r="D32" s="11"/>
      <c r="E32" s="11"/>
      <c r="F32" s="11"/>
      <c r="G32" s="11"/>
      <c r="H32" s="1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8"/>
      <c r="AS32" s="29"/>
    </row>
    <row r="33" customFormat="false" ht="7.5" hidden="false" customHeight="true" outlineLevel="0" collapsed="false">
      <c r="A33" s="16"/>
      <c r="B33" s="17"/>
      <c r="C33" s="21" t="s">
        <v>33</v>
      </c>
      <c r="D33" s="21"/>
      <c r="E33" s="21"/>
      <c r="F33" s="21"/>
      <c r="G33" s="21"/>
      <c r="H33" s="14"/>
      <c r="I33" s="26" t="s">
        <v>34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7" t="n">
        <v>45</v>
      </c>
      <c r="AC33" s="27"/>
      <c r="AD33" s="27"/>
      <c r="AE33" s="27"/>
      <c r="AF33" s="27" t="s">
        <v>8</v>
      </c>
      <c r="AG33" s="27"/>
      <c r="AH33" s="27"/>
      <c r="AI33" s="27"/>
      <c r="AJ33" s="27" t="n">
        <f aca="false">J11</f>
        <v>10</v>
      </c>
      <c r="AK33" s="27"/>
      <c r="AL33" s="27"/>
      <c r="AM33" s="27"/>
      <c r="AN33" s="27" t="n">
        <f aca="false">SUM(AB33,AJ33)</f>
        <v>55</v>
      </c>
      <c r="AO33" s="27"/>
      <c r="AP33" s="27"/>
      <c r="AQ33" s="27"/>
      <c r="AR33" s="28"/>
      <c r="AS33" s="29"/>
    </row>
    <row r="34" customFormat="false" ht="7.5" hidden="false" customHeight="true" outlineLevel="0" collapsed="false">
      <c r="A34" s="16"/>
      <c r="B34" s="17"/>
      <c r="C34" s="21"/>
      <c r="D34" s="21"/>
      <c r="E34" s="21"/>
      <c r="F34" s="21"/>
      <c r="G34" s="21"/>
      <c r="H34" s="18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2"/>
      <c r="AS34" s="16"/>
    </row>
    <row r="35" customFormat="false" ht="7.5" hidden="false" customHeight="true" outlineLevel="0" collapsed="false">
      <c r="A35" s="16"/>
      <c r="B35" s="17"/>
      <c r="C35" s="18"/>
      <c r="D35" s="18"/>
      <c r="E35" s="18"/>
      <c r="F35" s="18"/>
      <c r="G35" s="18"/>
      <c r="H35" s="18"/>
      <c r="I35" s="26" t="s">
        <v>35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 t="n">
        <v>30</v>
      </c>
      <c r="AC35" s="27"/>
      <c r="AD35" s="27"/>
      <c r="AE35" s="27"/>
      <c r="AF35" s="27" t="s">
        <v>8</v>
      </c>
      <c r="AG35" s="27"/>
      <c r="AH35" s="27"/>
      <c r="AI35" s="27"/>
      <c r="AJ35" s="27" t="n">
        <f aca="false">J11</f>
        <v>10</v>
      </c>
      <c r="AK35" s="27"/>
      <c r="AL35" s="27"/>
      <c r="AM35" s="27"/>
      <c r="AN35" s="27" t="n">
        <f aca="false">SUM(AB35,AJ35)</f>
        <v>40</v>
      </c>
      <c r="AO35" s="27"/>
      <c r="AP35" s="27"/>
      <c r="AQ35" s="27"/>
      <c r="AR35" s="22"/>
      <c r="AS35" s="16"/>
    </row>
    <row r="36" customFormat="false" ht="7.5" hidden="false" customHeight="true" outlineLevel="0" collapsed="false">
      <c r="A36" s="16"/>
      <c r="B36" s="17"/>
      <c r="C36" s="18"/>
      <c r="D36" s="18"/>
      <c r="E36" s="18"/>
      <c r="F36" s="18"/>
      <c r="G36" s="18"/>
      <c r="H36" s="18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2"/>
      <c r="AS36" s="16"/>
    </row>
    <row r="37" customFormat="false" ht="7.5" hidden="false" customHeight="true" outlineLevel="0" collapsed="false">
      <c r="A37" s="16"/>
      <c r="B37" s="17"/>
      <c r="C37" s="30" t="n">
        <v>60</v>
      </c>
      <c r="D37" s="30"/>
      <c r="E37" s="30"/>
      <c r="F37" s="30" t="s">
        <v>36</v>
      </c>
      <c r="G37" s="30"/>
      <c r="H37" s="18"/>
      <c r="I37" s="26" t="s">
        <v>37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7" t="n">
        <v>25</v>
      </c>
      <c r="AC37" s="27"/>
      <c r="AD37" s="27"/>
      <c r="AE37" s="27"/>
      <c r="AF37" s="27" t="s">
        <v>10</v>
      </c>
      <c r="AG37" s="27"/>
      <c r="AH37" s="27"/>
      <c r="AI37" s="27"/>
      <c r="AJ37" s="27" t="n">
        <f aca="false">X11</f>
        <v>10</v>
      </c>
      <c r="AK37" s="27"/>
      <c r="AL37" s="27"/>
      <c r="AM37" s="27"/>
      <c r="AN37" s="27" t="n">
        <f aca="false">SUM(AB37,AJ37)</f>
        <v>35</v>
      </c>
      <c r="AO37" s="27"/>
      <c r="AP37" s="27"/>
      <c r="AQ37" s="27"/>
      <c r="AR37" s="22"/>
      <c r="AS37" s="16"/>
    </row>
    <row r="38" customFormat="false" ht="7.5" hidden="false" customHeight="true" outlineLevel="0" collapsed="false">
      <c r="A38" s="16"/>
      <c r="B38" s="17"/>
      <c r="C38" s="30"/>
      <c r="D38" s="30"/>
      <c r="E38" s="30"/>
      <c r="F38" s="30"/>
      <c r="G38" s="30"/>
      <c r="H38" s="18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2"/>
      <c r="AS38" s="16"/>
    </row>
    <row r="39" customFormat="false" ht="7.5" hidden="false" customHeight="true" outlineLevel="0" collapsed="false">
      <c r="A39" s="16"/>
      <c r="B39" s="17"/>
      <c r="C39" s="31" t="n">
        <v>40</v>
      </c>
      <c r="D39" s="31"/>
      <c r="E39" s="31"/>
      <c r="F39" s="31" t="s">
        <v>38</v>
      </c>
      <c r="G39" s="31"/>
      <c r="H39" s="18"/>
      <c r="I39" s="26" t="s">
        <v>39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 t="n">
        <v>30</v>
      </c>
      <c r="AC39" s="27"/>
      <c r="AD39" s="27"/>
      <c r="AE39" s="27"/>
      <c r="AF39" s="27" t="s">
        <v>10</v>
      </c>
      <c r="AG39" s="27"/>
      <c r="AH39" s="27"/>
      <c r="AI39" s="27"/>
      <c r="AJ39" s="27" t="n">
        <f aca="false">X11</f>
        <v>10</v>
      </c>
      <c r="AK39" s="27"/>
      <c r="AL39" s="27"/>
      <c r="AM39" s="27"/>
      <c r="AN39" s="27" t="n">
        <f aca="false">SUM(AB39,AJ39)</f>
        <v>40</v>
      </c>
      <c r="AO39" s="27"/>
      <c r="AP39" s="27"/>
      <c r="AQ39" s="27"/>
      <c r="AR39" s="22"/>
      <c r="AS39" s="16"/>
    </row>
    <row r="40" customFormat="false" ht="7.5" hidden="false" customHeight="true" outlineLevel="0" collapsed="false">
      <c r="A40" s="16"/>
      <c r="B40" s="17"/>
      <c r="C40" s="31"/>
      <c r="D40" s="31"/>
      <c r="E40" s="31"/>
      <c r="F40" s="31"/>
      <c r="G40" s="31"/>
      <c r="H40" s="18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2"/>
      <c r="AS40" s="16"/>
    </row>
    <row r="41" customFormat="false" ht="7.5" hidden="false" customHeight="true" outlineLevel="0" collapsed="false">
      <c r="A41" s="16"/>
      <c r="B41" s="17"/>
      <c r="C41" s="31"/>
      <c r="D41" s="31"/>
      <c r="E41" s="31"/>
      <c r="F41" s="31"/>
      <c r="G41" s="31"/>
      <c r="H41" s="18"/>
      <c r="I41" s="26" t="s">
        <v>40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 t="n">
        <v>20</v>
      </c>
      <c r="AC41" s="26"/>
      <c r="AD41" s="26"/>
      <c r="AE41" s="26"/>
      <c r="AF41" s="26" t="s">
        <v>9</v>
      </c>
      <c r="AG41" s="26"/>
      <c r="AH41" s="26"/>
      <c r="AI41" s="26"/>
      <c r="AJ41" s="26" t="n">
        <f aca="false">Q11</f>
        <v>20</v>
      </c>
      <c r="AK41" s="26"/>
      <c r="AL41" s="26"/>
      <c r="AM41" s="26"/>
      <c r="AN41" s="27" t="n">
        <f aca="false">SUM(AB41,AJ41)</f>
        <v>40</v>
      </c>
      <c r="AO41" s="27"/>
      <c r="AP41" s="27"/>
      <c r="AQ41" s="27"/>
      <c r="AR41" s="22"/>
      <c r="AS41" s="16"/>
    </row>
    <row r="42" customFormat="false" ht="7.5" hidden="false" customHeight="true" outlineLevel="0" collapsed="false">
      <c r="A42" s="16"/>
      <c r="B42" s="17"/>
      <c r="C42" s="31"/>
      <c r="D42" s="31"/>
      <c r="E42" s="31"/>
      <c r="F42" s="31"/>
      <c r="G42" s="31"/>
      <c r="H42" s="18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7"/>
      <c r="AO42" s="27"/>
      <c r="AP42" s="27"/>
      <c r="AQ42" s="27"/>
      <c r="AR42" s="22"/>
      <c r="AS42" s="16"/>
    </row>
    <row r="43" customFormat="false" ht="7.5" hidden="false" customHeight="true" outlineLevel="0" collapsed="false">
      <c r="A43" s="16"/>
      <c r="B43" s="17"/>
      <c r="C43" s="32"/>
      <c r="D43" s="32"/>
      <c r="E43" s="32"/>
      <c r="F43" s="32"/>
      <c r="G43" s="32"/>
      <c r="H43" s="10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 t="n">
        <f aca="false">SUM(AB43,AJ43)</f>
        <v>0</v>
      </c>
      <c r="AO43" s="27"/>
      <c r="AP43" s="27"/>
      <c r="AQ43" s="27"/>
      <c r="AR43" s="22"/>
      <c r="AS43" s="16"/>
    </row>
    <row r="44" customFormat="false" ht="7.5" hidden="false" customHeight="true" outlineLevel="0" collapsed="false">
      <c r="A44" s="16"/>
      <c r="B44" s="17"/>
      <c r="C44" s="32"/>
      <c r="D44" s="32"/>
      <c r="E44" s="32"/>
      <c r="F44" s="32"/>
      <c r="G44" s="32"/>
      <c r="H44" s="10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2"/>
      <c r="AS44" s="16"/>
    </row>
    <row r="45" customFormat="false" ht="7.5" hidden="false" customHeight="true" outlineLevel="0" collapsed="false">
      <c r="A45" s="16"/>
      <c r="B45" s="17"/>
      <c r="C45" s="21" t="s">
        <v>41</v>
      </c>
      <c r="D45" s="21"/>
      <c r="E45" s="21"/>
      <c r="F45" s="21"/>
      <c r="G45" s="21"/>
      <c r="H45" s="18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5" t="n">
        <f aca="false">SUM(AB45,AJ45)</f>
        <v>0</v>
      </c>
      <c r="AO45" s="35"/>
      <c r="AP45" s="35"/>
      <c r="AQ45" s="35"/>
      <c r="AR45" s="7"/>
    </row>
    <row r="46" customFormat="false" ht="7.5" hidden="false" customHeight="true" outlineLevel="0" collapsed="false">
      <c r="A46" s="16"/>
      <c r="B46" s="17"/>
      <c r="C46" s="21"/>
      <c r="D46" s="21"/>
      <c r="E46" s="21"/>
      <c r="F46" s="21"/>
      <c r="G46" s="21"/>
      <c r="H46" s="18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5"/>
      <c r="AO46" s="35"/>
      <c r="AP46" s="35"/>
      <c r="AQ46" s="35"/>
      <c r="AR46" s="7"/>
    </row>
    <row r="47" customFormat="false" ht="7.5" hidden="false" customHeight="true" outlineLevel="0" collapsed="false">
      <c r="A47" s="16"/>
      <c r="B47" s="17"/>
      <c r="C47" s="10"/>
      <c r="D47" s="10"/>
      <c r="E47" s="10"/>
      <c r="F47" s="10"/>
      <c r="G47" s="1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7"/>
    </row>
    <row r="48" customFormat="false" ht="7.5" hidden="false" customHeight="true" outlineLevel="0" collapsed="false">
      <c r="A48" s="16"/>
      <c r="B48" s="17"/>
      <c r="C48" s="36" t="s">
        <v>42</v>
      </c>
      <c r="D48" s="36"/>
      <c r="E48" s="37" t="s">
        <v>43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7"/>
    </row>
    <row r="49" customFormat="false" ht="7.5" hidden="false" customHeight="true" outlineLevel="0" collapsed="false">
      <c r="A49" s="16"/>
      <c r="B49" s="17"/>
      <c r="C49" s="36"/>
      <c r="D49" s="3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7"/>
      <c r="AS49" s="4"/>
    </row>
    <row r="50" customFormat="false" ht="7.5" hidden="false" customHeight="true" outlineLevel="0" collapsed="false">
      <c r="A50" s="16"/>
      <c r="B50" s="17"/>
      <c r="C50" s="36"/>
      <c r="D50" s="36"/>
      <c r="E50" s="38" t="s">
        <v>44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7"/>
    </row>
    <row r="51" customFormat="false" ht="7.5" hidden="false" customHeight="true" outlineLevel="0" collapsed="false">
      <c r="A51" s="16"/>
      <c r="B51" s="17"/>
      <c r="C51" s="36"/>
      <c r="D51" s="36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7"/>
      <c r="AS51" s="4"/>
    </row>
    <row r="52" customFormat="false" ht="7.5" hidden="false" customHeight="true" outlineLevel="0" collapsed="false">
      <c r="A52" s="16"/>
      <c r="B52" s="17"/>
      <c r="C52" s="36"/>
      <c r="D52" s="36"/>
      <c r="E52" s="38" t="s">
        <v>45</v>
      </c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7"/>
      <c r="AS52" s="4"/>
    </row>
    <row r="53" customFormat="false" ht="7.5" hidden="false" customHeight="true" outlineLevel="0" collapsed="false">
      <c r="A53" s="16"/>
      <c r="B53" s="17"/>
      <c r="C53" s="36"/>
      <c r="D53" s="36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7"/>
      <c r="AS53" s="4"/>
    </row>
    <row r="54" customFormat="false" ht="7.5" hidden="false" customHeight="true" outlineLevel="0" collapsed="false">
      <c r="A54" s="16"/>
      <c r="B54" s="17"/>
      <c r="C54" s="36"/>
      <c r="D54" s="3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7"/>
    </row>
    <row r="55" customFormat="false" ht="7.5" hidden="false" customHeight="true" outlineLevel="0" collapsed="false">
      <c r="A55" s="16"/>
      <c r="B55" s="17"/>
      <c r="C55" s="36"/>
      <c r="D55" s="3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7"/>
    </row>
    <row r="56" customFormat="false" ht="7.5" hidden="false" customHeight="true" outlineLevel="0" collapsed="false">
      <c r="A56" s="16"/>
      <c r="B56" s="17"/>
      <c r="C56" s="36"/>
      <c r="D56" s="3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7"/>
    </row>
    <row r="57" customFormat="false" ht="7.5" hidden="false" customHeight="true" outlineLevel="0" collapsed="false">
      <c r="A57" s="16"/>
      <c r="B57" s="17"/>
      <c r="C57" s="36"/>
      <c r="D57" s="3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7"/>
    </row>
    <row r="58" customFormat="false" ht="7.5" hidden="false" customHeight="true" outlineLevel="0" collapsed="false">
      <c r="A58" s="16"/>
      <c r="B58" s="17"/>
      <c r="C58" s="36"/>
      <c r="D58" s="3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2"/>
      <c r="AS58" s="16"/>
    </row>
    <row r="59" customFormat="false" ht="7.5" hidden="false" customHeight="true" outlineLevel="0" collapsed="false">
      <c r="A59" s="16"/>
      <c r="B59" s="17"/>
      <c r="C59" s="36"/>
      <c r="D59" s="3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2"/>
      <c r="AS59" s="16"/>
    </row>
    <row r="60" customFormat="false" ht="7.5" hidden="false" customHeight="true" outlineLevel="0" collapsed="false">
      <c r="A60" s="16"/>
      <c r="B60" s="17"/>
      <c r="C60" s="36"/>
      <c r="D60" s="3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2"/>
      <c r="AS60" s="16"/>
    </row>
    <row r="61" customFormat="false" ht="7.5" hidden="false" customHeight="true" outlineLevel="0" collapsed="false">
      <c r="A61" s="16"/>
      <c r="B61" s="17"/>
      <c r="C61" s="36"/>
      <c r="D61" s="3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2"/>
      <c r="AS61" s="16"/>
    </row>
    <row r="62" customFormat="false" ht="7.5" hidden="false" customHeight="true" outlineLevel="0" collapsed="false">
      <c r="A62" s="16"/>
      <c r="B62" s="17"/>
      <c r="C62" s="36"/>
      <c r="D62" s="3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2"/>
      <c r="AS62" s="16"/>
    </row>
    <row r="63" customFormat="false" ht="7.5" hidden="false" customHeight="true" outlineLevel="0" collapsed="false">
      <c r="A63" s="16"/>
      <c r="B63" s="17"/>
      <c r="C63" s="36"/>
      <c r="D63" s="3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2"/>
      <c r="AS63" s="16"/>
    </row>
    <row r="64" customFormat="false" ht="7.5" hidden="false" customHeight="true" outlineLevel="0" collapsed="false">
      <c r="A64" s="16"/>
      <c r="B64" s="17"/>
      <c r="C64" s="36"/>
      <c r="D64" s="3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2"/>
      <c r="AS64" s="16"/>
    </row>
    <row r="65" customFormat="false" ht="7.5" hidden="false" customHeight="true" outlineLevel="0" collapsed="false">
      <c r="A65" s="16"/>
      <c r="B65" s="17"/>
      <c r="C65" s="36"/>
      <c r="D65" s="3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2"/>
      <c r="AS65" s="16"/>
    </row>
    <row r="66" customFormat="false" ht="7.5" hidden="false" customHeight="true" outlineLevel="0" collapsed="false">
      <c r="A66" s="16"/>
      <c r="B66" s="17"/>
      <c r="C66" s="36"/>
      <c r="D66" s="3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2"/>
      <c r="AS66" s="16"/>
    </row>
    <row r="67" customFormat="false" ht="7.5" hidden="false" customHeight="true" outlineLevel="0" collapsed="false">
      <c r="A67" s="16"/>
      <c r="B67" s="17"/>
      <c r="C67" s="36"/>
      <c r="D67" s="3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2"/>
      <c r="AS67" s="16"/>
    </row>
    <row r="68" customFormat="false" ht="7.5" hidden="false" customHeight="true" outlineLevel="0" collapsed="false">
      <c r="A68" s="16"/>
      <c r="B68" s="17"/>
      <c r="C68" s="36"/>
      <c r="D68" s="36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22"/>
      <c r="AS68" s="16"/>
    </row>
    <row r="69" customFormat="false" ht="7.5" hidden="false" customHeight="true" outlineLevel="0" collapsed="false">
      <c r="A69" s="16"/>
      <c r="B69" s="17"/>
      <c r="C69" s="36"/>
      <c r="D69" s="36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22"/>
      <c r="AS69" s="16"/>
    </row>
    <row r="70" customFormat="false" ht="7.5" hidden="false" customHeight="true" outlineLevel="0" collapsed="false">
      <c r="B70" s="39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1"/>
    </row>
    <row r="71" customFormat="false" ht="7.5" hidden="false" customHeight="true" outlineLevel="0" collapsed="false"/>
    <row r="72" customFormat="false" ht="7.5" hidden="false" customHeight="true" outlineLevel="0" collapsed="false"/>
    <row r="73" customFormat="false" ht="7.5" hidden="false" customHeight="true" outlineLevel="0" collapsed="false"/>
    <row r="74" customFormat="false" ht="7.5" hidden="false" customHeight="true" outlineLevel="0" collapsed="false"/>
    <row r="75" customFormat="false" ht="7.5" hidden="false" customHeight="true" outlineLevel="0" collapsed="false"/>
    <row r="76" customFormat="false" ht="7.5" hidden="false" customHeight="true" outlineLevel="0" collapsed="false"/>
    <row r="77" customFormat="false" ht="7.5" hidden="false" customHeight="true" outlineLevel="0" collapsed="false"/>
    <row r="78" customFormat="false" ht="7.5" hidden="false" customHeight="true" outlineLevel="0" collapsed="false"/>
    <row r="79" customFormat="false" ht="7.5" hidden="false" customHeight="true" outlineLevel="0" collapsed="false"/>
    <row r="80" customFormat="false" ht="7.5" hidden="false" customHeight="true" outlineLevel="0" collapsed="false"/>
    <row r="81" customFormat="false" ht="7.5" hidden="false" customHeight="true" outlineLevel="0" collapsed="false"/>
    <row r="82" customFormat="false" ht="7.5" hidden="false" customHeight="true" outlineLevel="0" collapsed="false"/>
    <row r="83" customFormat="false" ht="7.5" hidden="false" customHeight="true" outlineLevel="0" collapsed="false"/>
    <row r="84" customFormat="false" ht="7.5" hidden="false" customHeight="true" outlineLevel="0" collapsed="false"/>
    <row r="85" customFormat="false" ht="7.5" hidden="false" customHeight="true" outlineLevel="0" collapsed="false"/>
    <row r="86" customFormat="false" ht="7.5" hidden="false" customHeight="true" outlineLevel="0" collapsed="false"/>
    <row r="87" customFormat="false" ht="7.5" hidden="false" customHeight="true" outlineLevel="0" collapsed="false"/>
    <row r="88" customFormat="false" ht="7.5" hidden="false" customHeight="true" outlineLevel="0" collapsed="false"/>
    <row r="89" customFormat="false" ht="7.5" hidden="false" customHeight="true" outlineLevel="0" collapsed="false"/>
    <row r="90" customFormat="false" ht="7.5" hidden="false" customHeight="true" outlineLevel="0" collapsed="false"/>
    <row r="91" customFormat="false" ht="7.5" hidden="false" customHeight="true" outlineLevel="0" collapsed="false"/>
    <row r="92" customFormat="false" ht="7.5" hidden="false" customHeight="true" outlineLevel="0" collapsed="false"/>
    <row r="93" customFormat="false" ht="7.5" hidden="false" customHeight="true" outlineLevel="0" collapsed="false"/>
    <row r="94" customFormat="false" ht="7.5" hidden="false" customHeight="true" outlineLevel="0" collapsed="false"/>
    <row r="95" customFormat="false" ht="7.5" hidden="false" customHeight="true" outlineLevel="0" collapsed="false"/>
    <row r="96" customFormat="false" ht="7.5" hidden="false" customHeight="true" outlineLevel="0" collapsed="false"/>
    <row r="97" customFormat="false" ht="7.5" hidden="false" customHeight="true" outlineLevel="0" collapsed="false"/>
    <row r="98" customFormat="false" ht="7.5" hidden="false" customHeight="true" outlineLevel="0" collapsed="false"/>
    <row r="99" customFormat="false" ht="7.5" hidden="false" customHeight="true" outlineLevel="0" collapsed="false"/>
    <row r="100" customFormat="false" ht="7.5" hidden="false" customHeight="true" outlineLevel="0" collapsed="false"/>
    <row r="101" customFormat="false" ht="7.5" hidden="false" customHeight="true" outlineLevel="0" collapsed="false"/>
    <row r="102" customFormat="false" ht="7.5" hidden="false" customHeight="true" outlineLevel="0" collapsed="false"/>
    <row r="103" customFormat="false" ht="7.5" hidden="false" customHeight="true" outlineLevel="0" collapsed="false"/>
    <row r="104" customFormat="false" ht="7.5" hidden="false" customHeight="true" outlineLevel="0" collapsed="false"/>
    <row r="105" customFormat="false" ht="7.5" hidden="false" customHeight="true" outlineLevel="0" collapsed="false"/>
    <row r="106" customFormat="false" ht="7.5" hidden="false" customHeight="true" outlineLevel="0" collapsed="false"/>
    <row r="107" customFormat="false" ht="7.5" hidden="false" customHeight="true" outlineLevel="0" collapsed="false"/>
    <row r="108" customFormat="false" ht="7.5" hidden="false" customHeight="true" outlineLevel="0" collapsed="false"/>
    <row r="109" customFormat="false" ht="7.5" hidden="false" customHeight="true" outlineLevel="0" collapsed="false"/>
    <row r="110" customFormat="false" ht="7.5" hidden="false" customHeight="true" outlineLevel="0" collapsed="false"/>
    <row r="111" customFormat="false" ht="7.5" hidden="false" customHeight="true" outlineLevel="0" collapsed="false"/>
    <row r="112" customFormat="false" ht="7.5" hidden="false" customHeight="true" outlineLevel="0" collapsed="false"/>
    <row r="113" customFormat="false" ht="7.5" hidden="false" customHeight="true" outlineLevel="0" collapsed="false"/>
    <row r="114" customFormat="false" ht="7.5" hidden="false" customHeight="true" outlineLevel="0" collapsed="false"/>
    <row r="115" customFormat="false" ht="7.5" hidden="false" customHeight="true" outlineLevel="0" collapsed="false"/>
    <row r="116" customFormat="false" ht="7.5" hidden="false" customHeight="true" outlineLevel="0" collapsed="false"/>
    <row r="117" customFormat="false" ht="7.5" hidden="false" customHeight="true" outlineLevel="0" collapsed="false"/>
    <row r="118" customFormat="false" ht="7.5" hidden="false" customHeight="true" outlineLevel="0" collapsed="false"/>
    <row r="119" customFormat="false" ht="7.5" hidden="false" customHeight="true" outlineLevel="0" collapsed="false"/>
    <row r="120" customFormat="false" ht="7.5" hidden="false" customHeight="true" outlineLevel="0" collapsed="false"/>
    <row r="121" customFormat="false" ht="7.5" hidden="false" customHeight="true" outlineLevel="0" collapsed="false"/>
    <row r="122" customFormat="false" ht="7.5" hidden="false" customHeight="true" outlineLevel="0" collapsed="false"/>
    <row r="123" customFormat="false" ht="7.5" hidden="false" customHeight="true" outlineLevel="0" collapsed="false"/>
    <row r="124" customFormat="false" ht="7.5" hidden="false" customHeight="true" outlineLevel="0" collapsed="false"/>
    <row r="125" customFormat="false" ht="7.5" hidden="false" customHeight="true" outlineLevel="0" collapsed="false"/>
    <row r="126" customFormat="false" ht="7.5" hidden="false" customHeight="true" outlineLevel="0" collapsed="false"/>
    <row r="127" customFormat="false" ht="7.5" hidden="false" customHeight="true" outlineLevel="0" collapsed="false"/>
    <row r="128" customFormat="false" ht="7.5" hidden="false" customHeight="true" outlineLevel="0" collapsed="false"/>
    <row r="129" customFormat="false" ht="7.5" hidden="false" customHeight="true" outlineLevel="0" collapsed="false"/>
    <row r="130" customFormat="false" ht="7.5" hidden="false" customHeight="true" outlineLevel="0" collapsed="false"/>
    <row r="131" customFormat="false" ht="7.5" hidden="false" customHeight="true" outlineLevel="0" collapsed="false"/>
    <row r="132" customFormat="false" ht="7.5" hidden="false" customHeight="true" outlineLevel="0" collapsed="false"/>
    <row r="133" customFormat="false" ht="7.5" hidden="false" customHeight="true" outlineLevel="0" collapsed="false"/>
    <row r="134" customFormat="false" ht="7.5" hidden="false" customHeight="true" outlineLevel="0" collapsed="false"/>
    <row r="135" customFormat="false" ht="7.5" hidden="false" customHeight="true" outlineLevel="0" collapsed="false"/>
    <row r="136" customFormat="false" ht="7.5" hidden="false" customHeight="true" outlineLevel="0" collapsed="false"/>
    <row r="137" customFormat="false" ht="7.5" hidden="false" customHeight="true" outlineLevel="0" collapsed="false"/>
    <row r="138" customFormat="false" ht="7.5" hidden="false" customHeight="true" outlineLevel="0" collapsed="false"/>
    <row r="139" customFormat="false" ht="7.5" hidden="false" customHeight="true" outlineLevel="0" collapsed="false"/>
    <row r="140" customFormat="false" ht="7.5" hidden="false" customHeight="true" outlineLevel="0" collapsed="false"/>
    <row r="141" customFormat="false" ht="7.5" hidden="false" customHeight="true" outlineLevel="0" collapsed="false"/>
    <row r="142" customFormat="false" ht="7.5" hidden="false" customHeight="true" outlineLevel="0" collapsed="false"/>
    <row r="143" customFormat="false" ht="7.5" hidden="false" customHeight="true" outlineLevel="0" collapsed="false"/>
    <row r="144" customFormat="false" ht="7.5" hidden="false" customHeight="true" outlineLevel="0" collapsed="false"/>
    <row r="145" customFormat="false" ht="7.5" hidden="false" customHeight="true" outlineLevel="0" collapsed="false"/>
    <row r="146" customFormat="false" ht="7.5" hidden="false" customHeight="true" outlineLevel="0" collapsed="false"/>
    <row r="147" customFormat="false" ht="7.5" hidden="false" customHeight="true" outlineLevel="0" collapsed="false"/>
    <row r="148" customFormat="false" ht="7.5" hidden="false" customHeight="true" outlineLevel="0" collapsed="false"/>
    <row r="149" customFormat="false" ht="7.5" hidden="false" customHeight="true" outlineLevel="0" collapsed="false"/>
    <row r="150" customFormat="false" ht="7.5" hidden="false" customHeight="true" outlineLevel="0" collapsed="false"/>
    <row r="151" customFormat="false" ht="7.5" hidden="false" customHeight="true" outlineLevel="0" collapsed="false"/>
    <row r="152" customFormat="false" ht="7.5" hidden="false" customHeight="true" outlineLevel="0" collapsed="false"/>
    <row r="153" customFormat="false" ht="7.5" hidden="false" customHeight="true" outlineLevel="0" collapsed="false"/>
    <row r="154" customFormat="false" ht="7.5" hidden="false" customHeight="true" outlineLevel="0" collapsed="false"/>
    <row r="155" customFormat="false" ht="7.5" hidden="false" customHeight="true" outlineLevel="0" collapsed="false"/>
    <row r="156" customFormat="false" ht="7.5" hidden="false" customHeight="true" outlineLevel="0" collapsed="false"/>
    <row r="157" customFormat="false" ht="7.5" hidden="false" customHeight="true" outlineLevel="0" collapsed="false"/>
    <row r="158" customFormat="false" ht="7.5" hidden="false" customHeight="true" outlineLevel="0" collapsed="false"/>
    <row r="159" customFormat="false" ht="7.5" hidden="false" customHeight="true" outlineLevel="0" collapsed="false"/>
    <row r="160" customFormat="false" ht="7.5" hidden="false" customHeight="true" outlineLevel="0" collapsed="false"/>
    <row r="161" customFormat="false" ht="7.5" hidden="false" customHeight="true" outlineLevel="0" collapsed="false"/>
    <row r="162" customFormat="false" ht="7.5" hidden="false" customHeight="true" outlineLevel="0" collapsed="false"/>
    <row r="163" customFormat="false" ht="7.5" hidden="false" customHeight="true" outlineLevel="0" collapsed="false"/>
    <row r="164" customFormat="false" ht="7.5" hidden="false" customHeight="true" outlineLevel="0" collapsed="false"/>
    <row r="165" customFormat="false" ht="7.5" hidden="false" customHeight="true" outlineLevel="0" collapsed="false"/>
    <row r="166" customFormat="false" ht="7.5" hidden="false" customHeight="true" outlineLevel="0" collapsed="false"/>
    <row r="167" customFormat="false" ht="7.5" hidden="false" customHeight="true" outlineLevel="0" collapsed="false"/>
    <row r="168" customFormat="false" ht="7.5" hidden="false" customHeight="true" outlineLevel="0" collapsed="false"/>
    <row r="169" customFormat="false" ht="7.5" hidden="false" customHeight="true" outlineLevel="0" collapsed="false"/>
    <row r="170" customFormat="false" ht="7.5" hidden="false" customHeight="true" outlineLevel="0" collapsed="false"/>
    <row r="171" customFormat="false" ht="7.5" hidden="false" customHeight="true" outlineLevel="0" collapsed="false"/>
    <row r="172" customFormat="false" ht="7.5" hidden="false" customHeight="true" outlineLevel="0" collapsed="false"/>
    <row r="173" customFormat="false" ht="7.5" hidden="false" customHeight="true" outlineLevel="0" collapsed="false"/>
    <row r="174" customFormat="false" ht="7.5" hidden="false" customHeight="true" outlineLevel="0" collapsed="false"/>
    <row r="175" customFormat="false" ht="7.5" hidden="false" customHeight="true" outlineLevel="0" collapsed="false"/>
    <row r="176" customFormat="false" ht="7.5" hidden="false" customHeight="true" outlineLevel="0" collapsed="false"/>
    <row r="177" customFormat="false" ht="7.5" hidden="false" customHeight="true" outlineLevel="0" collapsed="false"/>
    <row r="178" customFormat="false" ht="7.5" hidden="false" customHeight="true" outlineLevel="0" collapsed="false"/>
    <row r="179" customFormat="false" ht="7.5" hidden="false" customHeight="true" outlineLevel="0" collapsed="false"/>
    <row r="180" customFormat="false" ht="7.5" hidden="false" customHeight="true" outlineLevel="0" collapsed="false"/>
    <row r="181" customFormat="false" ht="7.5" hidden="false" customHeight="true" outlineLevel="0" collapsed="false"/>
    <row r="182" customFormat="false" ht="7.5" hidden="false" customHeight="true" outlineLevel="0" collapsed="false"/>
    <row r="183" customFormat="false" ht="7.5" hidden="false" customHeight="true" outlineLevel="0" collapsed="false"/>
    <row r="184" customFormat="false" ht="7.5" hidden="false" customHeight="true" outlineLevel="0" collapsed="false"/>
    <row r="185" customFormat="false" ht="7.5" hidden="false" customHeight="true" outlineLevel="0" collapsed="false"/>
    <row r="186" customFormat="false" ht="7.5" hidden="false" customHeight="true" outlineLevel="0" collapsed="false"/>
    <row r="187" customFormat="false" ht="7.5" hidden="false" customHeight="true" outlineLevel="0" collapsed="false"/>
    <row r="188" customFormat="false" ht="7.5" hidden="false" customHeight="true" outlineLevel="0" collapsed="false"/>
    <row r="189" customFormat="false" ht="7.5" hidden="false" customHeight="true" outlineLevel="0" collapsed="false"/>
    <row r="190" customFormat="false" ht="7.5" hidden="false" customHeight="true" outlineLevel="0" collapsed="false"/>
    <row r="191" customFormat="false" ht="7.5" hidden="false" customHeight="true" outlineLevel="0" collapsed="false"/>
    <row r="192" customFormat="false" ht="7.5" hidden="false" customHeight="true" outlineLevel="0" collapsed="false"/>
    <row r="193" customFormat="false" ht="7.5" hidden="false" customHeight="true" outlineLevel="0" collapsed="false"/>
    <row r="194" customFormat="false" ht="7.5" hidden="false" customHeight="true" outlineLevel="0" collapsed="false"/>
    <row r="195" customFormat="false" ht="7.5" hidden="false" customHeight="true" outlineLevel="0" collapsed="false"/>
    <row r="196" customFormat="false" ht="7.5" hidden="false" customHeight="true" outlineLevel="0" collapsed="false"/>
    <row r="197" customFormat="false" ht="7.5" hidden="false" customHeight="true" outlineLevel="0" collapsed="false"/>
    <row r="198" customFormat="false" ht="7.5" hidden="false" customHeight="true" outlineLevel="0" collapsed="false"/>
    <row r="199" customFormat="false" ht="7.5" hidden="false" customHeight="true" outlineLevel="0" collapsed="false"/>
    <row r="200" customFormat="false" ht="7.5" hidden="false" customHeight="true" outlineLevel="0" collapsed="false"/>
    <row r="201" customFormat="false" ht="7.5" hidden="false" customHeight="true" outlineLevel="0" collapsed="false"/>
    <row r="202" customFormat="false" ht="7.5" hidden="false" customHeight="true" outlineLevel="0" collapsed="false"/>
    <row r="203" customFormat="false" ht="7.5" hidden="false" customHeight="true" outlineLevel="0" collapsed="false"/>
    <row r="204" customFormat="false" ht="7.5" hidden="false" customHeight="true" outlineLevel="0" collapsed="false"/>
    <row r="205" customFormat="false" ht="7.5" hidden="false" customHeight="true" outlineLevel="0" collapsed="false"/>
    <row r="206" customFormat="false" ht="7.5" hidden="false" customHeight="true" outlineLevel="0" collapsed="false"/>
    <row r="207" customFormat="false" ht="7.5" hidden="false" customHeight="true" outlineLevel="0" collapsed="false"/>
    <row r="208" customFormat="false" ht="7.5" hidden="false" customHeight="true" outlineLevel="0" collapsed="false"/>
    <row r="209" customFormat="false" ht="7.5" hidden="false" customHeight="true" outlineLevel="0" collapsed="false"/>
    <row r="210" customFormat="false" ht="7.5" hidden="false" customHeight="true" outlineLevel="0" collapsed="false"/>
    <row r="211" customFormat="false" ht="7.5" hidden="false" customHeight="true" outlineLevel="0" collapsed="false"/>
    <row r="212" customFormat="false" ht="7.5" hidden="false" customHeight="true" outlineLevel="0" collapsed="false"/>
    <row r="213" customFormat="false" ht="7.5" hidden="false" customHeight="true" outlineLevel="0" collapsed="false"/>
    <row r="214" customFormat="false" ht="7.5" hidden="false" customHeight="true" outlineLevel="0" collapsed="false"/>
    <row r="215" customFormat="false" ht="7.5" hidden="false" customHeight="true" outlineLevel="0" collapsed="false"/>
    <row r="216" customFormat="false" ht="7.5" hidden="false" customHeight="true" outlineLevel="0" collapsed="false"/>
    <row r="217" customFormat="false" ht="7.5" hidden="false" customHeight="true" outlineLevel="0" collapsed="false"/>
    <row r="218" customFormat="false" ht="7.5" hidden="false" customHeight="true" outlineLevel="0" collapsed="false"/>
    <row r="219" customFormat="false" ht="7.5" hidden="false" customHeight="true" outlineLevel="0" collapsed="false"/>
    <row r="220" customFormat="false" ht="7.5" hidden="false" customHeight="true" outlineLevel="0" collapsed="false"/>
    <row r="221" customFormat="false" ht="7.5" hidden="false" customHeight="true" outlineLevel="0" collapsed="false"/>
    <row r="222" customFormat="false" ht="7.5" hidden="false" customHeight="true" outlineLevel="0" collapsed="false"/>
    <row r="223" customFormat="false" ht="7.5" hidden="false" customHeight="true" outlineLevel="0" collapsed="false"/>
    <row r="224" customFormat="false" ht="7.5" hidden="false" customHeight="true" outlineLevel="0" collapsed="false"/>
    <row r="225" customFormat="false" ht="7.5" hidden="false" customHeight="true" outlineLevel="0" collapsed="false"/>
    <row r="226" customFormat="false" ht="7.5" hidden="false" customHeight="true" outlineLevel="0" collapsed="false"/>
    <row r="227" customFormat="false" ht="7.5" hidden="false" customHeight="true" outlineLevel="0" collapsed="false"/>
    <row r="228" customFormat="false" ht="7.5" hidden="false" customHeight="true" outlineLevel="0" collapsed="false"/>
    <row r="229" customFormat="false" ht="7.5" hidden="false" customHeight="true" outlineLevel="0" collapsed="false"/>
    <row r="230" customFormat="false" ht="7.5" hidden="false" customHeight="true" outlineLevel="0" collapsed="false"/>
    <row r="231" customFormat="false" ht="7.5" hidden="false" customHeight="true" outlineLevel="0" collapsed="false"/>
    <row r="232" customFormat="false" ht="7.5" hidden="false" customHeight="true" outlineLevel="0" collapsed="false"/>
    <row r="233" customFormat="false" ht="7.5" hidden="false" customHeight="true" outlineLevel="0" collapsed="false"/>
    <row r="234" customFormat="false" ht="7.5" hidden="false" customHeight="true" outlineLevel="0" collapsed="false"/>
    <row r="235" customFormat="false" ht="7.5" hidden="false" customHeight="true" outlineLevel="0" collapsed="false"/>
    <row r="236" customFormat="false" ht="7.5" hidden="false" customHeight="true" outlineLevel="0" collapsed="false"/>
    <row r="237" customFormat="false" ht="7.5" hidden="false" customHeight="true" outlineLevel="0" collapsed="false"/>
    <row r="238" customFormat="false" ht="7.5" hidden="false" customHeight="true" outlineLevel="0" collapsed="false"/>
    <row r="239" customFormat="false" ht="7.5" hidden="false" customHeight="true" outlineLevel="0" collapsed="false"/>
    <row r="240" customFormat="false" ht="7.5" hidden="false" customHeight="true" outlineLevel="0" collapsed="false"/>
    <row r="241" customFormat="false" ht="7.5" hidden="false" customHeight="true" outlineLevel="0" collapsed="false"/>
    <row r="242" customFormat="false" ht="7.5" hidden="false" customHeight="true" outlineLevel="0" collapsed="false"/>
    <row r="243" customFormat="false" ht="7.5" hidden="false" customHeight="true" outlineLevel="0" collapsed="false"/>
    <row r="244" customFormat="false" ht="7.5" hidden="false" customHeight="true" outlineLevel="0" collapsed="false"/>
    <row r="245" customFormat="false" ht="7.5" hidden="false" customHeight="true" outlineLevel="0" collapsed="false"/>
    <row r="246" customFormat="false" ht="7.5" hidden="false" customHeight="true" outlineLevel="0" collapsed="false"/>
    <row r="247" customFormat="false" ht="7.5" hidden="false" customHeight="true" outlineLevel="0" collapsed="false"/>
    <row r="248" customFormat="false" ht="7.5" hidden="false" customHeight="true" outlineLevel="0" collapsed="false"/>
    <row r="249" customFormat="false" ht="7.5" hidden="false" customHeight="true" outlineLevel="0" collapsed="false"/>
    <row r="250" customFormat="false" ht="7.5" hidden="false" customHeight="true" outlineLevel="0" collapsed="false"/>
    <row r="251" customFormat="false" ht="7.5" hidden="false" customHeight="true" outlineLevel="0" collapsed="false"/>
    <row r="252" customFormat="false" ht="7.5" hidden="false" customHeight="true" outlineLevel="0" collapsed="false"/>
    <row r="253" customFormat="false" ht="7.5" hidden="false" customHeight="true" outlineLevel="0" collapsed="false"/>
    <row r="254" customFormat="false" ht="7.5" hidden="false" customHeight="true" outlineLevel="0" collapsed="false"/>
    <row r="255" customFormat="false" ht="7.5" hidden="false" customHeight="true" outlineLevel="0" collapsed="false"/>
    <row r="256" customFormat="false" ht="7.5" hidden="false" customHeight="true" outlineLevel="0" collapsed="false"/>
    <row r="257" customFormat="false" ht="7.5" hidden="false" customHeight="true" outlineLevel="0" collapsed="false"/>
    <row r="258" customFormat="false" ht="7.5" hidden="false" customHeight="true" outlineLevel="0" collapsed="false"/>
    <row r="259" customFormat="false" ht="7.5" hidden="false" customHeight="true" outlineLevel="0" collapsed="false"/>
    <row r="260" customFormat="false" ht="7.5" hidden="false" customHeight="true" outlineLevel="0" collapsed="false"/>
    <row r="261" customFormat="false" ht="7.5" hidden="false" customHeight="true" outlineLevel="0" collapsed="false"/>
    <row r="262" customFormat="false" ht="7.5" hidden="false" customHeight="true" outlineLevel="0" collapsed="false"/>
    <row r="263" customFormat="false" ht="7.5" hidden="false" customHeight="true" outlineLevel="0" collapsed="false"/>
    <row r="264" customFormat="false" ht="7.5" hidden="false" customHeight="true" outlineLevel="0" collapsed="false"/>
    <row r="265" customFormat="false" ht="7.5" hidden="false" customHeight="true" outlineLevel="0" collapsed="false"/>
    <row r="266" customFormat="false" ht="7.5" hidden="false" customHeight="true" outlineLevel="0" collapsed="false"/>
    <row r="267" customFormat="false" ht="7.5" hidden="false" customHeight="true" outlineLevel="0" collapsed="false"/>
    <row r="268" customFormat="false" ht="7.5" hidden="false" customHeight="true" outlineLevel="0" collapsed="false"/>
    <row r="269" customFormat="false" ht="7.5" hidden="false" customHeight="true" outlineLevel="0" collapsed="false"/>
    <row r="270" customFormat="false" ht="7.5" hidden="false" customHeight="true" outlineLevel="0" collapsed="false"/>
    <row r="271" customFormat="false" ht="7.5" hidden="false" customHeight="true" outlineLevel="0" collapsed="false"/>
    <row r="272" customFormat="false" ht="7.5" hidden="false" customHeight="true" outlineLevel="0" collapsed="false"/>
    <row r="273" customFormat="false" ht="7.5" hidden="false" customHeight="true" outlineLevel="0" collapsed="false"/>
    <row r="274" customFormat="false" ht="7.5" hidden="false" customHeight="true" outlineLevel="0" collapsed="false"/>
    <row r="275" customFormat="false" ht="7.5" hidden="false" customHeight="true" outlineLevel="0" collapsed="false"/>
    <row r="276" customFormat="false" ht="7.5" hidden="false" customHeight="true" outlineLevel="0" collapsed="false"/>
    <row r="277" customFormat="false" ht="7.5" hidden="false" customHeight="true" outlineLevel="0" collapsed="false"/>
    <row r="278" customFormat="false" ht="7.5" hidden="false" customHeight="true" outlineLevel="0" collapsed="false"/>
    <row r="279" customFormat="false" ht="7.5" hidden="false" customHeight="true" outlineLevel="0" collapsed="false"/>
    <row r="280" customFormat="false" ht="7.5" hidden="false" customHeight="true" outlineLevel="0" collapsed="false"/>
    <row r="281" customFormat="false" ht="7.5" hidden="false" customHeight="true" outlineLevel="0" collapsed="false"/>
    <row r="282" customFormat="false" ht="7.5" hidden="false" customHeight="true" outlineLevel="0" collapsed="false"/>
    <row r="283" customFormat="false" ht="7.5" hidden="false" customHeight="true" outlineLevel="0" collapsed="false"/>
    <row r="284" customFormat="false" ht="7.5" hidden="false" customHeight="true" outlineLevel="0" collapsed="false"/>
    <row r="285" customFormat="false" ht="7.5" hidden="false" customHeight="true" outlineLevel="0" collapsed="false"/>
    <row r="286" customFormat="false" ht="7.5" hidden="false" customHeight="true" outlineLevel="0" collapsed="false"/>
    <row r="287" customFormat="false" ht="7.5" hidden="false" customHeight="true" outlineLevel="0" collapsed="false"/>
    <row r="288" customFormat="false" ht="7.5" hidden="false" customHeight="true" outlineLevel="0" collapsed="false"/>
    <row r="289" customFormat="false" ht="7.5" hidden="false" customHeight="true" outlineLevel="0" collapsed="false"/>
    <row r="290" customFormat="false" ht="7.5" hidden="false" customHeight="true" outlineLevel="0" collapsed="false"/>
    <row r="291" customFormat="false" ht="7.5" hidden="false" customHeight="true" outlineLevel="0" collapsed="false"/>
    <row r="292" customFormat="false" ht="7.5" hidden="false" customHeight="true" outlineLevel="0" collapsed="false"/>
    <row r="293" customFormat="false" ht="7.5" hidden="false" customHeight="true" outlineLevel="0" collapsed="false"/>
    <row r="294" customFormat="false" ht="7.5" hidden="false" customHeight="true" outlineLevel="0" collapsed="false"/>
    <row r="295" customFormat="false" ht="7.5" hidden="false" customHeight="true" outlineLevel="0" collapsed="false"/>
    <row r="296" customFormat="false" ht="7.5" hidden="false" customHeight="true" outlineLevel="0" collapsed="false"/>
    <row r="297" customFormat="false" ht="7.5" hidden="false" customHeight="true" outlineLevel="0" collapsed="false"/>
    <row r="298" customFormat="false" ht="7.5" hidden="false" customHeight="true" outlineLevel="0" collapsed="false"/>
    <row r="299" customFormat="false" ht="7.5" hidden="false" customHeight="true" outlineLevel="0" collapsed="false"/>
    <row r="300" customFormat="false" ht="7.5" hidden="false" customHeight="true" outlineLevel="0" collapsed="false"/>
    <row r="301" customFormat="false" ht="7.5" hidden="false" customHeight="true" outlineLevel="0" collapsed="false"/>
    <row r="302" customFormat="false" ht="7.5" hidden="false" customHeight="true" outlineLevel="0" collapsed="false"/>
    <row r="303" customFormat="false" ht="7.5" hidden="false" customHeight="true" outlineLevel="0" collapsed="false"/>
    <row r="304" customFormat="false" ht="7.5" hidden="false" customHeight="true" outlineLevel="0" collapsed="false"/>
    <row r="305" customFormat="false" ht="7.5" hidden="false" customHeight="true" outlineLevel="0" collapsed="false"/>
    <row r="306" customFormat="false" ht="7.5" hidden="false" customHeight="true" outlineLevel="0" collapsed="false"/>
    <row r="307" customFormat="false" ht="7.5" hidden="false" customHeight="true" outlineLevel="0" collapsed="false"/>
    <row r="308" customFormat="false" ht="7.5" hidden="false" customHeight="true" outlineLevel="0" collapsed="false"/>
    <row r="309" customFormat="false" ht="7.5" hidden="false" customHeight="true" outlineLevel="0" collapsed="false"/>
    <row r="310" customFormat="false" ht="7.5" hidden="false" customHeight="true" outlineLevel="0" collapsed="false"/>
    <row r="311" customFormat="false" ht="7.5" hidden="false" customHeight="true" outlineLevel="0" collapsed="false"/>
    <row r="312" customFormat="false" ht="7.5" hidden="false" customHeight="true" outlineLevel="0" collapsed="false"/>
    <row r="313" customFormat="false" ht="7.5" hidden="false" customHeight="true" outlineLevel="0" collapsed="false"/>
    <row r="314" customFormat="false" ht="7.5" hidden="false" customHeight="true" outlineLevel="0" collapsed="false"/>
    <row r="315" customFormat="false" ht="7.5" hidden="false" customHeight="true" outlineLevel="0" collapsed="false"/>
    <row r="316" customFormat="false" ht="7.5" hidden="false" customHeight="true" outlineLevel="0" collapsed="false"/>
    <row r="317" customFormat="false" ht="7.5" hidden="false" customHeight="true" outlineLevel="0" collapsed="false"/>
    <row r="318" customFormat="false" ht="7.5" hidden="false" customHeight="true" outlineLevel="0" collapsed="false"/>
    <row r="319" customFormat="false" ht="7.5" hidden="false" customHeight="true" outlineLevel="0" collapsed="false"/>
    <row r="320" customFormat="false" ht="7.5" hidden="false" customHeight="true" outlineLevel="0" collapsed="false"/>
    <row r="321" customFormat="false" ht="7.5" hidden="false" customHeight="true" outlineLevel="0" collapsed="false"/>
    <row r="322" customFormat="false" ht="7.5" hidden="false" customHeight="true" outlineLevel="0" collapsed="false"/>
    <row r="323" customFormat="false" ht="7.5" hidden="false" customHeight="true" outlineLevel="0" collapsed="false"/>
    <row r="324" customFormat="false" ht="7.5" hidden="false" customHeight="true" outlineLevel="0" collapsed="false"/>
    <row r="325" customFormat="false" ht="7.5" hidden="false" customHeight="true" outlineLevel="0" collapsed="false"/>
    <row r="326" customFormat="false" ht="7.5" hidden="false" customHeight="true" outlineLevel="0" collapsed="false"/>
    <row r="327" customFormat="false" ht="7.5" hidden="false" customHeight="true" outlineLevel="0" collapsed="false"/>
    <row r="328" customFormat="false" ht="7.5" hidden="false" customHeight="true" outlineLevel="0" collapsed="false"/>
    <row r="329" customFormat="false" ht="7.5" hidden="false" customHeight="true" outlineLevel="0" collapsed="false"/>
    <row r="330" customFormat="false" ht="7.5" hidden="false" customHeight="true" outlineLevel="0" collapsed="false"/>
    <row r="331" customFormat="false" ht="7.5" hidden="false" customHeight="true" outlineLevel="0" collapsed="false"/>
    <row r="332" customFormat="false" ht="7.5" hidden="false" customHeight="true" outlineLevel="0" collapsed="false"/>
    <row r="333" customFormat="false" ht="7.5" hidden="false" customHeight="true" outlineLevel="0" collapsed="false"/>
    <row r="334" customFormat="false" ht="7.5" hidden="false" customHeight="true" outlineLevel="0" collapsed="false"/>
    <row r="335" customFormat="false" ht="7.5" hidden="false" customHeight="true" outlineLevel="0" collapsed="false"/>
    <row r="336" customFormat="false" ht="7.5" hidden="false" customHeight="true" outlineLevel="0" collapsed="false"/>
    <row r="337" customFormat="false" ht="7.5" hidden="false" customHeight="true" outlineLevel="0" collapsed="false"/>
    <row r="338" customFormat="false" ht="7.5" hidden="false" customHeight="true" outlineLevel="0" collapsed="false"/>
    <row r="339" customFormat="false" ht="7.5" hidden="false" customHeight="true" outlineLevel="0" collapsed="false"/>
    <row r="340" customFormat="false" ht="7.5" hidden="false" customHeight="true" outlineLevel="0" collapsed="false"/>
    <row r="341" customFormat="false" ht="7.5" hidden="false" customHeight="true" outlineLevel="0" collapsed="false"/>
    <row r="342" customFormat="false" ht="7.5" hidden="false" customHeight="true" outlineLevel="0" collapsed="false"/>
    <row r="343" customFormat="false" ht="7.5" hidden="false" customHeight="true" outlineLevel="0" collapsed="false"/>
    <row r="344" customFormat="false" ht="7.5" hidden="false" customHeight="true" outlineLevel="0" collapsed="false"/>
    <row r="345" customFormat="false" ht="7.5" hidden="false" customHeight="true" outlineLevel="0" collapsed="false"/>
    <row r="346" customFormat="false" ht="7.5" hidden="false" customHeight="true" outlineLevel="0" collapsed="false"/>
    <row r="347" customFormat="false" ht="7.5" hidden="false" customHeight="true" outlineLevel="0" collapsed="false"/>
    <row r="348" customFormat="false" ht="7.5" hidden="false" customHeight="true" outlineLevel="0" collapsed="false"/>
    <row r="349" customFormat="false" ht="7.5" hidden="false" customHeight="true" outlineLevel="0" collapsed="false"/>
    <row r="350" customFormat="false" ht="7.5" hidden="false" customHeight="true" outlineLevel="0" collapsed="false"/>
    <row r="351" customFormat="false" ht="7.5" hidden="false" customHeight="true" outlineLevel="0" collapsed="false"/>
    <row r="352" customFormat="false" ht="7.5" hidden="false" customHeight="true" outlineLevel="0" collapsed="false"/>
    <row r="353" customFormat="false" ht="7.5" hidden="false" customHeight="true" outlineLevel="0" collapsed="false"/>
    <row r="354" customFormat="false" ht="7.5" hidden="false" customHeight="true" outlineLevel="0" collapsed="false"/>
    <row r="355" customFormat="false" ht="7.5" hidden="false" customHeight="true" outlineLevel="0" collapsed="false"/>
    <row r="356" customFormat="false" ht="7.5" hidden="false" customHeight="true" outlineLevel="0" collapsed="false"/>
    <row r="357" customFormat="false" ht="7.5" hidden="false" customHeight="true" outlineLevel="0" collapsed="false"/>
    <row r="358" customFormat="false" ht="7.5" hidden="false" customHeight="true" outlineLevel="0" collapsed="false"/>
    <row r="359" customFormat="false" ht="7.5" hidden="false" customHeight="true" outlineLevel="0" collapsed="false"/>
    <row r="360" customFormat="false" ht="7.5" hidden="false" customHeight="true" outlineLevel="0" collapsed="false"/>
    <row r="361" customFormat="false" ht="7.5" hidden="false" customHeight="true" outlineLevel="0" collapsed="false"/>
    <row r="362" customFormat="false" ht="7.5" hidden="false" customHeight="true" outlineLevel="0" collapsed="false"/>
    <row r="363" customFormat="false" ht="7.5" hidden="false" customHeight="true" outlineLevel="0" collapsed="false"/>
    <row r="364" customFormat="false" ht="7.5" hidden="false" customHeight="true" outlineLevel="0" collapsed="false"/>
    <row r="365" customFormat="false" ht="7.5" hidden="false" customHeight="true" outlineLevel="0" collapsed="false"/>
    <row r="366" customFormat="false" ht="7.5" hidden="false" customHeight="true" outlineLevel="0" collapsed="false"/>
    <row r="367" customFormat="false" ht="7.5" hidden="false" customHeight="true" outlineLevel="0" collapsed="false"/>
    <row r="368" customFormat="false" ht="7.5" hidden="false" customHeight="true" outlineLevel="0" collapsed="false"/>
    <row r="369" customFormat="false" ht="7.5" hidden="false" customHeight="true" outlineLevel="0" collapsed="false"/>
    <row r="370" customFormat="false" ht="7.5" hidden="false" customHeight="true" outlineLevel="0" collapsed="false"/>
    <row r="371" customFormat="false" ht="7.5" hidden="false" customHeight="true" outlineLevel="0" collapsed="false"/>
    <row r="372" customFormat="false" ht="7.5" hidden="false" customHeight="true" outlineLevel="0" collapsed="false"/>
    <row r="373" customFormat="false" ht="7.5" hidden="false" customHeight="true" outlineLevel="0" collapsed="false"/>
    <row r="374" customFormat="false" ht="7.5" hidden="false" customHeight="true" outlineLevel="0" collapsed="false"/>
    <row r="375" customFormat="false" ht="7.5" hidden="false" customHeight="true" outlineLevel="0" collapsed="false"/>
    <row r="376" customFormat="false" ht="7.5" hidden="false" customHeight="true" outlineLevel="0" collapsed="false"/>
    <row r="377" customFormat="false" ht="7.5" hidden="false" customHeight="true" outlineLevel="0" collapsed="false"/>
    <row r="378" customFormat="false" ht="7.5" hidden="false" customHeight="true" outlineLevel="0" collapsed="false"/>
    <row r="379" customFormat="false" ht="7.5" hidden="false" customHeight="true" outlineLevel="0" collapsed="false"/>
    <row r="380" customFormat="false" ht="7.5" hidden="false" customHeight="true" outlineLevel="0" collapsed="false"/>
    <row r="381" customFormat="false" ht="7.5" hidden="false" customHeight="true" outlineLevel="0" collapsed="false"/>
    <row r="382" customFormat="false" ht="7.5" hidden="false" customHeight="true" outlineLevel="0" collapsed="false"/>
    <row r="383" customFormat="false" ht="7.5" hidden="false" customHeight="true" outlineLevel="0" collapsed="false"/>
    <row r="384" customFormat="false" ht="7.5" hidden="false" customHeight="true" outlineLevel="0" collapsed="false"/>
    <row r="385" customFormat="false" ht="7.5" hidden="false" customHeight="true" outlineLevel="0" collapsed="false"/>
    <row r="386" customFormat="false" ht="7.5" hidden="false" customHeight="true" outlineLevel="0" collapsed="false"/>
    <row r="387" customFormat="false" ht="7.5" hidden="false" customHeight="true" outlineLevel="0" collapsed="false"/>
    <row r="388" customFormat="false" ht="7.5" hidden="false" customHeight="true" outlineLevel="0" collapsed="false"/>
    <row r="389" customFormat="false" ht="7.5" hidden="false" customHeight="true" outlineLevel="0" collapsed="false"/>
    <row r="390" customFormat="false" ht="7.5" hidden="false" customHeight="true" outlineLevel="0" collapsed="false"/>
    <row r="391" customFormat="false" ht="7.5" hidden="false" customHeight="true" outlineLevel="0" collapsed="false"/>
    <row r="392" customFormat="false" ht="7.5" hidden="false" customHeight="true" outlineLevel="0" collapsed="false"/>
    <row r="393" customFormat="false" ht="7.5" hidden="false" customHeight="true" outlineLevel="0" collapsed="false"/>
    <row r="394" customFormat="false" ht="7.5" hidden="false" customHeight="true" outlineLevel="0" collapsed="false"/>
    <row r="395" customFormat="false" ht="7.5" hidden="false" customHeight="true" outlineLevel="0" collapsed="false"/>
    <row r="396" customFormat="false" ht="7.5" hidden="false" customHeight="true" outlineLevel="0" collapsed="false"/>
    <row r="397" customFormat="false" ht="7.5" hidden="false" customHeight="true" outlineLevel="0" collapsed="false"/>
    <row r="398" customFormat="false" ht="7.5" hidden="false" customHeight="true" outlineLevel="0" collapsed="false"/>
    <row r="399" customFormat="false" ht="7.5" hidden="false" customHeight="true" outlineLevel="0" collapsed="false"/>
    <row r="400" customFormat="false" ht="7.5" hidden="false" customHeight="true" outlineLevel="0" collapsed="false"/>
    <row r="401" customFormat="false" ht="7.5" hidden="false" customHeight="true" outlineLevel="0" collapsed="false"/>
    <row r="402" customFormat="false" ht="7.5" hidden="false" customHeight="true" outlineLevel="0" collapsed="false"/>
    <row r="403" customFormat="false" ht="7.5" hidden="false" customHeight="true" outlineLevel="0" collapsed="false"/>
    <row r="404" customFormat="false" ht="7.5" hidden="false" customHeight="true" outlineLevel="0" collapsed="false"/>
    <row r="405" customFormat="false" ht="7.5" hidden="false" customHeight="true" outlineLevel="0" collapsed="false"/>
    <row r="406" customFormat="false" ht="7.5" hidden="false" customHeight="true" outlineLevel="0" collapsed="false"/>
    <row r="407" customFormat="false" ht="7.5" hidden="false" customHeight="true" outlineLevel="0" collapsed="false"/>
    <row r="408" customFormat="false" ht="7.5" hidden="false" customHeight="true" outlineLevel="0" collapsed="false"/>
    <row r="409" customFormat="false" ht="7.5" hidden="false" customHeight="true" outlineLevel="0" collapsed="false"/>
    <row r="410" customFormat="false" ht="7.5" hidden="false" customHeight="true" outlineLevel="0" collapsed="false"/>
    <row r="411" customFormat="false" ht="7.5" hidden="false" customHeight="true" outlineLevel="0" collapsed="false"/>
    <row r="412" customFormat="false" ht="7.5" hidden="false" customHeight="true" outlineLevel="0" collapsed="false"/>
    <row r="413" customFormat="false" ht="7.5" hidden="false" customHeight="true" outlineLevel="0" collapsed="false"/>
    <row r="414" customFormat="false" ht="7.5" hidden="false" customHeight="true" outlineLevel="0" collapsed="false"/>
    <row r="415" customFormat="false" ht="7.5" hidden="false" customHeight="true" outlineLevel="0" collapsed="false"/>
    <row r="416" customFormat="false" ht="7.5" hidden="false" customHeight="true" outlineLevel="0" collapsed="false"/>
    <row r="417" customFormat="false" ht="7.5" hidden="false" customHeight="true" outlineLevel="0" collapsed="false"/>
    <row r="418" customFormat="false" ht="7.5" hidden="false" customHeight="true" outlineLevel="0" collapsed="false"/>
    <row r="419" customFormat="false" ht="7.5" hidden="false" customHeight="true" outlineLevel="0" collapsed="false"/>
    <row r="420" customFormat="false" ht="7.5" hidden="false" customHeight="true" outlineLevel="0" collapsed="false"/>
    <row r="421" customFormat="false" ht="7.5" hidden="false" customHeight="true" outlineLevel="0" collapsed="false"/>
    <row r="422" customFormat="false" ht="7.5" hidden="false" customHeight="true" outlineLevel="0" collapsed="false"/>
    <row r="423" customFormat="false" ht="7.5" hidden="false" customHeight="true" outlineLevel="0" collapsed="false"/>
    <row r="424" customFormat="false" ht="7.5" hidden="false" customHeight="true" outlineLevel="0" collapsed="false"/>
    <row r="425" customFormat="false" ht="7.5" hidden="false" customHeight="true" outlineLevel="0" collapsed="false"/>
    <row r="426" customFormat="false" ht="7.5" hidden="false" customHeight="true" outlineLevel="0" collapsed="false"/>
    <row r="427" customFormat="false" ht="7.5" hidden="false" customHeight="true" outlineLevel="0" collapsed="false"/>
    <row r="428" customFormat="false" ht="7.5" hidden="false" customHeight="true" outlineLevel="0" collapsed="false"/>
    <row r="429" customFormat="false" ht="7.5" hidden="false" customHeight="true" outlineLevel="0" collapsed="false"/>
    <row r="430" customFormat="false" ht="7.5" hidden="false" customHeight="true" outlineLevel="0" collapsed="false"/>
    <row r="431" customFormat="false" ht="7.5" hidden="false" customHeight="true" outlineLevel="0" collapsed="false"/>
    <row r="432" customFormat="false" ht="7.5" hidden="false" customHeight="true" outlineLevel="0" collapsed="false"/>
    <row r="433" customFormat="false" ht="7.5" hidden="false" customHeight="true" outlineLevel="0" collapsed="false"/>
    <row r="434" customFormat="false" ht="7.5" hidden="false" customHeight="true" outlineLevel="0" collapsed="false"/>
    <row r="435" customFormat="false" ht="7.5" hidden="false" customHeight="true" outlineLevel="0" collapsed="false"/>
    <row r="436" customFormat="false" ht="7.5" hidden="false" customHeight="true" outlineLevel="0" collapsed="false"/>
    <row r="437" customFormat="false" ht="7.5" hidden="false" customHeight="true" outlineLevel="0" collapsed="false"/>
    <row r="438" customFormat="false" ht="7.5" hidden="false" customHeight="true" outlineLevel="0" collapsed="false"/>
    <row r="439" customFormat="false" ht="7.5" hidden="false" customHeight="true" outlineLevel="0" collapsed="false"/>
    <row r="440" customFormat="false" ht="7.5" hidden="false" customHeight="true" outlineLevel="0" collapsed="false"/>
    <row r="441" customFormat="false" ht="7.5" hidden="false" customHeight="true" outlineLevel="0" collapsed="false"/>
    <row r="442" customFormat="false" ht="7.5" hidden="false" customHeight="true" outlineLevel="0" collapsed="false"/>
    <row r="443" customFormat="false" ht="7.5" hidden="false" customHeight="true" outlineLevel="0" collapsed="false"/>
    <row r="444" customFormat="false" ht="7.5" hidden="false" customHeight="true" outlineLevel="0" collapsed="false"/>
    <row r="445" customFormat="false" ht="7.5" hidden="false" customHeight="true" outlineLevel="0" collapsed="false"/>
    <row r="446" customFormat="false" ht="7.5" hidden="false" customHeight="true" outlineLevel="0" collapsed="false"/>
    <row r="447" customFormat="false" ht="7.5" hidden="false" customHeight="true" outlineLevel="0" collapsed="false"/>
    <row r="448" customFormat="false" ht="7.5" hidden="false" customHeight="true" outlineLevel="0" collapsed="false"/>
    <row r="449" customFormat="false" ht="7.5" hidden="false" customHeight="true" outlineLevel="0" collapsed="false"/>
    <row r="450" customFormat="false" ht="7.5" hidden="false" customHeight="true" outlineLevel="0" collapsed="false"/>
    <row r="451" customFormat="false" ht="7.5" hidden="false" customHeight="true" outlineLevel="0" collapsed="false"/>
    <row r="452" customFormat="false" ht="7.5" hidden="false" customHeight="true" outlineLevel="0" collapsed="false"/>
    <row r="453" customFormat="false" ht="7.5" hidden="false" customHeight="true" outlineLevel="0" collapsed="false"/>
    <row r="454" customFormat="false" ht="7.5" hidden="false" customHeight="true" outlineLevel="0" collapsed="false"/>
    <row r="455" customFormat="false" ht="7.5" hidden="false" customHeight="true" outlineLevel="0" collapsed="false"/>
    <row r="456" customFormat="false" ht="7.5" hidden="false" customHeight="true" outlineLevel="0" collapsed="false"/>
    <row r="457" customFormat="false" ht="7.5" hidden="false" customHeight="true" outlineLevel="0" collapsed="false"/>
    <row r="458" customFormat="false" ht="7.5" hidden="false" customHeight="true" outlineLevel="0" collapsed="false"/>
    <row r="459" customFormat="false" ht="7.5" hidden="false" customHeight="true" outlineLevel="0" collapsed="false"/>
    <row r="460" customFormat="false" ht="7.5" hidden="false" customHeight="true" outlineLevel="0" collapsed="false"/>
    <row r="461" customFormat="false" ht="7.5" hidden="false" customHeight="true" outlineLevel="0" collapsed="false"/>
    <row r="462" customFormat="false" ht="7.5" hidden="false" customHeight="true" outlineLevel="0" collapsed="false"/>
    <row r="463" customFormat="false" ht="7.5" hidden="false" customHeight="true" outlineLevel="0" collapsed="false"/>
    <row r="464" customFormat="false" ht="7.5" hidden="false" customHeight="true" outlineLevel="0" collapsed="false"/>
    <row r="465" customFormat="false" ht="7.5" hidden="false" customHeight="true" outlineLevel="0" collapsed="false"/>
    <row r="466" customFormat="false" ht="7.5" hidden="false" customHeight="true" outlineLevel="0" collapsed="false"/>
    <row r="467" customFormat="false" ht="7.5" hidden="false" customHeight="true" outlineLevel="0" collapsed="false"/>
    <row r="468" customFormat="false" ht="7.5" hidden="false" customHeight="true" outlineLevel="0" collapsed="false"/>
    <row r="469" customFormat="false" ht="7.5" hidden="false" customHeight="true" outlineLevel="0" collapsed="false"/>
    <row r="470" customFormat="false" ht="7.5" hidden="false" customHeight="true" outlineLevel="0" collapsed="false"/>
    <row r="471" customFormat="false" ht="7.5" hidden="false" customHeight="true" outlineLevel="0" collapsed="false"/>
    <row r="472" customFormat="false" ht="7.5" hidden="false" customHeight="true" outlineLevel="0" collapsed="false"/>
    <row r="473" customFormat="false" ht="7.5" hidden="false" customHeight="true" outlineLevel="0" collapsed="false"/>
    <row r="474" customFormat="false" ht="7.5" hidden="false" customHeight="true" outlineLevel="0" collapsed="false"/>
    <row r="475" customFormat="false" ht="7.5" hidden="false" customHeight="true" outlineLevel="0" collapsed="false"/>
    <row r="476" customFormat="false" ht="7.5" hidden="false" customHeight="true" outlineLevel="0" collapsed="false"/>
    <row r="477" customFormat="false" ht="7.5" hidden="false" customHeight="true" outlineLevel="0" collapsed="false"/>
    <row r="478" customFormat="false" ht="7.5" hidden="false" customHeight="true" outlineLevel="0" collapsed="false"/>
    <row r="479" customFormat="false" ht="7.5" hidden="false" customHeight="true" outlineLevel="0" collapsed="false"/>
    <row r="480" customFormat="false" ht="7.5" hidden="false" customHeight="true" outlineLevel="0" collapsed="false"/>
    <row r="481" customFormat="false" ht="7.5" hidden="false" customHeight="true" outlineLevel="0" collapsed="false"/>
    <row r="482" customFormat="false" ht="7.5" hidden="false" customHeight="true" outlineLevel="0" collapsed="false"/>
    <row r="483" customFormat="false" ht="7.5" hidden="false" customHeight="true" outlineLevel="0" collapsed="false"/>
    <row r="484" customFormat="false" ht="7.5" hidden="false" customHeight="true" outlineLevel="0" collapsed="false"/>
    <row r="485" customFormat="false" ht="7.5" hidden="false" customHeight="true" outlineLevel="0" collapsed="false"/>
    <row r="486" customFormat="false" ht="7.5" hidden="false" customHeight="true" outlineLevel="0" collapsed="false"/>
    <row r="487" customFormat="false" ht="7.5" hidden="false" customHeight="true" outlineLevel="0" collapsed="false"/>
    <row r="488" customFormat="false" ht="7.5" hidden="false" customHeight="true" outlineLevel="0" collapsed="false"/>
    <row r="489" customFormat="false" ht="7.5" hidden="false" customHeight="true" outlineLevel="0" collapsed="false"/>
    <row r="490" customFormat="false" ht="7.5" hidden="false" customHeight="true" outlineLevel="0" collapsed="false"/>
    <row r="491" customFormat="false" ht="7.5" hidden="false" customHeight="true" outlineLevel="0" collapsed="false"/>
    <row r="492" customFormat="false" ht="7.5" hidden="false" customHeight="true" outlineLevel="0" collapsed="false"/>
    <row r="493" customFormat="false" ht="7.5" hidden="false" customHeight="true" outlineLevel="0" collapsed="false"/>
    <row r="494" customFormat="false" ht="7.5" hidden="false" customHeight="true" outlineLevel="0" collapsed="false"/>
    <row r="495" customFormat="false" ht="7.5" hidden="false" customHeight="true" outlineLevel="0" collapsed="false"/>
    <row r="496" customFormat="false" ht="7.5" hidden="false" customHeight="true" outlineLevel="0" collapsed="false"/>
    <row r="497" customFormat="false" ht="7.5" hidden="false" customHeight="true" outlineLevel="0" collapsed="false"/>
    <row r="498" customFormat="false" ht="7.5" hidden="false" customHeight="true" outlineLevel="0" collapsed="false"/>
    <row r="499" customFormat="false" ht="7.5" hidden="false" customHeight="true" outlineLevel="0" collapsed="false"/>
    <row r="500" customFormat="false" ht="7.5" hidden="false" customHeight="true" outlineLevel="0" collapsed="false"/>
    <row r="501" customFormat="false" ht="7.5" hidden="false" customHeight="true" outlineLevel="0" collapsed="false"/>
    <row r="502" customFormat="false" ht="7.5" hidden="false" customHeight="true" outlineLevel="0" collapsed="false"/>
    <row r="503" customFormat="false" ht="7.5" hidden="false" customHeight="true" outlineLevel="0" collapsed="false"/>
    <row r="504" customFormat="false" ht="7.5" hidden="false" customHeight="true" outlineLevel="0" collapsed="false"/>
    <row r="505" customFormat="false" ht="7.5" hidden="false" customHeight="true" outlineLevel="0" collapsed="false"/>
    <row r="506" customFormat="false" ht="7.5" hidden="false" customHeight="true" outlineLevel="0" collapsed="false"/>
    <row r="507" customFormat="false" ht="7.5" hidden="false" customHeight="true" outlineLevel="0" collapsed="false"/>
    <row r="508" customFormat="false" ht="7.5" hidden="false" customHeight="true" outlineLevel="0" collapsed="false"/>
    <row r="509" customFormat="false" ht="7.5" hidden="false" customHeight="true" outlineLevel="0" collapsed="false"/>
    <row r="510" customFormat="false" ht="7.5" hidden="false" customHeight="true" outlineLevel="0" collapsed="false"/>
    <row r="511" customFormat="false" ht="7.5" hidden="false" customHeight="true" outlineLevel="0" collapsed="false"/>
    <row r="512" customFormat="false" ht="7.5" hidden="false" customHeight="true" outlineLevel="0" collapsed="false"/>
    <row r="513" customFormat="false" ht="7.5" hidden="false" customHeight="true" outlineLevel="0" collapsed="false"/>
    <row r="514" customFormat="false" ht="7.5" hidden="false" customHeight="true" outlineLevel="0" collapsed="false"/>
    <row r="515" customFormat="false" ht="7.5" hidden="false" customHeight="true" outlineLevel="0" collapsed="false"/>
    <row r="516" customFormat="false" ht="7.5" hidden="false" customHeight="true" outlineLevel="0" collapsed="false"/>
    <row r="517" customFormat="false" ht="7.5" hidden="false" customHeight="true" outlineLevel="0" collapsed="false"/>
    <row r="518" customFormat="false" ht="7.5" hidden="false" customHeight="true" outlineLevel="0" collapsed="false"/>
    <row r="519" customFormat="false" ht="7.5" hidden="false" customHeight="true" outlineLevel="0" collapsed="false"/>
    <row r="520" customFormat="false" ht="7.5" hidden="false" customHeight="true" outlineLevel="0" collapsed="false"/>
    <row r="521" customFormat="false" ht="7.5" hidden="false" customHeight="true" outlineLevel="0" collapsed="false"/>
    <row r="522" customFormat="false" ht="7.5" hidden="false" customHeight="true" outlineLevel="0" collapsed="false"/>
    <row r="523" customFormat="false" ht="7.5" hidden="false" customHeight="true" outlineLevel="0" collapsed="false"/>
    <row r="524" customFormat="false" ht="7.5" hidden="false" customHeight="true" outlineLevel="0" collapsed="false"/>
    <row r="525" customFormat="false" ht="7.5" hidden="false" customHeight="true" outlineLevel="0" collapsed="false"/>
    <row r="526" customFormat="false" ht="7.5" hidden="false" customHeight="true" outlineLevel="0" collapsed="false"/>
    <row r="527" customFormat="false" ht="7.5" hidden="false" customHeight="true" outlineLevel="0" collapsed="false"/>
    <row r="528" customFormat="false" ht="7.5" hidden="false" customHeight="true" outlineLevel="0" collapsed="false"/>
    <row r="529" customFormat="false" ht="7.5" hidden="false" customHeight="true" outlineLevel="0" collapsed="false"/>
    <row r="530" customFormat="false" ht="7.5" hidden="false" customHeight="true" outlineLevel="0" collapsed="false"/>
    <row r="531" customFormat="false" ht="7.5" hidden="false" customHeight="true" outlineLevel="0" collapsed="false"/>
    <row r="532" customFormat="false" ht="7.5" hidden="false" customHeight="true" outlineLevel="0" collapsed="false"/>
    <row r="533" customFormat="false" ht="7.5" hidden="false" customHeight="true" outlineLevel="0" collapsed="false"/>
    <row r="534" customFormat="false" ht="7.5" hidden="false" customHeight="true" outlineLevel="0" collapsed="false"/>
    <row r="535" customFormat="false" ht="7.5" hidden="false" customHeight="true" outlineLevel="0" collapsed="false"/>
    <row r="536" customFormat="false" ht="7.5" hidden="false" customHeight="true" outlineLevel="0" collapsed="false"/>
    <row r="537" customFormat="false" ht="7.5" hidden="false" customHeight="true" outlineLevel="0" collapsed="false"/>
    <row r="538" customFormat="false" ht="7.5" hidden="false" customHeight="true" outlineLevel="0" collapsed="false"/>
    <row r="539" customFormat="false" ht="7.5" hidden="false" customHeight="true" outlineLevel="0" collapsed="false"/>
    <row r="540" customFormat="false" ht="7.5" hidden="false" customHeight="true" outlineLevel="0" collapsed="false"/>
    <row r="541" customFormat="false" ht="7.5" hidden="false" customHeight="true" outlineLevel="0" collapsed="false"/>
    <row r="542" customFormat="false" ht="7.5" hidden="false" customHeight="true" outlineLevel="0" collapsed="false"/>
    <row r="543" customFormat="false" ht="7.5" hidden="false" customHeight="true" outlineLevel="0" collapsed="false"/>
    <row r="544" customFormat="false" ht="7.5" hidden="false" customHeight="true" outlineLevel="0" collapsed="false"/>
    <row r="545" customFormat="false" ht="7.5" hidden="false" customHeight="true" outlineLevel="0" collapsed="false"/>
    <row r="546" customFormat="false" ht="7.5" hidden="false" customHeight="true" outlineLevel="0" collapsed="false"/>
    <row r="547" customFormat="false" ht="7.5" hidden="false" customHeight="true" outlineLevel="0" collapsed="false"/>
    <row r="548" customFormat="false" ht="7.5" hidden="false" customHeight="true" outlineLevel="0" collapsed="false"/>
    <row r="549" customFormat="false" ht="7.5" hidden="false" customHeight="true" outlineLevel="0" collapsed="false"/>
    <row r="550" customFormat="false" ht="7.5" hidden="false" customHeight="true" outlineLevel="0" collapsed="false"/>
    <row r="551" customFormat="false" ht="7.5" hidden="false" customHeight="true" outlineLevel="0" collapsed="false"/>
    <row r="552" customFormat="false" ht="7.5" hidden="false" customHeight="true" outlineLevel="0" collapsed="false"/>
    <row r="553" customFormat="false" ht="7.5" hidden="false" customHeight="true" outlineLevel="0" collapsed="false"/>
    <row r="554" customFormat="false" ht="7.5" hidden="false" customHeight="true" outlineLevel="0" collapsed="false"/>
    <row r="555" customFormat="false" ht="7.5" hidden="false" customHeight="true" outlineLevel="0" collapsed="false"/>
    <row r="556" customFormat="false" ht="7.5" hidden="false" customHeight="true" outlineLevel="0" collapsed="false"/>
    <row r="557" customFormat="false" ht="7.5" hidden="false" customHeight="true" outlineLevel="0" collapsed="false"/>
    <row r="558" customFormat="false" ht="7.5" hidden="false" customHeight="true" outlineLevel="0" collapsed="false"/>
    <row r="559" customFormat="false" ht="7.5" hidden="false" customHeight="true" outlineLevel="0" collapsed="false"/>
    <row r="560" customFormat="false" ht="7.5" hidden="false" customHeight="true" outlineLevel="0" collapsed="false"/>
    <row r="561" customFormat="false" ht="7.5" hidden="false" customHeight="true" outlineLevel="0" collapsed="false"/>
    <row r="562" customFormat="false" ht="7.5" hidden="false" customHeight="true" outlineLevel="0" collapsed="false"/>
    <row r="563" customFormat="false" ht="7.5" hidden="false" customHeight="true" outlineLevel="0" collapsed="false"/>
    <row r="564" customFormat="false" ht="7.5" hidden="false" customHeight="true" outlineLevel="0" collapsed="false"/>
    <row r="565" customFormat="false" ht="7.5" hidden="false" customHeight="true" outlineLevel="0" collapsed="false"/>
    <row r="566" customFormat="false" ht="7.5" hidden="false" customHeight="true" outlineLevel="0" collapsed="false"/>
    <row r="567" customFormat="false" ht="7.5" hidden="false" customHeight="true" outlineLevel="0" collapsed="false"/>
    <row r="568" customFormat="false" ht="7.5" hidden="false" customHeight="true" outlineLevel="0" collapsed="false"/>
    <row r="569" customFormat="false" ht="7.5" hidden="false" customHeight="true" outlineLevel="0" collapsed="false"/>
    <row r="570" customFormat="false" ht="7.5" hidden="false" customHeight="true" outlineLevel="0" collapsed="false"/>
    <row r="571" customFormat="false" ht="7.5" hidden="false" customHeight="true" outlineLevel="0" collapsed="false"/>
    <row r="572" customFormat="false" ht="7.5" hidden="false" customHeight="true" outlineLevel="0" collapsed="false"/>
    <row r="573" customFormat="false" ht="7.5" hidden="false" customHeight="true" outlineLevel="0" collapsed="false"/>
    <row r="574" customFormat="false" ht="7.5" hidden="false" customHeight="true" outlineLevel="0" collapsed="false"/>
    <row r="575" customFormat="false" ht="7.5" hidden="false" customHeight="true" outlineLevel="0" collapsed="false"/>
    <row r="576" customFormat="false" ht="7.5" hidden="false" customHeight="true" outlineLevel="0" collapsed="false"/>
    <row r="577" customFormat="false" ht="7.5" hidden="false" customHeight="true" outlineLevel="0" collapsed="false"/>
    <row r="578" customFormat="false" ht="7.5" hidden="false" customHeight="true" outlineLevel="0" collapsed="false"/>
    <row r="579" customFormat="false" ht="7.5" hidden="false" customHeight="true" outlineLevel="0" collapsed="false"/>
    <row r="580" customFormat="false" ht="7.5" hidden="false" customHeight="true" outlineLevel="0" collapsed="false"/>
    <row r="581" customFormat="false" ht="7.5" hidden="false" customHeight="true" outlineLevel="0" collapsed="false"/>
    <row r="582" customFormat="false" ht="7.5" hidden="false" customHeight="true" outlineLevel="0" collapsed="false"/>
    <row r="583" customFormat="false" ht="7.5" hidden="false" customHeight="true" outlineLevel="0" collapsed="false"/>
    <row r="584" customFormat="false" ht="7.5" hidden="false" customHeight="true" outlineLevel="0" collapsed="false"/>
    <row r="585" customFormat="false" ht="7.5" hidden="false" customHeight="true" outlineLevel="0" collapsed="false"/>
    <row r="586" customFormat="false" ht="7.5" hidden="false" customHeight="true" outlineLevel="0" collapsed="false"/>
    <row r="587" customFormat="false" ht="7.5" hidden="false" customHeight="true" outlineLevel="0" collapsed="false"/>
    <row r="588" customFormat="false" ht="7.5" hidden="false" customHeight="true" outlineLevel="0" collapsed="false"/>
    <row r="589" customFormat="false" ht="7.5" hidden="false" customHeight="true" outlineLevel="0" collapsed="false"/>
    <row r="590" customFormat="false" ht="7.5" hidden="false" customHeight="true" outlineLevel="0" collapsed="false"/>
    <row r="591" customFormat="false" ht="7.5" hidden="false" customHeight="true" outlineLevel="0" collapsed="false"/>
    <row r="592" customFormat="false" ht="7.5" hidden="false" customHeight="true" outlineLevel="0" collapsed="false"/>
    <row r="593" customFormat="false" ht="7.5" hidden="false" customHeight="true" outlineLevel="0" collapsed="false"/>
    <row r="594" customFormat="false" ht="7.5" hidden="false" customHeight="true" outlineLevel="0" collapsed="false"/>
    <row r="595" customFormat="false" ht="7.5" hidden="false" customHeight="true" outlineLevel="0" collapsed="false"/>
    <row r="596" customFormat="false" ht="7.5" hidden="false" customHeight="true" outlineLevel="0" collapsed="false"/>
    <row r="597" customFormat="false" ht="7.5" hidden="false" customHeight="true" outlineLevel="0" collapsed="false"/>
    <row r="598" customFormat="false" ht="7.5" hidden="false" customHeight="true" outlineLevel="0" collapsed="false"/>
    <row r="599" customFormat="false" ht="7.5" hidden="false" customHeight="true" outlineLevel="0" collapsed="false"/>
    <row r="600" customFormat="false" ht="7.5" hidden="false" customHeight="true" outlineLevel="0" collapsed="false"/>
    <row r="601" customFormat="false" ht="7.5" hidden="false" customHeight="true" outlineLevel="0" collapsed="false"/>
    <row r="602" customFormat="false" ht="7.5" hidden="false" customHeight="true" outlineLevel="0" collapsed="false"/>
    <row r="603" customFormat="false" ht="7.5" hidden="false" customHeight="true" outlineLevel="0" collapsed="false"/>
    <row r="604" customFormat="false" ht="7.5" hidden="false" customHeight="true" outlineLevel="0" collapsed="false"/>
    <row r="605" customFormat="false" ht="7.5" hidden="false" customHeight="true" outlineLevel="0" collapsed="false"/>
    <row r="606" customFormat="false" ht="7.5" hidden="false" customHeight="true" outlineLevel="0" collapsed="false"/>
    <row r="607" customFormat="false" ht="7.5" hidden="false" customHeight="true" outlineLevel="0" collapsed="false"/>
    <row r="608" customFormat="false" ht="7.5" hidden="false" customHeight="true" outlineLevel="0" collapsed="false"/>
    <row r="609" customFormat="false" ht="7.5" hidden="false" customHeight="true" outlineLevel="0" collapsed="false"/>
    <row r="610" customFormat="false" ht="7.5" hidden="false" customHeight="true" outlineLevel="0" collapsed="false"/>
    <row r="611" customFormat="false" ht="7.5" hidden="false" customHeight="true" outlineLevel="0" collapsed="false"/>
    <row r="612" customFormat="false" ht="7.5" hidden="false" customHeight="true" outlineLevel="0" collapsed="false"/>
    <row r="613" customFormat="false" ht="7.5" hidden="false" customHeight="true" outlineLevel="0" collapsed="false"/>
    <row r="614" customFormat="false" ht="7.5" hidden="false" customHeight="true" outlineLevel="0" collapsed="false"/>
    <row r="615" customFormat="false" ht="7.5" hidden="false" customHeight="true" outlineLevel="0" collapsed="false"/>
    <row r="616" customFormat="false" ht="7.5" hidden="false" customHeight="true" outlineLevel="0" collapsed="false"/>
    <row r="617" customFormat="false" ht="7.5" hidden="false" customHeight="true" outlineLevel="0" collapsed="false"/>
    <row r="618" customFormat="false" ht="7.5" hidden="false" customHeight="true" outlineLevel="0" collapsed="false"/>
    <row r="619" customFormat="false" ht="7.5" hidden="false" customHeight="true" outlineLevel="0" collapsed="false"/>
    <row r="620" customFormat="false" ht="7.5" hidden="false" customHeight="true" outlineLevel="0" collapsed="false"/>
    <row r="621" customFormat="false" ht="7.5" hidden="false" customHeight="true" outlineLevel="0" collapsed="false"/>
    <row r="622" customFormat="false" ht="7.5" hidden="false" customHeight="true" outlineLevel="0" collapsed="false"/>
    <row r="623" customFormat="false" ht="7.5" hidden="false" customHeight="true" outlineLevel="0" collapsed="false"/>
    <row r="624" customFormat="false" ht="7.5" hidden="false" customHeight="true" outlineLevel="0" collapsed="false"/>
    <row r="625" customFormat="false" ht="7.5" hidden="false" customHeight="true" outlineLevel="0" collapsed="false"/>
    <row r="626" customFormat="false" ht="7.5" hidden="false" customHeight="true" outlineLevel="0" collapsed="false"/>
    <row r="627" customFormat="false" ht="7.5" hidden="false" customHeight="true" outlineLevel="0" collapsed="false"/>
    <row r="628" customFormat="false" ht="7.5" hidden="false" customHeight="true" outlineLevel="0" collapsed="false"/>
    <row r="629" customFormat="false" ht="7.5" hidden="false" customHeight="true" outlineLevel="0" collapsed="false"/>
    <row r="630" customFormat="false" ht="7.5" hidden="false" customHeight="true" outlineLevel="0" collapsed="false"/>
    <row r="631" customFormat="false" ht="7.5" hidden="false" customHeight="true" outlineLevel="0" collapsed="false"/>
    <row r="632" customFormat="false" ht="7.5" hidden="false" customHeight="true" outlineLevel="0" collapsed="false"/>
    <row r="633" customFormat="false" ht="7.5" hidden="false" customHeight="true" outlineLevel="0" collapsed="false"/>
    <row r="634" customFormat="false" ht="7.5" hidden="false" customHeight="true" outlineLevel="0" collapsed="false"/>
    <row r="635" customFormat="false" ht="7.5" hidden="false" customHeight="true" outlineLevel="0" collapsed="false"/>
    <row r="636" customFormat="false" ht="7.5" hidden="false" customHeight="true" outlineLevel="0" collapsed="false"/>
    <row r="637" customFormat="false" ht="7.5" hidden="false" customHeight="true" outlineLevel="0" collapsed="false"/>
    <row r="638" customFormat="false" ht="7.5" hidden="false" customHeight="true" outlineLevel="0" collapsed="false"/>
    <row r="639" customFormat="false" ht="7.5" hidden="false" customHeight="true" outlineLevel="0" collapsed="false"/>
    <row r="640" customFormat="false" ht="7.5" hidden="false" customHeight="true" outlineLevel="0" collapsed="false"/>
    <row r="641" customFormat="false" ht="7.5" hidden="false" customHeight="true" outlineLevel="0" collapsed="false"/>
    <row r="642" customFormat="false" ht="7.5" hidden="false" customHeight="true" outlineLevel="0" collapsed="false"/>
    <row r="643" customFormat="false" ht="7.5" hidden="false" customHeight="true" outlineLevel="0" collapsed="false"/>
    <row r="644" customFormat="false" ht="7.5" hidden="false" customHeight="true" outlineLevel="0" collapsed="false"/>
    <row r="645" customFormat="false" ht="7.5" hidden="false" customHeight="true" outlineLevel="0" collapsed="false"/>
    <row r="646" customFormat="false" ht="7.5" hidden="false" customHeight="true" outlineLevel="0" collapsed="false"/>
    <row r="647" customFormat="false" ht="7.5" hidden="false" customHeight="true" outlineLevel="0" collapsed="false"/>
    <row r="648" customFormat="false" ht="7.5" hidden="false" customHeight="true" outlineLevel="0" collapsed="false"/>
    <row r="649" customFormat="false" ht="7.5" hidden="false" customHeight="true" outlineLevel="0" collapsed="false"/>
    <row r="650" customFormat="false" ht="7.5" hidden="false" customHeight="true" outlineLevel="0" collapsed="false"/>
    <row r="651" customFormat="false" ht="7.5" hidden="false" customHeight="true" outlineLevel="0" collapsed="false"/>
    <row r="652" customFormat="false" ht="7.5" hidden="false" customHeight="true" outlineLevel="0" collapsed="false"/>
    <row r="653" customFormat="false" ht="7.5" hidden="false" customHeight="true" outlineLevel="0" collapsed="false"/>
    <row r="654" customFormat="false" ht="7.5" hidden="false" customHeight="true" outlineLevel="0" collapsed="false"/>
    <row r="655" customFormat="false" ht="7.5" hidden="false" customHeight="true" outlineLevel="0" collapsed="false"/>
    <row r="656" customFormat="false" ht="7.5" hidden="false" customHeight="true" outlineLevel="0" collapsed="false"/>
    <row r="657" customFormat="false" ht="7.5" hidden="false" customHeight="true" outlineLevel="0" collapsed="false"/>
    <row r="658" customFormat="false" ht="7.5" hidden="false" customHeight="true" outlineLevel="0" collapsed="false"/>
    <row r="659" customFormat="false" ht="7.5" hidden="false" customHeight="true" outlineLevel="0" collapsed="false"/>
    <row r="660" customFormat="false" ht="7.5" hidden="false" customHeight="true" outlineLevel="0" collapsed="false"/>
    <row r="661" customFormat="false" ht="7.5" hidden="false" customHeight="true" outlineLevel="0" collapsed="false"/>
    <row r="662" customFormat="false" ht="7.5" hidden="false" customHeight="true" outlineLevel="0" collapsed="false"/>
    <row r="663" customFormat="false" ht="7.5" hidden="false" customHeight="true" outlineLevel="0" collapsed="false"/>
    <row r="664" customFormat="false" ht="7.5" hidden="false" customHeight="true" outlineLevel="0" collapsed="false"/>
    <row r="665" customFormat="false" ht="7.5" hidden="false" customHeight="true" outlineLevel="0" collapsed="false"/>
    <row r="666" customFormat="false" ht="7.5" hidden="false" customHeight="true" outlineLevel="0" collapsed="false"/>
    <row r="667" customFormat="false" ht="7.5" hidden="false" customHeight="true" outlineLevel="0" collapsed="false"/>
    <row r="668" customFormat="false" ht="7.5" hidden="false" customHeight="true" outlineLevel="0" collapsed="false"/>
    <row r="669" customFormat="false" ht="7.5" hidden="false" customHeight="true" outlineLevel="0" collapsed="false"/>
    <row r="670" customFormat="false" ht="7.5" hidden="false" customHeight="true" outlineLevel="0" collapsed="false"/>
    <row r="671" customFormat="false" ht="7.5" hidden="false" customHeight="true" outlineLevel="0" collapsed="false"/>
    <row r="672" customFormat="false" ht="7.5" hidden="false" customHeight="true" outlineLevel="0" collapsed="false"/>
    <row r="673" customFormat="false" ht="7.5" hidden="false" customHeight="true" outlineLevel="0" collapsed="false"/>
    <row r="674" customFormat="false" ht="7.5" hidden="false" customHeight="true" outlineLevel="0" collapsed="false"/>
    <row r="675" customFormat="false" ht="7.5" hidden="false" customHeight="true" outlineLevel="0" collapsed="false"/>
    <row r="676" customFormat="false" ht="7.5" hidden="false" customHeight="true" outlineLevel="0" collapsed="false"/>
    <row r="677" customFormat="false" ht="7.5" hidden="false" customHeight="true" outlineLevel="0" collapsed="false"/>
    <row r="678" customFormat="false" ht="7.5" hidden="false" customHeight="true" outlineLevel="0" collapsed="false"/>
    <row r="679" customFormat="false" ht="7.5" hidden="false" customHeight="true" outlineLevel="0" collapsed="false"/>
    <row r="680" customFormat="false" ht="7.5" hidden="false" customHeight="true" outlineLevel="0" collapsed="false"/>
    <row r="681" customFormat="false" ht="7.5" hidden="false" customHeight="true" outlineLevel="0" collapsed="false"/>
    <row r="682" customFormat="false" ht="7.5" hidden="false" customHeight="true" outlineLevel="0" collapsed="false"/>
    <row r="683" customFormat="false" ht="7.5" hidden="false" customHeight="true" outlineLevel="0" collapsed="false"/>
    <row r="684" customFormat="false" ht="7.5" hidden="false" customHeight="true" outlineLevel="0" collapsed="false"/>
    <row r="685" customFormat="false" ht="7.5" hidden="false" customHeight="true" outlineLevel="0" collapsed="false"/>
    <row r="686" customFormat="false" ht="7.5" hidden="false" customHeight="true" outlineLevel="0" collapsed="false"/>
    <row r="687" customFormat="false" ht="7.5" hidden="false" customHeight="true" outlineLevel="0" collapsed="false"/>
    <row r="688" customFormat="false" ht="7.5" hidden="false" customHeight="true" outlineLevel="0" collapsed="false"/>
    <row r="689" customFormat="false" ht="7.5" hidden="false" customHeight="true" outlineLevel="0" collapsed="false"/>
    <row r="690" customFormat="false" ht="7.5" hidden="false" customHeight="true" outlineLevel="0" collapsed="false"/>
    <row r="691" customFormat="false" ht="7.5" hidden="false" customHeight="true" outlineLevel="0" collapsed="false"/>
    <row r="692" customFormat="false" ht="7.5" hidden="false" customHeight="true" outlineLevel="0" collapsed="false"/>
    <row r="693" customFormat="false" ht="7.5" hidden="false" customHeight="true" outlineLevel="0" collapsed="false"/>
    <row r="694" customFormat="false" ht="7.5" hidden="false" customHeight="true" outlineLevel="0" collapsed="false"/>
    <row r="695" customFormat="false" ht="7.5" hidden="false" customHeight="true" outlineLevel="0" collapsed="false"/>
    <row r="696" customFormat="false" ht="7.5" hidden="false" customHeight="true" outlineLevel="0" collapsed="false"/>
    <row r="697" customFormat="false" ht="7.5" hidden="false" customHeight="true" outlineLevel="0" collapsed="false"/>
    <row r="698" customFormat="false" ht="7.5" hidden="false" customHeight="true" outlineLevel="0" collapsed="false"/>
    <row r="699" customFormat="false" ht="7.5" hidden="false" customHeight="true" outlineLevel="0" collapsed="false"/>
    <row r="700" customFormat="false" ht="7.5" hidden="false" customHeight="true" outlineLevel="0" collapsed="false"/>
    <row r="701" customFormat="false" ht="7.5" hidden="false" customHeight="true" outlineLevel="0" collapsed="false"/>
    <row r="702" customFormat="false" ht="7.5" hidden="false" customHeight="true" outlineLevel="0" collapsed="false"/>
    <row r="703" customFormat="false" ht="7.5" hidden="false" customHeight="true" outlineLevel="0" collapsed="false"/>
    <row r="704" customFormat="false" ht="7.5" hidden="false" customHeight="true" outlineLevel="0" collapsed="false"/>
    <row r="705" customFormat="false" ht="7.5" hidden="false" customHeight="true" outlineLevel="0" collapsed="false"/>
    <row r="706" customFormat="false" ht="7.5" hidden="false" customHeight="true" outlineLevel="0" collapsed="false"/>
    <row r="707" customFormat="false" ht="7.5" hidden="false" customHeight="true" outlineLevel="0" collapsed="false"/>
    <row r="708" customFormat="false" ht="7.5" hidden="false" customHeight="true" outlineLevel="0" collapsed="false"/>
    <row r="709" customFormat="false" ht="7.5" hidden="false" customHeight="true" outlineLevel="0" collapsed="false"/>
    <row r="710" customFormat="false" ht="7.5" hidden="false" customHeight="true" outlineLevel="0" collapsed="false"/>
    <row r="711" customFormat="false" ht="7.5" hidden="false" customHeight="true" outlineLevel="0" collapsed="false"/>
    <row r="712" customFormat="false" ht="7.5" hidden="false" customHeight="true" outlineLevel="0" collapsed="false"/>
    <row r="713" customFormat="false" ht="7.5" hidden="false" customHeight="true" outlineLevel="0" collapsed="false"/>
    <row r="714" customFormat="false" ht="7.5" hidden="false" customHeight="true" outlineLevel="0" collapsed="false"/>
    <row r="715" customFormat="false" ht="7.5" hidden="false" customHeight="true" outlineLevel="0" collapsed="false"/>
    <row r="716" customFormat="false" ht="7.5" hidden="false" customHeight="true" outlineLevel="0" collapsed="false"/>
    <row r="717" customFormat="false" ht="7.5" hidden="false" customHeight="true" outlineLevel="0" collapsed="false"/>
    <row r="718" customFormat="false" ht="7.5" hidden="false" customHeight="true" outlineLevel="0" collapsed="false"/>
    <row r="719" customFormat="false" ht="7.5" hidden="false" customHeight="true" outlineLevel="0" collapsed="false"/>
    <row r="720" customFormat="false" ht="7.5" hidden="false" customHeight="true" outlineLevel="0" collapsed="false"/>
    <row r="721" customFormat="false" ht="7.5" hidden="false" customHeight="true" outlineLevel="0" collapsed="false"/>
    <row r="722" customFormat="false" ht="7.5" hidden="false" customHeight="true" outlineLevel="0" collapsed="false"/>
    <row r="723" customFormat="false" ht="7.5" hidden="false" customHeight="true" outlineLevel="0" collapsed="false"/>
    <row r="724" customFormat="false" ht="7.5" hidden="false" customHeight="true" outlineLevel="0" collapsed="false"/>
    <row r="725" customFormat="false" ht="7.5" hidden="false" customHeight="true" outlineLevel="0" collapsed="false"/>
    <row r="726" customFormat="false" ht="7.5" hidden="false" customHeight="true" outlineLevel="0" collapsed="false"/>
    <row r="727" customFormat="false" ht="7.5" hidden="false" customHeight="true" outlineLevel="0" collapsed="false"/>
    <row r="728" customFormat="false" ht="7.5" hidden="false" customHeight="true" outlineLevel="0" collapsed="false"/>
    <row r="729" customFormat="false" ht="7.5" hidden="false" customHeight="true" outlineLevel="0" collapsed="false"/>
    <row r="730" customFormat="false" ht="7.5" hidden="false" customHeight="true" outlineLevel="0" collapsed="false"/>
    <row r="731" customFormat="false" ht="7.5" hidden="false" customHeight="true" outlineLevel="0" collapsed="false"/>
    <row r="732" customFormat="false" ht="7.5" hidden="false" customHeight="true" outlineLevel="0" collapsed="false"/>
    <row r="733" customFormat="false" ht="7.5" hidden="false" customHeight="true" outlineLevel="0" collapsed="false"/>
    <row r="734" customFormat="false" ht="7.5" hidden="false" customHeight="true" outlineLevel="0" collapsed="false"/>
    <row r="735" customFormat="false" ht="7.5" hidden="false" customHeight="true" outlineLevel="0" collapsed="false"/>
    <row r="736" customFormat="false" ht="7.5" hidden="false" customHeight="true" outlineLevel="0" collapsed="false"/>
    <row r="737" customFormat="false" ht="7.5" hidden="false" customHeight="true" outlineLevel="0" collapsed="false"/>
    <row r="738" customFormat="false" ht="7.5" hidden="false" customHeight="true" outlineLevel="0" collapsed="false"/>
    <row r="739" customFormat="false" ht="7.5" hidden="false" customHeight="true" outlineLevel="0" collapsed="false"/>
    <row r="740" customFormat="false" ht="7.5" hidden="false" customHeight="true" outlineLevel="0" collapsed="false"/>
    <row r="741" customFormat="false" ht="7.5" hidden="false" customHeight="true" outlineLevel="0" collapsed="false"/>
    <row r="742" customFormat="false" ht="7.5" hidden="false" customHeight="true" outlineLevel="0" collapsed="false"/>
    <row r="743" customFormat="false" ht="7.5" hidden="false" customHeight="true" outlineLevel="0" collapsed="false"/>
    <row r="744" customFormat="false" ht="7.5" hidden="false" customHeight="true" outlineLevel="0" collapsed="false"/>
    <row r="745" customFormat="false" ht="7.5" hidden="false" customHeight="true" outlineLevel="0" collapsed="false"/>
    <row r="746" customFormat="false" ht="7.5" hidden="false" customHeight="true" outlineLevel="0" collapsed="false"/>
    <row r="747" customFormat="false" ht="7.5" hidden="false" customHeight="true" outlineLevel="0" collapsed="false"/>
    <row r="748" customFormat="false" ht="7.5" hidden="false" customHeight="true" outlineLevel="0" collapsed="false"/>
    <row r="749" customFormat="false" ht="7.5" hidden="false" customHeight="true" outlineLevel="0" collapsed="false"/>
    <row r="750" customFormat="false" ht="7.5" hidden="false" customHeight="true" outlineLevel="0" collapsed="false"/>
    <row r="751" customFormat="false" ht="7.5" hidden="false" customHeight="true" outlineLevel="0" collapsed="false"/>
    <row r="752" customFormat="false" ht="7.5" hidden="false" customHeight="true" outlineLevel="0" collapsed="false"/>
    <row r="753" customFormat="false" ht="7.5" hidden="false" customHeight="true" outlineLevel="0" collapsed="false"/>
    <row r="754" customFormat="false" ht="7.5" hidden="false" customHeight="true" outlineLevel="0" collapsed="false"/>
    <row r="755" customFormat="false" ht="7.5" hidden="false" customHeight="true" outlineLevel="0" collapsed="false"/>
    <row r="756" customFormat="false" ht="7.5" hidden="false" customHeight="true" outlineLevel="0" collapsed="false"/>
    <row r="757" customFormat="false" ht="7.5" hidden="false" customHeight="true" outlineLevel="0" collapsed="false"/>
    <row r="758" customFormat="false" ht="7.5" hidden="false" customHeight="true" outlineLevel="0" collapsed="false"/>
    <row r="759" customFormat="false" ht="7.5" hidden="false" customHeight="true" outlineLevel="0" collapsed="false"/>
    <row r="760" customFormat="false" ht="7.5" hidden="false" customHeight="true" outlineLevel="0" collapsed="false"/>
    <row r="761" customFormat="false" ht="7.5" hidden="false" customHeight="true" outlineLevel="0" collapsed="false"/>
    <row r="762" customFormat="false" ht="7.5" hidden="false" customHeight="true" outlineLevel="0" collapsed="false"/>
    <row r="763" customFormat="false" ht="7.5" hidden="false" customHeight="true" outlineLevel="0" collapsed="false"/>
    <row r="764" customFormat="false" ht="7.5" hidden="false" customHeight="true" outlineLevel="0" collapsed="false"/>
    <row r="765" customFormat="false" ht="7.5" hidden="false" customHeight="true" outlineLevel="0" collapsed="false"/>
    <row r="766" customFormat="false" ht="7.5" hidden="false" customHeight="true" outlineLevel="0" collapsed="false"/>
    <row r="767" customFormat="false" ht="7.5" hidden="false" customHeight="true" outlineLevel="0" collapsed="false"/>
    <row r="768" customFormat="false" ht="7.5" hidden="false" customHeight="true" outlineLevel="0" collapsed="false"/>
    <row r="769" customFormat="false" ht="7.5" hidden="false" customHeight="true" outlineLevel="0" collapsed="false"/>
    <row r="770" customFormat="false" ht="7.5" hidden="false" customHeight="true" outlineLevel="0" collapsed="false"/>
    <row r="771" customFormat="false" ht="7.5" hidden="false" customHeight="true" outlineLevel="0" collapsed="false"/>
    <row r="772" customFormat="false" ht="7.5" hidden="false" customHeight="true" outlineLevel="0" collapsed="false"/>
    <row r="773" customFormat="false" ht="7.5" hidden="false" customHeight="true" outlineLevel="0" collapsed="false"/>
    <row r="774" customFormat="false" ht="7.5" hidden="false" customHeight="true" outlineLevel="0" collapsed="false"/>
    <row r="775" customFormat="false" ht="7.5" hidden="false" customHeight="true" outlineLevel="0" collapsed="false"/>
    <row r="776" customFormat="false" ht="7.5" hidden="false" customHeight="true" outlineLevel="0" collapsed="false"/>
    <row r="777" customFormat="false" ht="7.5" hidden="false" customHeight="true" outlineLevel="0" collapsed="false"/>
    <row r="778" customFormat="false" ht="7.5" hidden="false" customHeight="true" outlineLevel="0" collapsed="false"/>
    <row r="779" customFormat="false" ht="7.5" hidden="false" customHeight="true" outlineLevel="0" collapsed="false"/>
    <row r="780" customFormat="false" ht="7.5" hidden="false" customHeight="true" outlineLevel="0" collapsed="false"/>
    <row r="781" customFormat="false" ht="7.5" hidden="false" customHeight="true" outlineLevel="0" collapsed="false"/>
    <row r="782" customFormat="false" ht="7.5" hidden="false" customHeight="true" outlineLevel="0" collapsed="false"/>
    <row r="783" customFormat="false" ht="7.5" hidden="false" customHeight="true" outlineLevel="0" collapsed="false"/>
    <row r="784" customFormat="false" ht="7.5" hidden="false" customHeight="true" outlineLevel="0" collapsed="false"/>
    <row r="785" customFormat="false" ht="7.5" hidden="false" customHeight="true" outlineLevel="0" collapsed="false"/>
    <row r="786" customFormat="false" ht="7.5" hidden="false" customHeight="true" outlineLevel="0" collapsed="false"/>
    <row r="787" customFormat="false" ht="7.5" hidden="false" customHeight="true" outlineLevel="0" collapsed="false"/>
    <row r="788" customFormat="false" ht="7.5" hidden="false" customHeight="true" outlineLevel="0" collapsed="false"/>
    <row r="789" customFormat="false" ht="7.5" hidden="false" customHeight="true" outlineLevel="0" collapsed="false"/>
    <row r="790" customFormat="false" ht="7.5" hidden="false" customHeight="true" outlineLevel="0" collapsed="false"/>
    <row r="791" customFormat="false" ht="7.5" hidden="false" customHeight="true" outlineLevel="0" collapsed="false"/>
    <row r="792" customFormat="false" ht="7.5" hidden="false" customHeight="true" outlineLevel="0" collapsed="false"/>
    <row r="793" customFormat="false" ht="7.5" hidden="false" customHeight="true" outlineLevel="0" collapsed="false"/>
    <row r="794" customFormat="false" ht="7.5" hidden="false" customHeight="true" outlineLevel="0" collapsed="false"/>
    <row r="795" customFormat="false" ht="7.5" hidden="false" customHeight="true" outlineLevel="0" collapsed="false"/>
    <row r="796" customFormat="false" ht="7.5" hidden="false" customHeight="true" outlineLevel="0" collapsed="false"/>
    <row r="797" customFormat="false" ht="7.5" hidden="false" customHeight="true" outlineLevel="0" collapsed="false"/>
    <row r="798" customFormat="false" ht="7.5" hidden="false" customHeight="true" outlineLevel="0" collapsed="false"/>
    <row r="799" customFormat="false" ht="7.5" hidden="false" customHeight="true" outlineLevel="0" collapsed="false"/>
    <row r="800" customFormat="false" ht="7.5" hidden="false" customHeight="true" outlineLevel="0" collapsed="false"/>
    <row r="801" customFormat="false" ht="7.5" hidden="false" customHeight="true" outlineLevel="0" collapsed="false"/>
    <row r="802" customFormat="false" ht="7.5" hidden="false" customHeight="true" outlineLevel="0" collapsed="false"/>
    <row r="803" customFormat="false" ht="7.5" hidden="false" customHeight="true" outlineLevel="0" collapsed="false"/>
    <row r="804" customFormat="false" ht="7.5" hidden="false" customHeight="true" outlineLevel="0" collapsed="false"/>
    <row r="805" customFormat="false" ht="7.5" hidden="false" customHeight="true" outlineLevel="0" collapsed="false"/>
    <row r="806" customFormat="false" ht="7.5" hidden="false" customHeight="true" outlineLevel="0" collapsed="false"/>
    <row r="807" customFormat="false" ht="7.5" hidden="false" customHeight="true" outlineLevel="0" collapsed="false"/>
    <row r="808" customFormat="false" ht="7.5" hidden="false" customHeight="true" outlineLevel="0" collapsed="false"/>
    <row r="809" customFormat="false" ht="7.5" hidden="false" customHeight="true" outlineLevel="0" collapsed="false"/>
    <row r="810" customFormat="false" ht="7.5" hidden="false" customHeight="true" outlineLevel="0" collapsed="false"/>
    <row r="811" customFormat="false" ht="7.5" hidden="false" customHeight="true" outlineLevel="0" collapsed="false"/>
    <row r="812" customFormat="false" ht="7.5" hidden="false" customHeight="true" outlineLevel="0" collapsed="false"/>
    <row r="813" customFormat="false" ht="7.5" hidden="false" customHeight="true" outlineLevel="0" collapsed="false"/>
    <row r="814" customFormat="false" ht="7.5" hidden="false" customHeight="true" outlineLevel="0" collapsed="false"/>
    <row r="815" customFormat="false" ht="7.5" hidden="false" customHeight="true" outlineLevel="0" collapsed="false"/>
    <row r="816" customFormat="false" ht="7.5" hidden="false" customHeight="true" outlineLevel="0" collapsed="false"/>
    <row r="817" customFormat="false" ht="7.5" hidden="false" customHeight="true" outlineLevel="0" collapsed="false"/>
    <row r="818" customFormat="false" ht="7.5" hidden="false" customHeight="true" outlineLevel="0" collapsed="false"/>
    <row r="819" customFormat="false" ht="7.5" hidden="false" customHeight="true" outlineLevel="0" collapsed="false"/>
    <row r="820" customFormat="false" ht="7.5" hidden="false" customHeight="true" outlineLevel="0" collapsed="false"/>
    <row r="821" customFormat="false" ht="7.5" hidden="false" customHeight="true" outlineLevel="0" collapsed="false"/>
    <row r="822" customFormat="false" ht="7.5" hidden="false" customHeight="true" outlineLevel="0" collapsed="false"/>
    <row r="823" customFormat="false" ht="7.5" hidden="false" customHeight="true" outlineLevel="0" collapsed="false"/>
    <row r="824" customFormat="false" ht="7.5" hidden="false" customHeight="true" outlineLevel="0" collapsed="false"/>
    <row r="825" customFormat="false" ht="7.5" hidden="false" customHeight="true" outlineLevel="0" collapsed="false"/>
    <row r="826" customFormat="false" ht="7.5" hidden="false" customHeight="true" outlineLevel="0" collapsed="false"/>
    <row r="827" customFormat="false" ht="7.5" hidden="false" customHeight="true" outlineLevel="0" collapsed="false"/>
    <row r="828" customFormat="false" ht="7.5" hidden="false" customHeight="true" outlineLevel="0" collapsed="false"/>
    <row r="829" customFormat="false" ht="7.5" hidden="false" customHeight="true" outlineLevel="0" collapsed="false"/>
    <row r="830" customFormat="false" ht="7.5" hidden="false" customHeight="true" outlineLevel="0" collapsed="false"/>
    <row r="831" customFormat="false" ht="7.5" hidden="false" customHeight="true" outlineLevel="0" collapsed="false"/>
    <row r="832" customFormat="false" ht="7.5" hidden="false" customHeight="true" outlineLevel="0" collapsed="false"/>
    <row r="833" customFormat="false" ht="7.5" hidden="false" customHeight="true" outlineLevel="0" collapsed="false"/>
    <row r="834" customFormat="false" ht="7.5" hidden="false" customHeight="true" outlineLevel="0" collapsed="false"/>
    <row r="835" customFormat="false" ht="7.5" hidden="false" customHeight="true" outlineLevel="0" collapsed="false"/>
    <row r="836" customFormat="false" ht="7.5" hidden="false" customHeight="true" outlineLevel="0" collapsed="false"/>
    <row r="837" customFormat="false" ht="7.5" hidden="false" customHeight="true" outlineLevel="0" collapsed="false"/>
    <row r="838" customFormat="false" ht="7.5" hidden="false" customHeight="true" outlineLevel="0" collapsed="false"/>
    <row r="839" customFormat="false" ht="7.5" hidden="false" customHeight="true" outlineLevel="0" collapsed="false"/>
    <row r="840" customFormat="false" ht="7.5" hidden="false" customHeight="true" outlineLevel="0" collapsed="false"/>
    <row r="841" customFormat="false" ht="7.5" hidden="false" customHeight="true" outlineLevel="0" collapsed="false"/>
    <row r="842" customFormat="false" ht="7.5" hidden="false" customHeight="true" outlineLevel="0" collapsed="false"/>
    <row r="843" customFormat="false" ht="7.5" hidden="false" customHeight="true" outlineLevel="0" collapsed="false"/>
    <row r="844" customFormat="false" ht="7.5" hidden="false" customHeight="true" outlineLevel="0" collapsed="false"/>
    <row r="845" customFormat="false" ht="7.5" hidden="false" customHeight="true" outlineLevel="0" collapsed="false"/>
    <row r="846" customFormat="false" ht="7.5" hidden="false" customHeight="true" outlineLevel="0" collapsed="false"/>
    <row r="847" customFormat="false" ht="7.5" hidden="false" customHeight="true" outlineLevel="0" collapsed="false"/>
    <row r="848" customFormat="false" ht="7.5" hidden="false" customHeight="true" outlineLevel="0" collapsed="false"/>
    <row r="849" customFormat="false" ht="7.5" hidden="false" customHeight="true" outlineLevel="0" collapsed="false"/>
    <row r="850" customFormat="false" ht="7.5" hidden="false" customHeight="true" outlineLevel="0" collapsed="false"/>
    <row r="851" customFormat="false" ht="7.5" hidden="false" customHeight="true" outlineLevel="0" collapsed="false"/>
    <row r="852" customFormat="false" ht="7.5" hidden="false" customHeight="true" outlineLevel="0" collapsed="false"/>
    <row r="853" customFormat="false" ht="7.5" hidden="false" customHeight="true" outlineLevel="0" collapsed="false"/>
    <row r="854" customFormat="false" ht="7.5" hidden="false" customHeight="true" outlineLevel="0" collapsed="false"/>
    <row r="855" customFormat="false" ht="7.5" hidden="false" customHeight="true" outlineLevel="0" collapsed="false"/>
    <row r="856" customFormat="false" ht="7.5" hidden="false" customHeight="true" outlineLevel="0" collapsed="false"/>
    <row r="857" customFormat="false" ht="7.5" hidden="false" customHeight="true" outlineLevel="0" collapsed="false"/>
    <row r="858" customFormat="false" ht="7.5" hidden="false" customHeight="true" outlineLevel="0" collapsed="false"/>
    <row r="859" customFormat="false" ht="7.5" hidden="false" customHeight="true" outlineLevel="0" collapsed="false"/>
    <row r="860" customFormat="false" ht="7.5" hidden="false" customHeight="true" outlineLevel="0" collapsed="false"/>
    <row r="861" customFormat="false" ht="7.5" hidden="false" customHeight="true" outlineLevel="0" collapsed="false"/>
    <row r="862" customFormat="false" ht="7.5" hidden="false" customHeight="true" outlineLevel="0" collapsed="false"/>
    <row r="863" customFormat="false" ht="7.5" hidden="false" customHeight="true" outlineLevel="0" collapsed="false"/>
    <row r="864" customFormat="false" ht="7.5" hidden="false" customHeight="true" outlineLevel="0" collapsed="false"/>
    <row r="865" customFormat="false" ht="7.5" hidden="false" customHeight="true" outlineLevel="0" collapsed="false"/>
    <row r="866" customFormat="false" ht="7.5" hidden="false" customHeight="true" outlineLevel="0" collapsed="false"/>
    <row r="867" customFormat="false" ht="7.5" hidden="false" customHeight="true" outlineLevel="0" collapsed="false"/>
    <row r="868" customFormat="false" ht="7.5" hidden="false" customHeight="true" outlineLevel="0" collapsed="false"/>
    <row r="869" customFormat="false" ht="7.5" hidden="false" customHeight="true" outlineLevel="0" collapsed="false"/>
    <row r="870" customFormat="false" ht="7.5" hidden="false" customHeight="true" outlineLevel="0" collapsed="false"/>
    <row r="871" customFormat="false" ht="7.5" hidden="false" customHeight="true" outlineLevel="0" collapsed="false"/>
    <row r="872" customFormat="false" ht="7.5" hidden="false" customHeight="true" outlineLevel="0" collapsed="false"/>
    <row r="873" customFormat="false" ht="7.5" hidden="false" customHeight="true" outlineLevel="0" collapsed="false"/>
    <row r="874" customFormat="false" ht="7.5" hidden="false" customHeight="true" outlineLevel="0" collapsed="false"/>
    <row r="875" customFormat="false" ht="7.5" hidden="false" customHeight="true" outlineLevel="0" collapsed="false"/>
    <row r="876" customFormat="false" ht="7.5" hidden="false" customHeight="true" outlineLevel="0" collapsed="false"/>
    <row r="877" customFormat="false" ht="7.5" hidden="false" customHeight="true" outlineLevel="0" collapsed="false"/>
    <row r="878" customFormat="false" ht="7.5" hidden="false" customHeight="true" outlineLevel="0" collapsed="false"/>
    <row r="879" customFormat="false" ht="7.5" hidden="false" customHeight="true" outlineLevel="0" collapsed="false"/>
    <row r="880" customFormat="false" ht="7.5" hidden="false" customHeight="true" outlineLevel="0" collapsed="false"/>
    <row r="881" customFormat="false" ht="7.5" hidden="false" customHeight="true" outlineLevel="0" collapsed="false"/>
    <row r="882" customFormat="false" ht="7.5" hidden="false" customHeight="true" outlineLevel="0" collapsed="false"/>
    <row r="883" customFormat="false" ht="7.5" hidden="false" customHeight="true" outlineLevel="0" collapsed="false"/>
    <row r="884" customFormat="false" ht="7.5" hidden="false" customHeight="true" outlineLevel="0" collapsed="false"/>
    <row r="885" customFormat="false" ht="7.5" hidden="false" customHeight="true" outlineLevel="0" collapsed="false"/>
    <row r="886" customFormat="false" ht="7.5" hidden="false" customHeight="true" outlineLevel="0" collapsed="false"/>
    <row r="887" customFormat="false" ht="7.5" hidden="false" customHeight="true" outlineLevel="0" collapsed="false"/>
    <row r="888" customFormat="false" ht="7.5" hidden="false" customHeight="true" outlineLevel="0" collapsed="false"/>
    <row r="889" customFormat="false" ht="7.5" hidden="false" customHeight="true" outlineLevel="0" collapsed="false"/>
    <row r="890" customFormat="false" ht="7.5" hidden="false" customHeight="true" outlineLevel="0" collapsed="false"/>
    <row r="891" customFormat="false" ht="7.5" hidden="false" customHeight="true" outlineLevel="0" collapsed="false"/>
    <row r="892" customFormat="false" ht="7.5" hidden="false" customHeight="true" outlineLevel="0" collapsed="false"/>
    <row r="893" customFormat="false" ht="7.5" hidden="false" customHeight="true" outlineLevel="0" collapsed="false"/>
    <row r="894" customFormat="false" ht="7.5" hidden="false" customHeight="true" outlineLevel="0" collapsed="false"/>
    <row r="895" customFormat="false" ht="7.5" hidden="false" customHeight="true" outlineLevel="0" collapsed="false"/>
    <row r="896" customFormat="false" ht="7.5" hidden="false" customHeight="true" outlineLevel="0" collapsed="false"/>
    <row r="897" customFormat="false" ht="7.5" hidden="false" customHeight="true" outlineLevel="0" collapsed="false"/>
    <row r="898" customFormat="false" ht="7.5" hidden="false" customHeight="true" outlineLevel="0" collapsed="false"/>
    <row r="899" customFormat="false" ht="7.5" hidden="false" customHeight="true" outlineLevel="0" collapsed="false"/>
    <row r="900" customFormat="false" ht="7.5" hidden="false" customHeight="true" outlineLevel="0" collapsed="false"/>
    <row r="901" customFormat="false" ht="7.5" hidden="false" customHeight="true" outlineLevel="0" collapsed="false"/>
    <row r="902" customFormat="false" ht="7.5" hidden="false" customHeight="true" outlineLevel="0" collapsed="false"/>
    <row r="903" customFormat="false" ht="7.5" hidden="false" customHeight="true" outlineLevel="0" collapsed="false"/>
    <row r="904" customFormat="false" ht="7.5" hidden="false" customHeight="true" outlineLevel="0" collapsed="false"/>
    <row r="905" customFormat="false" ht="7.5" hidden="false" customHeight="true" outlineLevel="0" collapsed="false"/>
    <row r="906" customFormat="false" ht="7.5" hidden="false" customHeight="true" outlineLevel="0" collapsed="false"/>
    <row r="907" customFormat="false" ht="7.5" hidden="false" customHeight="true" outlineLevel="0" collapsed="false"/>
    <row r="908" customFormat="false" ht="7.5" hidden="false" customHeight="true" outlineLevel="0" collapsed="false"/>
    <row r="909" customFormat="false" ht="7.5" hidden="false" customHeight="true" outlineLevel="0" collapsed="false"/>
    <row r="910" customFormat="false" ht="7.5" hidden="false" customHeight="true" outlineLevel="0" collapsed="false"/>
    <row r="911" customFormat="false" ht="7.5" hidden="false" customHeight="true" outlineLevel="0" collapsed="false"/>
    <row r="912" customFormat="false" ht="7.5" hidden="false" customHeight="true" outlineLevel="0" collapsed="false"/>
    <row r="913" customFormat="false" ht="7.5" hidden="false" customHeight="true" outlineLevel="0" collapsed="false"/>
    <row r="914" customFormat="false" ht="7.5" hidden="false" customHeight="true" outlineLevel="0" collapsed="false"/>
    <row r="915" customFormat="false" ht="7.5" hidden="false" customHeight="true" outlineLevel="0" collapsed="false"/>
    <row r="916" customFormat="false" ht="7.5" hidden="false" customHeight="true" outlineLevel="0" collapsed="false"/>
    <row r="917" customFormat="false" ht="7.5" hidden="false" customHeight="true" outlineLevel="0" collapsed="false"/>
    <row r="918" customFormat="false" ht="7.5" hidden="false" customHeight="true" outlineLevel="0" collapsed="false"/>
    <row r="919" customFormat="false" ht="7.5" hidden="false" customHeight="true" outlineLevel="0" collapsed="false"/>
    <row r="920" customFormat="false" ht="7.5" hidden="false" customHeight="true" outlineLevel="0" collapsed="false"/>
    <row r="921" customFormat="false" ht="7.5" hidden="false" customHeight="true" outlineLevel="0" collapsed="false"/>
    <row r="922" customFormat="false" ht="7.5" hidden="false" customHeight="true" outlineLevel="0" collapsed="false"/>
    <row r="923" customFormat="false" ht="7.5" hidden="false" customHeight="true" outlineLevel="0" collapsed="false"/>
    <row r="924" customFormat="false" ht="7.5" hidden="false" customHeight="true" outlineLevel="0" collapsed="false"/>
    <row r="925" customFormat="false" ht="7.5" hidden="false" customHeight="true" outlineLevel="0" collapsed="false"/>
    <row r="926" customFormat="false" ht="7.5" hidden="false" customHeight="true" outlineLevel="0" collapsed="false"/>
    <row r="927" customFormat="false" ht="7.5" hidden="false" customHeight="true" outlineLevel="0" collapsed="false"/>
    <row r="928" customFormat="false" ht="7.5" hidden="false" customHeight="true" outlineLevel="0" collapsed="false"/>
    <row r="929" customFormat="false" ht="7.5" hidden="false" customHeight="true" outlineLevel="0" collapsed="false"/>
    <row r="930" customFormat="false" ht="7.5" hidden="false" customHeight="true" outlineLevel="0" collapsed="false"/>
    <row r="931" customFormat="false" ht="7.5" hidden="false" customHeight="true" outlineLevel="0" collapsed="false"/>
    <row r="932" customFormat="false" ht="7.5" hidden="false" customHeight="true" outlineLevel="0" collapsed="false"/>
    <row r="933" customFormat="false" ht="7.5" hidden="false" customHeight="true" outlineLevel="0" collapsed="false"/>
    <row r="934" customFormat="false" ht="7.5" hidden="false" customHeight="true" outlineLevel="0" collapsed="false"/>
    <row r="935" customFormat="false" ht="7.5" hidden="false" customHeight="true" outlineLevel="0" collapsed="false"/>
    <row r="936" customFormat="false" ht="7.5" hidden="false" customHeight="true" outlineLevel="0" collapsed="false"/>
    <row r="937" customFormat="false" ht="7.5" hidden="false" customHeight="true" outlineLevel="0" collapsed="false"/>
    <row r="938" customFormat="false" ht="7.5" hidden="false" customHeight="true" outlineLevel="0" collapsed="false"/>
    <row r="939" customFormat="false" ht="7.5" hidden="false" customHeight="true" outlineLevel="0" collapsed="false"/>
    <row r="940" customFormat="false" ht="7.5" hidden="false" customHeight="true" outlineLevel="0" collapsed="false"/>
    <row r="941" customFormat="false" ht="7.5" hidden="false" customHeight="true" outlineLevel="0" collapsed="false"/>
    <row r="942" customFormat="false" ht="7.5" hidden="false" customHeight="true" outlineLevel="0" collapsed="false"/>
    <row r="943" customFormat="false" ht="7.5" hidden="false" customHeight="true" outlineLevel="0" collapsed="false"/>
    <row r="944" customFormat="false" ht="7.5" hidden="false" customHeight="true" outlineLevel="0" collapsed="false"/>
    <row r="945" customFormat="false" ht="7.5" hidden="false" customHeight="true" outlineLevel="0" collapsed="false"/>
    <row r="946" customFormat="false" ht="7.5" hidden="false" customHeight="true" outlineLevel="0" collapsed="false"/>
    <row r="947" customFormat="false" ht="7.5" hidden="false" customHeight="true" outlineLevel="0" collapsed="false"/>
    <row r="948" customFormat="false" ht="7.5" hidden="false" customHeight="true" outlineLevel="0" collapsed="false"/>
    <row r="949" customFormat="false" ht="7.5" hidden="false" customHeight="true" outlineLevel="0" collapsed="false"/>
    <row r="950" customFormat="false" ht="7.5" hidden="false" customHeight="true" outlineLevel="0" collapsed="false"/>
    <row r="951" customFormat="false" ht="7.5" hidden="false" customHeight="true" outlineLevel="0" collapsed="false"/>
    <row r="952" customFormat="false" ht="7.5" hidden="false" customHeight="true" outlineLevel="0" collapsed="false"/>
    <row r="953" customFormat="false" ht="7.5" hidden="false" customHeight="true" outlineLevel="0" collapsed="false"/>
    <row r="954" customFormat="false" ht="7.5" hidden="false" customHeight="true" outlineLevel="0" collapsed="false"/>
    <row r="955" customFormat="false" ht="7.5" hidden="false" customHeight="true" outlineLevel="0" collapsed="false"/>
    <row r="956" customFormat="false" ht="7.5" hidden="false" customHeight="true" outlineLevel="0" collapsed="false"/>
    <row r="957" customFormat="false" ht="7.5" hidden="false" customHeight="true" outlineLevel="0" collapsed="false"/>
    <row r="958" customFormat="false" ht="7.5" hidden="false" customHeight="true" outlineLevel="0" collapsed="false"/>
    <row r="959" customFormat="false" ht="7.5" hidden="false" customHeight="true" outlineLevel="0" collapsed="false"/>
    <row r="960" customFormat="false" ht="7.5" hidden="false" customHeight="true" outlineLevel="0" collapsed="false"/>
    <row r="961" customFormat="false" ht="7.5" hidden="false" customHeight="true" outlineLevel="0" collapsed="false"/>
    <row r="962" customFormat="false" ht="7.5" hidden="false" customHeight="true" outlineLevel="0" collapsed="false"/>
    <row r="963" customFormat="false" ht="7.5" hidden="false" customHeight="true" outlineLevel="0" collapsed="false"/>
    <row r="964" customFormat="false" ht="7.5" hidden="false" customHeight="true" outlineLevel="0" collapsed="false"/>
    <row r="965" customFormat="false" ht="7.5" hidden="false" customHeight="true" outlineLevel="0" collapsed="false"/>
    <row r="966" customFormat="false" ht="7.5" hidden="false" customHeight="true" outlineLevel="0" collapsed="false"/>
    <row r="967" customFormat="false" ht="7.5" hidden="false" customHeight="true" outlineLevel="0" collapsed="false"/>
    <row r="968" customFormat="false" ht="7.5" hidden="false" customHeight="true" outlineLevel="0" collapsed="false"/>
    <row r="969" customFormat="false" ht="7.5" hidden="false" customHeight="true" outlineLevel="0" collapsed="false"/>
    <row r="970" customFormat="false" ht="7.5" hidden="false" customHeight="true" outlineLevel="0" collapsed="false"/>
    <row r="971" customFormat="false" ht="7.5" hidden="false" customHeight="true" outlineLevel="0" collapsed="false"/>
    <row r="972" customFormat="false" ht="7.5" hidden="false" customHeight="true" outlineLevel="0" collapsed="false"/>
    <row r="973" customFormat="false" ht="7.5" hidden="false" customHeight="true" outlineLevel="0" collapsed="false"/>
    <row r="974" customFormat="false" ht="7.5" hidden="false" customHeight="true" outlineLevel="0" collapsed="false"/>
    <row r="975" customFormat="false" ht="7.5" hidden="false" customHeight="true" outlineLevel="0" collapsed="false"/>
    <row r="976" customFormat="false" ht="7.5" hidden="false" customHeight="true" outlineLevel="0" collapsed="false"/>
    <row r="977" customFormat="false" ht="7.5" hidden="false" customHeight="true" outlineLevel="0" collapsed="false"/>
    <row r="978" customFormat="false" ht="7.5" hidden="false" customHeight="true" outlineLevel="0" collapsed="false"/>
    <row r="979" customFormat="false" ht="7.5" hidden="false" customHeight="true" outlineLevel="0" collapsed="false"/>
    <row r="980" customFormat="false" ht="7.5" hidden="false" customHeight="true" outlineLevel="0" collapsed="false"/>
    <row r="981" customFormat="false" ht="7.5" hidden="false" customHeight="true" outlineLevel="0" collapsed="false"/>
    <row r="982" customFormat="false" ht="7.5" hidden="false" customHeight="true" outlineLevel="0" collapsed="false"/>
    <row r="983" customFormat="false" ht="7.5" hidden="false" customHeight="true" outlineLevel="0" collapsed="false"/>
    <row r="984" customFormat="false" ht="7.5" hidden="false" customHeight="true" outlineLevel="0" collapsed="false"/>
    <row r="985" customFormat="false" ht="7.5" hidden="false" customHeight="true" outlineLevel="0" collapsed="false"/>
    <row r="986" customFormat="false" ht="7.5" hidden="false" customHeight="true" outlineLevel="0" collapsed="false"/>
    <row r="987" customFormat="false" ht="7.5" hidden="false" customHeight="true" outlineLevel="0" collapsed="false"/>
    <row r="988" customFormat="false" ht="7.5" hidden="false" customHeight="true" outlineLevel="0" collapsed="false"/>
    <row r="989" customFormat="false" ht="7.5" hidden="false" customHeight="true" outlineLevel="0" collapsed="false"/>
    <row r="990" customFormat="false" ht="7.5" hidden="false" customHeight="true" outlineLevel="0" collapsed="false"/>
    <row r="991" customFormat="false" ht="7.5" hidden="false" customHeight="true" outlineLevel="0" collapsed="false"/>
    <row r="992" customFormat="false" ht="7.5" hidden="false" customHeight="true" outlineLevel="0" collapsed="false"/>
    <row r="993" customFormat="false" ht="7.5" hidden="false" customHeight="true" outlineLevel="0" collapsed="false"/>
    <row r="994" customFormat="false" ht="7.5" hidden="false" customHeight="true" outlineLevel="0" collapsed="false"/>
    <row r="995" customFormat="false" ht="7.5" hidden="false" customHeight="true" outlineLevel="0" collapsed="false"/>
    <row r="996" customFormat="false" ht="7.5" hidden="false" customHeight="true" outlineLevel="0" collapsed="false"/>
    <row r="997" customFormat="false" ht="7.5" hidden="false" customHeight="true" outlineLevel="0" collapsed="false"/>
    <row r="998" customFormat="false" ht="7.5" hidden="false" customHeight="true" outlineLevel="0" collapsed="false"/>
    <row r="999" customFormat="false" ht="7.5" hidden="false" customHeight="true" outlineLevel="0" collapsed="false"/>
    <row r="1000" customFormat="false" ht="7.5" hidden="false" customHeight="true" outlineLevel="0" collapsed="false"/>
    <row r="1001" customFormat="false" ht="7.5" hidden="false" customHeight="true" outlineLevel="0" collapsed="false"/>
  </sheetData>
  <mergeCells count="148">
    <mergeCell ref="B2:AR4"/>
    <mergeCell ref="C6:K7"/>
    <mergeCell ref="L6:L7"/>
    <mergeCell ref="M6:Y7"/>
    <mergeCell ref="AA6:AI7"/>
    <mergeCell ref="AK6:AM7"/>
    <mergeCell ref="AN6:AN7"/>
    <mergeCell ref="AO6:AQ7"/>
    <mergeCell ref="C8:Y9"/>
    <mergeCell ref="AA8:AQ9"/>
    <mergeCell ref="C11:E12"/>
    <mergeCell ref="F11:H12"/>
    <mergeCell ref="J11:L12"/>
    <mergeCell ref="M11:O12"/>
    <mergeCell ref="Q11:S12"/>
    <mergeCell ref="T11:V12"/>
    <mergeCell ref="X11:Z12"/>
    <mergeCell ref="AA11:AC12"/>
    <mergeCell ref="AE11:AG12"/>
    <mergeCell ref="AH11:AJ12"/>
    <mergeCell ref="AL11:AN12"/>
    <mergeCell ref="AO11:AQ12"/>
    <mergeCell ref="C13:H14"/>
    <mergeCell ref="J13:O14"/>
    <mergeCell ref="Q13:V14"/>
    <mergeCell ref="X13:AC14"/>
    <mergeCell ref="AE13:AJ14"/>
    <mergeCell ref="AL13:AQ14"/>
    <mergeCell ref="C16:G17"/>
    <mergeCell ref="H16:L17"/>
    <mergeCell ref="M16:Q17"/>
    <mergeCell ref="R16:V17"/>
    <mergeCell ref="X16:AB17"/>
    <mergeCell ref="AC16:AG17"/>
    <mergeCell ref="AH16:AL17"/>
    <mergeCell ref="AM16:AQ17"/>
    <mergeCell ref="C18:G19"/>
    <mergeCell ref="H18:L19"/>
    <mergeCell ref="M18:Q19"/>
    <mergeCell ref="R18:V19"/>
    <mergeCell ref="X18:AB19"/>
    <mergeCell ref="AC18:AG19"/>
    <mergeCell ref="AH18:AL19"/>
    <mergeCell ref="AM18:AQ19"/>
    <mergeCell ref="C21:G22"/>
    <mergeCell ref="I21:R22"/>
    <mergeCell ref="S21:AA22"/>
    <mergeCell ref="AB21:AE22"/>
    <mergeCell ref="AF21:AM22"/>
    <mergeCell ref="AN21:AQ22"/>
    <mergeCell ref="C23:G24"/>
    <mergeCell ref="I23:R24"/>
    <mergeCell ref="S23:AA24"/>
    <mergeCell ref="AB23:AE24"/>
    <mergeCell ref="AF23:AI24"/>
    <mergeCell ref="AJ23:AM24"/>
    <mergeCell ref="AN23:AQ24"/>
    <mergeCell ref="I25:R26"/>
    <mergeCell ref="S25:AA26"/>
    <mergeCell ref="AB25:AE26"/>
    <mergeCell ref="AF25:AI26"/>
    <mergeCell ref="AJ25:AM26"/>
    <mergeCell ref="AN25:AQ26"/>
    <mergeCell ref="C26:G27"/>
    <mergeCell ref="I27:R28"/>
    <mergeCell ref="S27:AA28"/>
    <mergeCell ref="AB27:AE28"/>
    <mergeCell ref="AF27:AI28"/>
    <mergeCell ref="AJ27:AM28"/>
    <mergeCell ref="AN27:AQ28"/>
    <mergeCell ref="C28:G29"/>
    <mergeCell ref="I29:R30"/>
    <mergeCell ref="S29:AA30"/>
    <mergeCell ref="AB29:AE30"/>
    <mergeCell ref="AF29:AI30"/>
    <mergeCell ref="AJ29:AM30"/>
    <mergeCell ref="AN29:AQ30"/>
    <mergeCell ref="C31:G32"/>
    <mergeCell ref="I31:R32"/>
    <mergeCell ref="S31:AA32"/>
    <mergeCell ref="AB31:AE32"/>
    <mergeCell ref="AF31:AI32"/>
    <mergeCell ref="AJ31:AM32"/>
    <mergeCell ref="AN31:AQ32"/>
    <mergeCell ref="C33:G34"/>
    <mergeCell ref="I33:R34"/>
    <mergeCell ref="S33:AA34"/>
    <mergeCell ref="AB33:AE34"/>
    <mergeCell ref="AF33:AI34"/>
    <mergeCell ref="AJ33:AM34"/>
    <mergeCell ref="AN33:AQ34"/>
    <mergeCell ref="I35:R36"/>
    <mergeCell ref="S35:AA36"/>
    <mergeCell ref="AB35:AE36"/>
    <mergeCell ref="AF35:AI36"/>
    <mergeCell ref="AJ35:AM36"/>
    <mergeCell ref="AN35:AQ36"/>
    <mergeCell ref="C37:E38"/>
    <mergeCell ref="F37:G38"/>
    <mergeCell ref="I37:R38"/>
    <mergeCell ref="S37:AA38"/>
    <mergeCell ref="AB37:AE38"/>
    <mergeCell ref="AF37:AI38"/>
    <mergeCell ref="AJ37:AM38"/>
    <mergeCell ref="AN37:AQ38"/>
    <mergeCell ref="C39:E40"/>
    <mergeCell ref="F39:G40"/>
    <mergeCell ref="I39:R40"/>
    <mergeCell ref="S39:AA40"/>
    <mergeCell ref="AB39:AE40"/>
    <mergeCell ref="AF39:AI40"/>
    <mergeCell ref="AJ39:AM40"/>
    <mergeCell ref="AN39:AQ40"/>
    <mergeCell ref="C41:E42"/>
    <mergeCell ref="F41:G42"/>
    <mergeCell ref="I41:R42"/>
    <mergeCell ref="S41:AA42"/>
    <mergeCell ref="AB41:AE42"/>
    <mergeCell ref="AF41:AI42"/>
    <mergeCell ref="AJ41:AM42"/>
    <mergeCell ref="AN41:AQ42"/>
    <mergeCell ref="C43:E44"/>
    <mergeCell ref="F43:G44"/>
    <mergeCell ref="I43:R44"/>
    <mergeCell ref="S43:AA44"/>
    <mergeCell ref="AB43:AE44"/>
    <mergeCell ref="AF43:AI44"/>
    <mergeCell ref="AJ43:AM44"/>
    <mergeCell ref="AN43:AQ44"/>
    <mergeCell ref="C45:G46"/>
    <mergeCell ref="I45:R46"/>
    <mergeCell ref="S45:AA46"/>
    <mergeCell ref="AB45:AE46"/>
    <mergeCell ref="AF45:AI46"/>
    <mergeCell ref="AJ45:AM46"/>
    <mergeCell ref="AN45:AQ46"/>
    <mergeCell ref="C48:D69"/>
    <mergeCell ref="E48:AQ49"/>
    <mergeCell ref="E50:AQ51"/>
    <mergeCell ref="E52:AQ53"/>
    <mergeCell ref="E54:AQ55"/>
    <mergeCell ref="E56:AQ57"/>
    <mergeCell ref="E58:AQ59"/>
    <mergeCell ref="E60:AQ61"/>
    <mergeCell ref="E62:AQ63"/>
    <mergeCell ref="E64:AQ65"/>
    <mergeCell ref="E66:AQ67"/>
    <mergeCell ref="E68:AQ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66" min="1" style="1" width="1.58"/>
    <col collapsed="false" customWidth="false" hidden="false" outlineLevel="0" max="1024" min="67" style="1" width="14.43"/>
  </cols>
  <sheetData>
    <row r="1" customFormat="false" ht="7.5" hidden="false" customHeight="tru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</row>
    <row r="2" customFormat="false" ht="7.5" hidden="false" customHeight="true" outlineLevel="0" collapsed="false">
      <c r="A2" s="4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42"/>
    </row>
    <row r="3" customFormat="false" ht="7.5" hidden="false" customHeight="true" outlineLevel="0" collapsed="false">
      <c r="A3" s="4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42"/>
    </row>
    <row r="4" customFormat="false" ht="7.5" hidden="false" customHeight="true" outlineLevel="0" collapsed="false">
      <c r="A4" s="4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42"/>
    </row>
    <row r="5" customFormat="false" ht="7.5" hidden="false" customHeight="true" outlineLevel="0" collapsed="false">
      <c r="A5" s="10"/>
      <c r="B5" s="1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22"/>
      <c r="BN5" s="10"/>
    </row>
    <row r="6" customFormat="false" ht="7.5" hidden="false" customHeight="true" outlineLevel="0" collapsed="false">
      <c r="A6" s="10"/>
      <c r="B6" s="17"/>
      <c r="C6" s="8"/>
      <c r="D6" s="8"/>
      <c r="E6" s="8"/>
      <c r="F6" s="8"/>
      <c r="G6" s="8"/>
      <c r="H6" s="8"/>
      <c r="I6" s="8"/>
      <c r="J6" s="8"/>
      <c r="K6" s="8"/>
      <c r="L6" s="12" t="s">
        <v>2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0"/>
      <c r="AA6" s="8"/>
      <c r="AB6" s="8"/>
      <c r="AC6" s="8"/>
      <c r="AD6" s="8"/>
      <c r="AE6" s="8"/>
      <c r="AF6" s="8"/>
      <c r="AG6" s="8"/>
      <c r="AH6" s="8"/>
      <c r="AI6" s="8"/>
      <c r="AJ6" s="10"/>
      <c r="AK6" s="11"/>
      <c r="AL6" s="11"/>
      <c r="AM6" s="11"/>
      <c r="AN6" s="12" t="s">
        <v>2</v>
      </c>
      <c r="AO6" s="11"/>
      <c r="AP6" s="11"/>
      <c r="AQ6" s="11"/>
      <c r="AR6" s="10"/>
      <c r="AS6" s="23" t="s">
        <v>46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2"/>
      <c r="BN6" s="10"/>
    </row>
    <row r="7" customFormat="false" ht="7.5" hidden="false" customHeight="true" outlineLevel="0" collapsed="false">
      <c r="A7" s="10"/>
      <c r="B7" s="17"/>
      <c r="C7" s="8"/>
      <c r="D7" s="8"/>
      <c r="E7" s="8"/>
      <c r="F7" s="8"/>
      <c r="G7" s="8"/>
      <c r="H7" s="8"/>
      <c r="I7" s="8"/>
      <c r="J7" s="8"/>
      <c r="K7" s="8"/>
      <c r="L7" s="12"/>
      <c r="M7" s="12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0"/>
      <c r="AA7" s="8"/>
      <c r="AB7" s="8"/>
      <c r="AC7" s="8"/>
      <c r="AD7" s="8"/>
      <c r="AE7" s="8"/>
      <c r="AF7" s="8"/>
      <c r="AG7" s="8"/>
      <c r="AH7" s="8"/>
      <c r="AI7" s="8"/>
      <c r="AJ7" s="10"/>
      <c r="AK7" s="11"/>
      <c r="AL7" s="11"/>
      <c r="AM7" s="11"/>
      <c r="AN7" s="12"/>
      <c r="AO7" s="12"/>
      <c r="AP7" s="11"/>
      <c r="AQ7" s="11"/>
      <c r="AR7" s="10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2"/>
      <c r="BN7" s="10"/>
    </row>
    <row r="8" customFormat="false" ht="7.5" hidden="false" customHeight="true" outlineLevel="0" collapsed="false">
      <c r="A8" s="10"/>
      <c r="B8" s="17"/>
      <c r="C8" s="13" t="s">
        <v>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0"/>
      <c r="AA8" s="13" t="s">
        <v>6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0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22"/>
      <c r="BN8" s="10"/>
    </row>
    <row r="9" customFormat="false" ht="7.5" hidden="false" customHeight="true" outlineLevel="0" collapsed="false">
      <c r="A9" s="10"/>
      <c r="B9" s="17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0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0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22"/>
      <c r="BN9" s="10"/>
    </row>
    <row r="10" customFormat="false" ht="7.5" hidden="false" customHeight="true" outlineLevel="0" collapsed="false">
      <c r="A10" s="10"/>
      <c r="B10" s="1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22"/>
      <c r="BN10" s="10"/>
    </row>
    <row r="11" customFormat="false" ht="7.5" hidden="false" customHeight="true" outlineLevel="0" collapsed="false">
      <c r="A11" s="10"/>
      <c r="B11" s="17"/>
      <c r="C11" s="19" t="n">
        <v>15</v>
      </c>
      <c r="D11" s="19"/>
      <c r="E11" s="19"/>
      <c r="F11" s="19" t="n">
        <f aca="false">C11*3</f>
        <v>45</v>
      </c>
      <c r="G11" s="19"/>
      <c r="H11" s="19"/>
      <c r="I11" s="10"/>
      <c r="J11" s="19" t="n">
        <v>15</v>
      </c>
      <c r="K11" s="19"/>
      <c r="L11" s="19"/>
      <c r="M11" s="19" t="n">
        <f aca="false">J11*3</f>
        <v>45</v>
      </c>
      <c r="N11" s="19"/>
      <c r="O11" s="19"/>
      <c r="P11" s="10"/>
      <c r="Q11" s="19" t="n">
        <v>15</v>
      </c>
      <c r="R11" s="19"/>
      <c r="S11" s="19"/>
      <c r="T11" s="19" t="n">
        <f aca="false">Q11*3</f>
        <v>45</v>
      </c>
      <c r="U11" s="19"/>
      <c r="V11" s="19"/>
      <c r="W11" s="10"/>
      <c r="X11" s="19" t="n">
        <v>15</v>
      </c>
      <c r="Y11" s="19"/>
      <c r="Z11" s="19"/>
      <c r="AA11" s="19" t="n">
        <f aca="false">X11*3</f>
        <v>45</v>
      </c>
      <c r="AB11" s="19"/>
      <c r="AC11" s="19"/>
      <c r="AD11" s="10"/>
      <c r="AE11" s="19" t="n">
        <v>15</v>
      </c>
      <c r="AF11" s="19"/>
      <c r="AG11" s="19"/>
      <c r="AH11" s="19" t="n">
        <f aca="false">AE11*3</f>
        <v>45</v>
      </c>
      <c r="AI11" s="19"/>
      <c r="AJ11" s="19"/>
      <c r="AK11" s="10"/>
      <c r="AL11" s="19" t="n">
        <v>15</v>
      </c>
      <c r="AM11" s="19"/>
      <c r="AN11" s="19"/>
      <c r="AO11" s="19" t="n">
        <f aca="false">AL11*3</f>
        <v>45</v>
      </c>
      <c r="AP11" s="19"/>
      <c r="AQ11" s="19"/>
      <c r="AR11" s="10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22"/>
      <c r="BN11" s="10"/>
    </row>
    <row r="12" customFormat="false" ht="7.5" hidden="false" customHeight="true" outlineLevel="0" collapsed="false">
      <c r="A12" s="10"/>
      <c r="B12" s="17"/>
      <c r="C12" s="19"/>
      <c r="D12" s="19"/>
      <c r="E12" s="19"/>
      <c r="F12" s="19"/>
      <c r="G12" s="19"/>
      <c r="H12" s="19"/>
      <c r="I12" s="10"/>
      <c r="J12" s="19"/>
      <c r="K12" s="19"/>
      <c r="L12" s="19"/>
      <c r="M12" s="19"/>
      <c r="N12" s="19"/>
      <c r="O12" s="19"/>
      <c r="P12" s="10"/>
      <c r="Q12" s="19"/>
      <c r="R12" s="19"/>
      <c r="S12" s="19"/>
      <c r="T12" s="19"/>
      <c r="U12" s="19"/>
      <c r="V12" s="19"/>
      <c r="W12" s="10"/>
      <c r="X12" s="19"/>
      <c r="Y12" s="19"/>
      <c r="Z12" s="19"/>
      <c r="AA12" s="19"/>
      <c r="AB12" s="19"/>
      <c r="AC12" s="19"/>
      <c r="AD12" s="10"/>
      <c r="AE12" s="19"/>
      <c r="AF12" s="19"/>
      <c r="AG12" s="19"/>
      <c r="AH12" s="19"/>
      <c r="AI12" s="19"/>
      <c r="AJ12" s="19"/>
      <c r="AK12" s="10"/>
      <c r="AL12" s="19"/>
      <c r="AM12" s="19"/>
      <c r="AN12" s="19"/>
      <c r="AO12" s="19"/>
      <c r="AP12" s="19"/>
      <c r="AQ12" s="19"/>
      <c r="AR12" s="10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22"/>
      <c r="BN12" s="10"/>
    </row>
    <row r="13" customFormat="false" ht="7.5" hidden="false" customHeight="true" outlineLevel="0" collapsed="false">
      <c r="A13" s="10"/>
      <c r="B13" s="17"/>
      <c r="C13" s="20" t="s">
        <v>7</v>
      </c>
      <c r="D13" s="20"/>
      <c r="E13" s="20"/>
      <c r="F13" s="20"/>
      <c r="G13" s="20"/>
      <c r="H13" s="20"/>
      <c r="I13" s="10"/>
      <c r="J13" s="20" t="s">
        <v>8</v>
      </c>
      <c r="K13" s="20"/>
      <c r="L13" s="20"/>
      <c r="M13" s="20"/>
      <c r="N13" s="20"/>
      <c r="O13" s="20"/>
      <c r="P13" s="10"/>
      <c r="Q13" s="20" t="s">
        <v>9</v>
      </c>
      <c r="R13" s="20"/>
      <c r="S13" s="20"/>
      <c r="T13" s="20"/>
      <c r="U13" s="20"/>
      <c r="V13" s="20"/>
      <c r="W13" s="10"/>
      <c r="X13" s="20" t="s">
        <v>10</v>
      </c>
      <c r="Y13" s="20"/>
      <c r="Z13" s="20"/>
      <c r="AA13" s="20"/>
      <c r="AB13" s="20"/>
      <c r="AC13" s="20"/>
      <c r="AD13" s="10"/>
      <c r="AE13" s="20" t="s">
        <v>11</v>
      </c>
      <c r="AF13" s="20"/>
      <c r="AG13" s="20"/>
      <c r="AH13" s="20"/>
      <c r="AI13" s="20"/>
      <c r="AJ13" s="20"/>
      <c r="AK13" s="10"/>
      <c r="AL13" s="20" t="s">
        <v>12</v>
      </c>
      <c r="AM13" s="20"/>
      <c r="AN13" s="20"/>
      <c r="AO13" s="20"/>
      <c r="AP13" s="20"/>
      <c r="AQ13" s="20"/>
      <c r="AR13" s="10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22"/>
      <c r="BN13" s="10"/>
    </row>
    <row r="14" customFormat="false" ht="7.5" hidden="false" customHeight="true" outlineLevel="0" collapsed="false">
      <c r="A14" s="10"/>
      <c r="B14" s="17"/>
      <c r="C14" s="20"/>
      <c r="D14" s="20"/>
      <c r="E14" s="20"/>
      <c r="F14" s="20"/>
      <c r="G14" s="20"/>
      <c r="H14" s="20"/>
      <c r="I14" s="10"/>
      <c r="J14" s="20"/>
      <c r="K14" s="20"/>
      <c r="L14" s="20"/>
      <c r="M14" s="20"/>
      <c r="N14" s="20"/>
      <c r="O14" s="20"/>
      <c r="P14" s="10"/>
      <c r="Q14" s="20"/>
      <c r="R14" s="20"/>
      <c r="S14" s="20"/>
      <c r="T14" s="20"/>
      <c r="U14" s="20"/>
      <c r="V14" s="20"/>
      <c r="W14" s="10"/>
      <c r="X14" s="20"/>
      <c r="Y14" s="20"/>
      <c r="Z14" s="20"/>
      <c r="AA14" s="20"/>
      <c r="AB14" s="20"/>
      <c r="AC14" s="20"/>
      <c r="AD14" s="10"/>
      <c r="AE14" s="20"/>
      <c r="AF14" s="20"/>
      <c r="AG14" s="20"/>
      <c r="AH14" s="20"/>
      <c r="AI14" s="20"/>
      <c r="AJ14" s="20"/>
      <c r="AK14" s="10"/>
      <c r="AL14" s="20"/>
      <c r="AM14" s="20"/>
      <c r="AN14" s="20"/>
      <c r="AO14" s="20"/>
      <c r="AP14" s="20"/>
      <c r="AQ14" s="20"/>
      <c r="AR14" s="10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22"/>
      <c r="BN14" s="10"/>
    </row>
    <row r="15" customFormat="false" ht="7.5" hidden="false" customHeight="true" outlineLevel="0" collapsed="false">
      <c r="A15" s="10"/>
      <c r="B15" s="17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22"/>
      <c r="BN15" s="10"/>
    </row>
    <row r="16" customFormat="false" ht="7.5" hidden="false" customHeight="true" outlineLevel="0" collapsed="false">
      <c r="A16" s="10"/>
      <c r="B16" s="17"/>
      <c r="C16" s="11"/>
      <c r="D16" s="11"/>
      <c r="E16" s="11"/>
      <c r="F16" s="11"/>
      <c r="G16" s="11"/>
      <c r="H16" s="11" t="n">
        <f aca="false">C16/5</f>
        <v>0</v>
      </c>
      <c r="I16" s="11"/>
      <c r="J16" s="11"/>
      <c r="K16" s="11"/>
      <c r="L16" s="11"/>
      <c r="M16" s="11" t="n">
        <f aca="false">ROUNDUP(C16*1.5, 0)</f>
        <v>0</v>
      </c>
      <c r="N16" s="11"/>
      <c r="O16" s="11"/>
      <c r="P16" s="11"/>
      <c r="Q16" s="11"/>
      <c r="R16" s="11"/>
      <c r="S16" s="11"/>
      <c r="T16" s="11"/>
      <c r="U16" s="11"/>
      <c r="V16" s="11"/>
      <c r="W16" s="10"/>
      <c r="X16" s="11" t="n">
        <f aca="false">AL11*2</f>
        <v>30</v>
      </c>
      <c r="Y16" s="11"/>
      <c r="Z16" s="11"/>
      <c r="AA16" s="11"/>
      <c r="AB16" s="11"/>
      <c r="AC16" s="11" t="n">
        <f aca="false">X16/5</f>
        <v>6</v>
      </c>
      <c r="AD16" s="11"/>
      <c r="AE16" s="11"/>
      <c r="AF16" s="11"/>
      <c r="AG16" s="11"/>
      <c r="AH16" s="11" t="n">
        <f aca="false">X16*2</f>
        <v>60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0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22"/>
      <c r="BN16" s="10"/>
    </row>
    <row r="17" customFormat="false" ht="7.5" hidden="false" customHeight="true" outlineLevel="0" collapsed="false">
      <c r="A17" s="10"/>
      <c r="B17" s="17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0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22"/>
      <c r="BN17" s="10"/>
    </row>
    <row r="18" customFormat="false" ht="7.5" hidden="false" customHeight="true" outlineLevel="0" collapsed="false">
      <c r="A18" s="10"/>
      <c r="B18" s="17"/>
      <c r="C18" s="21" t="s">
        <v>13</v>
      </c>
      <c r="D18" s="21"/>
      <c r="E18" s="21"/>
      <c r="F18" s="21"/>
      <c r="G18" s="21"/>
      <c r="H18" s="21" t="s">
        <v>14</v>
      </c>
      <c r="I18" s="21"/>
      <c r="J18" s="21"/>
      <c r="K18" s="21"/>
      <c r="L18" s="21"/>
      <c r="M18" s="21" t="s">
        <v>15</v>
      </c>
      <c r="N18" s="21"/>
      <c r="O18" s="21"/>
      <c r="P18" s="21"/>
      <c r="Q18" s="21"/>
      <c r="R18" s="21" t="s">
        <v>16</v>
      </c>
      <c r="S18" s="21"/>
      <c r="T18" s="21"/>
      <c r="U18" s="21"/>
      <c r="V18" s="21"/>
      <c r="W18" s="10"/>
      <c r="X18" s="21" t="s">
        <v>17</v>
      </c>
      <c r="Y18" s="21"/>
      <c r="Z18" s="21"/>
      <c r="AA18" s="21"/>
      <c r="AB18" s="21"/>
      <c r="AC18" s="21" t="s">
        <v>18</v>
      </c>
      <c r="AD18" s="21"/>
      <c r="AE18" s="21"/>
      <c r="AF18" s="21"/>
      <c r="AG18" s="21"/>
      <c r="AH18" s="21" t="s">
        <v>19</v>
      </c>
      <c r="AI18" s="21"/>
      <c r="AJ18" s="21"/>
      <c r="AK18" s="21"/>
      <c r="AL18" s="21"/>
      <c r="AM18" s="21" t="s">
        <v>20</v>
      </c>
      <c r="AN18" s="21"/>
      <c r="AO18" s="21"/>
      <c r="AP18" s="21"/>
      <c r="AQ18" s="21"/>
      <c r="AR18" s="10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22"/>
      <c r="BN18" s="10"/>
    </row>
    <row r="19" customFormat="false" ht="7.5" hidden="false" customHeight="true" outlineLevel="0" collapsed="false">
      <c r="A19" s="10"/>
      <c r="B19" s="1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10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10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22"/>
      <c r="BN19" s="10"/>
    </row>
    <row r="20" customFormat="false" ht="7.5" hidden="false" customHeight="true" outlineLevel="0" collapsed="false">
      <c r="A20" s="10"/>
      <c r="B20" s="17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22"/>
      <c r="BN20" s="10"/>
    </row>
    <row r="21" customFormat="false" ht="7.5" hidden="false" customHeight="true" outlineLevel="0" collapsed="false">
      <c r="A21" s="10"/>
      <c r="B21" s="17"/>
      <c r="C21" s="11" t="n">
        <f aca="false">(Q11+J11)/5</f>
        <v>6</v>
      </c>
      <c r="D21" s="11"/>
      <c r="E21" s="11"/>
      <c r="F21" s="11"/>
      <c r="G21" s="11"/>
      <c r="H21" s="10"/>
      <c r="I21" s="23" t="s">
        <v>21</v>
      </c>
      <c r="J21" s="23"/>
      <c r="K21" s="23"/>
      <c r="L21" s="23"/>
      <c r="M21" s="23"/>
      <c r="N21" s="23"/>
      <c r="O21" s="23"/>
      <c r="P21" s="23"/>
      <c r="Q21" s="23"/>
      <c r="R21" s="23"/>
      <c r="S21" s="23" t="s">
        <v>22</v>
      </c>
      <c r="T21" s="23"/>
      <c r="U21" s="23"/>
      <c r="V21" s="23"/>
      <c r="W21" s="23"/>
      <c r="X21" s="23"/>
      <c r="Y21" s="23"/>
      <c r="Z21" s="23"/>
      <c r="AA21" s="23"/>
      <c r="AB21" s="23" t="s">
        <v>23</v>
      </c>
      <c r="AC21" s="23"/>
      <c r="AD21" s="23"/>
      <c r="AE21" s="23"/>
      <c r="AF21" s="23" t="s">
        <v>24</v>
      </c>
      <c r="AG21" s="23"/>
      <c r="AH21" s="23"/>
      <c r="AI21" s="23"/>
      <c r="AJ21" s="23"/>
      <c r="AK21" s="23"/>
      <c r="AL21" s="23"/>
      <c r="AM21" s="23"/>
      <c r="AN21" s="23" t="s">
        <v>25</v>
      </c>
      <c r="AO21" s="23"/>
      <c r="AP21" s="23"/>
      <c r="AQ21" s="23"/>
      <c r="AR21" s="10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22"/>
      <c r="BN21" s="10"/>
    </row>
    <row r="22" customFormat="false" ht="7.5" hidden="false" customHeight="true" outlineLevel="0" collapsed="false">
      <c r="A22" s="10"/>
      <c r="B22" s="17"/>
      <c r="C22" s="11"/>
      <c r="D22" s="11"/>
      <c r="E22" s="11"/>
      <c r="F22" s="11"/>
      <c r="G22" s="11"/>
      <c r="H22" s="10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10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22"/>
      <c r="BN22" s="10"/>
    </row>
    <row r="23" customFormat="false" ht="7.5" hidden="false" customHeight="true" outlineLevel="0" collapsed="false">
      <c r="A23" s="10"/>
      <c r="B23" s="17"/>
      <c r="C23" s="21" t="s">
        <v>26</v>
      </c>
      <c r="D23" s="21"/>
      <c r="E23" s="21"/>
      <c r="F23" s="21"/>
      <c r="G23" s="21"/>
      <c r="H23" s="10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 t="n">
        <f aca="false">SUM(AB23,AJ23)</f>
        <v>0</v>
      </c>
      <c r="AO23" s="25"/>
      <c r="AP23" s="25"/>
      <c r="AQ23" s="25"/>
      <c r="AR23" s="10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22"/>
      <c r="BN23" s="10"/>
    </row>
    <row r="24" customFormat="false" ht="7.5" hidden="false" customHeight="true" outlineLevel="0" collapsed="false">
      <c r="A24" s="10"/>
      <c r="B24" s="17"/>
      <c r="C24" s="21"/>
      <c r="D24" s="21"/>
      <c r="E24" s="21"/>
      <c r="F24" s="21"/>
      <c r="G24" s="21"/>
      <c r="H24" s="10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10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22"/>
      <c r="BN24" s="10"/>
    </row>
    <row r="25" customFormat="false" ht="7.5" hidden="false" customHeight="true" outlineLevel="0" collapsed="false">
      <c r="A25" s="10"/>
      <c r="B25" s="17"/>
      <c r="C25" s="10"/>
      <c r="D25" s="10"/>
      <c r="E25" s="10"/>
      <c r="F25" s="10"/>
      <c r="G25" s="10"/>
      <c r="H25" s="10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 t="n">
        <f aca="false">SUM(AB25,AJ25)</f>
        <v>0</v>
      </c>
      <c r="AO25" s="27"/>
      <c r="AP25" s="27"/>
      <c r="AQ25" s="27"/>
      <c r="AR25" s="10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22"/>
      <c r="BN25" s="10"/>
    </row>
    <row r="26" customFormat="false" ht="7.5" hidden="false" customHeight="true" outlineLevel="0" collapsed="false">
      <c r="A26" s="10"/>
      <c r="B26" s="17"/>
      <c r="C26" s="11" t="n">
        <f aca="false">ROUNDUP(IFERROR(VLOOKUP("Fray", I23:AQ46, 32), 0)/2, 0)</f>
        <v>0</v>
      </c>
      <c r="D26" s="11"/>
      <c r="E26" s="11"/>
      <c r="F26" s="11"/>
      <c r="G26" s="11"/>
      <c r="H26" s="10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10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22"/>
      <c r="BN26" s="10"/>
    </row>
    <row r="27" customFormat="false" ht="7.5" hidden="false" customHeight="true" outlineLevel="0" collapsed="false">
      <c r="A27" s="10"/>
      <c r="B27" s="17"/>
      <c r="C27" s="11"/>
      <c r="D27" s="11"/>
      <c r="E27" s="11"/>
      <c r="F27" s="11"/>
      <c r="G27" s="11"/>
      <c r="H27" s="10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 t="n">
        <f aca="false">SUM(AB27,AJ27)</f>
        <v>0</v>
      </c>
      <c r="AO27" s="27"/>
      <c r="AP27" s="27"/>
      <c r="AQ27" s="27"/>
      <c r="AR27" s="10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22"/>
      <c r="BN27" s="10"/>
    </row>
    <row r="28" customFormat="false" ht="7.5" hidden="false" customHeight="true" outlineLevel="0" collapsed="false">
      <c r="A28" s="10"/>
      <c r="B28" s="17"/>
      <c r="C28" s="21" t="s">
        <v>30</v>
      </c>
      <c r="D28" s="21"/>
      <c r="E28" s="21"/>
      <c r="F28" s="21"/>
      <c r="G28" s="21"/>
      <c r="H28" s="10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10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22"/>
      <c r="BN28" s="10"/>
    </row>
    <row r="29" customFormat="false" ht="7.5" hidden="false" customHeight="true" outlineLevel="0" collapsed="false">
      <c r="A29" s="10"/>
      <c r="B29" s="17"/>
      <c r="C29" s="21"/>
      <c r="D29" s="21"/>
      <c r="E29" s="21"/>
      <c r="F29" s="21"/>
      <c r="G29" s="21"/>
      <c r="H29" s="10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 t="n">
        <f aca="false">SUM(AB29,AJ29)</f>
        <v>0</v>
      </c>
      <c r="AO29" s="27"/>
      <c r="AP29" s="27"/>
      <c r="AQ29" s="27"/>
      <c r="AR29" s="10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22"/>
      <c r="BN29" s="10"/>
    </row>
    <row r="30" customFormat="false" ht="7.5" hidden="false" customHeight="true" outlineLevel="0" collapsed="false">
      <c r="A30" s="10"/>
      <c r="B30" s="17"/>
      <c r="C30" s="10"/>
      <c r="D30" s="10"/>
      <c r="E30" s="10"/>
      <c r="F30" s="10"/>
      <c r="G30" s="10"/>
      <c r="H30" s="10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10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22"/>
      <c r="BN30" s="10"/>
    </row>
    <row r="31" customFormat="false" ht="7.5" hidden="false" customHeight="true" outlineLevel="0" collapsed="false">
      <c r="A31" s="10"/>
      <c r="B31" s="17"/>
      <c r="C31" s="11"/>
      <c r="D31" s="11"/>
      <c r="E31" s="11"/>
      <c r="F31" s="11"/>
      <c r="G31" s="11"/>
      <c r="H31" s="10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 t="n">
        <f aca="false">SUM(AB31,AJ31)</f>
        <v>0</v>
      </c>
      <c r="AO31" s="27"/>
      <c r="AP31" s="27"/>
      <c r="AQ31" s="27"/>
      <c r="AR31" s="10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22"/>
      <c r="BN31" s="10"/>
    </row>
    <row r="32" customFormat="false" ht="7.5" hidden="false" customHeight="true" outlineLevel="0" collapsed="false">
      <c r="A32" s="10"/>
      <c r="B32" s="17"/>
      <c r="C32" s="11"/>
      <c r="D32" s="11"/>
      <c r="E32" s="11"/>
      <c r="F32" s="11"/>
      <c r="G32" s="11"/>
      <c r="H32" s="1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10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22"/>
      <c r="BN32" s="10"/>
    </row>
    <row r="33" customFormat="false" ht="7.5" hidden="false" customHeight="true" outlineLevel="0" collapsed="false">
      <c r="A33" s="10"/>
      <c r="B33" s="17"/>
      <c r="C33" s="21" t="s">
        <v>33</v>
      </c>
      <c r="D33" s="21"/>
      <c r="E33" s="21"/>
      <c r="F33" s="21"/>
      <c r="G33" s="21"/>
      <c r="H33" s="10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 t="n">
        <f aca="false">SUM(AB33,AJ33)</f>
        <v>0</v>
      </c>
      <c r="AO33" s="27"/>
      <c r="AP33" s="27"/>
      <c r="AQ33" s="27"/>
      <c r="AR33" s="10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22"/>
      <c r="BN33" s="10"/>
    </row>
    <row r="34" customFormat="false" ht="7.5" hidden="false" customHeight="true" outlineLevel="0" collapsed="false">
      <c r="A34" s="10"/>
      <c r="B34" s="17"/>
      <c r="C34" s="21"/>
      <c r="D34" s="21"/>
      <c r="E34" s="21"/>
      <c r="F34" s="21"/>
      <c r="G34" s="21"/>
      <c r="H34" s="10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10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22"/>
      <c r="BN34" s="10"/>
    </row>
    <row r="35" customFormat="false" ht="7.5" hidden="false" customHeight="true" outlineLevel="0" collapsed="false">
      <c r="A35" s="10"/>
      <c r="B35" s="17"/>
      <c r="C35" s="10"/>
      <c r="D35" s="10"/>
      <c r="E35" s="10"/>
      <c r="F35" s="10"/>
      <c r="G35" s="10"/>
      <c r="H35" s="10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 t="n">
        <f aca="false">SUM(AB35,AJ35)</f>
        <v>0</v>
      </c>
      <c r="AO35" s="27"/>
      <c r="AP35" s="27"/>
      <c r="AQ35" s="27"/>
      <c r="AR35" s="10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22"/>
      <c r="BN35" s="10"/>
    </row>
    <row r="36" customFormat="false" ht="7.5" hidden="false" customHeight="true" outlineLevel="0" collapsed="false">
      <c r="A36" s="10"/>
      <c r="B36" s="17"/>
      <c r="C36" s="10"/>
      <c r="D36" s="10"/>
      <c r="E36" s="10"/>
      <c r="F36" s="10"/>
      <c r="G36" s="10"/>
      <c r="H36" s="1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10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22"/>
      <c r="BN36" s="10"/>
    </row>
    <row r="37" customFormat="false" ht="7.5" hidden="false" customHeight="true" outlineLevel="0" collapsed="false">
      <c r="A37" s="10"/>
      <c r="B37" s="17"/>
      <c r="C37" s="30"/>
      <c r="D37" s="30"/>
      <c r="E37" s="30"/>
      <c r="F37" s="30"/>
      <c r="G37" s="30"/>
      <c r="H37" s="10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 t="n">
        <f aca="false">SUM(AB37,AJ37)</f>
        <v>0</v>
      </c>
      <c r="AO37" s="27"/>
      <c r="AP37" s="27"/>
      <c r="AQ37" s="27"/>
      <c r="AR37" s="10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22"/>
      <c r="BN37" s="10"/>
    </row>
    <row r="38" customFormat="false" ht="7.5" hidden="false" customHeight="true" outlineLevel="0" collapsed="false">
      <c r="A38" s="10"/>
      <c r="B38" s="17"/>
      <c r="C38" s="30"/>
      <c r="D38" s="30"/>
      <c r="E38" s="30"/>
      <c r="F38" s="30"/>
      <c r="G38" s="30"/>
      <c r="H38" s="10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10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22"/>
      <c r="BN38" s="10"/>
    </row>
    <row r="39" customFormat="false" ht="7.5" hidden="false" customHeight="true" outlineLevel="0" collapsed="false">
      <c r="A39" s="10"/>
      <c r="B39" s="17"/>
      <c r="C39" s="31"/>
      <c r="D39" s="31"/>
      <c r="E39" s="31"/>
      <c r="F39" s="31"/>
      <c r="G39" s="31"/>
      <c r="H39" s="10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 t="n">
        <f aca="false">SUM(AB39,AJ39)</f>
        <v>0</v>
      </c>
      <c r="AO39" s="27"/>
      <c r="AP39" s="27"/>
      <c r="AQ39" s="27"/>
      <c r="AR39" s="10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22"/>
      <c r="BN39" s="10"/>
    </row>
    <row r="40" customFormat="false" ht="7.5" hidden="false" customHeight="true" outlineLevel="0" collapsed="false">
      <c r="A40" s="10"/>
      <c r="B40" s="17"/>
      <c r="C40" s="31"/>
      <c r="D40" s="31"/>
      <c r="E40" s="31"/>
      <c r="F40" s="31"/>
      <c r="G40" s="31"/>
      <c r="H40" s="10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10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22"/>
      <c r="BN40" s="10"/>
    </row>
    <row r="41" customFormat="false" ht="7.5" hidden="false" customHeight="true" outlineLevel="0" collapsed="false">
      <c r="A41" s="10"/>
      <c r="B41" s="17"/>
      <c r="C41" s="31"/>
      <c r="D41" s="31"/>
      <c r="E41" s="31"/>
      <c r="F41" s="31"/>
      <c r="G41" s="31"/>
      <c r="H41" s="10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 t="n">
        <f aca="false">SUM(AB41,AJ41)</f>
        <v>0</v>
      </c>
      <c r="AO41" s="27"/>
      <c r="AP41" s="27"/>
      <c r="AQ41" s="27"/>
      <c r="AR41" s="10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22"/>
      <c r="BN41" s="10"/>
    </row>
    <row r="42" customFormat="false" ht="7.5" hidden="false" customHeight="true" outlineLevel="0" collapsed="false">
      <c r="A42" s="10"/>
      <c r="B42" s="17"/>
      <c r="C42" s="31"/>
      <c r="D42" s="31"/>
      <c r="E42" s="31"/>
      <c r="F42" s="31"/>
      <c r="G42" s="31"/>
      <c r="H42" s="10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10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22"/>
      <c r="BN42" s="10"/>
    </row>
    <row r="43" customFormat="false" ht="7.5" hidden="false" customHeight="true" outlineLevel="0" collapsed="false">
      <c r="A43" s="10"/>
      <c r="B43" s="17"/>
      <c r="C43" s="32"/>
      <c r="D43" s="32"/>
      <c r="E43" s="32"/>
      <c r="F43" s="32"/>
      <c r="G43" s="32"/>
      <c r="H43" s="10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 t="n">
        <f aca="false">SUM(AB43,AJ43)</f>
        <v>0</v>
      </c>
      <c r="AO43" s="27"/>
      <c r="AP43" s="27"/>
      <c r="AQ43" s="27"/>
      <c r="AR43" s="10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22"/>
      <c r="BN43" s="10"/>
    </row>
    <row r="44" customFormat="false" ht="7.5" hidden="false" customHeight="true" outlineLevel="0" collapsed="false">
      <c r="A44" s="10"/>
      <c r="B44" s="17"/>
      <c r="C44" s="32"/>
      <c r="D44" s="32"/>
      <c r="E44" s="32"/>
      <c r="F44" s="32"/>
      <c r="G44" s="32"/>
      <c r="H44" s="10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10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22"/>
      <c r="BN44" s="10"/>
    </row>
    <row r="45" customFormat="false" ht="7.5" hidden="false" customHeight="true" outlineLevel="0" collapsed="false">
      <c r="A45" s="10"/>
      <c r="B45" s="17"/>
      <c r="C45" s="21" t="s">
        <v>41</v>
      </c>
      <c r="D45" s="21"/>
      <c r="E45" s="21"/>
      <c r="F45" s="21"/>
      <c r="G45" s="21"/>
      <c r="H45" s="10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 t="n">
        <f aca="false">SUM(AB45,AJ45)</f>
        <v>0</v>
      </c>
      <c r="AO45" s="35"/>
      <c r="AP45" s="35"/>
      <c r="AQ45" s="35"/>
      <c r="AR45" s="10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22"/>
      <c r="BN45" s="10"/>
    </row>
    <row r="46" customFormat="false" ht="7.5" hidden="false" customHeight="true" outlineLevel="0" collapsed="false">
      <c r="A46" s="10"/>
      <c r="B46" s="17"/>
      <c r="C46" s="21"/>
      <c r="D46" s="21"/>
      <c r="E46" s="21"/>
      <c r="F46" s="21"/>
      <c r="G46" s="21"/>
      <c r="H46" s="10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10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22"/>
      <c r="BN46" s="10"/>
    </row>
    <row r="47" customFormat="false" ht="7.5" hidden="false" customHeight="true" outlineLevel="0" collapsed="false">
      <c r="A47" s="10"/>
      <c r="B47" s="1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22"/>
      <c r="BN47" s="10"/>
    </row>
    <row r="48" customFormat="false" ht="7.5" hidden="false" customHeight="true" outlineLevel="0" collapsed="false">
      <c r="A48" s="10"/>
      <c r="B48" s="17"/>
      <c r="C48" s="36" t="s">
        <v>42</v>
      </c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10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22"/>
      <c r="BN48" s="10"/>
    </row>
    <row r="49" customFormat="false" ht="7.5" hidden="false" customHeight="true" outlineLevel="0" collapsed="false">
      <c r="A49" s="10"/>
      <c r="B49" s="17"/>
      <c r="C49" s="36"/>
      <c r="D49" s="3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10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22"/>
      <c r="BN49" s="10"/>
    </row>
    <row r="50" customFormat="false" ht="7.5" hidden="false" customHeight="true" outlineLevel="0" collapsed="false">
      <c r="A50" s="10"/>
      <c r="B50" s="17"/>
      <c r="C50" s="36"/>
      <c r="D50" s="36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10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22"/>
      <c r="BN50" s="10"/>
    </row>
    <row r="51" customFormat="false" ht="7.5" hidden="false" customHeight="true" outlineLevel="0" collapsed="false">
      <c r="A51" s="10"/>
      <c r="B51" s="17"/>
      <c r="C51" s="36"/>
      <c r="D51" s="36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10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22"/>
      <c r="BN51" s="10"/>
    </row>
    <row r="52" customFormat="false" ht="7.5" hidden="false" customHeight="true" outlineLevel="0" collapsed="false">
      <c r="A52" s="10"/>
      <c r="B52" s="17"/>
      <c r="C52" s="36"/>
      <c r="D52" s="36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10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22"/>
      <c r="BN52" s="10"/>
    </row>
    <row r="53" customFormat="false" ht="7.5" hidden="false" customHeight="true" outlineLevel="0" collapsed="false">
      <c r="A53" s="10"/>
      <c r="B53" s="17"/>
      <c r="C53" s="36"/>
      <c r="D53" s="36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10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22"/>
      <c r="BN53" s="10"/>
    </row>
    <row r="54" customFormat="false" ht="7.5" hidden="false" customHeight="true" outlineLevel="0" collapsed="false">
      <c r="A54" s="10"/>
      <c r="B54" s="17"/>
      <c r="C54" s="36"/>
      <c r="D54" s="36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10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22"/>
      <c r="BN54" s="10"/>
    </row>
    <row r="55" customFormat="false" ht="7.5" hidden="false" customHeight="true" outlineLevel="0" collapsed="false">
      <c r="A55" s="10"/>
      <c r="B55" s="17"/>
      <c r="C55" s="36"/>
      <c r="D55" s="36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10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22"/>
      <c r="BN55" s="10"/>
    </row>
    <row r="56" customFormat="false" ht="7.5" hidden="false" customHeight="true" outlineLevel="0" collapsed="false">
      <c r="A56" s="10"/>
      <c r="B56" s="17"/>
      <c r="C56" s="36"/>
      <c r="D56" s="36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10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22"/>
      <c r="BN56" s="10"/>
    </row>
    <row r="57" customFormat="false" ht="7.5" hidden="false" customHeight="true" outlineLevel="0" collapsed="false">
      <c r="A57" s="10"/>
      <c r="B57" s="17"/>
      <c r="C57" s="36"/>
      <c r="D57" s="36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10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22"/>
      <c r="BN57" s="10"/>
    </row>
    <row r="58" customFormat="false" ht="7.5" hidden="false" customHeight="true" outlineLevel="0" collapsed="false">
      <c r="A58" s="10"/>
      <c r="B58" s="17"/>
      <c r="C58" s="36"/>
      <c r="D58" s="36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10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22"/>
      <c r="BN58" s="10"/>
    </row>
    <row r="59" customFormat="false" ht="7.5" hidden="false" customHeight="true" outlineLevel="0" collapsed="false">
      <c r="A59" s="10"/>
      <c r="B59" s="17"/>
      <c r="C59" s="36"/>
      <c r="D59" s="36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10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22"/>
      <c r="BN59" s="10"/>
    </row>
    <row r="60" customFormat="false" ht="7.5" hidden="false" customHeight="true" outlineLevel="0" collapsed="false">
      <c r="A60" s="10"/>
      <c r="B60" s="17"/>
      <c r="C60" s="36"/>
      <c r="D60" s="36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10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22"/>
      <c r="BN60" s="10"/>
    </row>
    <row r="61" customFormat="false" ht="7.5" hidden="false" customHeight="true" outlineLevel="0" collapsed="false">
      <c r="A61" s="10"/>
      <c r="B61" s="17"/>
      <c r="C61" s="36"/>
      <c r="D61" s="36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10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22"/>
      <c r="BN61" s="10"/>
    </row>
    <row r="62" customFormat="false" ht="7.5" hidden="false" customHeight="true" outlineLevel="0" collapsed="false">
      <c r="A62" s="10"/>
      <c r="B62" s="17"/>
      <c r="C62" s="36"/>
      <c r="D62" s="36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10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22"/>
      <c r="BN62" s="10"/>
    </row>
    <row r="63" customFormat="false" ht="7.5" hidden="false" customHeight="true" outlineLevel="0" collapsed="false">
      <c r="A63" s="10"/>
      <c r="B63" s="17"/>
      <c r="C63" s="36"/>
      <c r="D63" s="36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10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22"/>
      <c r="BN63" s="10"/>
    </row>
    <row r="64" customFormat="false" ht="7.5" hidden="false" customHeight="true" outlineLevel="0" collapsed="false">
      <c r="A64" s="10"/>
      <c r="B64" s="17"/>
      <c r="C64" s="36"/>
      <c r="D64" s="36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10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22"/>
      <c r="BN64" s="10"/>
    </row>
    <row r="65" customFormat="false" ht="7.5" hidden="false" customHeight="true" outlineLevel="0" collapsed="false">
      <c r="A65" s="10"/>
      <c r="B65" s="17"/>
      <c r="C65" s="36"/>
      <c r="D65" s="36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10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22"/>
      <c r="BN65" s="10"/>
    </row>
    <row r="66" customFormat="false" ht="7.5" hidden="false" customHeight="true" outlineLevel="0" collapsed="false">
      <c r="A66" s="10"/>
      <c r="B66" s="17"/>
      <c r="C66" s="36"/>
      <c r="D66" s="36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10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22"/>
      <c r="BN66" s="10"/>
    </row>
    <row r="67" customFormat="false" ht="7.5" hidden="false" customHeight="true" outlineLevel="0" collapsed="false">
      <c r="A67" s="10"/>
      <c r="B67" s="17"/>
      <c r="C67" s="36"/>
      <c r="D67" s="36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10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22"/>
      <c r="BN67" s="10"/>
    </row>
    <row r="68" customFormat="false" ht="7.5" hidden="false" customHeight="true" outlineLevel="0" collapsed="false">
      <c r="A68" s="10"/>
      <c r="B68" s="17"/>
      <c r="C68" s="36"/>
      <c r="D68" s="36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10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22"/>
      <c r="BN68" s="10"/>
    </row>
    <row r="69" customFormat="false" ht="7.5" hidden="false" customHeight="true" outlineLevel="0" collapsed="false">
      <c r="A69" s="10"/>
      <c r="B69" s="17"/>
      <c r="C69" s="36"/>
      <c r="D69" s="36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10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22"/>
      <c r="BN69" s="10"/>
    </row>
    <row r="70" customFormat="false" ht="7.5" hidden="false" customHeight="true" outlineLevel="0" collapsed="false">
      <c r="A70" s="10"/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7"/>
      <c r="BN70" s="10"/>
    </row>
    <row r="71" customFormat="false" ht="7.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</row>
    <row r="72" customFormat="false" ht="7.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</row>
    <row r="73" customFormat="false" ht="7.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</row>
    <row r="74" customFormat="false" ht="7.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</row>
    <row r="75" customFormat="false" ht="7.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</row>
    <row r="76" customFormat="false" ht="7.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</row>
    <row r="77" customFormat="false" ht="7.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</row>
    <row r="78" customFormat="false" ht="7.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</row>
    <row r="79" customFormat="false" ht="7.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</row>
    <row r="80" customFormat="false" ht="7.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</row>
    <row r="81" customFormat="false" ht="7.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</row>
    <row r="82" customFormat="false" ht="7.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</row>
    <row r="83" customFormat="false" ht="7.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</row>
    <row r="84" customFormat="false" ht="7.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</row>
    <row r="85" customFormat="false" ht="7.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</row>
    <row r="86" customFormat="false" ht="7.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</row>
    <row r="87" customFormat="false" ht="7.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</row>
    <row r="88" customFormat="false" ht="7.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</row>
    <row r="89" customFormat="false" ht="7.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</row>
    <row r="90" customFormat="false" ht="7.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</row>
    <row r="91" customFormat="false" ht="7.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</row>
    <row r="92" customFormat="false" ht="7.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customFormat="false" ht="7.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</row>
    <row r="94" customFormat="false" ht="7.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</row>
    <row r="95" customFormat="false" ht="7.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customFormat="false" ht="7.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</row>
    <row r="97" customFormat="false" ht="7.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</row>
    <row r="98" customFormat="false" ht="7.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customFormat="false" ht="7.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customFormat="false" ht="7.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customFormat="false" ht="7.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</row>
    <row r="102" customFormat="false" ht="7.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</row>
    <row r="103" customFormat="false" ht="7.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</row>
    <row r="104" customFormat="false" ht="7.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</row>
    <row r="105" customFormat="false" ht="7.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</row>
    <row r="106" customFormat="false" ht="7.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</row>
    <row r="107" customFormat="false" ht="7.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</row>
    <row r="108" customFormat="false" ht="7.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customFormat="false" ht="7.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</row>
    <row r="110" customFormat="false" ht="7.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</row>
    <row r="111" customFormat="false" ht="7.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</row>
    <row r="112" customFormat="false" ht="7.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</row>
    <row r="113" customFormat="false" ht="7.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</row>
    <row r="114" customFormat="false" ht="7.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</row>
    <row r="115" customFormat="false" ht="7.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</row>
    <row r="116" customFormat="false" ht="7.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</row>
    <row r="117" customFormat="false" ht="7.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</row>
    <row r="118" customFormat="false" ht="7.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</row>
    <row r="119" customFormat="false" ht="7.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</row>
    <row r="120" customFormat="false" ht="7.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</row>
    <row r="121" customFormat="false" ht="7.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</row>
    <row r="122" customFormat="false" ht="7.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</row>
    <row r="123" customFormat="false" ht="7.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</row>
    <row r="124" customFormat="false" ht="7.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</row>
    <row r="125" customFormat="false" ht="7.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</row>
    <row r="126" customFormat="false" ht="7.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</row>
    <row r="127" customFormat="false" ht="7.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</row>
    <row r="128" customFormat="false" ht="7.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</row>
    <row r="129" customFormat="false" ht="7.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</row>
    <row r="130" customFormat="false" ht="7.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</row>
    <row r="131" customFormat="false" ht="7.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</row>
    <row r="132" customFormat="false" ht="7.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</row>
    <row r="133" customFormat="false" ht="7.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</row>
    <row r="134" customFormat="false" ht="7.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</row>
    <row r="135" customFormat="false" ht="7.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</row>
    <row r="136" customFormat="false" ht="7.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</row>
    <row r="137" customFormat="false" ht="7.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</row>
    <row r="138" customFormat="false" ht="7.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</row>
    <row r="139" customFormat="false" ht="7.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</row>
    <row r="140" customFormat="false" ht="7.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</row>
    <row r="141" customFormat="false" ht="7.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</row>
    <row r="142" customFormat="false" ht="7.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</row>
    <row r="143" customFormat="false" ht="7.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</row>
    <row r="144" customFormat="false" ht="7.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</row>
    <row r="145" customFormat="false" ht="7.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</row>
    <row r="146" customFormat="false" ht="7.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</row>
    <row r="147" customFormat="false" ht="7.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</row>
    <row r="148" customFormat="false" ht="7.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</row>
    <row r="149" customFormat="false" ht="7.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</row>
    <row r="150" customFormat="false" ht="7.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</row>
    <row r="151" customFormat="false" ht="7.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</row>
    <row r="152" customFormat="false" ht="7.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</row>
    <row r="153" customFormat="false" ht="7.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</row>
    <row r="154" customFormat="false" ht="7.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</row>
    <row r="155" customFormat="false" ht="7.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</row>
    <row r="156" customFormat="false" ht="7.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</row>
    <row r="157" customFormat="false" ht="7.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</row>
    <row r="158" customFormat="false" ht="7.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</row>
    <row r="159" customFormat="false" ht="7.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</row>
    <row r="160" customFormat="false" ht="7.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</row>
    <row r="161" customFormat="false" ht="7.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</row>
    <row r="162" customFormat="false" ht="7.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</row>
    <row r="163" customFormat="false" ht="7.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</row>
    <row r="164" customFormat="false" ht="7.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</row>
    <row r="165" customFormat="false" ht="7.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</row>
    <row r="166" customFormat="false" ht="7.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</row>
    <row r="167" customFormat="false" ht="7.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</row>
    <row r="168" customFormat="false" ht="7.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</row>
    <row r="169" customFormat="false" ht="7.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</row>
    <row r="170" customFormat="false" ht="7.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</row>
    <row r="171" customFormat="false" ht="7.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</row>
    <row r="172" customFormat="false" ht="7.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</row>
    <row r="173" customFormat="false" ht="7.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</row>
    <row r="174" customFormat="false" ht="7.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</row>
    <row r="175" customFormat="false" ht="7.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</row>
    <row r="176" customFormat="false" ht="7.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</row>
    <row r="177" customFormat="false" ht="7.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</row>
    <row r="178" customFormat="false" ht="7.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</row>
    <row r="179" customFormat="false" ht="7.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</row>
    <row r="180" customFormat="false" ht="7.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</row>
    <row r="181" customFormat="false" ht="7.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</row>
    <row r="182" customFormat="false" ht="7.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</row>
    <row r="183" customFormat="false" ht="7.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</row>
    <row r="184" customFormat="false" ht="7.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</row>
    <row r="185" customFormat="false" ht="7.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</row>
    <row r="186" customFormat="false" ht="7.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</row>
    <row r="187" customFormat="false" ht="7.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</row>
    <row r="188" customFormat="false" ht="7.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</row>
    <row r="189" customFormat="false" ht="7.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</row>
    <row r="190" customFormat="false" ht="7.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</row>
    <row r="191" customFormat="false" ht="7.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</row>
    <row r="192" customFormat="false" ht="7.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</row>
    <row r="193" customFormat="false" ht="7.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</row>
    <row r="194" customFormat="false" ht="7.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</row>
    <row r="195" customFormat="false" ht="7.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</row>
    <row r="196" customFormat="false" ht="7.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</row>
    <row r="197" customFormat="false" ht="7.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</row>
    <row r="198" customFormat="false" ht="7.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</row>
    <row r="199" customFormat="false" ht="7.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</row>
    <row r="200" customFormat="false" ht="7.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</row>
    <row r="201" customFormat="false" ht="7.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</row>
    <row r="202" customFormat="false" ht="7.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</row>
    <row r="203" customFormat="false" ht="7.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</row>
    <row r="204" customFormat="false" ht="7.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</row>
    <row r="205" customFormat="false" ht="7.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</row>
    <row r="206" customFormat="false" ht="7.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</row>
    <row r="207" customFormat="false" ht="7.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</row>
    <row r="208" customFormat="false" ht="7.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</row>
    <row r="209" customFormat="false" ht="7.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</row>
    <row r="210" customFormat="false" ht="7.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</row>
    <row r="211" customFormat="false" ht="7.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</row>
    <row r="212" customFormat="false" ht="7.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</row>
    <row r="213" customFormat="false" ht="7.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</row>
    <row r="214" customFormat="false" ht="7.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</row>
    <row r="215" customFormat="false" ht="7.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</row>
    <row r="216" customFormat="false" ht="7.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</row>
    <row r="217" customFormat="false" ht="7.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</row>
    <row r="218" customFormat="false" ht="7.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</row>
    <row r="219" customFormat="false" ht="7.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</row>
    <row r="220" customFormat="false" ht="7.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</row>
    <row r="221" customFormat="false" ht="7.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</row>
    <row r="222" customFormat="false" ht="7.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</row>
    <row r="223" customFormat="false" ht="7.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</row>
    <row r="224" customFormat="false" ht="7.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</row>
    <row r="225" customFormat="false" ht="7.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</row>
    <row r="226" customFormat="false" ht="7.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</row>
    <row r="227" customFormat="false" ht="7.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</row>
    <row r="228" customFormat="false" ht="7.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</row>
    <row r="229" customFormat="false" ht="7.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</row>
    <row r="230" customFormat="false" ht="7.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</row>
    <row r="231" customFormat="false" ht="7.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</row>
    <row r="232" customFormat="false" ht="7.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</row>
    <row r="233" customFormat="false" ht="7.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</row>
    <row r="234" customFormat="false" ht="7.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</row>
    <row r="235" customFormat="false" ht="7.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</row>
    <row r="236" customFormat="false" ht="7.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</row>
    <row r="237" customFormat="false" ht="7.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</row>
    <row r="238" customFormat="false" ht="7.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</row>
    <row r="239" customFormat="false" ht="7.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</row>
    <row r="240" customFormat="false" ht="7.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</row>
    <row r="241" customFormat="false" ht="7.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</row>
    <row r="242" customFormat="false" ht="7.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</row>
    <row r="243" customFormat="false" ht="7.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</row>
    <row r="244" customFormat="false" ht="7.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</row>
    <row r="245" customFormat="false" ht="7.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</row>
    <row r="246" customFormat="false" ht="7.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</row>
    <row r="247" customFormat="false" ht="7.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</row>
    <row r="248" customFormat="false" ht="7.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</row>
    <row r="249" customFormat="false" ht="7.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</row>
    <row r="250" customFormat="false" ht="7.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</row>
    <row r="251" customFormat="false" ht="7.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</row>
    <row r="252" customFormat="false" ht="7.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</row>
    <row r="253" customFormat="false" ht="7.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</row>
    <row r="254" customFormat="false" ht="7.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</row>
    <row r="255" customFormat="false" ht="7.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</row>
    <row r="256" customFormat="false" ht="7.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</row>
    <row r="257" customFormat="false" ht="7.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</row>
    <row r="258" customFormat="false" ht="7.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</row>
    <row r="259" customFormat="false" ht="7.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</row>
    <row r="260" customFormat="false" ht="7.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</row>
    <row r="261" customFormat="false" ht="7.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</row>
    <row r="262" customFormat="false" ht="7.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</row>
    <row r="263" customFormat="false" ht="7.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</row>
    <row r="264" customFormat="false" ht="7.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</row>
    <row r="265" customFormat="false" ht="7.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</row>
    <row r="266" customFormat="false" ht="7.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</row>
    <row r="267" customFormat="false" ht="7.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</row>
    <row r="268" customFormat="false" ht="7.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</row>
    <row r="269" customFormat="false" ht="7.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</row>
    <row r="270" customFormat="false" ht="7.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</row>
    <row r="271" customFormat="false" ht="7.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</row>
    <row r="272" customFormat="false" ht="7.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</row>
    <row r="273" customFormat="false" ht="7.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</row>
    <row r="274" customFormat="false" ht="7.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</row>
    <row r="275" customFormat="false" ht="7.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</row>
    <row r="276" customFormat="false" ht="7.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</row>
    <row r="277" customFormat="false" ht="7.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</row>
    <row r="278" customFormat="false" ht="7.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</row>
    <row r="279" customFormat="false" ht="7.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</row>
    <row r="280" customFormat="false" ht="7.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</row>
    <row r="281" customFormat="false" ht="7.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</row>
    <row r="282" customFormat="false" ht="7.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</row>
    <row r="283" customFormat="false" ht="7.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</row>
    <row r="284" customFormat="false" ht="7.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</row>
    <row r="285" customFormat="false" ht="7.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</row>
    <row r="286" customFormat="false" ht="7.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</row>
    <row r="287" customFormat="false" ht="7.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</row>
    <row r="288" customFormat="false" ht="7.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</row>
    <row r="289" customFormat="false" ht="7.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</row>
    <row r="290" customFormat="false" ht="7.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</row>
    <row r="291" customFormat="false" ht="7.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</row>
    <row r="292" customFormat="false" ht="7.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</row>
    <row r="293" customFormat="false" ht="7.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</row>
    <row r="294" customFormat="false" ht="7.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</row>
    <row r="295" customFormat="false" ht="7.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</row>
    <row r="296" customFormat="false" ht="7.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</row>
    <row r="297" customFormat="false" ht="7.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</row>
    <row r="298" customFormat="false" ht="7.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</row>
    <row r="299" customFormat="false" ht="7.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</row>
    <row r="300" customFormat="false" ht="7.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</row>
    <row r="301" customFormat="false" ht="7.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</row>
    <row r="302" customFormat="false" ht="7.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</row>
    <row r="303" customFormat="false" ht="7.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</row>
    <row r="304" customFormat="false" ht="7.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</row>
    <row r="305" customFormat="false" ht="7.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</row>
    <row r="306" customFormat="false" ht="7.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</row>
    <row r="307" customFormat="false" ht="7.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</row>
    <row r="308" customFormat="false" ht="7.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</row>
    <row r="309" customFormat="false" ht="7.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</row>
    <row r="310" customFormat="false" ht="7.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</row>
    <row r="311" customFormat="false" ht="7.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</row>
    <row r="312" customFormat="false" ht="7.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</row>
    <row r="313" customFormat="false" ht="7.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</row>
    <row r="314" customFormat="false" ht="7.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</row>
    <row r="315" customFormat="false" ht="7.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</row>
    <row r="316" customFormat="false" ht="7.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</row>
    <row r="317" customFormat="false" ht="7.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</row>
    <row r="318" customFormat="false" ht="7.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</row>
    <row r="319" customFormat="false" ht="7.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</row>
    <row r="320" customFormat="false" ht="7.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</row>
    <row r="321" customFormat="false" ht="7.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</row>
    <row r="322" customFormat="false" ht="7.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</row>
    <row r="323" customFormat="false" ht="7.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</row>
    <row r="324" customFormat="false" ht="7.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</row>
    <row r="325" customFormat="false" ht="7.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</row>
    <row r="326" customFormat="false" ht="7.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</row>
    <row r="327" customFormat="false" ht="7.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</row>
    <row r="328" customFormat="false" ht="7.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</row>
    <row r="329" customFormat="false" ht="7.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</row>
    <row r="330" customFormat="false" ht="7.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</row>
    <row r="331" customFormat="false" ht="7.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</row>
    <row r="332" customFormat="false" ht="7.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</row>
    <row r="333" customFormat="false" ht="7.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</row>
    <row r="334" customFormat="false" ht="7.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</row>
    <row r="335" customFormat="false" ht="7.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</row>
    <row r="336" customFormat="false" ht="7.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</row>
    <row r="337" customFormat="false" ht="7.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</row>
    <row r="338" customFormat="false" ht="7.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</row>
    <row r="339" customFormat="false" ht="7.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</row>
    <row r="340" customFormat="false" ht="7.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</row>
    <row r="341" customFormat="false" ht="7.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</row>
    <row r="342" customFormat="false" ht="7.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</row>
    <row r="343" customFormat="false" ht="7.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</row>
    <row r="344" customFormat="false" ht="7.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</row>
    <row r="345" customFormat="false" ht="7.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</row>
    <row r="346" customFormat="false" ht="7.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</row>
    <row r="347" customFormat="false" ht="7.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</row>
    <row r="348" customFormat="false" ht="7.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</row>
    <row r="349" customFormat="false" ht="7.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</row>
    <row r="350" customFormat="false" ht="7.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</row>
    <row r="351" customFormat="false" ht="7.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</row>
    <row r="352" customFormat="false" ht="7.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</row>
    <row r="353" customFormat="false" ht="7.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</row>
    <row r="354" customFormat="false" ht="7.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</row>
    <row r="355" customFormat="false" ht="7.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</row>
    <row r="356" customFormat="false" ht="7.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</row>
    <row r="357" customFormat="false" ht="7.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</row>
    <row r="358" customFormat="false" ht="7.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</row>
    <row r="359" customFormat="false" ht="7.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</row>
    <row r="360" customFormat="false" ht="7.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</row>
    <row r="361" customFormat="false" ht="7.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</row>
    <row r="362" customFormat="false" ht="7.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</row>
    <row r="363" customFormat="false" ht="7.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</row>
    <row r="364" customFormat="false" ht="7.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</row>
    <row r="365" customFormat="false" ht="7.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</row>
    <row r="366" customFormat="false" ht="7.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</row>
    <row r="367" customFormat="false" ht="7.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</row>
    <row r="368" customFormat="false" ht="7.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</row>
    <row r="369" customFormat="false" ht="7.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</row>
    <row r="370" customFormat="false" ht="7.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</row>
    <row r="371" customFormat="false" ht="7.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</row>
    <row r="372" customFormat="false" ht="7.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</row>
    <row r="373" customFormat="false" ht="7.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</row>
    <row r="374" customFormat="false" ht="7.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</row>
    <row r="375" customFormat="false" ht="7.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</row>
    <row r="376" customFormat="false" ht="7.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</row>
    <row r="377" customFormat="false" ht="7.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</row>
    <row r="378" customFormat="false" ht="7.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</row>
    <row r="379" customFormat="false" ht="7.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</row>
    <row r="380" customFormat="false" ht="7.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</row>
    <row r="381" customFormat="false" ht="7.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</row>
    <row r="382" customFormat="false" ht="7.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</row>
    <row r="383" customFormat="false" ht="7.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</row>
    <row r="384" customFormat="false" ht="7.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</row>
    <row r="385" customFormat="false" ht="7.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</row>
    <row r="386" customFormat="false" ht="7.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</row>
    <row r="387" customFormat="false" ht="7.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</row>
    <row r="388" customFormat="false" ht="7.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</row>
    <row r="389" customFormat="false" ht="7.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</row>
    <row r="390" customFormat="false" ht="7.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</row>
    <row r="391" customFormat="false" ht="7.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</row>
    <row r="392" customFormat="false" ht="7.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</row>
    <row r="393" customFormat="false" ht="7.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</row>
    <row r="394" customFormat="false" ht="7.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</row>
    <row r="395" customFormat="false" ht="7.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</row>
    <row r="396" customFormat="false" ht="7.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</row>
    <row r="397" customFormat="false" ht="7.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</row>
    <row r="398" customFormat="false" ht="7.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</row>
    <row r="399" customFormat="false" ht="7.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</row>
    <row r="400" customFormat="false" ht="7.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</row>
    <row r="401" customFormat="false" ht="7.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</row>
    <row r="402" customFormat="false" ht="7.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</row>
    <row r="403" customFormat="false" ht="7.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</row>
    <row r="404" customFormat="false" ht="7.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</row>
    <row r="405" customFormat="false" ht="7.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</row>
    <row r="406" customFormat="false" ht="7.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</row>
    <row r="407" customFormat="false" ht="7.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</row>
    <row r="408" customFormat="false" ht="7.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</row>
    <row r="409" customFormat="false" ht="7.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</row>
    <row r="410" customFormat="false" ht="7.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</row>
    <row r="411" customFormat="false" ht="7.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</row>
    <row r="412" customFormat="false" ht="7.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</row>
    <row r="413" customFormat="false" ht="7.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</row>
    <row r="414" customFormat="false" ht="7.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</row>
    <row r="415" customFormat="false" ht="7.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</row>
    <row r="416" customFormat="false" ht="7.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</row>
    <row r="417" customFormat="false" ht="7.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</row>
    <row r="418" customFormat="false" ht="7.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</row>
    <row r="419" customFormat="false" ht="7.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</row>
    <row r="420" customFormat="false" ht="7.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</row>
    <row r="421" customFormat="false" ht="7.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</row>
    <row r="422" customFormat="false" ht="7.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</row>
    <row r="423" customFormat="false" ht="7.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</row>
    <row r="424" customFormat="false" ht="7.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</row>
    <row r="425" customFormat="false" ht="7.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</row>
    <row r="426" customFormat="false" ht="7.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</row>
    <row r="427" customFormat="false" ht="7.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</row>
    <row r="428" customFormat="false" ht="7.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</row>
    <row r="429" customFormat="false" ht="7.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</row>
    <row r="430" customFormat="false" ht="7.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</row>
    <row r="431" customFormat="false" ht="7.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</row>
    <row r="432" customFormat="false" ht="7.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</row>
    <row r="433" customFormat="false" ht="7.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</row>
    <row r="434" customFormat="false" ht="7.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</row>
    <row r="435" customFormat="false" ht="7.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</row>
    <row r="436" customFormat="false" ht="7.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</row>
    <row r="437" customFormat="false" ht="7.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</row>
    <row r="438" customFormat="false" ht="7.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</row>
    <row r="439" customFormat="false" ht="7.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</row>
    <row r="440" customFormat="false" ht="7.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</row>
    <row r="441" customFormat="false" ht="7.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</row>
    <row r="442" customFormat="false" ht="7.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</row>
    <row r="443" customFormat="false" ht="7.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</row>
    <row r="444" customFormat="false" ht="7.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</row>
    <row r="445" customFormat="false" ht="7.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</row>
    <row r="446" customFormat="false" ht="7.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</row>
    <row r="447" customFormat="false" ht="7.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</row>
    <row r="448" customFormat="false" ht="7.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</row>
    <row r="449" customFormat="false" ht="7.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</row>
    <row r="450" customFormat="false" ht="7.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</row>
    <row r="451" customFormat="false" ht="7.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</row>
    <row r="452" customFormat="false" ht="7.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</row>
    <row r="453" customFormat="false" ht="7.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</row>
    <row r="454" customFormat="false" ht="7.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</row>
    <row r="455" customFormat="false" ht="7.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</row>
    <row r="456" customFormat="false" ht="7.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</row>
    <row r="457" customFormat="false" ht="7.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</row>
    <row r="458" customFormat="false" ht="7.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</row>
    <row r="459" customFormat="false" ht="7.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</row>
    <row r="460" customFormat="false" ht="7.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</row>
    <row r="461" customFormat="false" ht="7.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</row>
    <row r="462" customFormat="false" ht="7.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</row>
    <row r="463" customFormat="false" ht="7.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</row>
    <row r="464" customFormat="false" ht="7.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</row>
    <row r="465" customFormat="false" ht="7.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</row>
    <row r="466" customFormat="false" ht="7.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</row>
    <row r="467" customFormat="false" ht="7.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</row>
    <row r="468" customFormat="false" ht="7.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</row>
    <row r="469" customFormat="false" ht="7.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</row>
    <row r="470" customFormat="false" ht="7.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</row>
    <row r="471" customFormat="false" ht="7.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</row>
    <row r="472" customFormat="false" ht="7.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</row>
    <row r="473" customFormat="false" ht="7.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</row>
    <row r="474" customFormat="false" ht="7.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</row>
    <row r="475" customFormat="false" ht="7.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</row>
    <row r="476" customFormat="false" ht="7.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</row>
    <row r="477" customFormat="false" ht="7.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</row>
    <row r="478" customFormat="false" ht="7.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</row>
    <row r="479" customFormat="false" ht="7.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</row>
    <row r="480" customFormat="false" ht="7.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</row>
    <row r="481" customFormat="false" ht="7.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</row>
    <row r="482" customFormat="false" ht="7.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</row>
    <row r="483" customFormat="false" ht="7.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</row>
    <row r="484" customFormat="false" ht="7.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</row>
    <row r="485" customFormat="false" ht="7.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</row>
    <row r="486" customFormat="false" ht="7.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</row>
    <row r="487" customFormat="false" ht="7.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</row>
    <row r="488" customFormat="false" ht="7.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</row>
    <row r="489" customFormat="false" ht="7.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</row>
    <row r="490" customFormat="false" ht="7.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</row>
    <row r="491" customFormat="false" ht="7.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</row>
    <row r="492" customFormat="false" ht="7.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</row>
    <row r="493" customFormat="false" ht="7.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</row>
    <row r="494" customFormat="false" ht="7.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</row>
    <row r="495" customFormat="false" ht="7.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</row>
    <row r="496" customFormat="false" ht="7.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</row>
    <row r="497" customFormat="false" ht="7.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</row>
    <row r="498" customFormat="false" ht="7.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</row>
    <row r="499" customFormat="false" ht="7.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</row>
    <row r="500" customFormat="false" ht="7.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</row>
    <row r="501" customFormat="false" ht="7.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</row>
    <row r="502" customFormat="false" ht="7.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</row>
    <row r="503" customFormat="false" ht="7.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</row>
    <row r="504" customFormat="false" ht="7.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</row>
    <row r="505" customFormat="false" ht="7.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</row>
    <row r="506" customFormat="false" ht="7.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</row>
    <row r="507" customFormat="false" ht="7.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</row>
    <row r="508" customFormat="false" ht="7.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</row>
    <row r="509" customFormat="false" ht="7.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</row>
    <row r="510" customFormat="false" ht="7.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</row>
    <row r="511" customFormat="false" ht="7.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</row>
    <row r="512" customFormat="false" ht="7.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</row>
    <row r="513" customFormat="false" ht="7.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</row>
    <row r="514" customFormat="false" ht="7.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</row>
    <row r="515" customFormat="false" ht="7.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</row>
    <row r="516" customFormat="false" ht="7.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</row>
    <row r="517" customFormat="false" ht="7.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</row>
    <row r="518" customFormat="false" ht="7.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</row>
    <row r="519" customFormat="false" ht="7.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</row>
    <row r="520" customFormat="false" ht="7.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</row>
    <row r="521" customFormat="false" ht="7.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</row>
    <row r="522" customFormat="false" ht="7.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</row>
    <row r="523" customFormat="false" ht="7.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</row>
    <row r="524" customFormat="false" ht="7.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</row>
    <row r="525" customFormat="false" ht="7.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</row>
    <row r="526" customFormat="false" ht="7.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</row>
    <row r="527" customFormat="false" ht="7.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</row>
    <row r="528" customFormat="false" ht="7.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</row>
    <row r="529" customFormat="false" ht="7.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</row>
    <row r="530" customFormat="false" ht="7.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</row>
    <row r="531" customFormat="false" ht="7.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</row>
    <row r="532" customFormat="false" ht="7.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</row>
    <row r="533" customFormat="false" ht="7.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</row>
    <row r="534" customFormat="false" ht="7.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</row>
    <row r="535" customFormat="false" ht="7.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</row>
    <row r="536" customFormat="false" ht="7.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</row>
    <row r="537" customFormat="false" ht="7.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</row>
    <row r="538" customFormat="false" ht="7.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</row>
    <row r="539" customFormat="false" ht="7.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</row>
    <row r="540" customFormat="false" ht="7.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</row>
    <row r="541" customFormat="false" ht="7.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</row>
    <row r="542" customFormat="false" ht="7.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</row>
    <row r="543" customFormat="false" ht="7.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</row>
    <row r="544" customFormat="false" ht="7.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</row>
    <row r="545" customFormat="false" ht="7.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</row>
    <row r="546" customFormat="false" ht="7.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</row>
    <row r="547" customFormat="false" ht="7.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</row>
    <row r="548" customFormat="false" ht="7.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</row>
    <row r="549" customFormat="false" ht="7.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</row>
    <row r="550" customFormat="false" ht="7.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</row>
    <row r="551" customFormat="false" ht="7.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</row>
    <row r="552" customFormat="false" ht="7.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</row>
    <row r="553" customFormat="false" ht="7.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</row>
    <row r="554" customFormat="false" ht="7.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</row>
    <row r="555" customFormat="false" ht="7.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</row>
    <row r="556" customFormat="false" ht="7.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</row>
    <row r="557" customFormat="false" ht="7.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</row>
    <row r="558" customFormat="false" ht="7.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</row>
    <row r="559" customFormat="false" ht="7.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</row>
    <row r="560" customFormat="false" ht="7.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</row>
    <row r="561" customFormat="false" ht="7.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</row>
    <row r="562" customFormat="false" ht="7.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</row>
    <row r="563" customFormat="false" ht="7.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</row>
    <row r="564" customFormat="false" ht="7.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</row>
    <row r="565" customFormat="false" ht="7.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</row>
    <row r="566" customFormat="false" ht="7.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</row>
    <row r="567" customFormat="false" ht="7.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</row>
    <row r="568" customFormat="false" ht="7.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</row>
    <row r="569" customFormat="false" ht="7.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</row>
    <row r="570" customFormat="false" ht="7.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</row>
    <row r="571" customFormat="false" ht="7.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</row>
    <row r="572" customFormat="false" ht="7.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</row>
    <row r="573" customFormat="false" ht="7.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</row>
    <row r="574" customFormat="false" ht="7.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</row>
    <row r="575" customFormat="false" ht="7.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</row>
    <row r="576" customFormat="false" ht="7.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</row>
    <row r="577" customFormat="false" ht="7.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</row>
    <row r="578" customFormat="false" ht="7.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</row>
    <row r="579" customFormat="false" ht="7.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</row>
    <row r="580" customFormat="false" ht="7.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</row>
    <row r="581" customFormat="false" ht="7.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</row>
    <row r="582" customFormat="false" ht="7.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</row>
    <row r="583" customFormat="false" ht="7.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</row>
    <row r="584" customFormat="false" ht="7.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</row>
    <row r="585" customFormat="false" ht="7.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</row>
    <row r="586" customFormat="false" ht="7.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</row>
    <row r="587" customFormat="false" ht="7.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</row>
    <row r="588" customFormat="false" ht="7.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</row>
    <row r="589" customFormat="false" ht="7.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</row>
    <row r="590" customFormat="false" ht="7.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</row>
    <row r="591" customFormat="false" ht="7.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</row>
    <row r="592" customFormat="false" ht="7.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</row>
    <row r="593" customFormat="false" ht="7.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</row>
    <row r="594" customFormat="false" ht="7.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</row>
    <row r="595" customFormat="false" ht="7.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</row>
    <row r="596" customFormat="false" ht="7.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</row>
    <row r="597" customFormat="false" ht="7.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</row>
    <row r="598" customFormat="false" ht="7.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</row>
    <row r="599" customFormat="false" ht="7.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</row>
    <row r="600" customFormat="false" ht="7.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</row>
    <row r="601" customFormat="false" ht="7.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</row>
    <row r="602" customFormat="false" ht="7.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</row>
    <row r="603" customFormat="false" ht="7.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</row>
    <row r="604" customFormat="false" ht="7.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</row>
    <row r="605" customFormat="false" ht="7.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</row>
    <row r="606" customFormat="false" ht="7.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</row>
    <row r="607" customFormat="false" ht="7.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</row>
    <row r="608" customFormat="false" ht="7.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</row>
    <row r="609" customFormat="false" ht="7.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</row>
    <row r="610" customFormat="false" ht="7.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</row>
    <row r="611" customFormat="false" ht="7.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</row>
    <row r="612" customFormat="false" ht="7.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</row>
    <row r="613" customFormat="false" ht="7.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</row>
    <row r="614" customFormat="false" ht="7.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</row>
    <row r="615" customFormat="false" ht="7.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</row>
    <row r="616" customFormat="false" ht="7.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</row>
    <row r="617" customFormat="false" ht="7.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</row>
    <row r="618" customFormat="false" ht="7.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</row>
    <row r="619" customFormat="false" ht="7.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</row>
    <row r="620" customFormat="false" ht="7.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</row>
    <row r="621" customFormat="false" ht="7.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</row>
    <row r="622" customFormat="false" ht="7.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</row>
    <row r="623" customFormat="false" ht="7.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</row>
    <row r="624" customFormat="false" ht="7.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</row>
    <row r="625" customFormat="false" ht="7.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</row>
    <row r="626" customFormat="false" ht="7.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</row>
    <row r="627" customFormat="false" ht="7.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</row>
    <row r="628" customFormat="false" ht="7.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</row>
    <row r="629" customFormat="false" ht="7.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</row>
    <row r="630" customFormat="false" ht="7.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</row>
    <row r="631" customFormat="false" ht="7.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</row>
    <row r="632" customFormat="false" ht="7.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</row>
    <row r="633" customFormat="false" ht="7.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</row>
    <row r="634" customFormat="false" ht="7.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</row>
    <row r="635" customFormat="false" ht="7.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</row>
    <row r="636" customFormat="false" ht="7.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</row>
    <row r="637" customFormat="false" ht="7.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</row>
    <row r="638" customFormat="false" ht="7.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</row>
    <row r="639" customFormat="false" ht="7.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</row>
    <row r="640" customFormat="false" ht="7.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</row>
    <row r="641" customFormat="false" ht="7.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</row>
    <row r="642" customFormat="false" ht="7.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</row>
    <row r="643" customFormat="false" ht="7.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</row>
    <row r="644" customFormat="false" ht="7.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</row>
    <row r="645" customFormat="false" ht="7.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</row>
    <row r="646" customFormat="false" ht="7.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</row>
    <row r="647" customFormat="false" ht="7.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</row>
    <row r="648" customFormat="false" ht="7.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</row>
    <row r="649" customFormat="false" ht="7.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</row>
    <row r="650" customFormat="false" ht="7.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</row>
    <row r="651" customFormat="false" ht="7.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</row>
    <row r="652" customFormat="false" ht="7.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</row>
    <row r="653" customFormat="false" ht="7.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</row>
    <row r="654" customFormat="false" ht="7.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</row>
    <row r="655" customFormat="false" ht="7.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</row>
    <row r="656" customFormat="false" ht="7.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</row>
    <row r="657" customFormat="false" ht="7.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</row>
    <row r="658" customFormat="false" ht="7.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</row>
    <row r="659" customFormat="false" ht="7.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</row>
    <row r="660" customFormat="false" ht="7.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</row>
    <row r="661" customFormat="false" ht="7.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</row>
    <row r="662" customFormat="false" ht="7.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</row>
    <row r="663" customFormat="false" ht="7.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</row>
    <row r="664" customFormat="false" ht="7.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</row>
    <row r="665" customFormat="false" ht="7.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</row>
    <row r="666" customFormat="false" ht="7.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</row>
    <row r="667" customFormat="false" ht="7.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</row>
    <row r="668" customFormat="false" ht="7.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</row>
    <row r="669" customFormat="false" ht="7.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</row>
    <row r="670" customFormat="false" ht="7.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</row>
    <row r="671" customFormat="false" ht="7.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</row>
    <row r="672" customFormat="false" ht="7.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</row>
    <row r="673" customFormat="false" ht="7.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</row>
    <row r="674" customFormat="false" ht="7.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</row>
    <row r="675" customFormat="false" ht="7.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</row>
    <row r="676" customFormat="false" ht="7.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</row>
    <row r="677" customFormat="false" ht="7.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</row>
    <row r="678" customFormat="false" ht="7.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</row>
    <row r="679" customFormat="false" ht="7.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</row>
    <row r="680" customFormat="false" ht="7.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</row>
    <row r="681" customFormat="false" ht="7.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</row>
    <row r="682" customFormat="false" ht="7.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</row>
    <row r="683" customFormat="false" ht="7.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</row>
    <row r="684" customFormat="false" ht="7.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</row>
    <row r="685" customFormat="false" ht="7.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</row>
    <row r="686" customFormat="false" ht="7.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</row>
    <row r="687" customFormat="false" ht="7.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</row>
    <row r="688" customFormat="false" ht="7.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</row>
    <row r="689" customFormat="false" ht="7.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</row>
    <row r="690" customFormat="false" ht="7.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</row>
    <row r="691" customFormat="false" ht="7.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</row>
    <row r="692" customFormat="false" ht="7.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</row>
    <row r="693" customFormat="false" ht="7.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</row>
    <row r="694" customFormat="false" ht="7.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</row>
    <row r="695" customFormat="false" ht="7.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</row>
    <row r="696" customFormat="false" ht="7.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</row>
    <row r="697" customFormat="false" ht="7.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</row>
    <row r="698" customFormat="false" ht="7.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</row>
    <row r="699" customFormat="false" ht="7.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</row>
    <row r="700" customFormat="false" ht="7.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</row>
    <row r="701" customFormat="false" ht="7.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</row>
    <row r="702" customFormat="false" ht="7.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</row>
    <row r="703" customFormat="false" ht="7.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</row>
    <row r="704" customFormat="false" ht="7.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</row>
    <row r="705" customFormat="false" ht="7.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</row>
    <row r="706" customFormat="false" ht="7.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</row>
    <row r="707" customFormat="false" ht="7.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</row>
    <row r="708" customFormat="false" ht="7.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</row>
    <row r="709" customFormat="false" ht="7.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</row>
    <row r="710" customFormat="false" ht="7.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</row>
    <row r="711" customFormat="false" ht="7.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</row>
    <row r="712" customFormat="false" ht="7.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</row>
    <row r="713" customFormat="false" ht="7.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</row>
    <row r="714" customFormat="false" ht="7.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</row>
    <row r="715" customFormat="false" ht="7.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</row>
    <row r="716" customFormat="false" ht="7.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</row>
    <row r="717" customFormat="false" ht="7.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</row>
    <row r="718" customFormat="false" ht="7.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</row>
    <row r="719" customFormat="false" ht="7.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</row>
    <row r="720" customFormat="false" ht="7.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</row>
    <row r="721" customFormat="false" ht="7.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</row>
    <row r="722" customFormat="false" ht="7.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</row>
    <row r="723" customFormat="false" ht="7.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</row>
    <row r="724" customFormat="false" ht="7.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</row>
    <row r="725" customFormat="false" ht="7.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</row>
    <row r="726" customFormat="false" ht="7.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</row>
    <row r="727" customFormat="false" ht="7.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</row>
    <row r="728" customFormat="false" ht="7.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</row>
    <row r="729" customFormat="false" ht="7.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</row>
    <row r="730" customFormat="false" ht="7.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</row>
    <row r="731" customFormat="false" ht="7.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</row>
    <row r="732" customFormat="false" ht="7.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</row>
    <row r="733" customFormat="false" ht="7.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</row>
    <row r="734" customFormat="false" ht="7.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</row>
    <row r="735" customFormat="false" ht="7.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</row>
    <row r="736" customFormat="false" ht="7.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</row>
    <row r="737" customFormat="false" ht="7.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</row>
    <row r="738" customFormat="false" ht="7.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</row>
    <row r="739" customFormat="false" ht="7.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</row>
    <row r="740" customFormat="false" ht="7.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</row>
    <row r="741" customFormat="false" ht="7.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</row>
    <row r="742" customFormat="false" ht="7.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</row>
    <row r="743" customFormat="false" ht="7.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</row>
    <row r="744" customFormat="false" ht="7.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</row>
    <row r="745" customFormat="false" ht="7.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</row>
    <row r="746" customFormat="false" ht="7.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</row>
    <row r="747" customFormat="false" ht="7.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</row>
    <row r="748" customFormat="false" ht="7.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</row>
    <row r="749" customFormat="false" ht="7.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</row>
    <row r="750" customFormat="false" ht="7.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</row>
    <row r="751" customFormat="false" ht="7.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</row>
    <row r="752" customFormat="false" ht="7.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</row>
    <row r="753" customFormat="false" ht="7.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</row>
    <row r="754" customFormat="false" ht="7.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</row>
    <row r="755" customFormat="false" ht="7.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</row>
    <row r="756" customFormat="false" ht="7.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</row>
    <row r="757" customFormat="false" ht="7.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</row>
    <row r="758" customFormat="false" ht="7.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</row>
    <row r="759" customFormat="false" ht="7.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</row>
    <row r="760" customFormat="false" ht="7.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</row>
    <row r="761" customFormat="false" ht="7.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</row>
    <row r="762" customFormat="false" ht="7.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</row>
    <row r="763" customFormat="false" ht="7.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</row>
    <row r="764" customFormat="false" ht="7.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</row>
    <row r="765" customFormat="false" ht="7.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</row>
    <row r="766" customFormat="false" ht="7.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</row>
    <row r="767" customFormat="false" ht="7.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</row>
    <row r="768" customFormat="false" ht="7.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</row>
    <row r="769" customFormat="false" ht="7.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</row>
    <row r="770" customFormat="false" ht="7.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</row>
    <row r="771" customFormat="false" ht="7.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</row>
    <row r="772" customFormat="false" ht="7.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</row>
    <row r="773" customFormat="false" ht="7.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</row>
    <row r="774" customFormat="false" ht="7.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</row>
    <row r="775" customFormat="false" ht="7.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</row>
    <row r="776" customFormat="false" ht="7.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</row>
    <row r="777" customFormat="false" ht="7.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</row>
    <row r="778" customFormat="false" ht="7.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</row>
    <row r="779" customFormat="false" ht="7.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</row>
    <row r="780" customFormat="false" ht="7.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</row>
    <row r="781" customFormat="false" ht="7.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</row>
    <row r="782" customFormat="false" ht="7.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</row>
    <row r="783" customFormat="false" ht="7.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</row>
    <row r="784" customFormat="false" ht="7.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</row>
    <row r="785" customFormat="false" ht="7.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</row>
    <row r="786" customFormat="false" ht="7.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</row>
    <row r="787" customFormat="false" ht="7.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</row>
    <row r="788" customFormat="false" ht="7.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</row>
    <row r="789" customFormat="false" ht="7.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</row>
    <row r="790" customFormat="false" ht="7.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</row>
    <row r="791" customFormat="false" ht="7.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</row>
    <row r="792" customFormat="false" ht="7.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</row>
    <row r="793" customFormat="false" ht="7.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</row>
    <row r="794" customFormat="false" ht="7.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</row>
    <row r="795" customFormat="false" ht="7.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</row>
    <row r="796" customFormat="false" ht="7.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</row>
    <row r="797" customFormat="false" ht="7.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</row>
    <row r="798" customFormat="false" ht="7.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</row>
    <row r="799" customFormat="false" ht="7.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</row>
    <row r="800" customFormat="false" ht="7.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</row>
    <row r="801" customFormat="false" ht="7.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</row>
    <row r="802" customFormat="false" ht="7.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</row>
    <row r="803" customFormat="false" ht="7.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</row>
    <row r="804" customFormat="false" ht="7.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</row>
    <row r="805" customFormat="false" ht="7.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</row>
    <row r="806" customFormat="false" ht="7.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</row>
    <row r="807" customFormat="false" ht="7.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</row>
    <row r="808" customFormat="false" ht="7.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</row>
    <row r="809" customFormat="false" ht="7.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</row>
    <row r="810" customFormat="false" ht="7.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</row>
    <row r="811" customFormat="false" ht="7.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</row>
    <row r="812" customFormat="false" ht="7.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</row>
    <row r="813" customFormat="false" ht="7.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</row>
    <row r="814" customFormat="false" ht="7.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</row>
    <row r="815" customFormat="false" ht="7.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</row>
    <row r="816" customFormat="false" ht="7.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</row>
    <row r="817" customFormat="false" ht="7.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</row>
    <row r="818" customFormat="false" ht="7.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</row>
    <row r="819" customFormat="false" ht="7.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</row>
    <row r="820" customFormat="false" ht="7.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</row>
    <row r="821" customFormat="false" ht="7.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</row>
    <row r="822" customFormat="false" ht="7.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</row>
    <row r="823" customFormat="false" ht="7.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</row>
    <row r="824" customFormat="false" ht="7.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</row>
    <row r="825" customFormat="false" ht="7.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</row>
    <row r="826" customFormat="false" ht="7.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</row>
    <row r="827" customFormat="false" ht="7.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</row>
    <row r="828" customFormat="false" ht="7.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</row>
    <row r="829" customFormat="false" ht="7.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</row>
    <row r="830" customFormat="false" ht="7.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</row>
    <row r="831" customFormat="false" ht="7.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</row>
    <row r="832" customFormat="false" ht="7.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</row>
    <row r="833" customFormat="false" ht="7.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</row>
    <row r="834" customFormat="false" ht="7.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</row>
    <row r="835" customFormat="false" ht="7.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</row>
    <row r="836" customFormat="false" ht="7.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</row>
    <row r="837" customFormat="false" ht="7.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</row>
    <row r="838" customFormat="false" ht="7.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</row>
    <row r="839" customFormat="false" ht="7.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</row>
    <row r="840" customFormat="false" ht="7.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</row>
    <row r="841" customFormat="false" ht="7.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</row>
    <row r="842" customFormat="false" ht="7.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</row>
    <row r="843" customFormat="false" ht="7.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</row>
    <row r="844" customFormat="false" ht="7.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</row>
    <row r="845" customFormat="false" ht="7.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</row>
    <row r="846" customFormat="false" ht="7.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</row>
    <row r="847" customFormat="false" ht="7.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</row>
    <row r="848" customFormat="false" ht="7.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</row>
    <row r="849" customFormat="false" ht="7.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</row>
    <row r="850" customFormat="false" ht="7.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</row>
    <row r="851" customFormat="false" ht="7.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</row>
    <row r="852" customFormat="false" ht="7.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</row>
    <row r="853" customFormat="false" ht="7.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</row>
    <row r="854" customFormat="false" ht="7.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</row>
    <row r="855" customFormat="false" ht="7.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</row>
    <row r="856" customFormat="false" ht="7.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</row>
    <row r="857" customFormat="false" ht="7.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</row>
    <row r="858" customFormat="false" ht="7.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</row>
    <row r="859" customFormat="false" ht="7.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</row>
    <row r="860" customFormat="false" ht="7.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</row>
    <row r="861" customFormat="false" ht="7.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</row>
    <row r="862" customFormat="false" ht="7.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</row>
    <row r="863" customFormat="false" ht="7.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</row>
    <row r="864" customFormat="false" ht="7.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</row>
    <row r="865" customFormat="false" ht="7.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</row>
    <row r="866" customFormat="false" ht="7.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</row>
    <row r="867" customFormat="false" ht="7.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</row>
    <row r="868" customFormat="false" ht="7.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</row>
    <row r="869" customFormat="false" ht="7.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</row>
    <row r="870" customFormat="false" ht="7.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</row>
    <row r="871" customFormat="false" ht="7.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</row>
    <row r="872" customFormat="false" ht="7.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</row>
    <row r="873" customFormat="false" ht="7.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</row>
    <row r="874" customFormat="false" ht="7.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</row>
    <row r="875" customFormat="false" ht="7.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</row>
    <row r="876" customFormat="false" ht="7.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</row>
    <row r="877" customFormat="false" ht="7.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</row>
    <row r="878" customFormat="false" ht="7.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</row>
    <row r="879" customFormat="false" ht="7.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</row>
    <row r="880" customFormat="false" ht="7.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</row>
    <row r="881" customFormat="false" ht="7.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</row>
    <row r="882" customFormat="false" ht="7.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</row>
    <row r="883" customFormat="false" ht="7.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</row>
    <row r="884" customFormat="false" ht="7.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</row>
    <row r="885" customFormat="false" ht="7.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</row>
    <row r="886" customFormat="false" ht="7.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</row>
    <row r="887" customFormat="false" ht="7.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</row>
    <row r="888" customFormat="false" ht="7.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</row>
    <row r="889" customFormat="false" ht="7.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</row>
    <row r="890" customFormat="false" ht="7.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</row>
    <row r="891" customFormat="false" ht="7.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</row>
    <row r="892" customFormat="false" ht="7.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</row>
    <row r="893" customFormat="false" ht="7.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</row>
    <row r="894" customFormat="false" ht="7.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</row>
    <row r="895" customFormat="false" ht="7.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</row>
    <row r="896" customFormat="false" ht="7.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</row>
    <row r="897" customFormat="false" ht="7.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</row>
    <row r="898" customFormat="false" ht="7.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</row>
    <row r="899" customFormat="false" ht="7.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</row>
    <row r="900" customFormat="false" ht="7.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</row>
    <row r="901" customFormat="false" ht="7.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</row>
    <row r="902" customFormat="false" ht="7.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</row>
    <row r="903" customFormat="false" ht="7.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</row>
    <row r="904" customFormat="false" ht="7.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</row>
    <row r="905" customFormat="false" ht="7.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</row>
    <row r="906" customFormat="false" ht="7.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</row>
    <row r="907" customFormat="false" ht="7.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</row>
    <row r="908" customFormat="false" ht="7.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</row>
    <row r="909" customFormat="false" ht="7.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</row>
    <row r="910" customFormat="false" ht="7.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</row>
    <row r="911" customFormat="false" ht="7.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</row>
    <row r="912" customFormat="false" ht="7.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</row>
    <row r="913" customFormat="false" ht="7.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</row>
    <row r="914" customFormat="false" ht="7.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</row>
    <row r="915" customFormat="false" ht="7.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</row>
    <row r="916" customFormat="false" ht="7.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</row>
    <row r="917" customFormat="false" ht="7.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</row>
    <row r="918" customFormat="false" ht="7.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</row>
    <row r="919" customFormat="false" ht="7.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</row>
    <row r="920" customFormat="false" ht="7.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</row>
    <row r="921" customFormat="false" ht="7.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</row>
    <row r="922" customFormat="false" ht="7.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</row>
    <row r="923" customFormat="false" ht="7.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</row>
    <row r="924" customFormat="false" ht="7.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</row>
    <row r="925" customFormat="false" ht="7.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</row>
    <row r="926" customFormat="false" ht="7.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</row>
    <row r="927" customFormat="false" ht="7.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</row>
    <row r="928" customFormat="false" ht="7.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</row>
    <row r="929" customFormat="false" ht="7.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</row>
    <row r="930" customFormat="false" ht="7.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</row>
    <row r="931" customFormat="false" ht="7.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</row>
    <row r="932" customFormat="false" ht="7.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</row>
    <row r="933" customFormat="false" ht="7.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</row>
    <row r="934" customFormat="false" ht="7.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</row>
    <row r="935" customFormat="false" ht="7.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</row>
    <row r="936" customFormat="false" ht="7.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</row>
    <row r="937" customFormat="false" ht="7.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</row>
    <row r="938" customFormat="false" ht="7.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</row>
    <row r="939" customFormat="false" ht="7.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</row>
    <row r="940" customFormat="false" ht="7.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</row>
    <row r="941" customFormat="false" ht="7.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</row>
    <row r="942" customFormat="false" ht="7.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</row>
    <row r="943" customFormat="false" ht="7.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</row>
    <row r="944" customFormat="false" ht="7.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</row>
    <row r="945" customFormat="false" ht="7.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</row>
    <row r="946" customFormat="false" ht="7.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</row>
    <row r="947" customFormat="false" ht="7.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</row>
    <row r="948" customFormat="false" ht="7.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</row>
    <row r="949" customFormat="false" ht="7.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</row>
    <row r="950" customFormat="false" ht="7.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</row>
    <row r="951" customFormat="false" ht="7.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</row>
    <row r="952" customFormat="false" ht="7.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</row>
    <row r="953" customFormat="false" ht="7.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</row>
    <row r="954" customFormat="false" ht="7.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</row>
    <row r="955" customFormat="false" ht="7.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</row>
    <row r="956" customFormat="false" ht="7.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</row>
    <row r="957" customFormat="false" ht="7.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</row>
    <row r="958" customFormat="false" ht="7.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</row>
    <row r="959" customFormat="false" ht="7.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</row>
    <row r="960" customFormat="false" ht="7.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</row>
    <row r="961" customFormat="false" ht="7.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</row>
    <row r="962" customFormat="false" ht="7.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</row>
    <row r="963" customFormat="false" ht="7.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</row>
    <row r="964" customFormat="false" ht="7.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</row>
    <row r="965" customFormat="false" ht="7.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</row>
    <row r="966" customFormat="false" ht="7.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</row>
    <row r="967" customFormat="false" ht="7.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</row>
    <row r="968" customFormat="false" ht="7.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</row>
    <row r="969" customFormat="false" ht="7.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</row>
    <row r="970" customFormat="false" ht="7.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</row>
    <row r="971" customFormat="false" ht="7.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</row>
    <row r="972" customFormat="false" ht="7.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</row>
    <row r="973" customFormat="false" ht="7.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</row>
    <row r="974" customFormat="false" ht="7.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</row>
    <row r="975" customFormat="false" ht="7.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</row>
    <row r="976" customFormat="false" ht="7.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</row>
    <row r="977" customFormat="false" ht="7.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</row>
    <row r="978" customFormat="false" ht="7.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</row>
    <row r="979" customFormat="false" ht="7.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</row>
    <row r="980" customFormat="false" ht="7.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</row>
    <row r="981" customFormat="false" ht="7.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</row>
    <row r="982" customFormat="false" ht="7.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</row>
    <row r="983" customFormat="false" ht="7.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</row>
    <row r="984" customFormat="false" ht="7.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</row>
    <row r="985" customFormat="false" ht="7.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</row>
    <row r="986" customFormat="false" ht="7.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</row>
    <row r="987" customFormat="false" ht="7.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</row>
    <row r="988" customFormat="false" ht="7.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</row>
    <row r="989" customFormat="false" ht="7.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</row>
    <row r="990" customFormat="false" ht="7.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</row>
    <row r="991" customFormat="false" ht="7.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</row>
    <row r="992" customFormat="false" ht="7.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</row>
    <row r="993" customFormat="false" ht="7.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</row>
    <row r="994" customFormat="false" ht="7.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</row>
    <row r="995" customFormat="false" ht="7.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</row>
    <row r="996" customFormat="false" ht="7.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</row>
    <row r="997" customFormat="false" ht="7.5" hidden="false" customHeight="tru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</row>
    <row r="998" customFormat="false" ht="7.5" hidden="false" customHeight="tru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</row>
    <row r="999" customFormat="false" ht="7.5" hidden="false" customHeight="tru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</row>
    <row r="1000" customFormat="false" ht="7.5" hidden="false" customHeight="tru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</row>
    <row r="1001" customFormat="false" ht="7.5" hidden="false" customHeight="true" outlineLevel="0" collapsed="false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</row>
    <row r="1002" customFormat="false" ht="7.5" hidden="false" customHeight="true" outlineLevel="0" collapsed="false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</row>
    <row r="1003" customFormat="false" ht="7.5" hidden="false" customHeight="true" outlineLevel="0" collapsed="false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</row>
    <row r="1004" customFormat="false" ht="7.5" hidden="false" customHeight="true" outlineLevel="0" collapsed="false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</row>
    <row r="1005" customFormat="false" ht="7.5" hidden="false" customHeight="true" outlineLevel="0" collapsed="false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</row>
  </sheetData>
  <mergeCells count="150">
    <mergeCell ref="B2:BM4"/>
    <mergeCell ref="C6:K7"/>
    <mergeCell ref="L6:L7"/>
    <mergeCell ref="M6:Y7"/>
    <mergeCell ref="AA6:AI7"/>
    <mergeCell ref="AK6:AM7"/>
    <mergeCell ref="AN6:AN7"/>
    <mergeCell ref="AO6:AQ7"/>
    <mergeCell ref="AS6:BL7"/>
    <mergeCell ref="C8:Y9"/>
    <mergeCell ref="AA8:AQ9"/>
    <mergeCell ref="AS8:BL69"/>
    <mergeCell ref="C11:E12"/>
    <mergeCell ref="F11:H12"/>
    <mergeCell ref="J11:L12"/>
    <mergeCell ref="M11:O12"/>
    <mergeCell ref="Q11:S12"/>
    <mergeCell ref="T11:V12"/>
    <mergeCell ref="X11:Z12"/>
    <mergeCell ref="AA11:AC12"/>
    <mergeCell ref="AE11:AG12"/>
    <mergeCell ref="AH11:AJ12"/>
    <mergeCell ref="AL11:AN12"/>
    <mergeCell ref="AO11:AQ12"/>
    <mergeCell ref="C13:H14"/>
    <mergeCell ref="J13:O14"/>
    <mergeCell ref="Q13:V14"/>
    <mergeCell ref="X13:AC14"/>
    <mergeCell ref="AE13:AJ14"/>
    <mergeCell ref="AL13:AQ14"/>
    <mergeCell ref="C16:G17"/>
    <mergeCell ref="H16:L17"/>
    <mergeCell ref="M16:Q17"/>
    <mergeCell ref="R16:V17"/>
    <mergeCell ref="X16:AB17"/>
    <mergeCell ref="AC16:AG17"/>
    <mergeCell ref="AH16:AL17"/>
    <mergeCell ref="AM16:AQ17"/>
    <mergeCell ref="C18:G19"/>
    <mergeCell ref="H18:L19"/>
    <mergeCell ref="M18:Q19"/>
    <mergeCell ref="R18:V19"/>
    <mergeCell ref="X18:AB19"/>
    <mergeCell ref="AC18:AG19"/>
    <mergeCell ref="AH18:AL19"/>
    <mergeCell ref="AM18:AQ19"/>
    <mergeCell ref="C21:G22"/>
    <mergeCell ref="I21:R22"/>
    <mergeCell ref="S21:AA22"/>
    <mergeCell ref="AB21:AE22"/>
    <mergeCell ref="AF21:AM22"/>
    <mergeCell ref="AN21:AQ22"/>
    <mergeCell ref="C23:G24"/>
    <mergeCell ref="I23:R24"/>
    <mergeCell ref="S23:AA24"/>
    <mergeCell ref="AB23:AE24"/>
    <mergeCell ref="AF23:AI24"/>
    <mergeCell ref="AJ23:AM24"/>
    <mergeCell ref="AN23:AQ24"/>
    <mergeCell ref="I25:R26"/>
    <mergeCell ref="S25:AA26"/>
    <mergeCell ref="AB25:AE26"/>
    <mergeCell ref="AF25:AI26"/>
    <mergeCell ref="AJ25:AM26"/>
    <mergeCell ref="AN25:AQ26"/>
    <mergeCell ref="C26:G27"/>
    <mergeCell ref="I27:R28"/>
    <mergeCell ref="S27:AA28"/>
    <mergeCell ref="AB27:AE28"/>
    <mergeCell ref="AF27:AI28"/>
    <mergeCell ref="AJ27:AM28"/>
    <mergeCell ref="AN27:AQ28"/>
    <mergeCell ref="C28:G29"/>
    <mergeCell ref="I29:R30"/>
    <mergeCell ref="S29:AA30"/>
    <mergeCell ref="AB29:AE30"/>
    <mergeCell ref="AF29:AI30"/>
    <mergeCell ref="AJ29:AM30"/>
    <mergeCell ref="AN29:AQ30"/>
    <mergeCell ref="C31:G32"/>
    <mergeCell ref="I31:R32"/>
    <mergeCell ref="S31:AA32"/>
    <mergeCell ref="AB31:AE32"/>
    <mergeCell ref="AF31:AI32"/>
    <mergeCell ref="AJ31:AM32"/>
    <mergeCell ref="AN31:AQ32"/>
    <mergeCell ref="C33:G34"/>
    <mergeCell ref="I33:R34"/>
    <mergeCell ref="S33:AA34"/>
    <mergeCell ref="AB33:AE34"/>
    <mergeCell ref="AF33:AI34"/>
    <mergeCell ref="AJ33:AM34"/>
    <mergeCell ref="AN33:AQ34"/>
    <mergeCell ref="I35:R36"/>
    <mergeCell ref="S35:AA36"/>
    <mergeCell ref="AB35:AE36"/>
    <mergeCell ref="AF35:AI36"/>
    <mergeCell ref="AJ35:AM36"/>
    <mergeCell ref="AN35:AQ36"/>
    <mergeCell ref="C37:E38"/>
    <mergeCell ref="F37:G38"/>
    <mergeCell ref="I37:R38"/>
    <mergeCell ref="S37:AA38"/>
    <mergeCell ref="AB37:AE38"/>
    <mergeCell ref="AF37:AI38"/>
    <mergeCell ref="AJ37:AM38"/>
    <mergeCell ref="AN37:AQ38"/>
    <mergeCell ref="C39:E40"/>
    <mergeCell ref="F39:G40"/>
    <mergeCell ref="I39:R40"/>
    <mergeCell ref="S39:AA40"/>
    <mergeCell ref="AB39:AE40"/>
    <mergeCell ref="AF39:AI40"/>
    <mergeCell ref="AJ39:AM40"/>
    <mergeCell ref="AN39:AQ40"/>
    <mergeCell ref="C41:E42"/>
    <mergeCell ref="F41:G42"/>
    <mergeCell ref="I41:R42"/>
    <mergeCell ref="S41:AA42"/>
    <mergeCell ref="AB41:AE42"/>
    <mergeCell ref="AF41:AI42"/>
    <mergeCell ref="AJ41:AM42"/>
    <mergeCell ref="AN41:AQ42"/>
    <mergeCell ref="C43:E44"/>
    <mergeCell ref="F43:G44"/>
    <mergeCell ref="I43:R44"/>
    <mergeCell ref="S43:AA44"/>
    <mergeCell ref="AB43:AE44"/>
    <mergeCell ref="AF43:AI44"/>
    <mergeCell ref="AJ43:AM44"/>
    <mergeCell ref="AN43:AQ44"/>
    <mergeCell ref="C45:G46"/>
    <mergeCell ref="I45:R46"/>
    <mergeCell ref="S45:AA46"/>
    <mergeCell ref="AB45:AE46"/>
    <mergeCell ref="AF45:AI46"/>
    <mergeCell ref="AJ45:AM46"/>
    <mergeCell ref="AN45:AQ46"/>
    <mergeCell ref="C48:D69"/>
    <mergeCell ref="E48:AQ49"/>
    <mergeCell ref="E50:AQ51"/>
    <mergeCell ref="E52:AQ53"/>
    <mergeCell ref="E54:AQ55"/>
    <mergeCell ref="E56:AQ57"/>
    <mergeCell ref="E58:AQ59"/>
    <mergeCell ref="E60:AQ61"/>
    <mergeCell ref="E62:AQ63"/>
    <mergeCell ref="E64:AQ65"/>
    <mergeCell ref="E66:AQ67"/>
    <mergeCell ref="E68:AQ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00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S8" activeCellId="0" sqref="AS8"/>
    </sheetView>
  </sheetViews>
  <sheetFormatPr defaultColWidth="14.4453125" defaultRowHeight="15.75" zeroHeight="false" outlineLevelRow="0" outlineLevelCol="0"/>
  <cols>
    <col collapsed="false" customWidth="true" hidden="false" outlineLevel="0" max="66" min="1" style="1" width="1.58"/>
    <col collapsed="false" customWidth="false" hidden="false" outlineLevel="0" max="1024" min="67" style="1" width="14.43"/>
  </cols>
  <sheetData>
    <row r="1" customFormat="false" ht="7.5" hidden="false" customHeight="tru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</row>
    <row r="2" customFormat="false" ht="7.5" hidden="false" customHeight="true" outlineLevel="0" collapsed="false">
      <c r="A2" s="4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42"/>
    </row>
    <row r="3" customFormat="false" ht="7.5" hidden="false" customHeight="true" outlineLevel="0" collapsed="false">
      <c r="A3" s="4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42"/>
    </row>
    <row r="4" customFormat="false" ht="7.5" hidden="false" customHeight="true" outlineLevel="0" collapsed="false">
      <c r="A4" s="4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42"/>
    </row>
    <row r="5" customFormat="false" ht="7.5" hidden="false" customHeight="true" outlineLevel="0" collapsed="false">
      <c r="A5" s="10"/>
      <c r="B5" s="1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22"/>
      <c r="BN5" s="10"/>
    </row>
    <row r="6" customFormat="false" ht="7.5" hidden="false" customHeight="true" outlineLevel="0" collapsed="false">
      <c r="A6" s="10"/>
      <c r="B6" s="17"/>
      <c r="C6" s="8" t="s">
        <v>1</v>
      </c>
      <c r="D6" s="8"/>
      <c r="E6" s="8"/>
      <c r="F6" s="8"/>
      <c r="G6" s="8"/>
      <c r="H6" s="8"/>
      <c r="I6" s="8"/>
      <c r="J6" s="8"/>
      <c r="K6" s="8"/>
      <c r="L6" s="12" t="s">
        <v>2</v>
      </c>
      <c r="M6" s="8" t="s">
        <v>47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0"/>
      <c r="AA6" s="8" t="s">
        <v>4</v>
      </c>
      <c r="AB6" s="8"/>
      <c r="AC6" s="8"/>
      <c r="AD6" s="8"/>
      <c r="AE6" s="8"/>
      <c r="AF6" s="8"/>
      <c r="AG6" s="8"/>
      <c r="AH6" s="8"/>
      <c r="AI6" s="8"/>
      <c r="AJ6" s="10"/>
      <c r="AK6" s="11" t="n">
        <v>4</v>
      </c>
      <c r="AL6" s="11"/>
      <c r="AM6" s="11"/>
      <c r="AN6" s="12" t="s">
        <v>2</v>
      </c>
      <c r="AO6" s="11" t="n">
        <v>20</v>
      </c>
      <c r="AP6" s="11"/>
      <c r="AQ6" s="11"/>
      <c r="AR6" s="10"/>
      <c r="AS6" s="23" t="s">
        <v>46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2"/>
      <c r="BN6" s="10"/>
    </row>
    <row r="7" customFormat="false" ht="7.5" hidden="false" customHeight="true" outlineLevel="0" collapsed="false">
      <c r="A7" s="10"/>
      <c r="B7" s="17"/>
      <c r="C7" s="8"/>
      <c r="D7" s="8"/>
      <c r="E7" s="8"/>
      <c r="F7" s="8"/>
      <c r="G7" s="8"/>
      <c r="H7" s="8"/>
      <c r="I7" s="8"/>
      <c r="J7" s="8"/>
      <c r="K7" s="8"/>
      <c r="L7" s="12"/>
      <c r="M7" s="12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0"/>
      <c r="AA7" s="8"/>
      <c r="AB7" s="8"/>
      <c r="AC7" s="8"/>
      <c r="AD7" s="8"/>
      <c r="AE7" s="8"/>
      <c r="AF7" s="8"/>
      <c r="AG7" s="8"/>
      <c r="AH7" s="8"/>
      <c r="AI7" s="8"/>
      <c r="AJ7" s="10"/>
      <c r="AK7" s="11"/>
      <c r="AL7" s="11"/>
      <c r="AM7" s="11"/>
      <c r="AN7" s="12"/>
      <c r="AO7" s="12"/>
      <c r="AP7" s="11"/>
      <c r="AQ7" s="11"/>
      <c r="AR7" s="10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2"/>
      <c r="BN7" s="10"/>
    </row>
    <row r="8" customFormat="false" ht="7.5" hidden="false" customHeight="true" outlineLevel="0" collapsed="false">
      <c r="A8" s="10"/>
      <c r="B8" s="17"/>
      <c r="C8" s="13" t="s">
        <v>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0"/>
      <c r="AA8" s="13" t="s">
        <v>6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0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22"/>
      <c r="BN8" s="10"/>
    </row>
    <row r="9" customFormat="false" ht="7.5" hidden="false" customHeight="true" outlineLevel="0" collapsed="false">
      <c r="A9" s="10"/>
      <c r="B9" s="17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0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0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22"/>
      <c r="BN9" s="10"/>
    </row>
    <row r="10" customFormat="false" ht="7.5" hidden="false" customHeight="true" outlineLevel="0" collapsed="false">
      <c r="A10" s="10"/>
      <c r="B10" s="1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22"/>
      <c r="BN10" s="10"/>
    </row>
    <row r="11" customFormat="false" ht="7.5" hidden="false" customHeight="true" outlineLevel="0" collapsed="false">
      <c r="A11" s="10"/>
      <c r="B11" s="17"/>
      <c r="C11" s="19" t="n">
        <v>15</v>
      </c>
      <c r="D11" s="19"/>
      <c r="E11" s="19"/>
      <c r="F11" s="19" t="n">
        <f aca="false">C11*3</f>
        <v>45</v>
      </c>
      <c r="G11" s="19"/>
      <c r="H11" s="19"/>
      <c r="I11" s="10"/>
      <c r="J11" s="19" t="n">
        <v>15</v>
      </c>
      <c r="K11" s="19"/>
      <c r="L11" s="19"/>
      <c r="M11" s="19" t="n">
        <f aca="false">J11*3</f>
        <v>45</v>
      </c>
      <c r="N11" s="19"/>
      <c r="O11" s="19"/>
      <c r="P11" s="10"/>
      <c r="Q11" s="19" t="n">
        <v>15</v>
      </c>
      <c r="R11" s="19"/>
      <c r="S11" s="19"/>
      <c r="T11" s="19" t="n">
        <f aca="false">Q11*3</f>
        <v>45</v>
      </c>
      <c r="U11" s="19"/>
      <c r="V11" s="19"/>
      <c r="W11" s="10"/>
      <c r="X11" s="19" t="n">
        <v>15</v>
      </c>
      <c r="Y11" s="19"/>
      <c r="Z11" s="19"/>
      <c r="AA11" s="19" t="n">
        <f aca="false">X11*3</f>
        <v>45</v>
      </c>
      <c r="AB11" s="19"/>
      <c r="AC11" s="19"/>
      <c r="AD11" s="10"/>
      <c r="AE11" s="19" t="n">
        <v>15</v>
      </c>
      <c r="AF11" s="19"/>
      <c r="AG11" s="19"/>
      <c r="AH11" s="19" t="n">
        <f aca="false">AE11*3</f>
        <v>45</v>
      </c>
      <c r="AI11" s="19"/>
      <c r="AJ11" s="19"/>
      <c r="AK11" s="10"/>
      <c r="AL11" s="19" t="n">
        <v>15</v>
      </c>
      <c r="AM11" s="19"/>
      <c r="AN11" s="19"/>
      <c r="AO11" s="19" t="n">
        <f aca="false">AL11*3</f>
        <v>45</v>
      </c>
      <c r="AP11" s="19"/>
      <c r="AQ11" s="19"/>
      <c r="AR11" s="10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22"/>
      <c r="BN11" s="10"/>
    </row>
    <row r="12" customFormat="false" ht="7.5" hidden="false" customHeight="true" outlineLevel="0" collapsed="false">
      <c r="A12" s="10"/>
      <c r="B12" s="17"/>
      <c r="C12" s="19"/>
      <c r="D12" s="19"/>
      <c r="E12" s="19"/>
      <c r="F12" s="19"/>
      <c r="G12" s="19"/>
      <c r="H12" s="19"/>
      <c r="I12" s="10"/>
      <c r="J12" s="19"/>
      <c r="K12" s="19"/>
      <c r="L12" s="19"/>
      <c r="M12" s="19"/>
      <c r="N12" s="19"/>
      <c r="O12" s="19"/>
      <c r="P12" s="10"/>
      <c r="Q12" s="19"/>
      <c r="R12" s="19"/>
      <c r="S12" s="19"/>
      <c r="T12" s="19"/>
      <c r="U12" s="19"/>
      <c r="V12" s="19"/>
      <c r="W12" s="10"/>
      <c r="X12" s="19"/>
      <c r="Y12" s="19"/>
      <c r="Z12" s="19"/>
      <c r="AA12" s="19"/>
      <c r="AB12" s="19"/>
      <c r="AC12" s="19"/>
      <c r="AD12" s="10"/>
      <c r="AE12" s="19"/>
      <c r="AF12" s="19"/>
      <c r="AG12" s="19"/>
      <c r="AH12" s="19"/>
      <c r="AI12" s="19"/>
      <c r="AJ12" s="19"/>
      <c r="AK12" s="10"/>
      <c r="AL12" s="19"/>
      <c r="AM12" s="19"/>
      <c r="AN12" s="19"/>
      <c r="AO12" s="19"/>
      <c r="AP12" s="19"/>
      <c r="AQ12" s="19"/>
      <c r="AR12" s="10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22"/>
      <c r="BN12" s="10"/>
    </row>
    <row r="13" customFormat="false" ht="7.5" hidden="false" customHeight="true" outlineLevel="0" collapsed="false">
      <c r="A13" s="10"/>
      <c r="B13" s="17"/>
      <c r="C13" s="20" t="s">
        <v>7</v>
      </c>
      <c r="D13" s="20"/>
      <c r="E13" s="20"/>
      <c r="F13" s="20"/>
      <c r="G13" s="20"/>
      <c r="H13" s="20"/>
      <c r="I13" s="10"/>
      <c r="J13" s="20" t="s">
        <v>8</v>
      </c>
      <c r="K13" s="20"/>
      <c r="L13" s="20"/>
      <c r="M13" s="20"/>
      <c r="N13" s="20"/>
      <c r="O13" s="20"/>
      <c r="P13" s="10"/>
      <c r="Q13" s="20" t="s">
        <v>9</v>
      </c>
      <c r="R13" s="20"/>
      <c r="S13" s="20"/>
      <c r="T13" s="20"/>
      <c r="U13" s="20"/>
      <c r="V13" s="20"/>
      <c r="W13" s="10"/>
      <c r="X13" s="20" t="s">
        <v>10</v>
      </c>
      <c r="Y13" s="20"/>
      <c r="Z13" s="20"/>
      <c r="AA13" s="20"/>
      <c r="AB13" s="20"/>
      <c r="AC13" s="20"/>
      <c r="AD13" s="10"/>
      <c r="AE13" s="20" t="s">
        <v>11</v>
      </c>
      <c r="AF13" s="20"/>
      <c r="AG13" s="20"/>
      <c r="AH13" s="20"/>
      <c r="AI13" s="20"/>
      <c r="AJ13" s="20"/>
      <c r="AK13" s="10"/>
      <c r="AL13" s="20" t="s">
        <v>12</v>
      </c>
      <c r="AM13" s="20"/>
      <c r="AN13" s="20"/>
      <c r="AO13" s="20"/>
      <c r="AP13" s="20"/>
      <c r="AQ13" s="20"/>
      <c r="AR13" s="10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22"/>
      <c r="BN13" s="10"/>
    </row>
    <row r="14" customFormat="false" ht="7.5" hidden="false" customHeight="true" outlineLevel="0" collapsed="false">
      <c r="A14" s="10"/>
      <c r="B14" s="17"/>
      <c r="C14" s="20"/>
      <c r="D14" s="20"/>
      <c r="E14" s="20"/>
      <c r="F14" s="20"/>
      <c r="G14" s="20"/>
      <c r="H14" s="20"/>
      <c r="I14" s="10"/>
      <c r="J14" s="20"/>
      <c r="K14" s="20"/>
      <c r="L14" s="20"/>
      <c r="M14" s="20"/>
      <c r="N14" s="20"/>
      <c r="O14" s="20"/>
      <c r="P14" s="10"/>
      <c r="Q14" s="20"/>
      <c r="R14" s="20"/>
      <c r="S14" s="20"/>
      <c r="T14" s="20"/>
      <c r="U14" s="20"/>
      <c r="V14" s="20"/>
      <c r="W14" s="10"/>
      <c r="X14" s="20"/>
      <c r="Y14" s="20"/>
      <c r="Z14" s="20"/>
      <c r="AA14" s="20"/>
      <c r="AB14" s="20"/>
      <c r="AC14" s="20"/>
      <c r="AD14" s="10"/>
      <c r="AE14" s="20"/>
      <c r="AF14" s="20"/>
      <c r="AG14" s="20"/>
      <c r="AH14" s="20"/>
      <c r="AI14" s="20"/>
      <c r="AJ14" s="20"/>
      <c r="AK14" s="10"/>
      <c r="AL14" s="20"/>
      <c r="AM14" s="20"/>
      <c r="AN14" s="20"/>
      <c r="AO14" s="20"/>
      <c r="AP14" s="20"/>
      <c r="AQ14" s="20"/>
      <c r="AR14" s="10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22"/>
      <c r="BN14" s="10"/>
    </row>
    <row r="15" customFormat="false" ht="7.5" hidden="false" customHeight="true" outlineLevel="0" collapsed="false">
      <c r="A15" s="10"/>
      <c r="B15" s="17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22"/>
      <c r="BN15" s="10"/>
    </row>
    <row r="16" customFormat="false" ht="7.5" hidden="false" customHeight="true" outlineLevel="0" collapsed="false">
      <c r="A16" s="10"/>
      <c r="B16" s="17"/>
      <c r="C16" s="11"/>
      <c r="D16" s="11"/>
      <c r="E16" s="11"/>
      <c r="F16" s="11"/>
      <c r="G16" s="11"/>
      <c r="H16" s="11" t="n">
        <f aca="false">C16/5</f>
        <v>0</v>
      </c>
      <c r="I16" s="11"/>
      <c r="J16" s="11"/>
      <c r="K16" s="11"/>
      <c r="L16" s="11"/>
      <c r="M16" s="11" t="n">
        <f aca="false">ROUNDUP(C16*1.5, 0)</f>
        <v>0</v>
      </c>
      <c r="N16" s="11"/>
      <c r="O16" s="11"/>
      <c r="P16" s="11"/>
      <c r="Q16" s="11"/>
      <c r="R16" s="11"/>
      <c r="S16" s="11"/>
      <c r="T16" s="11"/>
      <c r="U16" s="11"/>
      <c r="V16" s="11"/>
      <c r="W16" s="10"/>
      <c r="X16" s="11" t="n">
        <f aca="false">AL11*2</f>
        <v>30</v>
      </c>
      <c r="Y16" s="11"/>
      <c r="Z16" s="11"/>
      <c r="AA16" s="11"/>
      <c r="AB16" s="11"/>
      <c r="AC16" s="11" t="n">
        <f aca="false">X16/5</f>
        <v>6</v>
      </c>
      <c r="AD16" s="11"/>
      <c r="AE16" s="11"/>
      <c r="AF16" s="11"/>
      <c r="AG16" s="11"/>
      <c r="AH16" s="11" t="n">
        <f aca="false">X16*2</f>
        <v>60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0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22"/>
      <c r="BN16" s="10"/>
    </row>
    <row r="17" customFormat="false" ht="7.5" hidden="false" customHeight="true" outlineLevel="0" collapsed="false">
      <c r="A17" s="10"/>
      <c r="B17" s="17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0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22"/>
      <c r="BN17" s="10"/>
    </row>
    <row r="18" customFormat="false" ht="7.5" hidden="false" customHeight="true" outlineLevel="0" collapsed="false">
      <c r="A18" s="10"/>
      <c r="B18" s="17"/>
      <c r="C18" s="21" t="s">
        <v>13</v>
      </c>
      <c r="D18" s="21"/>
      <c r="E18" s="21"/>
      <c r="F18" s="21"/>
      <c r="G18" s="21"/>
      <c r="H18" s="21" t="s">
        <v>14</v>
      </c>
      <c r="I18" s="21"/>
      <c r="J18" s="21"/>
      <c r="K18" s="21"/>
      <c r="L18" s="21"/>
      <c r="M18" s="21" t="s">
        <v>15</v>
      </c>
      <c r="N18" s="21"/>
      <c r="O18" s="21"/>
      <c r="P18" s="21"/>
      <c r="Q18" s="21"/>
      <c r="R18" s="21" t="s">
        <v>16</v>
      </c>
      <c r="S18" s="21"/>
      <c r="T18" s="21"/>
      <c r="U18" s="21"/>
      <c r="V18" s="21"/>
      <c r="W18" s="10"/>
      <c r="X18" s="21" t="s">
        <v>17</v>
      </c>
      <c r="Y18" s="21"/>
      <c r="Z18" s="21"/>
      <c r="AA18" s="21"/>
      <c r="AB18" s="21"/>
      <c r="AC18" s="21" t="s">
        <v>18</v>
      </c>
      <c r="AD18" s="21"/>
      <c r="AE18" s="21"/>
      <c r="AF18" s="21"/>
      <c r="AG18" s="21"/>
      <c r="AH18" s="21" t="s">
        <v>19</v>
      </c>
      <c r="AI18" s="21"/>
      <c r="AJ18" s="21"/>
      <c r="AK18" s="21"/>
      <c r="AL18" s="21"/>
      <c r="AM18" s="21" t="s">
        <v>20</v>
      </c>
      <c r="AN18" s="21"/>
      <c r="AO18" s="21"/>
      <c r="AP18" s="21"/>
      <c r="AQ18" s="21"/>
      <c r="AR18" s="10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22"/>
      <c r="BN18" s="10"/>
    </row>
    <row r="19" customFormat="false" ht="7.5" hidden="false" customHeight="true" outlineLevel="0" collapsed="false">
      <c r="A19" s="10"/>
      <c r="B19" s="1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10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10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22"/>
      <c r="BN19" s="10"/>
    </row>
    <row r="20" customFormat="false" ht="7.5" hidden="false" customHeight="true" outlineLevel="0" collapsed="false">
      <c r="A20" s="10"/>
      <c r="B20" s="17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22"/>
      <c r="BN20" s="10"/>
    </row>
    <row r="21" customFormat="false" ht="7.5" hidden="false" customHeight="true" outlineLevel="0" collapsed="false">
      <c r="A21" s="10"/>
      <c r="B21" s="17"/>
      <c r="C21" s="11" t="n">
        <f aca="false">(Q11+J11)/5</f>
        <v>6</v>
      </c>
      <c r="D21" s="11"/>
      <c r="E21" s="11"/>
      <c r="F21" s="11"/>
      <c r="G21" s="11"/>
      <c r="H21" s="10"/>
      <c r="I21" s="23" t="s">
        <v>21</v>
      </c>
      <c r="J21" s="23"/>
      <c r="K21" s="23"/>
      <c r="L21" s="23"/>
      <c r="M21" s="23"/>
      <c r="N21" s="23"/>
      <c r="O21" s="23"/>
      <c r="P21" s="23"/>
      <c r="Q21" s="23"/>
      <c r="R21" s="23"/>
      <c r="S21" s="23" t="s">
        <v>22</v>
      </c>
      <c r="T21" s="23"/>
      <c r="U21" s="23"/>
      <c r="V21" s="23"/>
      <c r="W21" s="23"/>
      <c r="X21" s="23"/>
      <c r="Y21" s="23"/>
      <c r="Z21" s="23"/>
      <c r="AA21" s="23"/>
      <c r="AB21" s="23" t="s">
        <v>23</v>
      </c>
      <c r="AC21" s="23"/>
      <c r="AD21" s="23"/>
      <c r="AE21" s="23"/>
      <c r="AF21" s="23" t="s">
        <v>24</v>
      </c>
      <c r="AG21" s="23"/>
      <c r="AH21" s="23"/>
      <c r="AI21" s="23"/>
      <c r="AJ21" s="23"/>
      <c r="AK21" s="23"/>
      <c r="AL21" s="23"/>
      <c r="AM21" s="23"/>
      <c r="AN21" s="23" t="s">
        <v>25</v>
      </c>
      <c r="AO21" s="23"/>
      <c r="AP21" s="23"/>
      <c r="AQ21" s="23"/>
      <c r="AR21" s="10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22"/>
      <c r="BN21" s="10"/>
    </row>
    <row r="22" customFormat="false" ht="7.5" hidden="false" customHeight="true" outlineLevel="0" collapsed="false">
      <c r="A22" s="10"/>
      <c r="B22" s="17"/>
      <c r="C22" s="11"/>
      <c r="D22" s="11"/>
      <c r="E22" s="11"/>
      <c r="F22" s="11"/>
      <c r="G22" s="11"/>
      <c r="H22" s="10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10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22"/>
      <c r="BN22" s="10"/>
    </row>
    <row r="23" customFormat="false" ht="7.5" hidden="false" customHeight="true" outlineLevel="0" collapsed="false">
      <c r="A23" s="10"/>
      <c r="B23" s="17"/>
      <c r="C23" s="21" t="s">
        <v>26</v>
      </c>
      <c r="D23" s="21"/>
      <c r="E23" s="21"/>
      <c r="F23" s="21"/>
      <c r="G23" s="21"/>
      <c r="H23" s="10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 t="n">
        <f aca="false">SUM(AB23,AJ23)</f>
        <v>0</v>
      </c>
      <c r="AO23" s="25"/>
      <c r="AP23" s="25"/>
      <c r="AQ23" s="25"/>
      <c r="AR23" s="10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22"/>
      <c r="BN23" s="10"/>
    </row>
    <row r="24" customFormat="false" ht="7.5" hidden="false" customHeight="true" outlineLevel="0" collapsed="false">
      <c r="A24" s="10"/>
      <c r="B24" s="17"/>
      <c r="C24" s="21"/>
      <c r="D24" s="21"/>
      <c r="E24" s="21"/>
      <c r="F24" s="21"/>
      <c r="G24" s="21"/>
      <c r="H24" s="10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10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22"/>
      <c r="BN24" s="10"/>
    </row>
    <row r="25" customFormat="false" ht="7.5" hidden="false" customHeight="true" outlineLevel="0" collapsed="false">
      <c r="A25" s="10"/>
      <c r="B25" s="17"/>
      <c r="C25" s="10"/>
      <c r="D25" s="10"/>
      <c r="E25" s="10"/>
      <c r="F25" s="10"/>
      <c r="G25" s="10"/>
      <c r="H25" s="10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 t="n">
        <f aca="false">SUM(AB25,AJ25)</f>
        <v>0</v>
      </c>
      <c r="AO25" s="27"/>
      <c r="AP25" s="27"/>
      <c r="AQ25" s="27"/>
      <c r="AR25" s="10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22"/>
      <c r="BN25" s="10"/>
    </row>
    <row r="26" customFormat="false" ht="7.5" hidden="false" customHeight="true" outlineLevel="0" collapsed="false">
      <c r="A26" s="10"/>
      <c r="B26" s="17"/>
      <c r="C26" s="11" t="n">
        <f aca="false">ROUNDUP(IFERROR(VLOOKUP("Fray", I23:AQ46, 32), 0)/2, 0)</f>
        <v>0</v>
      </c>
      <c r="D26" s="11"/>
      <c r="E26" s="11"/>
      <c r="F26" s="11"/>
      <c r="G26" s="11"/>
      <c r="H26" s="10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10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22"/>
      <c r="BN26" s="10"/>
    </row>
    <row r="27" customFormat="false" ht="7.5" hidden="false" customHeight="true" outlineLevel="0" collapsed="false">
      <c r="A27" s="10"/>
      <c r="B27" s="17"/>
      <c r="C27" s="11"/>
      <c r="D27" s="11"/>
      <c r="E27" s="11"/>
      <c r="F27" s="11"/>
      <c r="G27" s="11"/>
      <c r="H27" s="10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 t="n">
        <f aca="false">SUM(AB27,AJ27)</f>
        <v>0</v>
      </c>
      <c r="AO27" s="27"/>
      <c r="AP27" s="27"/>
      <c r="AQ27" s="27"/>
      <c r="AR27" s="10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22"/>
      <c r="BN27" s="10"/>
    </row>
    <row r="28" customFormat="false" ht="7.5" hidden="false" customHeight="true" outlineLevel="0" collapsed="false">
      <c r="A28" s="10"/>
      <c r="B28" s="17"/>
      <c r="C28" s="21" t="s">
        <v>30</v>
      </c>
      <c r="D28" s="21"/>
      <c r="E28" s="21"/>
      <c r="F28" s="21"/>
      <c r="G28" s="21"/>
      <c r="H28" s="10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10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22"/>
      <c r="BN28" s="10"/>
    </row>
    <row r="29" customFormat="false" ht="7.5" hidden="false" customHeight="true" outlineLevel="0" collapsed="false">
      <c r="A29" s="10"/>
      <c r="B29" s="17"/>
      <c r="C29" s="21"/>
      <c r="D29" s="21"/>
      <c r="E29" s="21"/>
      <c r="F29" s="21"/>
      <c r="G29" s="21"/>
      <c r="H29" s="10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 t="n">
        <f aca="false">SUM(AB29,AJ29)</f>
        <v>0</v>
      </c>
      <c r="AO29" s="27"/>
      <c r="AP29" s="27"/>
      <c r="AQ29" s="27"/>
      <c r="AR29" s="10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22"/>
      <c r="BN29" s="10"/>
    </row>
    <row r="30" customFormat="false" ht="7.5" hidden="false" customHeight="true" outlineLevel="0" collapsed="false">
      <c r="A30" s="10"/>
      <c r="B30" s="17"/>
      <c r="C30" s="10"/>
      <c r="D30" s="10"/>
      <c r="E30" s="10"/>
      <c r="F30" s="10"/>
      <c r="G30" s="10"/>
      <c r="H30" s="10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10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22"/>
      <c r="BN30" s="10"/>
    </row>
    <row r="31" customFormat="false" ht="7.5" hidden="false" customHeight="true" outlineLevel="0" collapsed="false">
      <c r="A31" s="10"/>
      <c r="B31" s="17"/>
      <c r="C31" s="11"/>
      <c r="D31" s="11"/>
      <c r="E31" s="11"/>
      <c r="F31" s="11"/>
      <c r="G31" s="11"/>
      <c r="H31" s="10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 t="n">
        <f aca="false">SUM(AB31,AJ31)</f>
        <v>0</v>
      </c>
      <c r="AO31" s="27"/>
      <c r="AP31" s="27"/>
      <c r="AQ31" s="27"/>
      <c r="AR31" s="10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22"/>
      <c r="BN31" s="10"/>
    </row>
    <row r="32" customFormat="false" ht="7.5" hidden="false" customHeight="true" outlineLevel="0" collapsed="false">
      <c r="A32" s="10"/>
      <c r="B32" s="17"/>
      <c r="C32" s="11"/>
      <c r="D32" s="11"/>
      <c r="E32" s="11"/>
      <c r="F32" s="11"/>
      <c r="G32" s="11"/>
      <c r="H32" s="1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10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22"/>
      <c r="BN32" s="10"/>
    </row>
    <row r="33" customFormat="false" ht="7.5" hidden="false" customHeight="true" outlineLevel="0" collapsed="false">
      <c r="A33" s="10"/>
      <c r="B33" s="17"/>
      <c r="C33" s="21" t="s">
        <v>33</v>
      </c>
      <c r="D33" s="21"/>
      <c r="E33" s="21"/>
      <c r="F33" s="21"/>
      <c r="G33" s="21"/>
      <c r="H33" s="10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 t="n">
        <f aca="false">SUM(AB33,AJ33)</f>
        <v>0</v>
      </c>
      <c r="AO33" s="27"/>
      <c r="AP33" s="27"/>
      <c r="AQ33" s="27"/>
      <c r="AR33" s="10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22"/>
      <c r="BN33" s="10"/>
    </row>
    <row r="34" customFormat="false" ht="7.5" hidden="false" customHeight="true" outlineLevel="0" collapsed="false">
      <c r="A34" s="10"/>
      <c r="B34" s="17"/>
      <c r="C34" s="21"/>
      <c r="D34" s="21"/>
      <c r="E34" s="21"/>
      <c r="F34" s="21"/>
      <c r="G34" s="21"/>
      <c r="H34" s="10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10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22"/>
      <c r="BN34" s="10"/>
    </row>
    <row r="35" customFormat="false" ht="7.5" hidden="false" customHeight="true" outlineLevel="0" collapsed="false">
      <c r="A35" s="10"/>
      <c r="B35" s="17"/>
      <c r="C35" s="10"/>
      <c r="D35" s="10"/>
      <c r="E35" s="10"/>
      <c r="F35" s="10"/>
      <c r="G35" s="10"/>
      <c r="H35" s="10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 t="n">
        <f aca="false">SUM(AB35,AJ35)</f>
        <v>0</v>
      </c>
      <c r="AO35" s="27"/>
      <c r="AP35" s="27"/>
      <c r="AQ35" s="27"/>
      <c r="AR35" s="10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22"/>
      <c r="BN35" s="10"/>
    </row>
    <row r="36" customFormat="false" ht="7.5" hidden="false" customHeight="true" outlineLevel="0" collapsed="false">
      <c r="A36" s="10"/>
      <c r="B36" s="17"/>
      <c r="C36" s="10"/>
      <c r="D36" s="10"/>
      <c r="E36" s="10"/>
      <c r="F36" s="10"/>
      <c r="G36" s="10"/>
      <c r="H36" s="1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10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22"/>
      <c r="BN36" s="10"/>
    </row>
    <row r="37" customFormat="false" ht="7.5" hidden="false" customHeight="true" outlineLevel="0" collapsed="false">
      <c r="A37" s="10"/>
      <c r="B37" s="17"/>
      <c r="C37" s="30"/>
      <c r="D37" s="30"/>
      <c r="E37" s="30"/>
      <c r="F37" s="30"/>
      <c r="G37" s="30"/>
      <c r="H37" s="10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 t="n">
        <f aca="false">SUM(AB37,AJ37)</f>
        <v>0</v>
      </c>
      <c r="AO37" s="27"/>
      <c r="AP37" s="27"/>
      <c r="AQ37" s="27"/>
      <c r="AR37" s="10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22"/>
      <c r="BN37" s="10"/>
    </row>
    <row r="38" customFormat="false" ht="7.5" hidden="false" customHeight="true" outlineLevel="0" collapsed="false">
      <c r="A38" s="10"/>
      <c r="B38" s="17"/>
      <c r="C38" s="30"/>
      <c r="D38" s="30"/>
      <c r="E38" s="30"/>
      <c r="F38" s="30"/>
      <c r="G38" s="30"/>
      <c r="H38" s="10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10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22"/>
      <c r="BN38" s="10"/>
    </row>
    <row r="39" customFormat="false" ht="7.5" hidden="false" customHeight="true" outlineLevel="0" collapsed="false">
      <c r="A39" s="10"/>
      <c r="B39" s="17"/>
      <c r="C39" s="31"/>
      <c r="D39" s="31"/>
      <c r="E39" s="31"/>
      <c r="F39" s="31"/>
      <c r="G39" s="31"/>
      <c r="H39" s="10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 t="n">
        <f aca="false">SUM(AB39,AJ39)</f>
        <v>0</v>
      </c>
      <c r="AO39" s="27"/>
      <c r="AP39" s="27"/>
      <c r="AQ39" s="27"/>
      <c r="AR39" s="10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22"/>
      <c r="BN39" s="10"/>
    </row>
    <row r="40" customFormat="false" ht="7.5" hidden="false" customHeight="true" outlineLevel="0" collapsed="false">
      <c r="A40" s="10"/>
      <c r="B40" s="17"/>
      <c r="C40" s="31"/>
      <c r="D40" s="31"/>
      <c r="E40" s="31"/>
      <c r="F40" s="31"/>
      <c r="G40" s="31"/>
      <c r="H40" s="10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10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22"/>
      <c r="BN40" s="10"/>
    </row>
    <row r="41" customFormat="false" ht="7.5" hidden="false" customHeight="true" outlineLevel="0" collapsed="false">
      <c r="A41" s="10"/>
      <c r="B41" s="17"/>
      <c r="C41" s="31"/>
      <c r="D41" s="31"/>
      <c r="E41" s="31"/>
      <c r="F41" s="31"/>
      <c r="G41" s="31"/>
      <c r="H41" s="10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 t="n">
        <f aca="false">SUM(AB41,AJ41)</f>
        <v>0</v>
      </c>
      <c r="AO41" s="27"/>
      <c r="AP41" s="27"/>
      <c r="AQ41" s="27"/>
      <c r="AR41" s="10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22"/>
      <c r="BN41" s="10"/>
    </row>
    <row r="42" customFormat="false" ht="7.5" hidden="false" customHeight="true" outlineLevel="0" collapsed="false">
      <c r="A42" s="10"/>
      <c r="B42" s="17"/>
      <c r="C42" s="31"/>
      <c r="D42" s="31"/>
      <c r="E42" s="31"/>
      <c r="F42" s="31"/>
      <c r="G42" s="31"/>
      <c r="H42" s="10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10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22"/>
      <c r="BN42" s="10"/>
    </row>
    <row r="43" customFormat="false" ht="7.5" hidden="false" customHeight="true" outlineLevel="0" collapsed="false">
      <c r="A43" s="10"/>
      <c r="B43" s="17"/>
      <c r="C43" s="32"/>
      <c r="D43" s="32"/>
      <c r="E43" s="32"/>
      <c r="F43" s="32"/>
      <c r="G43" s="32"/>
      <c r="H43" s="10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 t="n">
        <f aca="false">SUM(AB43,AJ43)</f>
        <v>0</v>
      </c>
      <c r="AO43" s="27"/>
      <c r="AP43" s="27"/>
      <c r="AQ43" s="27"/>
      <c r="AR43" s="10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22"/>
      <c r="BN43" s="10"/>
    </row>
    <row r="44" customFormat="false" ht="7.5" hidden="false" customHeight="true" outlineLevel="0" collapsed="false">
      <c r="A44" s="10"/>
      <c r="B44" s="17"/>
      <c r="C44" s="32"/>
      <c r="D44" s="32"/>
      <c r="E44" s="32"/>
      <c r="F44" s="32"/>
      <c r="G44" s="32"/>
      <c r="H44" s="10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10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22"/>
      <c r="BN44" s="10"/>
    </row>
    <row r="45" customFormat="false" ht="7.5" hidden="false" customHeight="true" outlineLevel="0" collapsed="false">
      <c r="A45" s="10"/>
      <c r="B45" s="17"/>
      <c r="C45" s="21" t="s">
        <v>41</v>
      </c>
      <c r="D45" s="21"/>
      <c r="E45" s="21"/>
      <c r="F45" s="21"/>
      <c r="G45" s="21"/>
      <c r="H45" s="10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 t="n">
        <f aca="false">SUM(AB45,AJ45)</f>
        <v>0</v>
      </c>
      <c r="AO45" s="35"/>
      <c r="AP45" s="35"/>
      <c r="AQ45" s="35"/>
      <c r="AR45" s="10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22"/>
      <c r="BN45" s="10"/>
    </row>
    <row r="46" customFormat="false" ht="7.5" hidden="false" customHeight="true" outlineLevel="0" collapsed="false">
      <c r="A46" s="10"/>
      <c r="B46" s="17"/>
      <c r="C46" s="21"/>
      <c r="D46" s="21"/>
      <c r="E46" s="21"/>
      <c r="F46" s="21"/>
      <c r="G46" s="21"/>
      <c r="H46" s="10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10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22"/>
      <c r="BN46" s="10"/>
    </row>
    <row r="47" customFormat="false" ht="7.5" hidden="false" customHeight="true" outlineLevel="0" collapsed="false">
      <c r="A47" s="10"/>
      <c r="B47" s="1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22"/>
      <c r="BN47" s="10"/>
    </row>
    <row r="48" customFormat="false" ht="7.5" hidden="false" customHeight="true" outlineLevel="0" collapsed="false">
      <c r="A48" s="10"/>
      <c r="B48" s="17"/>
      <c r="C48" s="36" t="s">
        <v>42</v>
      </c>
      <c r="D48" s="36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10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22"/>
      <c r="BN48" s="10"/>
    </row>
    <row r="49" customFormat="false" ht="7.5" hidden="false" customHeight="true" outlineLevel="0" collapsed="false">
      <c r="A49" s="10"/>
      <c r="B49" s="17"/>
      <c r="C49" s="36"/>
      <c r="D49" s="36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10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22"/>
      <c r="BN49" s="10"/>
    </row>
    <row r="50" customFormat="false" ht="7.5" hidden="false" customHeight="true" outlineLevel="0" collapsed="false">
      <c r="A50" s="10"/>
      <c r="B50" s="17"/>
      <c r="C50" s="36"/>
      <c r="D50" s="3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10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22"/>
      <c r="BN50" s="10"/>
    </row>
    <row r="51" customFormat="false" ht="7.5" hidden="false" customHeight="true" outlineLevel="0" collapsed="false">
      <c r="A51" s="10"/>
      <c r="B51" s="17"/>
      <c r="C51" s="36"/>
      <c r="D51" s="3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10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22"/>
      <c r="BN51" s="10"/>
    </row>
    <row r="52" customFormat="false" ht="7.5" hidden="false" customHeight="true" outlineLevel="0" collapsed="false">
      <c r="A52" s="10"/>
      <c r="B52" s="17"/>
      <c r="C52" s="36"/>
      <c r="D52" s="3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10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22"/>
      <c r="BN52" s="10"/>
    </row>
    <row r="53" customFormat="false" ht="7.5" hidden="false" customHeight="true" outlineLevel="0" collapsed="false">
      <c r="A53" s="10"/>
      <c r="B53" s="17"/>
      <c r="C53" s="36"/>
      <c r="D53" s="3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10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22"/>
      <c r="BN53" s="10"/>
    </row>
    <row r="54" customFormat="false" ht="7.5" hidden="false" customHeight="true" outlineLevel="0" collapsed="false">
      <c r="A54" s="10"/>
      <c r="B54" s="17"/>
      <c r="C54" s="36"/>
      <c r="D54" s="3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10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22"/>
      <c r="BN54" s="10"/>
    </row>
    <row r="55" customFormat="false" ht="7.5" hidden="false" customHeight="true" outlineLevel="0" collapsed="false">
      <c r="A55" s="10"/>
      <c r="B55" s="17"/>
      <c r="C55" s="36"/>
      <c r="D55" s="3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10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22"/>
      <c r="BN55" s="10"/>
    </row>
    <row r="56" customFormat="false" ht="7.5" hidden="false" customHeight="true" outlineLevel="0" collapsed="false">
      <c r="A56" s="10"/>
      <c r="B56" s="17"/>
      <c r="C56" s="36"/>
      <c r="D56" s="3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10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22"/>
      <c r="BN56" s="10"/>
    </row>
    <row r="57" customFormat="false" ht="7.5" hidden="false" customHeight="true" outlineLevel="0" collapsed="false">
      <c r="A57" s="10"/>
      <c r="B57" s="17"/>
      <c r="C57" s="36"/>
      <c r="D57" s="3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10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22"/>
      <c r="BN57" s="10"/>
    </row>
    <row r="58" customFormat="false" ht="7.5" hidden="false" customHeight="true" outlineLevel="0" collapsed="false">
      <c r="A58" s="10"/>
      <c r="B58" s="17"/>
      <c r="C58" s="36"/>
      <c r="D58" s="3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10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22"/>
      <c r="BN58" s="10"/>
    </row>
    <row r="59" customFormat="false" ht="7.5" hidden="false" customHeight="true" outlineLevel="0" collapsed="false">
      <c r="A59" s="10"/>
      <c r="B59" s="17"/>
      <c r="C59" s="36"/>
      <c r="D59" s="3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10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22"/>
      <c r="BN59" s="10"/>
    </row>
    <row r="60" customFormat="false" ht="7.5" hidden="false" customHeight="true" outlineLevel="0" collapsed="false">
      <c r="A60" s="10"/>
      <c r="B60" s="17"/>
      <c r="C60" s="36"/>
      <c r="D60" s="3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10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22"/>
      <c r="BN60" s="10"/>
    </row>
    <row r="61" customFormat="false" ht="7.5" hidden="false" customHeight="true" outlineLevel="0" collapsed="false">
      <c r="A61" s="10"/>
      <c r="B61" s="17"/>
      <c r="C61" s="36"/>
      <c r="D61" s="3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10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22"/>
      <c r="BN61" s="10"/>
    </row>
    <row r="62" customFormat="false" ht="7.5" hidden="false" customHeight="true" outlineLevel="0" collapsed="false">
      <c r="A62" s="10"/>
      <c r="B62" s="17"/>
      <c r="C62" s="36"/>
      <c r="D62" s="3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10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22"/>
      <c r="BN62" s="10"/>
    </row>
    <row r="63" customFormat="false" ht="7.5" hidden="false" customHeight="true" outlineLevel="0" collapsed="false">
      <c r="A63" s="10"/>
      <c r="B63" s="17"/>
      <c r="C63" s="36"/>
      <c r="D63" s="3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10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22"/>
      <c r="BN63" s="10"/>
    </row>
    <row r="64" customFormat="false" ht="7.5" hidden="false" customHeight="true" outlineLevel="0" collapsed="false">
      <c r="A64" s="10"/>
      <c r="B64" s="17"/>
      <c r="C64" s="36"/>
      <c r="D64" s="3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10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22"/>
      <c r="BN64" s="10"/>
    </row>
    <row r="65" customFormat="false" ht="7.5" hidden="false" customHeight="true" outlineLevel="0" collapsed="false">
      <c r="A65" s="10"/>
      <c r="B65" s="17"/>
      <c r="C65" s="36"/>
      <c r="D65" s="3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10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22"/>
      <c r="BN65" s="10"/>
    </row>
    <row r="66" customFormat="false" ht="7.5" hidden="false" customHeight="true" outlineLevel="0" collapsed="false">
      <c r="A66" s="10"/>
      <c r="B66" s="17"/>
      <c r="C66" s="36"/>
      <c r="D66" s="3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10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22"/>
      <c r="BN66" s="10"/>
    </row>
    <row r="67" customFormat="false" ht="7.5" hidden="false" customHeight="true" outlineLevel="0" collapsed="false">
      <c r="A67" s="10"/>
      <c r="B67" s="17"/>
      <c r="C67" s="36"/>
      <c r="D67" s="3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10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22"/>
      <c r="BN67" s="10"/>
    </row>
    <row r="68" customFormat="false" ht="7.5" hidden="false" customHeight="true" outlineLevel="0" collapsed="false">
      <c r="A68" s="10"/>
      <c r="B68" s="17"/>
      <c r="C68" s="36"/>
      <c r="D68" s="36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10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22"/>
      <c r="BN68" s="10"/>
    </row>
    <row r="69" customFormat="false" ht="7.5" hidden="false" customHeight="true" outlineLevel="0" collapsed="false">
      <c r="A69" s="10"/>
      <c r="B69" s="17"/>
      <c r="C69" s="36"/>
      <c r="D69" s="36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10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22"/>
      <c r="BN69" s="10"/>
    </row>
    <row r="70" customFormat="false" ht="7.5" hidden="false" customHeight="true" outlineLevel="0" collapsed="false">
      <c r="A70" s="10"/>
      <c r="B70" s="1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22"/>
      <c r="BN70" s="10"/>
    </row>
    <row r="71" customFormat="false" ht="7.5" hidden="false" customHeight="true" outlineLevel="0" collapsed="false">
      <c r="A71" s="10"/>
      <c r="B71" s="17"/>
      <c r="C71" s="11"/>
      <c r="D71" s="11"/>
      <c r="E71" s="11"/>
      <c r="F71" s="11"/>
      <c r="G71" s="11"/>
      <c r="H71" s="11"/>
      <c r="I71" s="11"/>
      <c r="J71" s="11"/>
      <c r="K71" s="10"/>
      <c r="L71" s="36" t="s">
        <v>48</v>
      </c>
      <c r="M71" s="36"/>
      <c r="N71" s="12" t="n">
        <v>1</v>
      </c>
      <c r="O71" s="12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10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22"/>
      <c r="BN71" s="10"/>
    </row>
    <row r="72" customFormat="false" ht="7.5" hidden="false" customHeight="true" outlineLevel="0" collapsed="false">
      <c r="A72" s="10"/>
      <c r="B72" s="17"/>
      <c r="C72" s="11"/>
      <c r="D72" s="11"/>
      <c r="E72" s="11"/>
      <c r="F72" s="11"/>
      <c r="G72" s="11"/>
      <c r="H72" s="11"/>
      <c r="I72" s="11"/>
      <c r="J72" s="11"/>
      <c r="K72" s="10"/>
      <c r="L72" s="36"/>
      <c r="M72" s="36"/>
      <c r="N72" s="12"/>
      <c r="O72" s="12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10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22"/>
      <c r="BN72" s="10"/>
    </row>
    <row r="73" customFormat="false" ht="7.5" hidden="false" customHeight="true" outlineLevel="0" collapsed="false">
      <c r="A73" s="10"/>
      <c r="B73" s="17"/>
      <c r="C73" s="21" t="s">
        <v>49</v>
      </c>
      <c r="D73" s="21"/>
      <c r="E73" s="21"/>
      <c r="F73" s="21"/>
      <c r="G73" s="21"/>
      <c r="H73" s="21"/>
      <c r="I73" s="21"/>
      <c r="J73" s="21"/>
      <c r="K73" s="10"/>
      <c r="L73" s="36"/>
      <c r="M73" s="36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22"/>
      <c r="BN73" s="10"/>
    </row>
    <row r="74" customFormat="false" ht="7.5" hidden="false" customHeight="true" outlineLevel="0" collapsed="false">
      <c r="A74" s="10"/>
      <c r="B74" s="17"/>
      <c r="C74" s="21"/>
      <c r="D74" s="21"/>
      <c r="E74" s="21"/>
      <c r="F74" s="21"/>
      <c r="G74" s="21"/>
      <c r="H74" s="21"/>
      <c r="I74" s="21"/>
      <c r="J74" s="21"/>
      <c r="K74" s="10"/>
      <c r="L74" s="36"/>
      <c r="M74" s="36"/>
      <c r="N74" s="12" t="n">
        <v>2</v>
      </c>
      <c r="O74" s="12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10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22"/>
      <c r="BN74" s="10"/>
    </row>
    <row r="75" customFormat="false" ht="7.5" hidden="false" customHeight="true" outlineLevel="0" collapsed="false">
      <c r="A75" s="10"/>
      <c r="B75" s="17"/>
      <c r="C75" s="10"/>
      <c r="D75" s="10"/>
      <c r="E75" s="10"/>
      <c r="F75" s="10"/>
      <c r="G75" s="10"/>
      <c r="H75" s="10"/>
      <c r="I75" s="10"/>
      <c r="J75" s="10"/>
      <c r="K75" s="10"/>
      <c r="L75" s="36"/>
      <c r="M75" s="36"/>
      <c r="N75" s="12"/>
      <c r="O75" s="12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10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22"/>
      <c r="BN75" s="10"/>
    </row>
    <row r="76" customFormat="false" ht="7.5" hidden="false" customHeight="true" outlineLevel="0" collapsed="false">
      <c r="A76" s="10"/>
      <c r="B76" s="17"/>
      <c r="C76" s="36" t="s">
        <v>50</v>
      </c>
      <c r="D76" s="36"/>
      <c r="E76" s="11"/>
      <c r="F76" s="11"/>
      <c r="G76" s="11"/>
      <c r="H76" s="11"/>
      <c r="I76" s="11"/>
      <c r="J76" s="11"/>
      <c r="K76" s="10"/>
      <c r="L76" s="36"/>
      <c r="M76" s="36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22"/>
      <c r="BN76" s="10"/>
    </row>
    <row r="77" customFormat="false" ht="7.5" hidden="false" customHeight="true" outlineLevel="0" collapsed="false">
      <c r="A77" s="10"/>
      <c r="B77" s="17"/>
      <c r="C77" s="36"/>
      <c r="D77" s="36"/>
      <c r="E77" s="11"/>
      <c r="F77" s="11"/>
      <c r="G77" s="11"/>
      <c r="H77" s="11"/>
      <c r="I77" s="11"/>
      <c r="J77" s="11"/>
      <c r="K77" s="10"/>
      <c r="L77" s="36"/>
      <c r="M77" s="36"/>
      <c r="N77" s="12" t="n">
        <v>3</v>
      </c>
      <c r="O77" s="12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10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22"/>
      <c r="BN77" s="10"/>
    </row>
    <row r="78" customFormat="false" ht="7.5" hidden="false" customHeight="true" outlineLevel="0" collapsed="false">
      <c r="A78" s="10"/>
      <c r="B78" s="17"/>
      <c r="C78" s="36"/>
      <c r="D78" s="36"/>
      <c r="E78" s="11"/>
      <c r="F78" s="11"/>
      <c r="G78" s="11"/>
      <c r="H78" s="11"/>
      <c r="I78" s="11"/>
      <c r="J78" s="11"/>
      <c r="K78" s="10"/>
      <c r="L78" s="36"/>
      <c r="M78" s="36"/>
      <c r="N78" s="12"/>
      <c r="O78" s="12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10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22"/>
      <c r="BN78" s="10"/>
    </row>
    <row r="79" customFormat="false" ht="7.5" hidden="false" customHeight="true" outlineLevel="0" collapsed="false">
      <c r="A79" s="10"/>
      <c r="B79" s="17"/>
      <c r="C79" s="36"/>
      <c r="D79" s="36"/>
      <c r="E79" s="11"/>
      <c r="F79" s="11"/>
      <c r="G79" s="11"/>
      <c r="H79" s="11"/>
      <c r="I79" s="11"/>
      <c r="J79" s="11"/>
      <c r="K79" s="10"/>
      <c r="L79" s="36"/>
      <c r="M79" s="36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22"/>
      <c r="BN79" s="10"/>
    </row>
    <row r="80" customFormat="false" ht="7.5" hidden="false" customHeight="true" outlineLevel="0" collapsed="false">
      <c r="A80" s="10"/>
      <c r="B80" s="17"/>
      <c r="C80" s="36"/>
      <c r="D80" s="36"/>
      <c r="E80" s="21" t="s">
        <v>51</v>
      </c>
      <c r="F80" s="21"/>
      <c r="G80" s="21"/>
      <c r="H80" s="21"/>
      <c r="I80" s="21"/>
      <c r="J80" s="21"/>
      <c r="K80" s="10"/>
      <c r="L80" s="36"/>
      <c r="M80" s="36"/>
      <c r="N80" s="12" t="n">
        <v>4</v>
      </c>
      <c r="O80" s="12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10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22"/>
      <c r="BN80" s="10"/>
    </row>
    <row r="81" customFormat="false" ht="7.5" hidden="false" customHeight="true" outlineLevel="0" collapsed="false">
      <c r="A81" s="10"/>
      <c r="B81" s="17"/>
      <c r="C81" s="36"/>
      <c r="D81" s="36"/>
      <c r="E81" s="21"/>
      <c r="F81" s="21"/>
      <c r="G81" s="21"/>
      <c r="H81" s="21"/>
      <c r="I81" s="21"/>
      <c r="J81" s="21"/>
      <c r="K81" s="10"/>
      <c r="L81" s="36"/>
      <c r="M81" s="36"/>
      <c r="N81" s="12"/>
      <c r="O81" s="12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10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22"/>
      <c r="BN81" s="10"/>
    </row>
    <row r="82" customFormat="false" ht="7.5" hidden="false" customHeight="true" outlineLevel="0" collapsed="false">
      <c r="A82" s="10"/>
      <c r="B82" s="17"/>
      <c r="C82" s="36"/>
      <c r="D82" s="36"/>
      <c r="E82" s="11"/>
      <c r="F82" s="11"/>
      <c r="G82" s="11"/>
      <c r="H82" s="11"/>
      <c r="I82" s="11"/>
      <c r="J82" s="11"/>
      <c r="K82" s="10"/>
      <c r="L82" s="36"/>
      <c r="M82" s="36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22"/>
      <c r="BN82" s="10"/>
    </row>
    <row r="83" customFormat="false" ht="7.5" hidden="false" customHeight="true" outlineLevel="0" collapsed="false">
      <c r="A83" s="10"/>
      <c r="B83" s="17"/>
      <c r="C83" s="36"/>
      <c r="D83" s="36"/>
      <c r="E83" s="11"/>
      <c r="F83" s="11"/>
      <c r="G83" s="11"/>
      <c r="H83" s="11"/>
      <c r="I83" s="11"/>
      <c r="J83" s="11"/>
      <c r="K83" s="10"/>
      <c r="L83" s="36"/>
      <c r="M83" s="36"/>
      <c r="N83" s="12" t="n">
        <v>5</v>
      </c>
      <c r="O83" s="12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10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22"/>
      <c r="BN83" s="10"/>
    </row>
    <row r="84" customFormat="false" ht="7.5" hidden="false" customHeight="true" outlineLevel="0" collapsed="false">
      <c r="A84" s="10"/>
      <c r="B84" s="17"/>
      <c r="C84" s="36"/>
      <c r="D84" s="36"/>
      <c r="E84" s="11"/>
      <c r="F84" s="11"/>
      <c r="G84" s="11"/>
      <c r="H84" s="11"/>
      <c r="I84" s="11"/>
      <c r="J84" s="11"/>
      <c r="K84" s="10"/>
      <c r="L84" s="36"/>
      <c r="M84" s="36"/>
      <c r="N84" s="12"/>
      <c r="O84" s="12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10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22"/>
      <c r="BN84" s="10"/>
    </row>
    <row r="85" customFormat="false" ht="7.5" hidden="false" customHeight="true" outlineLevel="0" collapsed="false">
      <c r="A85" s="10"/>
      <c r="B85" s="17"/>
      <c r="C85" s="36"/>
      <c r="D85" s="36"/>
      <c r="E85" s="11"/>
      <c r="F85" s="11"/>
      <c r="G85" s="11"/>
      <c r="H85" s="11"/>
      <c r="I85" s="11"/>
      <c r="J85" s="11"/>
      <c r="K85" s="10"/>
      <c r="L85" s="36"/>
      <c r="M85" s="36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22"/>
      <c r="BN85" s="10"/>
    </row>
    <row r="86" customFormat="false" ht="7.5" hidden="false" customHeight="true" outlineLevel="0" collapsed="false">
      <c r="A86" s="10"/>
      <c r="B86" s="17"/>
      <c r="C86" s="36"/>
      <c r="D86" s="36"/>
      <c r="E86" s="21" t="s">
        <v>52</v>
      </c>
      <c r="F86" s="21"/>
      <c r="G86" s="21"/>
      <c r="H86" s="21"/>
      <c r="I86" s="21"/>
      <c r="J86" s="21"/>
      <c r="K86" s="10"/>
      <c r="L86" s="36"/>
      <c r="M86" s="36"/>
      <c r="N86" s="12" t="n">
        <v>6</v>
      </c>
      <c r="O86" s="12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10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22"/>
      <c r="BN86" s="10"/>
    </row>
    <row r="87" customFormat="false" ht="7.5" hidden="false" customHeight="true" outlineLevel="0" collapsed="false">
      <c r="A87" s="10"/>
      <c r="B87" s="17"/>
      <c r="C87" s="36"/>
      <c r="D87" s="36"/>
      <c r="E87" s="21"/>
      <c r="F87" s="21"/>
      <c r="G87" s="21"/>
      <c r="H87" s="21"/>
      <c r="I87" s="21"/>
      <c r="J87" s="21"/>
      <c r="K87" s="10"/>
      <c r="L87" s="36"/>
      <c r="M87" s="36"/>
      <c r="N87" s="12"/>
      <c r="O87" s="12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10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22"/>
      <c r="BN87" s="10"/>
    </row>
    <row r="88" customFormat="false" ht="7.5" hidden="false" customHeight="true" outlineLevel="0" collapsed="false">
      <c r="A88" s="10"/>
      <c r="B88" s="17"/>
      <c r="C88" s="48"/>
      <c r="D88" s="48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22"/>
      <c r="BN88" s="10"/>
    </row>
    <row r="89" customFormat="false" ht="7.5" hidden="false" customHeight="true" outlineLevel="0" collapsed="false">
      <c r="A89" s="10"/>
      <c r="B89" s="17"/>
      <c r="C89" s="23" t="s">
        <v>53</v>
      </c>
      <c r="D89" s="23"/>
      <c r="E89" s="23"/>
      <c r="F89" s="23"/>
      <c r="G89" s="23"/>
      <c r="H89" s="23"/>
      <c r="I89" s="23"/>
      <c r="J89" s="23"/>
      <c r="K89" s="23"/>
      <c r="L89" s="23"/>
      <c r="M89" s="23" t="s">
        <v>54</v>
      </c>
      <c r="N89" s="23"/>
      <c r="O89" s="23"/>
      <c r="P89" s="23"/>
      <c r="Q89" s="23"/>
      <c r="R89" s="23"/>
      <c r="S89" s="23" t="s">
        <v>55</v>
      </c>
      <c r="T89" s="23"/>
      <c r="U89" s="23"/>
      <c r="V89" s="23"/>
      <c r="W89" s="23"/>
      <c r="X89" s="23"/>
      <c r="Y89" s="23" t="s">
        <v>56</v>
      </c>
      <c r="Z89" s="23"/>
      <c r="AA89" s="23"/>
      <c r="AB89" s="23"/>
      <c r="AC89" s="23"/>
      <c r="AD89" s="23"/>
      <c r="AE89" s="23" t="s">
        <v>57</v>
      </c>
      <c r="AF89" s="23"/>
      <c r="AG89" s="23"/>
      <c r="AH89" s="23"/>
      <c r="AI89" s="23"/>
      <c r="AJ89" s="23"/>
      <c r="AK89" s="23" t="s">
        <v>58</v>
      </c>
      <c r="AL89" s="23"/>
      <c r="AM89" s="23"/>
      <c r="AN89" s="23"/>
      <c r="AO89" s="23"/>
      <c r="AP89" s="23"/>
      <c r="AQ89" s="23"/>
      <c r="AR89" s="10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22"/>
      <c r="BN89" s="10"/>
    </row>
    <row r="90" customFormat="false" ht="7.5" hidden="false" customHeight="true" outlineLevel="0" collapsed="false">
      <c r="A90" s="10"/>
      <c r="B90" s="17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10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22"/>
      <c r="BN90" s="10"/>
    </row>
    <row r="91" customFormat="false" ht="7.5" hidden="false" customHeight="true" outlineLevel="0" collapsed="false">
      <c r="A91" s="10"/>
      <c r="B91" s="1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10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22"/>
      <c r="BN91" s="10"/>
    </row>
    <row r="92" customFormat="false" ht="7.5" hidden="false" customHeight="true" outlineLevel="0" collapsed="false">
      <c r="A92" s="10"/>
      <c r="B92" s="1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10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22"/>
      <c r="BN92" s="10"/>
    </row>
    <row r="93" customFormat="false" ht="7.5" hidden="false" customHeight="true" outlineLevel="0" collapsed="false">
      <c r="A93" s="10"/>
      <c r="B93" s="1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10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22"/>
      <c r="BN93" s="10"/>
    </row>
    <row r="94" customFormat="false" ht="7.5" hidden="false" customHeight="true" outlineLevel="0" collapsed="false">
      <c r="A94" s="10"/>
      <c r="B94" s="17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10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22"/>
      <c r="BN94" s="10"/>
    </row>
    <row r="95" customFormat="false" ht="7.5" hidden="false" customHeight="true" outlineLevel="0" collapsed="false">
      <c r="A95" s="10"/>
      <c r="B95" s="17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10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22"/>
      <c r="BN95" s="10"/>
    </row>
    <row r="96" customFormat="false" ht="7.5" hidden="false" customHeight="true" outlineLevel="0" collapsed="false">
      <c r="A96" s="10"/>
      <c r="B96" s="17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10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22"/>
      <c r="BN96" s="10"/>
    </row>
    <row r="97" customFormat="false" ht="7.5" hidden="false" customHeight="true" outlineLevel="0" collapsed="false">
      <c r="A97" s="10"/>
      <c r="B97" s="17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10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22"/>
      <c r="BN97" s="10"/>
    </row>
    <row r="98" customFormat="false" ht="7.5" hidden="false" customHeight="true" outlineLevel="0" collapsed="false">
      <c r="A98" s="10"/>
      <c r="B98" s="17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10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22"/>
      <c r="BN98" s="10"/>
    </row>
    <row r="99" customFormat="false" ht="7.5" hidden="false" customHeight="true" outlineLevel="0" collapsed="false">
      <c r="A99" s="10"/>
      <c r="B99" s="17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10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22"/>
      <c r="BN99" s="10"/>
    </row>
    <row r="100" customFormat="false" ht="7.5" hidden="false" customHeight="true" outlineLevel="0" collapsed="false">
      <c r="A100" s="10"/>
      <c r="B100" s="17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10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22"/>
      <c r="BN100" s="10"/>
    </row>
    <row r="101" customFormat="false" ht="7.5" hidden="false" customHeight="true" outlineLevel="0" collapsed="false">
      <c r="A101" s="10"/>
      <c r="B101" s="17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10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22"/>
      <c r="BN101" s="10"/>
    </row>
    <row r="102" customFormat="false" ht="7.5" hidden="false" customHeight="true" outlineLevel="0" collapsed="false">
      <c r="A102" s="10"/>
      <c r="B102" s="17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10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22"/>
      <c r="BN102" s="10"/>
    </row>
    <row r="103" customFormat="false" ht="7.5" hidden="false" customHeight="true" outlineLevel="0" collapsed="false">
      <c r="A103" s="10"/>
      <c r="B103" s="17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10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22"/>
      <c r="BN103" s="10"/>
    </row>
    <row r="104" customFormat="false" ht="7.5" hidden="false" customHeight="true" outlineLevel="0" collapsed="false">
      <c r="A104" s="10"/>
      <c r="B104" s="17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10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22"/>
      <c r="BN104" s="10"/>
    </row>
    <row r="105" customFormat="false" ht="7.5" hidden="false" customHeight="true" outlineLevel="0" collapsed="false">
      <c r="A105" s="10"/>
      <c r="B105" s="17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10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22"/>
      <c r="BN105" s="10"/>
    </row>
    <row r="106" customFormat="false" ht="7.5" hidden="false" customHeight="true" outlineLevel="0" collapsed="false">
      <c r="A106" s="10"/>
      <c r="B106" s="17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10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22"/>
      <c r="BN106" s="10"/>
    </row>
    <row r="107" customFormat="false" ht="7.5" hidden="false" customHeight="true" outlineLevel="0" collapsed="false">
      <c r="A107" s="10"/>
      <c r="B107" s="17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10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22"/>
      <c r="BN107" s="10"/>
    </row>
    <row r="108" customFormat="false" ht="7.5" hidden="false" customHeight="true" outlineLevel="0" collapsed="false">
      <c r="A108" s="10"/>
      <c r="B108" s="17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10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22"/>
      <c r="BN108" s="10"/>
    </row>
    <row r="109" customFormat="false" ht="7.5" hidden="false" customHeight="true" outlineLevel="0" collapsed="false">
      <c r="A109" s="10"/>
      <c r="B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10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22"/>
      <c r="BN109" s="10"/>
    </row>
    <row r="110" customFormat="false" ht="7.5" hidden="false" customHeight="true" outlineLevel="0" collapsed="false">
      <c r="A110" s="10"/>
      <c r="B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10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22"/>
      <c r="BN110" s="10"/>
    </row>
    <row r="111" customFormat="false" ht="7.5" hidden="false" customHeight="true" outlineLevel="0" collapsed="false">
      <c r="A111" s="10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7"/>
      <c r="BN111" s="10"/>
    </row>
    <row r="112" customFormat="false" ht="7.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</row>
    <row r="113" customFormat="false" ht="7.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</row>
    <row r="114" customFormat="false" ht="7.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</row>
    <row r="115" customFormat="false" ht="7.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</row>
    <row r="116" customFormat="false" ht="7.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</row>
    <row r="117" customFormat="false" ht="7.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</row>
    <row r="118" customFormat="false" ht="7.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</row>
    <row r="119" customFormat="false" ht="7.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</row>
    <row r="120" customFormat="false" ht="7.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</row>
    <row r="121" customFormat="false" ht="7.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</row>
    <row r="122" customFormat="false" ht="7.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</row>
    <row r="123" customFormat="false" ht="7.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</row>
    <row r="124" customFormat="false" ht="7.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</row>
    <row r="125" customFormat="false" ht="7.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</row>
    <row r="126" customFormat="false" ht="7.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</row>
    <row r="127" customFormat="false" ht="7.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</row>
    <row r="128" customFormat="false" ht="7.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</row>
    <row r="129" customFormat="false" ht="7.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</row>
    <row r="130" customFormat="false" ht="7.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</row>
    <row r="131" customFormat="false" ht="7.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</row>
    <row r="132" customFormat="false" ht="7.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</row>
    <row r="133" customFormat="false" ht="7.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</row>
    <row r="134" customFormat="false" ht="7.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</row>
    <row r="135" customFormat="false" ht="7.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</row>
    <row r="136" customFormat="false" ht="7.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</row>
    <row r="137" customFormat="false" ht="7.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</row>
    <row r="138" customFormat="false" ht="7.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</row>
    <row r="139" customFormat="false" ht="7.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</row>
    <row r="140" customFormat="false" ht="7.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</row>
    <row r="141" customFormat="false" ht="7.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</row>
    <row r="142" customFormat="false" ht="7.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</row>
    <row r="143" customFormat="false" ht="7.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</row>
    <row r="144" customFormat="false" ht="7.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</row>
    <row r="145" customFormat="false" ht="7.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</row>
    <row r="146" customFormat="false" ht="7.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</row>
    <row r="147" customFormat="false" ht="7.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</row>
    <row r="148" customFormat="false" ht="7.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</row>
    <row r="149" customFormat="false" ht="7.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</row>
    <row r="150" customFormat="false" ht="7.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</row>
    <row r="151" customFormat="false" ht="7.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</row>
    <row r="152" customFormat="false" ht="7.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</row>
    <row r="153" customFormat="false" ht="7.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</row>
    <row r="154" customFormat="false" ht="7.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</row>
    <row r="155" customFormat="false" ht="7.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</row>
    <row r="156" customFormat="false" ht="7.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</row>
    <row r="157" customFormat="false" ht="7.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</row>
    <row r="158" customFormat="false" ht="7.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</row>
    <row r="159" customFormat="false" ht="7.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</row>
    <row r="160" customFormat="false" ht="7.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</row>
    <row r="161" customFormat="false" ht="7.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</row>
    <row r="162" customFormat="false" ht="7.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</row>
    <row r="163" customFormat="false" ht="7.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</row>
    <row r="164" customFormat="false" ht="7.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</row>
    <row r="165" customFormat="false" ht="7.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</row>
    <row r="166" customFormat="false" ht="7.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</row>
    <row r="167" customFormat="false" ht="7.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</row>
    <row r="168" customFormat="false" ht="7.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</row>
    <row r="169" customFormat="false" ht="7.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</row>
    <row r="170" customFormat="false" ht="7.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</row>
    <row r="171" customFormat="false" ht="7.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</row>
    <row r="172" customFormat="false" ht="7.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</row>
    <row r="173" customFormat="false" ht="7.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</row>
    <row r="174" customFormat="false" ht="7.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</row>
    <row r="175" customFormat="false" ht="7.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</row>
    <row r="176" customFormat="false" ht="7.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</row>
    <row r="177" customFormat="false" ht="7.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</row>
    <row r="178" customFormat="false" ht="7.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</row>
    <row r="179" customFormat="false" ht="7.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</row>
    <row r="180" customFormat="false" ht="7.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</row>
    <row r="181" customFormat="false" ht="7.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</row>
    <row r="182" customFormat="false" ht="7.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</row>
    <row r="183" customFormat="false" ht="7.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</row>
    <row r="184" customFormat="false" ht="7.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</row>
    <row r="185" customFormat="false" ht="7.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</row>
    <row r="186" customFormat="false" ht="7.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</row>
    <row r="187" customFormat="false" ht="7.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</row>
    <row r="188" customFormat="false" ht="7.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</row>
    <row r="189" customFormat="false" ht="7.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</row>
    <row r="190" customFormat="false" ht="7.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</row>
    <row r="191" customFormat="false" ht="7.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</row>
    <row r="192" customFormat="false" ht="7.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</row>
    <row r="193" customFormat="false" ht="7.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</row>
    <row r="194" customFormat="false" ht="7.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</row>
    <row r="195" customFormat="false" ht="7.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</row>
    <row r="196" customFormat="false" ht="7.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</row>
    <row r="197" customFormat="false" ht="7.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</row>
    <row r="198" customFormat="false" ht="7.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</row>
    <row r="199" customFormat="false" ht="7.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</row>
    <row r="200" customFormat="false" ht="7.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</row>
    <row r="201" customFormat="false" ht="7.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</row>
    <row r="202" customFormat="false" ht="7.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</row>
    <row r="203" customFormat="false" ht="7.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</row>
    <row r="204" customFormat="false" ht="7.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</row>
    <row r="205" customFormat="false" ht="7.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</row>
    <row r="206" customFormat="false" ht="7.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</row>
    <row r="207" customFormat="false" ht="7.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</row>
    <row r="208" customFormat="false" ht="7.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</row>
    <row r="209" customFormat="false" ht="7.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</row>
    <row r="210" customFormat="false" ht="7.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</row>
    <row r="211" customFormat="false" ht="7.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</row>
    <row r="212" customFormat="false" ht="7.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</row>
    <row r="213" customFormat="false" ht="7.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</row>
    <row r="214" customFormat="false" ht="7.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</row>
    <row r="215" customFormat="false" ht="7.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</row>
    <row r="216" customFormat="false" ht="7.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</row>
    <row r="217" customFormat="false" ht="7.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</row>
    <row r="218" customFormat="false" ht="7.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</row>
    <row r="219" customFormat="false" ht="7.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</row>
    <row r="220" customFormat="false" ht="7.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</row>
    <row r="221" customFormat="false" ht="7.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</row>
    <row r="222" customFormat="false" ht="7.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</row>
    <row r="223" customFormat="false" ht="7.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</row>
    <row r="224" customFormat="false" ht="7.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</row>
    <row r="225" customFormat="false" ht="7.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</row>
    <row r="226" customFormat="false" ht="7.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</row>
    <row r="227" customFormat="false" ht="7.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</row>
    <row r="228" customFormat="false" ht="7.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</row>
    <row r="229" customFormat="false" ht="7.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</row>
    <row r="230" customFormat="false" ht="7.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</row>
    <row r="231" customFormat="false" ht="7.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</row>
    <row r="232" customFormat="false" ht="7.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</row>
    <row r="233" customFormat="false" ht="7.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</row>
    <row r="234" customFormat="false" ht="7.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</row>
    <row r="235" customFormat="false" ht="7.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</row>
    <row r="236" customFormat="false" ht="7.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</row>
    <row r="237" customFormat="false" ht="7.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</row>
    <row r="238" customFormat="false" ht="7.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</row>
    <row r="239" customFormat="false" ht="7.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</row>
    <row r="240" customFormat="false" ht="7.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</row>
    <row r="241" customFormat="false" ht="7.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</row>
    <row r="242" customFormat="false" ht="7.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</row>
    <row r="243" customFormat="false" ht="7.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</row>
    <row r="244" customFormat="false" ht="7.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</row>
    <row r="245" customFormat="false" ht="7.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</row>
    <row r="246" customFormat="false" ht="7.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</row>
    <row r="247" customFormat="false" ht="7.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</row>
    <row r="248" customFormat="false" ht="7.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</row>
    <row r="249" customFormat="false" ht="7.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</row>
    <row r="250" customFormat="false" ht="7.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</row>
    <row r="251" customFormat="false" ht="7.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</row>
    <row r="252" customFormat="false" ht="7.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</row>
    <row r="253" customFormat="false" ht="7.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</row>
    <row r="254" customFormat="false" ht="7.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</row>
    <row r="255" customFormat="false" ht="7.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</row>
    <row r="256" customFormat="false" ht="7.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</row>
    <row r="257" customFormat="false" ht="7.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</row>
    <row r="258" customFormat="false" ht="7.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</row>
    <row r="259" customFormat="false" ht="7.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</row>
    <row r="260" customFormat="false" ht="7.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</row>
    <row r="261" customFormat="false" ht="7.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</row>
    <row r="262" customFormat="false" ht="7.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</row>
    <row r="263" customFormat="false" ht="7.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</row>
    <row r="264" customFormat="false" ht="7.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</row>
    <row r="265" customFormat="false" ht="7.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</row>
    <row r="266" customFormat="false" ht="7.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</row>
    <row r="267" customFormat="false" ht="7.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</row>
    <row r="268" customFormat="false" ht="7.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</row>
    <row r="269" customFormat="false" ht="7.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</row>
    <row r="270" customFormat="false" ht="7.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</row>
    <row r="271" customFormat="false" ht="7.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</row>
    <row r="272" customFormat="false" ht="7.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</row>
    <row r="273" customFormat="false" ht="7.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</row>
    <row r="274" customFormat="false" ht="7.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</row>
    <row r="275" customFormat="false" ht="7.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</row>
    <row r="276" customFormat="false" ht="7.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</row>
    <row r="277" customFormat="false" ht="7.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</row>
    <row r="278" customFormat="false" ht="7.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</row>
    <row r="279" customFormat="false" ht="7.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</row>
    <row r="280" customFormat="false" ht="7.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</row>
    <row r="281" customFormat="false" ht="7.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</row>
    <row r="282" customFormat="false" ht="7.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</row>
    <row r="283" customFormat="false" ht="7.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</row>
    <row r="284" customFormat="false" ht="7.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</row>
    <row r="285" customFormat="false" ht="7.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</row>
    <row r="286" customFormat="false" ht="7.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</row>
    <row r="287" customFormat="false" ht="7.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</row>
    <row r="288" customFormat="false" ht="7.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</row>
    <row r="289" customFormat="false" ht="7.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</row>
    <row r="290" customFormat="false" ht="7.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</row>
    <row r="291" customFormat="false" ht="7.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</row>
    <row r="292" customFormat="false" ht="7.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</row>
    <row r="293" customFormat="false" ht="7.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</row>
    <row r="294" customFormat="false" ht="7.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</row>
    <row r="295" customFormat="false" ht="7.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</row>
    <row r="296" customFormat="false" ht="7.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</row>
    <row r="297" customFormat="false" ht="7.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</row>
    <row r="298" customFormat="false" ht="7.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</row>
    <row r="299" customFormat="false" ht="7.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</row>
    <row r="300" customFormat="false" ht="7.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</row>
    <row r="301" customFormat="false" ht="7.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</row>
    <row r="302" customFormat="false" ht="7.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</row>
    <row r="303" customFormat="false" ht="7.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</row>
    <row r="304" customFormat="false" ht="7.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</row>
    <row r="305" customFormat="false" ht="7.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</row>
    <row r="306" customFormat="false" ht="7.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</row>
    <row r="307" customFormat="false" ht="7.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</row>
    <row r="308" customFormat="false" ht="7.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</row>
    <row r="309" customFormat="false" ht="7.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</row>
    <row r="310" customFormat="false" ht="7.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</row>
    <row r="311" customFormat="false" ht="7.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</row>
    <row r="312" customFormat="false" ht="7.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</row>
    <row r="313" customFormat="false" ht="7.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</row>
    <row r="314" customFormat="false" ht="7.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</row>
    <row r="315" customFormat="false" ht="7.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</row>
    <row r="316" customFormat="false" ht="7.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</row>
    <row r="317" customFormat="false" ht="7.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</row>
    <row r="318" customFormat="false" ht="7.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</row>
    <row r="319" customFormat="false" ht="7.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</row>
    <row r="320" customFormat="false" ht="7.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</row>
    <row r="321" customFormat="false" ht="7.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</row>
    <row r="322" customFormat="false" ht="7.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</row>
    <row r="323" customFormat="false" ht="7.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</row>
    <row r="324" customFormat="false" ht="7.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</row>
    <row r="325" customFormat="false" ht="7.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</row>
    <row r="326" customFormat="false" ht="7.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</row>
    <row r="327" customFormat="false" ht="7.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</row>
    <row r="328" customFormat="false" ht="7.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</row>
    <row r="329" customFormat="false" ht="7.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</row>
    <row r="330" customFormat="false" ht="7.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</row>
    <row r="331" customFormat="false" ht="7.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</row>
    <row r="332" customFormat="false" ht="7.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</row>
    <row r="333" customFormat="false" ht="7.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</row>
    <row r="334" customFormat="false" ht="7.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</row>
    <row r="335" customFormat="false" ht="7.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</row>
    <row r="336" customFormat="false" ht="7.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</row>
    <row r="337" customFormat="false" ht="7.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</row>
    <row r="338" customFormat="false" ht="7.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</row>
    <row r="339" customFormat="false" ht="7.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</row>
    <row r="340" customFormat="false" ht="7.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</row>
    <row r="341" customFormat="false" ht="7.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</row>
    <row r="342" customFormat="false" ht="7.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</row>
    <row r="343" customFormat="false" ht="7.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</row>
    <row r="344" customFormat="false" ht="7.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</row>
    <row r="345" customFormat="false" ht="7.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</row>
    <row r="346" customFormat="false" ht="7.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</row>
    <row r="347" customFormat="false" ht="7.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</row>
    <row r="348" customFormat="false" ht="7.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</row>
    <row r="349" customFormat="false" ht="7.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</row>
    <row r="350" customFormat="false" ht="7.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</row>
    <row r="351" customFormat="false" ht="7.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</row>
    <row r="352" customFormat="false" ht="7.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</row>
    <row r="353" customFormat="false" ht="7.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</row>
    <row r="354" customFormat="false" ht="7.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</row>
    <row r="355" customFormat="false" ht="7.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</row>
    <row r="356" customFormat="false" ht="7.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</row>
    <row r="357" customFormat="false" ht="7.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</row>
    <row r="358" customFormat="false" ht="7.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</row>
    <row r="359" customFormat="false" ht="7.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</row>
    <row r="360" customFormat="false" ht="7.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</row>
    <row r="361" customFormat="false" ht="7.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</row>
    <row r="362" customFormat="false" ht="7.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</row>
    <row r="363" customFormat="false" ht="7.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</row>
    <row r="364" customFormat="false" ht="7.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</row>
    <row r="365" customFormat="false" ht="7.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</row>
    <row r="366" customFormat="false" ht="7.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</row>
    <row r="367" customFormat="false" ht="7.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</row>
    <row r="368" customFormat="false" ht="7.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</row>
    <row r="369" customFormat="false" ht="7.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</row>
    <row r="370" customFormat="false" ht="7.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</row>
    <row r="371" customFormat="false" ht="7.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</row>
    <row r="372" customFormat="false" ht="7.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</row>
    <row r="373" customFormat="false" ht="7.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</row>
    <row r="374" customFormat="false" ht="7.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</row>
    <row r="375" customFormat="false" ht="7.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</row>
    <row r="376" customFormat="false" ht="7.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</row>
    <row r="377" customFormat="false" ht="7.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</row>
    <row r="378" customFormat="false" ht="7.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</row>
    <row r="379" customFormat="false" ht="7.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</row>
    <row r="380" customFormat="false" ht="7.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</row>
    <row r="381" customFormat="false" ht="7.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</row>
    <row r="382" customFormat="false" ht="7.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</row>
    <row r="383" customFormat="false" ht="7.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</row>
    <row r="384" customFormat="false" ht="7.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</row>
    <row r="385" customFormat="false" ht="7.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</row>
    <row r="386" customFormat="false" ht="7.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</row>
    <row r="387" customFormat="false" ht="7.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</row>
    <row r="388" customFormat="false" ht="7.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</row>
    <row r="389" customFormat="false" ht="7.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</row>
    <row r="390" customFormat="false" ht="7.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</row>
    <row r="391" customFormat="false" ht="7.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</row>
    <row r="392" customFormat="false" ht="7.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</row>
    <row r="393" customFormat="false" ht="7.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</row>
    <row r="394" customFormat="false" ht="7.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</row>
    <row r="395" customFormat="false" ht="7.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</row>
    <row r="396" customFormat="false" ht="7.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</row>
    <row r="397" customFormat="false" ht="7.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</row>
    <row r="398" customFormat="false" ht="7.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</row>
    <row r="399" customFormat="false" ht="7.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</row>
    <row r="400" customFormat="false" ht="7.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</row>
    <row r="401" customFormat="false" ht="7.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</row>
    <row r="402" customFormat="false" ht="7.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</row>
    <row r="403" customFormat="false" ht="7.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</row>
    <row r="404" customFormat="false" ht="7.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</row>
    <row r="405" customFormat="false" ht="7.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</row>
    <row r="406" customFormat="false" ht="7.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</row>
    <row r="407" customFormat="false" ht="7.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</row>
    <row r="408" customFormat="false" ht="7.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</row>
    <row r="409" customFormat="false" ht="7.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</row>
    <row r="410" customFormat="false" ht="7.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</row>
    <row r="411" customFormat="false" ht="7.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</row>
    <row r="412" customFormat="false" ht="7.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</row>
    <row r="413" customFormat="false" ht="7.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</row>
    <row r="414" customFormat="false" ht="7.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</row>
    <row r="415" customFormat="false" ht="7.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</row>
    <row r="416" customFormat="false" ht="7.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</row>
    <row r="417" customFormat="false" ht="7.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</row>
    <row r="418" customFormat="false" ht="7.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</row>
    <row r="419" customFormat="false" ht="7.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</row>
    <row r="420" customFormat="false" ht="7.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</row>
    <row r="421" customFormat="false" ht="7.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</row>
    <row r="422" customFormat="false" ht="7.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</row>
    <row r="423" customFormat="false" ht="7.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</row>
    <row r="424" customFormat="false" ht="7.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</row>
    <row r="425" customFormat="false" ht="7.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</row>
    <row r="426" customFormat="false" ht="7.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</row>
    <row r="427" customFormat="false" ht="7.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</row>
    <row r="428" customFormat="false" ht="7.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</row>
    <row r="429" customFormat="false" ht="7.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</row>
    <row r="430" customFormat="false" ht="7.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</row>
    <row r="431" customFormat="false" ht="7.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</row>
    <row r="432" customFormat="false" ht="7.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</row>
    <row r="433" customFormat="false" ht="7.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</row>
    <row r="434" customFormat="false" ht="7.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</row>
    <row r="435" customFormat="false" ht="7.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</row>
    <row r="436" customFormat="false" ht="7.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</row>
    <row r="437" customFormat="false" ht="7.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</row>
    <row r="438" customFormat="false" ht="7.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</row>
    <row r="439" customFormat="false" ht="7.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</row>
    <row r="440" customFormat="false" ht="7.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</row>
    <row r="441" customFormat="false" ht="7.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</row>
    <row r="442" customFormat="false" ht="7.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</row>
    <row r="443" customFormat="false" ht="7.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</row>
    <row r="444" customFormat="false" ht="7.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</row>
    <row r="445" customFormat="false" ht="7.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</row>
    <row r="446" customFormat="false" ht="7.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</row>
    <row r="447" customFormat="false" ht="7.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</row>
    <row r="448" customFormat="false" ht="7.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</row>
    <row r="449" customFormat="false" ht="7.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</row>
    <row r="450" customFormat="false" ht="7.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</row>
    <row r="451" customFormat="false" ht="7.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</row>
    <row r="452" customFormat="false" ht="7.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</row>
    <row r="453" customFormat="false" ht="7.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</row>
    <row r="454" customFormat="false" ht="7.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</row>
    <row r="455" customFormat="false" ht="7.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</row>
    <row r="456" customFormat="false" ht="7.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</row>
    <row r="457" customFormat="false" ht="7.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</row>
    <row r="458" customFormat="false" ht="7.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</row>
    <row r="459" customFormat="false" ht="7.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</row>
    <row r="460" customFormat="false" ht="7.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</row>
    <row r="461" customFormat="false" ht="7.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</row>
    <row r="462" customFormat="false" ht="7.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</row>
    <row r="463" customFormat="false" ht="7.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</row>
    <row r="464" customFormat="false" ht="7.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</row>
    <row r="465" customFormat="false" ht="7.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</row>
    <row r="466" customFormat="false" ht="7.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</row>
    <row r="467" customFormat="false" ht="7.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</row>
    <row r="468" customFormat="false" ht="7.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</row>
    <row r="469" customFormat="false" ht="7.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</row>
    <row r="470" customFormat="false" ht="7.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</row>
    <row r="471" customFormat="false" ht="7.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</row>
    <row r="472" customFormat="false" ht="7.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</row>
    <row r="473" customFormat="false" ht="7.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</row>
    <row r="474" customFormat="false" ht="7.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</row>
    <row r="475" customFormat="false" ht="7.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</row>
    <row r="476" customFormat="false" ht="7.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</row>
    <row r="477" customFormat="false" ht="7.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</row>
    <row r="478" customFormat="false" ht="7.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</row>
    <row r="479" customFormat="false" ht="7.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</row>
    <row r="480" customFormat="false" ht="7.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</row>
    <row r="481" customFormat="false" ht="7.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</row>
    <row r="482" customFormat="false" ht="7.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</row>
    <row r="483" customFormat="false" ht="7.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</row>
    <row r="484" customFormat="false" ht="7.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</row>
    <row r="485" customFormat="false" ht="7.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</row>
    <row r="486" customFormat="false" ht="7.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</row>
    <row r="487" customFormat="false" ht="7.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</row>
    <row r="488" customFormat="false" ht="7.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</row>
    <row r="489" customFormat="false" ht="7.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</row>
    <row r="490" customFormat="false" ht="7.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</row>
    <row r="491" customFormat="false" ht="7.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</row>
    <row r="492" customFormat="false" ht="7.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</row>
    <row r="493" customFormat="false" ht="7.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</row>
    <row r="494" customFormat="false" ht="7.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</row>
    <row r="495" customFormat="false" ht="7.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</row>
    <row r="496" customFormat="false" ht="7.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</row>
    <row r="497" customFormat="false" ht="7.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</row>
    <row r="498" customFormat="false" ht="7.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</row>
    <row r="499" customFormat="false" ht="7.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</row>
    <row r="500" customFormat="false" ht="7.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</row>
    <row r="501" customFormat="false" ht="7.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</row>
    <row r="502" customFormat="false" ht="7.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</row>
    <row r="503" customFormat="false" ht="7.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</row>
    <row r="504" customFormat="false" ht="7.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</row>
    <row r="505" customFormat="false" ht="7.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</row>
    <row r="506" customFormat="false" ht="7.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</row>
    <row r="507" customFormat="false" ht="7.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</row>
    <row r="508" customFormat="false" ht="7.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</row>
    <row r="509" customFormat="false" ht="7.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</row>
    <row r="510" customFormat="false" ht="7.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</row>
    <row r="511" customFormat="false" ht="7.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</row>
    <row r="512" customFormat="false" ht="7.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</row>
    <row r="513" customFormat="false" ht="7.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</row>
    <row r="514" customFormat="false" ht="7.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</row>
    <row r="515" customFormat="false" ht="7.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</row>
    <row r="516" customFormat="false" ht="7.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</row>
    <row r="517" customFormat="false" ht="7.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</row>
    <row r="518" customFormat="false" ht="7.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</row>
    <row r="519" customFormat="false" ht="7.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</row>
    <row r="520" customFormat="false" ht="7.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</row>
    <row r="521" customFormat="false" ht="7.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</row>
    <row r="522" customFormat="false" ht="7.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</row>
    <row r="523" customFormat="false" ht="7.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</row>
    <row r="524" customFormat="false" ht="7.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</row>
    <row r="525" customFormat="false" ht="7.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</row>
    <row r="526" customFormat="false" ht="7.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</row>
    <row r="527" customFormat="false" ht="7.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</row>
    <row r="528" customFormat="false" ht="7.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</row>
    <row r="529" customFormat="false" ht="7.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</row>
    <row r="530" customFormat="false" ht="7.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</row>
    <row r="531" customFormat="false" ht="7.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</row>
    <row r="532" customFormat="false" ht="7.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</row>
    <row r="533" customFormat="false" ht="7.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</row>
    <row r="534" customFormat="false" ht="7.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</row>
    <row r="535" customFormat="false" ht="7.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</row>
    <row r="536" customFormat="false" ht="7.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</row>
    <row r="537" customFormat="false" ht="7.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</row>
    <row r="538" customFormat="false" ht="7.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</row>
    <row r="539" customFormat="false" ht="7.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</row>
    <row r="540" customFormat="false" ht="7.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</row>
    <row r="541" customFormat="false" ht="7.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</row>
    <row r="542" customFormat="false" ht="7.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</row>
    <row r="543" customFormat="false" ht="7.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</row>
    <row r="544" customFormat="false" ht="7.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</row>
    <row r="545" customFormat="false" ht="7.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</row>
    <row r="546" customFormat="false" ht="7.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</row>
    <row r="547" customFormat="false" ht="7.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</row>
    <row r="548" customFormat="false" ht="7.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</row>
    <row r="549" customFormat="false" ht="7.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</row>
    <row r="550" customFormat="false" ht="7.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</row>
    <row r="551" customFormat="false" ht="7.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</row>
    <row r="552" customFormat="false" ht="7.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</row>
    <row r="553" customFormat="false" ht="7.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</row>
    <row r="554" customFormat="false" ht="7.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</row>
    <row r="555" customFormat="false" ht="7.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</row>
    <row r="556" customFormat="false" ht="7.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</row>
    <row r="557" customFormat="false" ht="7.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</row>
    <row r="558" customFormat="false" ht="7.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</row>
    <row r="559" customFormat="false" ht="7.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</row>
    <row r="560" customFormat="false" ht="7.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</row>
    <row r="561" customFormat="false" ht="7.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</row>
    <row r="562" customFormat="false" ht="7.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</row>
    <row r="563" customFormat="false" ht="7.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</row>
    <row r="564" customFormat="false" ht="7.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</row>
    <row r="565" customFormat="false" ht="7.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</row>
    <row r="566" customFormat="false" ht="7.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</row>
    <row r="567" customFormat="false" ht="7.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</row>
    <row r="568" customFormat="false" ht="7.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</row>
    <row r="569" customFormat="false" ht="7.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</row>
    <row r="570" customFormat="false" ht="7.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</row>
    <row r="571" customFormat="false" ht="7.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</row>
    <row r="572" customFormat="false" ht="7.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</row>
    <row r="573" customFormat="false" ht="7.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</row>
    <row r="574" customFormat="false" ht="7.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</row>
    <row r="575" customFormat="false" ht="7.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</row>
    <row r="576" customFormat="false" ht="7.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</row>
    <row r="577" customFormat="false" ht="7.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</row>
    <row r="578" customFormat="false" ht="7.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</row>
    <row r="579" customFormat="false" ht="7.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</row>
    <row r="580" customFormat="false" ht="7.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</row>
    <row r="581" customFormat="false" ht="7.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</row>
    <row r="582" customFormat="false" ht="7.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</row>
    <row r="583" customFormat="false" ht="7.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</row>
    <row r="584" customFormat="false" ht="7.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</row>
    <row r="585" customFormat="false" ht="7.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</row>
    <row r="586" customFormat="false" ht="7.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</row>
    <row r="587" customFormat="false" ht="7.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</row>
    <row r="588" customFormat="false" ht="7.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</row>
    <row r="589" customFormat="false" ht="7.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</row>
    <row r="590" customFormat="false" ht="7.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</row>
    <row r="591" customFormat="false" ht="7.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</row>
    <row r="592" customFormat="false" ht="7.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</row>
    <row r="593" customFormat="false" ht="7.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</row>
    <row r="594" customFormat="false" ht="7.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</row>
    <row r="595" customFormat="false" ht="7.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</row>
    <row r="596" customFormat="false" ht="7.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</row>
    <row r="597" customFormat="false" ht="7.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</row>
    <row r="598" customFormat="false" ht="7.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</row>
    <row r="599" customFormat="false" ht="7.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</row>
    <row r="600" customFormat="false" ht="7.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</row>
    <row r="601" customFormat="false" ht="7.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</row>
    <row r="602" customFormat="false" ht="7.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</row>
    <row r="603" customFormat="false" ht="7.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</row>
    <row r="604" customFormat="false" ht="7.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</row>
    <row r="605" customFormat="false" ht="7.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</row>
    <row r="606" customFormat="false" ht="7.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</row>
    <row r="607" customFormat="false" ht="7.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</row>
    <row r="608" customFormat="false" ht="7.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</row>
    <row r="609" customFormat="false" ht="7.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</row>
    <row r="610" customFormat="false" ht="7.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</row>
    <row r="611" customFormat="false" ht="7.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</row>
    <row r="612" customFormat="false" ht="7.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</row>
    <row r="613" customFormat="false" ht="7.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</row>
    <row r="614" customFormat="false" ht="7.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</row>
    <row r="615" customFormat="false" ht="7.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</row>
    <row r="616" customFormat="false" ht="7.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</row>
    <row r="617" customFormat="false" ht="7.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</row>
    <row r="618" customFormat="false" ht="7.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</row>
    <row r="619" customFormat="false" ht="7.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</row>
    <row r="620" customFormat="false" ht="7.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</row>
    <row r="621" customFormat="false" ht="7.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</row>
    <row r="622" customFormat="false" ht="7.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</row>
    <row r="623" customFormat="false" ht="7.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</row>
    <row r="624" customFormat="false" ht="7.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</row>
    <row r="625" customFormat="false" ht="7.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</row>
    <row r="626" customFormat="false" ht="7.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</row>
    <row r="627" customFormat="false" ht="7.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</row>
    <row r="628" customFormat="false" ht="7.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</row>
    <row r="629" customFormat="false" ht="7.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</row>
    <row r="630" customFormat="false" ht="7.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</row>
    <row r="631" customFormat="false" ht="7.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</row>
    <row r="632" customFormat="false" ht="7.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</row>
    <row r="633" customFormat="false" ht="7.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</row>
    <row r="634" customFormat="false" ht="7.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</row>
    <row r="635" customFormat="false" ht="7.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</row>
    <row r="636" customFormat="false" ht="7.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</row>
    <row r="637" customFormat="false" ht="7.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</row>
    <row r="638" customFormat="false" ht="7.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</row>
    <row r="639" customFormat="false" ht="7.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</row>
    <row r="640" customFormat="false" ht="7.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</row>
    <row r="641" customFormat="false" ht="7.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</row>
    <row r="642" customFormat="false" ht="7.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</row>
    <row r="643" customFormat="false" ht="7.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</row>
    <row r="644" customFormat="false" ht="7.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</row>
    <row r="645" customFormat="false" ht="7.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</row>
    <row r="646" customFormat="false" ht="7.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</row>
    <row r="647" customFormat="false" ht="7.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</row>
    <row r="648" customFormat="false" ht="7.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</row>
    <row r="649" customFormat="false" ht="7.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</row>
    <row r="650" customFormat="false" ht="7.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</row>
    <row r="651" customFormat="false" ht="7.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</row>
    <row r="652" customFormat="false" ht="7.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</row>
    <row r="653" customFormat="false" ht="7.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</row>
    <row r="654" customFormat="false" ht="7.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</row>
    <row r="655" customFormat="false" ht="7.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</row>
    <row r="656" customFormat="false" ht="7.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</row>
    <row r="657" customFormat="false" ht="7.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</row>
    <row r="658" customFormat="false" ht="7.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</row>
    <row r="659" customFormat="false" ht="7.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</row>
    <row r="660" customFormat="false" ht="7.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</row>
    <row r="661" customFormat="false" ht="7.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</row>
    <row r="662" customFormat="false" ht="7.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</row>
    <row r="663" customFormat="false" ht="7.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</row>
    <row r="664" customFormat="false" ht="7.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</row>
    <row r="665" customFormat="false" ht="7.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</row>
    <row r="666" customFormat="false" ht="7.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</row>
    <row r="667" customFormat="false" ht="7.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</row>
    <row r="668" customFormat="false" ht="7.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</row>
    <row r="669" customFormat="false" ht="7.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</row>
    <row r="670" customFormat="false" ht="7.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</row>
    <row r="671" customFormat="false" ht="7.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</row>
    <row r="672" customFormat="false" ht="7.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</row>
    <row r="673" customFormat="false" ht="7.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</row>
    <row r="674" customFormat="false" ht="7.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</row>
    <row r="675" customFormat="false" ht="7.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</row>
    <row r="676" customFormat="false" ht="7.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</row>
    <row r="677" customFormat="false" ht="7.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</row>
    <row r="678" customFormat="false" ht="7.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</row>
    <row r="679" customFormat="false" ht="7.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</row>
    <row r="680" customFormat="false" ht="7.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</row>
    <row r="681" customFormat="false" ht="7.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</row>
    <row r="682" customFormat="false" ht="7.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</row>
    <row r="683" customFormat="false" ht="7.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</row>
    <row r="684" customFormat="false" ht="7.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</row>
    <row r="685" customFormat="false" ht="7.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</row>
    <row r="686" customFormat="false" ht="7.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</row>
    <row r="687" customFormat="false" ht="7.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</row>
    <row r="688" customFormat="false" ht="7.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</row>
    <row r="689" customFormat="false" ht="7.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</row>
    <row r="690" customFormat="false" ht="7.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</row>
    <row r="691" customFormat="false" ht="7.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</row>
    <row r="692" customFormat="false" ht="7.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</row>
    <row r="693" customFormat="false" ht="7.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</row>
    <row r="694" customFormat="false" ht="7.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</row>
    <row r="695" customFormat="false" ht="7.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</row>
    <row r="696" customFormat="false" ht="7.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</row>
    <row r="697" customFormat="false" ht="7.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</row>
    <row r="698" customFormat="false" ht="7.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</row>
    <row r="699" customFormat="false" ht="7.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</row>
    <row r="700" customFormat="false" ht="7.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</row>
    <row r="701" customFormat="false" ht="7.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</row>
    <row r="702" customFormat="false" ht="7.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</row>
    <row r="703" customFormat="false" ht="7.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</row>
    <row r="704" customFormat="false" ht="7.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</row>
    <row r="705" customFormat="false" ht="7.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</row>
    <row r="706" customFormat="false" ht="7.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</row>
    <row r="707" customFormat="false" ht="7.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</row>
    <row r="708" customFormat="false" ht="7.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</row>
    <row r="709" customFormat="false" ht="7.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</row>
    <row r="710" customFormat="false" ht="7.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</row>
    <row r="711" customFormat="false" ht="7.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</row>
    <row r="712" customFormat="false" ht="7.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</row>
    <row r="713" customFormat="false" ht="7.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</row>
    <row r="714" customFormat="false" ht="7.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</row>
    <row r="715" customFormat="false" ht="7.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</row>
    <row r="716" customFormat="false" ht="7.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</row>
    <row r="717" customFormat="false" ht="7.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</row>
    <row r="718" customFormat="false" ht="7.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</row>
    <row r="719" customFormat="false" ht="7.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</row>
    <row r="720" customFormat="false" ht="7.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</row>
    <row r="721" customFormat="false" ht="7.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</row>
    <row r="722" customFormat="false" ht="7.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</row>
    <row r="723" customFormat="false" ht="7.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</row>
    <row r="724" customFormat="false" ht="7.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</row>
    <row r="725" customFormat="false" ht="7.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</row>
    <row r="726" customFormat="false" ht="7.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</row>
    <row r="727" customFormat="false" ht="7.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</row>
    <row r="728" customFormat="false" ht="7.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</row>
    <row r="729" customFormat="false" ht="7.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</row>
    <row r="730" customFormat="false" ht="7.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</row>
    <row r="731" customFormat="false" ht="7.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</row>
    <row r="732" customFormat="false" ht="7.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</row>
    <row r="733" customFormat="false" ht="7.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</row>
    <row r="734" customFormat="false" ht="7.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</row>
    <row r="735" customFormat="false" ht="7.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</row>
    <row r="736" customFormat="false" ht="7.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</row>
    <row r="737" customFormat="false" ht="7.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</row>
    <row r="738" customFormat="false" ht="7.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</row>
    <row r="739" customFormat="false" ht="7.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</row>
    <row r="740" customFormat="false" ht="7.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</row>
    <row r="741" customFormat="false" ht="7.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</row>
    <row r="742" customFormat="false" ht="7.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</row>
    <row r="743" customFormat="false" ht="7.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</row>
    <row r="744" customFormat="false" ht="7.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</row>
    <row r="745" customFormat="false" ht="7.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</row>
    <row r="746" customFormat="false" ht="7.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</row>
    <row r="747" customFormat="false" ht="7.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</row>
    <row r="748" customFormat="false" ht="7.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</row>
    <row r="749" customFormat="false" ht="7.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</row>
    <row r="750" customFormat="false" ht="7.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</row>
    <row r="751" customFormat="false" ht="7.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</row>
    <row r="752" customFormat="false" ht="7.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</row>
    <row r="753" customFormat="false" ht="7.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</row>
    <row r="754" customFormat="false" ht="7.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</row>
    <row r="755" customFormat="false" ht="7.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</row>
    <row r="756" customFormat="false" ht="7.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</row>
    <row r="757" customFormat="false" ht="7.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</row>
    <row r="758" customFormat="false" ht="7.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</row>
    <row r="759" customFormat="false" ht="7.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</row>
    <row r="760" customFormat="false" ht="7.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</row>
    <row r="761" customFormat="false" ht="7.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</row>
    <row r="762" customFormat="false" ht="7.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</row>
    <row r="763" customFormat="false" ht="7.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</row>
    <row r="764" customFormat="false" ht="7.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</row>
    <row r="765" customFormat="false" ht="7.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</row>
    <row r="766" customFormat="false" ht="7.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</row>
    <row r="767" customFormat="false" ht="7.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</row>
    <row r="768" customFormat="false" ht="7.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</row>
    <row r="769" customFormat="false" ht="7.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</row>
    <row r="770" customFormat="false" ht="7.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</row>
    <row r="771" customFormat="false" ht="7.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</row>
    <row r="772" customFormat="false" ht="7.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</row>
    <row r="773" customFormat="false" ht="7.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</row>
    <row r="774" customFormat="false" ht="7.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</row>
    <row r="775" customFormat="false" ht="7.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</row>
    <row r="776" customFormat="false" ht="7.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</row>
    <row r="777" customFormat="false" ht="7.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</row>
    <row r="778" customFormat="false" ht="7.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</row>
    <row r="779" customFormat="false" ht="7.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</row>
    <row r="780" customFormat="false" ht="7.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</row>
    <row r="781" customFormat="false" ht="7.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</row>
    <row r="782" customFormat="false" ht="7.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</row>
    <row r="783" customFormat="false" ht="7.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</row>
    <row r="784" customFormat="false" ht="7.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</row>
    <row r="785" customFormat="false" ht="7.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</row>
    <row r="786" customFormat="false" ht="7.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</row>
    <row r="787" customFormat="false" ht="7.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</row>
    <row r="788" customFormat="false" ht="7.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</row>
    <row r="789" customFormat="false" ht="7.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</row>
    <row r="790" customFormat="false" ht="7.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</row>
    <row r="791" customFormat="false" ht="7.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</row>
    <row r="792" customFormat="false" ht="7.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</row>
    <row r="793" customFormat="false" ht="7.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</row>
    <row r="794" customFormat="false" ht="7.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</row>
    <row r="795" customFormat="false" ht="7.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</row>
    <row r="796" customFormat="false" ht="7.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</row>
    <row r="797" customFormat="false" ht="7.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</row>
    <row r="798" customFormat="false" ht="7.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</row>
    <row r="799" customFormat="false" ht="7.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</row>
    <row r="800" customFormat="false" ht="7.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</row>
    <row r="801" customFormat="false" ht="7.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</row>
    <row r="802" customFormat="false" ht="7.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</row>
    <row r="803" customFormat="false" ht="7.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</row>
    <row r="804" customFormat="false" ht="7.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</row>
    <row r="805" customFormat="false" ht="7.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</row>
    <row r="806" customFormat="false" ht="7.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</row>
    <row r="807" customFormat="false" ht="7.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</row>
    <row r="808" customFormat="false" ht="7.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</row>
    <row r="809" customFormat="false" ht="7.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</row>
    <row r="810" customFormat="false" ht="7.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</row>
    <row r="811" customFormat="false" ht="7.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</row>
    <row r="812" customFormat="false" ht="7.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</row>
    <row r="813" customFormat="false" ht="7.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</row>
    <row r="814" customFormat="false" ht="7.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</row>
    <row r="815" customFormat="false" ht="7.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</row>
    <row r="816" customFormat="false" ht="7.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</row>
    <row r="817" customFormat="false" ht="7.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</row>
    <row r="818" customFormat="false" ht="7.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</row>
    <row r="819" customFormat="false" ht="7.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</row>
    <row r="820" customFormat="false" ht="7.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</row>
    <row r="821" customFormat="false" ht="7.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</row>
    <row r="822" customFormat="false" ht="7.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</row>
    <row r="823" customFormat="false" ht="7.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</row>
    <row r="824" customFormat="false" ht="7.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</row>
    <row r="825" customFormat="false" ht="7.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</row>
    <row r="826" customFormat="false" ht="7.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</row>
    <row r="827" customFormat="false" ht="7.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</row>
    <row r="828" customFormat="false" ht="7.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</row>
    <row r="829" customFormat="false" ht="7.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</row>
    <row r="830" customFormat="false" ht="7.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</row>
    <row r="831" customFormat="false" ht="7.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</row>
    <row r="832" customFormat="false" ht="7.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</row>
    <row r="833" customFormat="false" ht="7.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</row>
    <row r="834" customFormat="false" ht="7.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</row>
    <row r="835" customFormat="false" ht="7.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</row>
    <row r="836" customFormat="false" ht="7.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</row>
    <row r="837" customFormat="false" ht="7.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</row>
    <row r="838" customFormat="false" ht="7.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</row>
    <row r="839" customFormat="false" ht="7.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</row>
    <row r="840" customFormat="false" ht="7.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</row>
    <row r="841" customFormat="false" ht="7.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</row>
    <row r="842" customFormat="false" ht="7.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</row>
    <row r="843" customFormat="false" ht="7.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</row>
    <row r="844" customFormat="false" ht="7.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</row>
    <row r="845" customFormat="false" ht="7.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</row>
    <row r="846" customFormat="false" ht="7.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</row>
    <row r="847" customFormat="false" ht="7.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</row>
    <row r="848" customFormat="false" ht="7.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</row>
    <row r="849" customFormat="false" ht="7.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</row>
    <row r="850" customFormat="false" ht="7.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</row>
    <row r="851" customFormat="false" ht="7.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</row>
    <row r="852" customFormat="false" ht="7.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</row>
    <row r="853" customFormat="false" ht="7.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</row>
    <row r="854" customFormat="false" ht="7.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</row>
    <row r="855" customFormat="false" ht="7.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</row>
    <row r="856" customFormat="false" ht="7.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</row>
    <row r="857" customFormat="false" ht="7.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</row>
    <row r="858" customFormat="false" ht="7.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</row>
    <row r="859" customFormat="false" ht="7.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</row>
    <row r="860" customFormat="false" ht="7.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</row>
    <row r="861" customFormat="false" ht="7.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</row>
    <row r="862" customFormat="false" ht="7.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</row>
    <row r="863" customFormat="false" ht="7.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</row>
    <row r="864" customFormat="false" ht="7.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</row>
    <row r="865" customFormat="false" ht="7.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</row>
    <row r="866" customFormat="false" ht="7.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</row>
    <row r="867" customFormat="false" ht="7.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</row>
    <row r="868" customFormat="false" ht="7.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</row>
    <row r="869" customFormat="false" ht="7.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</row>
    <row r="870" customFormat="false" ht="7.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</row>
    <row r="871" customFormat="false" ht="7.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</row>
    <row r="872" customFormat="false" ht="7.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</row>
    <row r="873" customFormat="false" ht="7.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</row>
    <row r="874" customFormat="false" ht="7.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</row>
    <row r="875" customFormat="false" ht="7.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</row>
    <row r="876" customFormat="false" ht="7.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</row>
    <row r="877" customFormat="false" ht="7.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</row>
    <row r="878" customFormat="false" ht="7.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</row>
    <row r="879" customFormat="false" ht="7.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</row>
    <row r="880" customFormat="false" ht="7.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</row>
    <row r="881" customFormat="false" ht="7.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</row>
    <row r="882" customFormat="false" ht="7.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</row>
    <row r="883" customFormat="false" ht="7.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</row>
    <row r="884" customFormat="false" ht="7.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</row>
    <row r="885" customFormat="false" ht="7.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</row>
    <row r="886" customFormat="false" ht="7.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</row>
    <row r="887" customFormat="false" ht="7.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</row>
    <row r="888" customFormat="false" ht="7.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</row>
    <row r="889" customFormat="false" ht="7.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</row>
    <row r="890" customFormat="false" ht="7.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</row>
    <row r="891" customFormat="false" ht="7.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</row>
    <row r="892" customFormat="false" ht="7.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</row>
    <row r="893" customFormat="false" ht="7.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</row>
    <row r="894" customFormat="false" ht="7.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</row>
    <row r="895" customFormat="false" ht="7.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</row>
    <row r="896" customFormat="false" ht="7.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</row>
    <row r="897" customFormat="false" ht="7.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</row>
    <row r="898" customFormat="false" ht="7.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</row>
    <row r="899" customFormat="false" ht="7.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</row>
    <row r="900" customFormat="false" ht="7.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</row>
    <row r="901" customFormat="false" ht="7.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</row>
    <row r="902" customFormat="false" ht="7.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</row>
    <row r="903" customFormat="false" ht="7.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</row>
    <row r="904" customFormat="false" ht="7.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</row>
    <row r="905" customFormat="false" ht="7.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</row>
    <row r="906" customFormat="false" ht="7.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</row>
    <row r="907" customFormat="false" ht="7.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</row>
    <row r="908" customFormat="false" ht="7.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</row>
    <row r="909" customFormat="false" ht="7.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</row>
    <row r="910" customFormat="false" ht="7.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</row>
    <row r="911" customFormat="false" ht="7.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</row>
    <row r="912" customFormat="false" ht="7.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</row>
    <row r="913" customFormat="false" ht="7.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</row>
    <row r="914" customFormat="false" ht="7.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</row>
    <row r="915" customFormat="false" ht="7.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</row>
    <row r="916" customFormat="false" ht="7.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</row>
    <row r="917" customFormat="false" ht="7.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</row>
    <row r="918" customFormat="false" ht="7.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</row>
    <row r="919" customFormat="false" ht="7.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</row>
    <row r="920" customFormat="false" ht="7.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</row>
    <row r="921" customFormat="false" ht="7.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</row>
    <row r="922" customFormat="false" ht="7.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</row>
    <row r="923" customFormat="false" ht="7.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</row>
    <row r="924" customFormat="false" ht="7.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</row>
    <row r="925" customFormat="false" ht="7.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</row>
    <row r="926" customFormat="false" ht="7.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</row>
    <row r="927" customFormat="false" ht="7.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</row>
    <row r="928" customFormat="false" ht="7.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</row>
    <row r="929" customFormat="false" ht="7.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</row>
    <row r="930" customFormat="false" ht="7.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</row>
    <row r="931" customFormat="false" ht="7.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</row>
    <row r="932" customFormat="false" ht="7.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</row>
    <row r="933" customFormat="false" ht="7.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</row>
    <row r="934" customFormat="false" ht="7.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</row>
    <row r="935" customFormat="false" ht="7.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</row>
    <row r="936" customFormat="false" ht="7.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</row>
    <row r="937" customFormat="false" ht="7.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</row>
    <row r="938" customFormat="false" ht="7.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</row>
    <row r="939" customFormat="false" ht="7.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</row>
    <row r="940" customFormat="false" ht="7.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</row>
    <row r="941" customFormat="false" ht="7.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</row>
    <row r="942" customFormat="false" ht="7.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</row>
    <row r="943" customFormat="false" ht="7.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</row>
    <row r="944" customFormat="false" ht="7.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</row>
    <row r="945" customFormat="false" ht="7.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</row>
    <row r="946" customFormat="false" ht="7.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</row>
    <row r="947" customFormat="false" ht="7.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</row>
    <row r="948" customFormat="false" ht="7.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</row>
    <row r="949" customFormat="false" ht="7.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</row>
    <row r="950" customFormat="false" ht="7.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</row>
    <row r="951" customFormat="false" ht="7.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</row>
    <row r="952" customFormat="false" ht="7.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</row>
    <row r="953" customFormat="false" ht="7.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</row>
    <row r="954" customFormat="false" ht="7.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</row>
    <row r="955" customFormat="false" ht="7.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</row>
    <row r="956" customFormat="false" ht="7.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</row>
    <row r="957" customFormat="false" ht="7.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</row>
    <row r="958" customFormat="false" ht="7.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</row>
    <row r="959" customFormat="false" ht="7.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</row>
    <row r="960" customFormat="false" ht="7.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</row>
    <row r="961" customFormat="false" ht="7.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</row>
    <row r="962" customFormat="false" ht="7.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</row>
    <row r="963" customFormat="false" ht="7.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</row>
    <row r="964" customFormat="false" ht="7.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</row>
    <row r="965" customFormat="false" ht="7.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</row>
    <row r="966" customFormat="false" ht="7.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</row>
    <row r="967" customFormat="false" ht="7.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</row>
    <row r="968" customFormat="false" ht="7.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</row>
    <row r="969" customFormat="false" ht="7.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</row>
    <row r="970" customFormat="false" ht="7.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</row>
    <row r="971" customFormat="false" ht="7.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</row>
    <row r="972" customFormat="false" ht="7.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</row>
    <row r="973" customFormat="false" ht="7.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</row>
    <row r="974" customFormat="false" ht="7.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</row>
    <row r="975" customFormat="false" ht="7.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</row>
    <row r="976" customFormat="false" ht="7.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</row>
    <row r="977" customFormat="false" ht="7.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</row>
    <row r="978" customFormat="false" ht="7.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</row>
    <row r="979" customFormat="false" ht="7.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</row>
    <row r="980" customFormat="false" ht="7.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</row>
    <row r="981" customFormat="false" ht="7.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</row>
    <row r="982" customFormat="false" ht="7.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</row>
    <row r="983" customFormat="false" ht="7.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</row>
    <row r="984" customFormat="false" ht="7.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</row>
    <row r="985" customFormat="false" ht="7.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</row>
    <row r="986" customFormat="false" ht="7.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</row>
    <row r="987" customFormat="false" ht="7.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</row>
    <row r="988" customFormat="false" ht="7.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</row>
    <row r="989" customFormat="false" ht="7.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</row>
    <row r="990" customFormat="false" ht="7.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</row>
    <row r="991" customFormat="false" ht="7.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</row>
    <row r="992" customFormat="false" ht="7.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</row>
    <row r="993" customFormat="false" ht="7.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</row>
    <row r="994" customFormat="false" ht="7.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</row>
    <row r="995" customFormat="false" ht="7.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</row>
    <row r="996" customFormat="false" ht="7.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</row>
    <row r="997" customFormat="false" ht="7.5" hidden="false" customHeight="tru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</row>
    <row r="998" customFormat="false" ht="7.5" hidden="false" customHeight="tru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</row>
    <row r="999" customFormat="false" ht="7.5" hidden="false" customHeight="tru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</row>
    <row r="1000" customFormat="false" ht="7.5" hidden="false" customHeight="tru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</row>
    <row r="1001" customFormat="false" ht="7.5" hidden="false" customHeight="true" outlineLevel="0" collapsed="false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</row>
    <row r="1002" customFormat="false" ht="7.5" hidden="false" customHeight="true" outlineLevel="0" collapsed="false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</row>
    <row r="1003" customFormat="false" ht="7.5" hidden="false" customHeight="true" outlineLevel="0" collapsed="false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</row>
    <row r="1004" customFormat="false" ht="7.5" hidden="false" customHeight="true" outlineLevel="0" collapsed="false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</row>
    <row r="1005" customFormat="false" ht="7.5" hidden="false" customHeight="true" outlineLevel="0" collapsed="false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</row>
  </sheetData>
  <mergeCells count="236">
    <mergeCell ref="B2:BM4"/>
    <mergeCell ref="C6:K7"/>
    <mergeCell ref="L6:L7"/>
    <mergeCell ref="M6:Y7"/>
    <mergeCell ref="AA6:AI7"/>
    <mergeCell ref="AK6:AM7"/>
    <mergeCell ref="AN6:AN7"/>
    <mergeCell ref="AO6:AQ7"/>
    <mergeCell ref="AS6:BL7"/>
    <mergeCell ref="C8:Y9"/>
    <mergeCell ref="AA8:AQ9"/>
    <mergeCell ref="AS8:BL110"/>
    <mergeCell ref="C11:E12"/>
    <mergeCell ref="F11:H12"/>
    <mergeCell ref="J11:L12"/>
    <mergeCell ref="M11:O12"/>
    <mergeCell ref="Q11:S12"/>
    <mergeCell ref="T11:V12"/>
    <mergeCell ref="X11:Z12"/>
    <mergeCell ref="AA11:AC12"/>
    <mergeCell ref="AE11:AG12"/>
    <mergeCell ref="AH11:AJ12"/>
    <mergeCell ref="AL11:AN12"/>
    <mergeCell ref="AO11:AQ12"/>
    <mergeCell ref="C13:H14"/>
    <mergeCell ref="J13:O14"/>
    <mergeCell ref="Q13:V14"/>
    <mergeCell ref="X13:AC14"/>
    <mergeCell ref="AE13:AJ14"/>
    <mergeCell ref="AL13:AQ14"/>
    <mergeCell ref="C16:G17"/>
    <mergeCell ref="H16:L17"/>
    <mergeCell ref="M16:Q17"/>
    <mergeCell ref="R16:V17"/>
    <mergeCell ref="X16:AB17"/>
    <mergeCell ref="AC16:AG17"/>
    <mergeCell ref="AH16:AL17"/>
    <mergeCell ref="AM16:AQ17"/>
    <mergeCell ref="C18:G19"/>
    <mergeCell ref="H18:L19"/>
    <mergeCell ref="M18:Q19"/>
    <mergeCell ref="R18:V19"/>
    <mergeCell ref="X18:AB19"/>
    <mergeCell ref="AC18:AG19"/>
    <mergeCell ref="AH18:AL19"/>
    <mergeCell ref="AM18:AQ19"/>
    <mergeCell ref="C21:G22"/>
    <mergeCell ref="I21:R22"/>
    <mergeCell ref="S21:AA22"/>
    <mergeCell ref="AB21:AE22"/>
    <mergeCell ref="AF21:AM22"/>
    <mergeCell ref="AN21:AQ22"/>
    <mergeCell ref="C23:G24"/>
    <mergeCell ref="I23:R24"/>
    <mergeCell ref="S23:AA24"/>
    <mergeCell ref="AB23:AE24"/>
    <mergeCell ref="AF23:AI24"/>
    <mergeCell ref="AJ23:AM24"/>
    <mergeCell ref="AN23:AQ24"/>
    <mergeCell ref="I25:R26"/>
    <mergeCell ref="S25:AA26"/>
    <mergeCell ref="AB25:AE26"/>
    <mergeCell ref="AF25:AI26"/>
    <mergeCell ref="AJ25:AM26"/>
    <mergeCell ref="AN25:AQ26"/>
    <mergeCell ref="C26:G27"/>
    <mergeCell ref="I27:R28"/>
    <mergeCell ref="S27:AA28"/>
    <mergeCell ref="AB27:AE28"/>
    <mergeCell ref="AF27:AI28"/>
    <mergeCell ref="AJ27:AM28"/>
    <mergeCell ref="AN27:AQ28"/>
    <mergeCell ref="C28:G29"/>
    <mergeCell ref="I29:R30"/>
    <mergeCell ref="S29:AA30"/>
    <mergeCell ref="AB29:AE30"/>
    <mergeCell ref="AF29:AI30"/>
    <mergeCell ref="AJ29:AM30"/>
    <mergeCell ref="AN29:AQ30"/>
    <mergeCell ref="C31:G32"/>
    <mergeCell ref="I31:R32"/>
    <mergeCell ref="S31:AA32"/>
    <mergeCell ref="AB31:AE32"/>
    <mergeCell ref="AF31:AI32"/>
    <mergeCell ref="AJ31:AM32"/>
    <mergeCell ref="AN31:AQ32"/>
    <mergeCell ref="C33:G34"/>
    <mergeCell ref="I33:R34"/>
    <mergeCell ref="S33:AA34"/>
    <mergeCell ref="AB33:AE34"/>
    <mergeCell ref="AF33:AI34"/>
    <mergeCell ref="AJ33:AM34"/>
    <mergeCell ref="AN33:AQ34"/>
    <mergeCell ref="I35:R36"/>
    <mergeCell ref="S35:AA36"/>
    <mergeCell ref="AB35:AE36"/>
    <mergeCell ref="AF35:AI36"/>
    <mergeCell ref="AJ35:AM36"/>
    <mergeCell ref="AN35:AQ36"/>
    <mergeCell ref="C37:E38"/>
    <mergeCell ref="F37:G38"/>
    <mergeCell ref="I37:R38"/>
    <mergeCell ref="S37:AA38"/>
    <mergeCell ref="AB37:AE38"/>
    <mergeCell ref="AF37:AI38"/>
    <mergeCell ref="AJ37:AM38"/>
    <mergeCell ref="AN37:AQ38"/>
    <mergeCell ref="C39:E40"/>
    <mergeCell ref="F39:G40"/>
    <mergeCell ref="I39:R40"/>
    <mergeCell ref="S39:AA40"/>
    <mergeCell ref="AB39:AE40"/>
    <mergeCell ref="AF39:AI40"/>
    <mergeCell ref="AJ39:AM40"/>
    <mergeCell ref="AN39:AQ40"/>
    <mergeCell ref="C41:E42"/>
    <mergeCell ref="F41:G42"/>
    <mergeCell ref="I41:R42"/>
    <mergeCell ref="S41:AA42"/>
    <mergeCell ref="AB41:AE42"/>
    <mergeCell ref="AF41:AI42"/>
    <mergeCell ref="AJ41:AM42"/>
    <mergeCell ref="AN41:AQ42"/>
    <mergeCell ref="C43:E44"/>
    <mergeCell ref="F43:G44"/>
    <mergeCell ref="I43:R44"/>
    <mergeCell ref="S43:AA44"/>
    <mergeCell ref="AB43:AE44"/>
    <mergeCell ref="AF43:AI44"/>
    <mergeCell ref="AJ43:AM44"/>
    <mergeCell ref="AN43:AQ44"/>
    <mergeCell ref="C45:G46"/>
    <mergeCell ref="I45:R46"/>
    <mergeCell ref="S45:AA46"/>
    <mergeCell ref="AB45:AE46"/>
    <mergeCell ref="AF45:AI46"/>
    <mergeCell ref="AJ45:AM46"/>
    <mergeCell ref="AN45:AQ46"/>
    <mergeCell ref="C48:D69"/>
    <mergeCell ref="E48:AQ49"/>
    <mergeCell ref="E50:AQ51"/>
    <mergeCell ref="E52:AQ53"/>
    <mergeCell ref="E54:AQ55"/>
    <mergeCell ref="E56:AQ57"/>
    <mergeCell ref="E58:AQ59"/>
    <mergeCell ref="E60:AQ61"/>
    <mergeCell ref="E62:AQ63"/>
    <mergeCell ref="E64:AQ65"/>
    <mergeCell ref="E66:AQ67"/>
    <mergeCell ref="E68:AQ69"/>
    <mergeCell ref="C71:J72"/>
    <mergeCell ref="L71:M87"/>
    <mergeCell ref="N71:O72"/>
    <mergeCell ref="P71:AQ72"/>
    <mergeCell ref="C73:J74"/>
    <mergeCell ref="N74:O75"/>
    <mergeCell ref="P74:AQ75"/>
    <mergeCell ref="C76:D87"/>
    <mergeCell ref="E76:J79"/>
    <mergeCell ref="N77:O78"/>
    <mergeCell ref="P77:AQ78"/>
    <mergeCell ref="E80:J81"/>
    <mergeCell ref="N80:O81"/>
    <mergeCell ref="P80:AQ81"/>
    <mergeCell ref="E82:J85"/>
    <mergeCell ref="N83:O84"/>
    <mergeCell ref="P83:AQ84"/>
    <mergeCell ref="E86:J87"/>
    <mergeCell ref="N86:O87"/>
    <mergeCell ref="P86:AQ87"/>
    <mergeCell ref="C89:L90"/>
    <mergeCell ref="M89:R90"/>
    <mergeCell ref="S89:X90"/>
    <mergeCell ref="Y89:AD90"/>
    <mergeCell ref="AE89:AJ90"/>
    <mergeCell ref="AK89:AQ90"/>
    <mergeCell ref="C91:L92"/>
    <mergeCell ref="M91:R92"/>
    <mergeCell ref="S91:X92"/>
    <mergeCell ref="Y91:AD92"/>
    <mergeCell ref="AE91:AJ92"/>
    <mergeCell ref="AK91:AQ92"/>
    <mergeCell ref="C93:L94"/>
    <mergeCell ref="M93:R94"/>
    <mergeCell ref="S93:X94"/>
    <mergeCell ref="Y93:AD94"/>
    <mergeCell ref="AE93:AJ94"/>
    <mergeCell ref="AK93:AQ94"/>
    <mergeCell ref="C95:L96"/>
    <mergeCell ref="M95:R96"/>
    <mergeCell ref="S95:X96"/>
    <mergeCell ref="Y95:AD96"/>
    <mergeCell ref="AE95:AJ96"/>
    <mergeCell ref="AK95:AQ96"/>
    <mergeCell ref="C97:L98"/>
    <mergeCell ref="M97:R98"/>
    <mergeCell ref="S97:X98"/>
    <mergeCell ref="Y97:AD98"/>
    <mergeCell ref="AE97:AJ98"/>
    <mergeCell ref="AK97:AQ98"/>
    <mergeCell ref="C99:L100"/>
    <mergeCell ref="M99:R100"/>
    <mergeCell ref="S99:X100"/>
    <mergeCell ref="Y99:AD100"/>
    <mergeCell ref="AE99:AJ100"/>
    <mergeCell ref="AK99:AQ100"/>
    <mergeCell ref="C101:L102"/>
    <mergeCell ref="M101:R102"/>
    <mergeCell ref="S101:X102"/>
    <mergeCell ref="Y101:AD102"/>
    <mergeCell ref="AE101:AJ102"/>
    <mergeCell ref="AK101:AQ102"/>
    <mergeCell ref="C103:L104"/>
    <mergeCell ref="M103:R104"/>
    <mergeCell ref="S103:X104"/>
    <mergeCell ref="Y103:AD104"/>
    <mergeCell ref="AE103:AJ104"/>
    <mergeCell ref="AK103:AQ104"/>
    <mergeCell ref="C105:L106"/>
    <mergeCell ref="M105:R106"/>
    <mergeCell ref="S105:X106"/>
    <mergeCell ref="Y105:AD106"/>
    <mergeCell ref="AE105:AJ106"/>
    <mergeCell ref="AK105:AQ106"/>
    <mergeCell ref="C107:L108"/>
    <mergeCell ref="M107:R108"/>
    <mergeCell ref="S107:X108"/>
    <mergeCell ref="Y107:AD108"/>
    <mergeCell ref="AE107:AJ108"/>
    <mergeCell ref="AK107:AQ108"/>
    <mergeCell ref="C109:L110"/>
    <mergeCell ref="M109:R110"/>
    <mergeCell ref="S109:X110"/>
    <mergeCell ref="Y109:AD110"/>
    <mergeCell ref="AE109:AJ110"/>
    <mergeCell ref="AK109:AQ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2020-09-12T22:47:19Z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