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4\"/>
    </mc:Choice>
  </mc:AlternateContent>
  <bookViews>
    <workbookView xWindow="0" yWindow="0" windowWidth="14385" windowHeight="4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5" i="1"/>
  <c r="E5" i="1"/>
  <c r="E10" i="1" l="1"/>
  <c r="E7" i="1"/>
  <c r="E8" i="1"/>
  <c r="E9" i="1"/>
  <c r="E11" i="1"/>
  <c r="E12" i="1"/>
  <c r="E6" i="1"/>
  <c r="D1" i="1"/>
  <c r="D9" i="1"/>
  <c r="D8" i="1"/>
  <c r="D12" i="1"/>
  <c r="D5" i="1"/>
  <c r="D7" i="1"/>
  <c r="D11" i="1"/>
  <c r="D10" i="1"/>
  <c r="D6" i="1"/>
</calcChain>
</file>

<file path=xl/sharedStrings.xml><?xml version="1.0" encoding="utf-8"?>
<sst xmlns="http://schemas.openxmlformats.org/spreadsheetml/2006/main" count="8" uniqueCount="8">
  <si>
    <t>VolType</t>
  </si>
  <si>
    <t>VolName</t>
  </si>
  <si>
    <t>VOLTS</t>
  </si>
  <si>
    <t>Maturity</t>
  </si>
  <si>
    <t>SpotVol</t>
  </si>
  <si>
    <t>Forward Volatility 1</t>
  </si>
  <si>
    <t>Forward Volatility 2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</si>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</sst>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1" sqref="H11"/>
    </sheetView>
  </sheetViews>
  <sheetFormatPr defaultRowHeight="14.25" x14ac:dyDescent="0.45"/>
  <cols>
    <col min="4" max="5" width="16.73046875" bestFit="1" customWidth="1"/>
  </cols>
  <sheetData>
    <row r="1" spans="1:6" x14ac:dyDescent="0.45">
      <c r="A1" t="s">
        <v>0</v>
      </c>
      <c r="B1">
        <v>0</v>
      </c>
      <c r="D1" t="str">
        <f>_xll.ORF.VOLCREATE($B$3, $A$5:$A$12,$B$5:B$12,$B$1)</f>
        <v>VOLTS¤1</v>
      </c>
    </row>
    <row r="3" spans="1:6" x14ac:dyDescent="0.45">
      <c r="A3" t="s">
        <v>1</v>
      </c>
      <c r="B3" t="s">
        <v>2</v>
      </c>
    </row>
    <row r="4" spans="1:6" x14ac:dyDescent="0.45">
      <c r="A4" t="s">
        <v>3</v>
      </c>
      <c r="B4" t="s">
        <v>4</v>
      </c>
      <c r="D4" s="1" t="s">
        <v>5</v>
      </c>
      <c r="E4" s="1" t="s">
        <v>6</v>
      </c>
      <c r="F4" s="1" t="s">
        <v>7</v>
      </c>
    </row>
    <row r="5" spans="1:6" x14ac:dyDescent="0.45">
      <c r="A5">
        <v>0.25</v>
      </c>
      <c r="B5">
        <v>10</v>
      </c>
      <c r="D5">
        <f>_xll.ORF.FWDVOL($D$1,0,A5)</f>
        <v>10</v>
      </c>
      <c r="E5">
        <f>SQRT((B5*B5*A5-0)/(A5-0))</f>
        <v>10</v>
      </c>
      <c r="F5">
        <f>D5-E5</f>
        <v>0</v>
      </c>
    </row>
    <row r="6" spans="1:6" x14ac:dyDescent="0.45">
      <c r="A6">
        <v>0.5</v>
      </c>
      <c r="B6">
        <v>12</v>
      </c>
      <c r="D6">
        <f>_xll.ORF.FWDVOL($D$1,A5,A6)</f>
        <v>13.711309200802088</v>
      </c>
      <c r="E6">
        <f>SQRT((B6*B6*A6-B5*B5*A5)/(A6-A5))</f>
        <v>13.711309200802088</v>
      </c>
      <c r="F6">
        <f t="shared" ref="F6:F12" si="0">D6-E6</f>
        <v>0</v>
      </c>
    </row>
    <row r="7" spans="1:6" x14ac:dyDescent="0.45">
      <c r="A7">
        <v>0.75</v>
      </c>
      <c r="B7">
        <v>14</v>
      </c>
      <c r="D7">
        <f>_xll.ORF.FWDVOL($D$1,A6,A7)</f>
        <v>17.320508075688775</v>
      </c>
      <c r="E7">
        <f t="shared" ref="E7:E12" si="1">SQRT((B7*B7*A7-B6*B6*A6)/(A7-A6))</f>
        <v>17.320508075688775</v>
      </c>
      <c r="F7">
        <f t="shared" si="0"/>
        <v>0</v>
      </c>
    </row>
    <row r="8" spans="1:6" x14ac:dyDescent="0.45">
      <c r="A8">
        <v>1</v>
      </c>
      <c r="B8">
        <v>16</v>
      </c>
      <c r="D8">
        <f>_xll.ORF.FWDVOL($D$1,A7,A8)</f>
        <v>20.880613017821101</v>
      </c>
      <c r="E8">
        <f t="shared" si="1"/>
        <v>20.880613017821101</v>
      </c>
      <c r="F8">
        <f t="shared" si="0"/>
        <v>0</v>
      </c>
    </row>
    <row r="9" spans="1:6" x14ac:dyDescent="0.45">
      <c r="A9">
        <v>1.5</v>
      </c>
      <c r="B9">
        <v>17</v>
      </c>
      <c r="D9">
        <f>_xll.ORF.FWDVOL($D$1,A8,A9)</f>
        <v>18.841443681416774</v>
      </c>
      <c r="E9">
        <f t="shared" si="1"/>
        <v>18.841443681416774</v>
      </c>
      <c r="F9">
        <f t="shared" si="0"/>
        <v>0</v>
      </c>
    </row>
    <row r="10" spans="1:6" x14ac:dyDescent="0.45">
      <c r="A10">
        <v>2</v>
      </c>
      <c r="B10">
        <v>18</v>
      </c>
      <c r="D10">
        <f>_xll.ORF.FWDVOL($D$1,A9,A10)</f>
        <v>20.71231517720798</v>
      </c>
      <c r="E10">
        <f>SQRT((B10*B10*A10-B9*B9*A9)/(A10-A9))</f>
        <v>20.71231517720798</v>
      </c>
      <c r="F10">
        <f t="shared" si="0"/>
        <v>0</v>
      </c>
    </row>
    <row r="11" spans="1:6" x14ac:dyDescent="0.45">
      <c r="A11">
        <v>3</v>
      </c>
      <c r="B11">
        <v>19</v>
      </c>
      <c r="D11">
        <f>_xll.ORF.FWDVOL($D$1,A10,A11)</f>
        <v>20.85665361461421</v>
      </c>
      <c r="E11">
        <f t="shared" si="1"/>
        <v>20.85665361461421</v>
      </c>
      <c r="F11">
        <f t="shared" si="0"/>
        <v>0</v>
      </c>
    </row>
    <row r="12" spans="1:6" x14ac:dyDescent="0.45">
      <c r="A12">
        <v>4</v>
      </c>
      <c r="B12">
        <v>20</v>
      </c>
      <c r="D12">
        <f>_xll.ORF.FWDVOL($D$1,A11,A12)</f>
        <v>22.737634001804146</v>
      </c>
      <c r="E12">
        <f t="shared" si="1"/>
        <v>22.737634001804146</v>
      </c>
      <c r="F12">
        <f t="shared" si="0"/>
        <v>0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2017-10-17T03:21:04Z</dcterms:created>
  <dcterms:modified xsi:type="dcterms:W3CDTF">2017-10-17T03:41:38Z</dcterms:modified>
</cp:coreProperties>
</file>