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54737D74-63C2-4738-98D9-513DE0AC56CC}" xr6:coauthVersionLast="47" xr6:coauthVersionMax="47" xr10:uidLastSave="{00000000-0000-0000-0000-000000000000}"/>
  <bookViews>
    <workbookView xWindow="9600" yWindow="0" windowWidth="9600" windowHeight="10340" xr2:uid="{E5BB8B5B-B911-437F-8FEE-EB37DEA047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</calcChain>
</file>

<file path=xl/sharedStrings.xml><?xml version="1.0" encoding="utf-8"?>
<sst xmlns="http://schemas.openxmlformats.org/spreadsheetml/2006/main" count="8" uniqueCount="6">
  <si>
    <t>Kabupaten/Kota</t>
  </si>
  <si>
    <t>Jumlah Keluarga Peneriman Manfaat (PKM)</t>
  </si>
  <si>
    <t>Jumlah Anggaran</t>
  </si>
  <si>
    <t>Realisasi</t>
  </si>
  <si>
    <t>Rencana</t>
  </si>
  <si>
    <t>Jumlah Keluarga Penerima Manfaat (KPM) dan Anggaran Bantuan Sosial Pangan Menurut 
Kabupaten/Kota di Provinsi Sulawesi Selatan,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</si>
</sst>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73456981-64FD-443C-BF78-9347D66E3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sosial%20(1).xlsx" TargetMode="External"/><Relationship Id="rId1" Type="http://schemas.openxmlformats.org/officeDocument/2006/relationships/externalLinkPath" Target="sosi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 t="str">
            <v>Kepulauan Selayar</v>
          </cell>
          <cell r="B3">
            <v>79278</v>
          </cell>
          <cell r="C3" t="str">
            <v>67 523</v>
          </cell>
          <cell r="D3" t="str">
            <v>27 087 600 000</v>
          </cell>
          <cell r="E3" t="str">
            <v>24199 200 000</v>
          </cell>
        </row>
        <row r="4">
          <cell r="A4" t="str">
            <v>Bulukumba</v>
          </cell>
          <cell r="B4" t="str">
            <v>193 993</v>
          </cell>
          <cell r="C4">
            <v>184774</v>
          </cell>
          <cell r="D4" t="str">
            <v>66 772 800 000</v>
          </cell>
          <cell r="E4" t="str">
            <v>63 991 000 000</v>
          </cell>
        </row>
        <row r="5">
          <cell r="A5" t="str">
            <v>Bantaeng</v>
          </cell>
          <cell r="B5">
            <v>92589</v>
          </cell>
          <cell r="C5">
            <v>81764</v>
          </cell>
          <cell r="D5" t="str">
            <v>31836 000 000</v>
          </cell>
          <cell r="E5" t="str">
            <v>29 195 000 000</v>
          </cell>
        </row>
        <row r="6">
          <cell r="A6" t="str">
            <v>Jeneponto</v>
          </cell>
          <cell r="B6" t="str">
            <v>285 233</v>
          </cell>
          <cell r="C6" t="str">
            <v>250 261</v>
          </cell>
          <cell r="D6" t="str">
            <v>98 032 600 000</v>
          </cell>
          <cell r="E6" t="str">
            <v>90 062 200 000</v>
          </cell>
        </row>
        <row r="7">
          <cell r="A7" t="str">
            <v>Takalar</v>
          </cell>
          <cell r="B7" t="str">
            <v>244 586</v>
          </cell>
          <cell r="C7">
            <v>237.00399999999999</v>
          </cell>
          <cell r="D7" t="str">
            <v>84312 000 000</v>
          </cell>
          <cell r="E7" t="str">
            <v>82 175 600 000</v>
          </cell>
        </row>
        <row r="8">
          <cell r="A8" t="str">
            <v>Gowa</v>
          </cell>
          <cell r="B8">
            <v>325271</v>
          </cell>
          <cell r="C8" t="str">
            <v>313 610</v>
          </cell>
          <cell r="D8" t="str">
            <v>115 480 200 000</v>
          </cell>
          <cell r="E8" t="str">
            <v>111 965 800 000</v>
          </cell>
        </row>
        <row r="9">
          <cell r="A9" t="str">
            <v>Sinjai</v>
          </cell>
          <cell r="B9">
            <v>142.95400000000001</v>
          </cell>
          <cell r="C9" t="str">
            <v>136 236</v>
          </cell>
          <cell r="D9" t="str">
            <v>48 890 600 000</v>
          </cell>
          <cell r="E9" t="str">
            <v>46 797 800 000</v>
          </cell>
        </row>
        <row r="10">
          <cell r="A10" t="str">
            <v>Maros</v>
          </cell>
          <cell r="B10">
            <v>156.49299999999999</v>
          </cell>
          <cell r="C10" t="str">
            <v>149 670</v>
          </cell>
          <cell r="D10" t="str">
            <v>55 417 200 000</v>
          </cell>
          <cell r="E10" t="str">
            <v>53 346 400 000</v>
          </cell>
        </row>
        <row r="11">
          <cell r="A11" t="str">
            <v>Pangkajene Dan Kepulauan</v>
          </cell>
          <cell r="B11" t="str">
            <v>230 653</v>
          </cell>
          <cell r="C11">
            <v>220553</v>
          </cell>
          <cell r="D11" t="str">
            <v>79 202 200 000</v>
          </cell>
          <cell r="E11" t="str">
            <v>76.089 400 000</v>
          </cell>
        </row>
        <row r="12">
          <cell r="A12" t="str">
            <v>Barru</v>
          </cell>
          <cell r="B12">
            <v>87785</v>
          </cell>
          <cell r="C12">
            <v>73515</v>
          </cell>
          <cell r="D12" t="str">
            <v>29 944 800 000</v>
          </cell>
          <cell r="E12" t="str">
            <v>26 446 000 000</v>
          </cell>
        </row>
        <row r="13">
          <cell r="A13" t="str">
            <v>Bone</v>
          </cell>
          <cell r="B13">
            <v>428551</v>
          </cell>
          <cell r="C13" t="str">
            <v>403 112</v>
          </cell>
          <cell r="D13" t="str">
            <v>146 719 200 000</v>
          </cell>
          <cell r="E13" t="str">
            <v>139 121 600 000</v>
          </cell>
        </row>
        <row r="14">
          <cell r="A14" t="str">
            <v>Soppeng</v>
          </cell>
          <cell r="B14" t="str">
            <v>119 324</v>
          </cell>
          <cell r="C14" t="str">
            <v>108 305</v>
          </cell>
          <cell r="D14" t="str">
            <v>41 068 800 000</v>
          </cell>
          <cell r="E14" t="str">
            <v>37 593 800 000</v>
          </cell>
        </row>
        <row r="15">
          <cell r="A15" t="str">
            <v>Wajo</v>
          </cell>
          <cell r="B15" t="str">
            <v>205 224</v>
          </cell>
          <cell r="C15">
            <v>189810</v>
          </cell>
          <cell r="D15" t="str">
            <v>70 038 200 000</v>
          </cell>
          <cell r="E15" t="str">
            <v>65 358 600 000</v>
          </cell>
        </row>
        <row r="16">
          <cell r="A16" t="str">
            <v>Sidenreng Rappang</v>
          </cell>
          <cell r="B16" t="str">
            <v>125 385</v>
          </cell>
          <cell r="C16" t="str">
            <v>118 385</v>
          </cell>
          <cell r="D16" t="str">
            <v>42954 000 000</v>
          </cell>
          <cell r="E16" t="str">
            <v>40 860 200 000</v>
          </cell>
        </row>
        <row r="17">
          <cell r="A17" t="str">
            <v>Pinrang</v>
          </cell>
          <cell r="B17" t="str">
            <v>155 545</v>
          </cell>
          <cell r="C17" t="str">
            <v>143 479</v>
          </cell>
          <cell r="D17" t="str">
            <v>53 186 600 000</v>
          </cell>
          <cell r="E17" t="str">
            <v>49 682 400 000</v>
          </cell>
        </row>
        <row r="18">
          <cell r="A18" t="str">
            <v>Enrekang</v>
          </cell>
          <cell r="B18" t="str">
            <v>150 056</v>
          </cell>
          <cell r="C18" t="str">
            <v>130 969</v>
          </cell>
          <cell r="D18" t="str">
            <v>51 438 800 000</v>
          </cell>
          <cell r="E18" t="str">
            <v>47 061 600 000</v>
          </cell>
        </row>
        <row r="19">
          <cell r="A19" t="str">
            <v>Luwu</v>
          </cell>
          <cell r="B19" t="str">
            <v>257 361</v>
          </cell>
          <cell r="C19" t="str">
            <v>246 673</v>
          </cell>
          <cell r="D19" t="str">
            <v>88 991 000 000</v>
          </cell>
          <cell r="E19" t="str">
            <v>85 753 800 000</v>
          </cell>
        </row>
        <row r="20">
          <cell r="A20" t="str">
            <v>Tana Toraja</v>
          </cell>
          <cell r="B20" t="str">
            <v>140 956</v>
          </cell>
          <cell r="C20" t="str">
            <v>129 689</v>
          </cell>
          <cell r="D20" t="str">
            <v>48 422 000 000</v>
          </cell>
          <cell r="E20" t="str">
            <v>45 124 800 000</v>
          </cell>
        </row>
        <row r="21">
          <cell r="A21" t="str">
            <v>Luwu Utara</v>
          </cell>
          <cell r="B21" t="str">
            <v>159 453</v>
          </cell>
          <cell r="C21" t="str">
            <v>135 531</v>
          </cell>
          <cell r="D21" t="str">
            <v>55 263 800 000</v>
          </cell>
          <cell r="E21" t="str">
            <v>49 341 600 000</v>
          </cell>
        </row>
        <row r="22">
          <cell r="A22" t="str">
            <v>Luwu Timur</v>
          </cell>
          <cell r="B22">
            <v>74011</v>
          </cell>
          <cell r="C22">
            <v>71254</v>
          </cell>
          <cell r="D22" t="str">
            <v>44 395 400 000</v>
          </cell>
          <cell r="E22" t="str">
            <v>42744 800 000</v>
          </cell>
        </row>
        <row r="23">
          <cell r="A23" t="str">
            <v>Toraja Utara</v>
          </cell>
          <cell r="B23">
            <v>147770</v>
          </cell>
          <cell r="C23" t="str">
            <v>137 196</v>
          </cell>
          <cell r="D23" t="str">
            <v>50 611 600 000</v>
          </cell>
          <cell r="E23" t="str">
            <v>47758 400 000</v>
          </cell>
        </row>
        <row r="24">
          <cell r="A24" t="str">
            <v>Kota Makassar</v>
          </cell>
          <cell r="B24" t="str">
            <v>282 827</v>
          </cell>
          <cell r="C24" t="str">
            <v>245 311</v>
          </cell>
          <cell r="D24" t="str">
            <v>96 971 600 000</v>
          </cell>
          <cell r="E24" t="str">
            <v>88 523 200 000</v>
          </cell>
        </row>
        <row r="25">
          <cell r="A25" t="str">
            <v>Kota Parepare</v>
          </cell>
          <cell r="B25">
            <v>50473</v>
          </cell>
          <cell r="C25">
            <v>44107</v>
          </cell>
          <cell r="D25" t="str">
            <v>17 274 800 000</v>
          </cell>
          <cell r="E25" t="str">
            <v>15 803 600 000</v>
          </cell>
        </row>
        <row r="26">
          <cell r="A26" t="str">
            <v>Kota Palopo</v>
          </cell>
          <cell r="B26">
            <v>51525</v>
          </cell>
          <cell r="C26">
            <v>48758</v>
          </cell>
          <cell r="D26" t="str">
            <v>18 223 600 000</v>
          </cell>
          <cell r="E26" t="str">
            <v>17 423 200 000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E7D5-D897-4746-B4BE-A5C2D79A18C9}">
  <dimension ref="A1:E28"/>
  <sheetViews>
    <sheetView tabSelected="1" topLeftCell="A4" zoomScale="85" zoomScaleNormal="85" workbookViewId="0">
      <selection activeCell="B7" sqref="B7"/>
    </sheetView>
  </sheetViews>
  <sheetFormatPr defaultRowHeight="14.5" x14ac:dyDescent="0.35"/>
  <cols>
    <col min="1" max="1" width="28.26953125" customWidth="1"/>
    <col min="2" max="2" width="20.6328125" customWidth="1"/>
    <col min="3" max="3" width="17.26953125" customWidth="1"/>
    <col min="4" max="4" width="20.26953125" customWidth="1"/>
    <col min="5" max="5" width="17.81640625" customWidth="1"/>
  </cols>
  <sheetData>
    <row r="1" spans="1:5" ht="29" customHeight="1" x14ac:dyDescent="0.35">
      <c r="A1" s="7" t="s">
        <v>5</v>
      </c>
      <c r="B1" s="1"/>
      <c r="C1" s="1"/>
      <c r="D1" s="1"/>
      <c r="E1" s="1"/>
    </row>
    <row r="3" spans="1:5" x14ac:dyDescent="0.35">
      <c r="A3" s="4" t="s">
        <v>0</v>
      </c>
      <c r="B3" s="5" t="s">
        <v>1</v>
      </c>
      <c r="C3" s="5"/>
      <c r="D3" s="5" t="s">
        <v>2</v>
      </c>
      <c r="E3" s="5"/>
    </row>
    <row r="4" spans="1:5" x14ac:dyDescent="0.35">
      <c r="A4" s="4"/>
      <c r="B4" s="6" t="s">
        <v>4</v>
      </c>
      <c r="C4" s="6" t="s">
        <v>3</v>
      </c>
      <c r="D4" s="6" t="s">
        <v>4</v>
      </c>
      <c r="E4" s="6" t="s">
        <v>3</v>
      </c>
    </row>
    <row r="5" spans="1:5" x14ac:dyDescent="0.35">
      <c r="A5" s="2" t="str">
        <f>[1]Sheet1!A3</f>
        <v>Kepulauan Selayar</v>
      </c>
      <c r="B5" s="3">
        <f>[1]Sheet1!B3</f>
        <v>79278</v>
      </c>
      <c r="C5" s="3" t="str">
        <f>[1]Sheet1!C3</f>
        <v>67 523</v>
      </c>
      <c r="D5" s="3" t="str">
        <f>[1]Sheet1!D3</f>
        <v>27 087 600 000</v>
      </c>
      <c r="E5" s="3" t="str">
        <f>[1]Sheet1!E3</f>
        <v>24199 200 000</v>
      </c>
    </row>
    <row r="6" spans="1:5" x14ac:dyDescent="0.35">
      <c r="A6" s="2" t="str">
        <f>[1]Sheet1!A4</f>
        <v>Bulukumba</v>
      </c>
      <c r="B6" s="3" t="str">
        <f>[1]Sheet1!B4</f>
        <v>193 993</v>
      </c>
      <c r="C6" s="3">
        <f>[1]Sheet1!C4</f>
        <v>184774</v>
      </c>
      <c r="D6" s="3" t="str">
        <f>[1]Sheet1!D4</f>
        <v>66 772 800 000</v>
      </c>
      <c r="E6" s="3" t="str">
        <f>[1]Sheet1!E4</f>
        <v>63 991 000 000</v>
      </c>
    </row>
    <row r="7" spans="1:5" x14ac:dyDescent="0.35">
      <c r="A7" s="2" t="str">
        <f>[1]Sheet1!A5</f>
        <v>Bantaeng</v>
      </c>
      <c r="B7" s="3">
        <f>[1]Sheet1!B5</f>
        <v>92589</v>
      </c>
      <c r="C7" s="3">
        <f>[1]Sheet1!C5</f>
        <v>81764</v>
      </c>
      <c r="D7" s="3" t="str">
        <f>[1]Sheet1!D5</f>
        <v>31836 000 000</v>
      </c>
      <c r="E7" s="3" t="str">
        <f>[1]Sheet1!E5</f>
        <v>29 195 000 000</v>
      </c>
    </row>
    <row r="8" spans="1:5" x14ac:dyDescent="0.35">
      <c r="A8" s="2" t="str">
        <f>[1]Sheet1!A6</f>
        <v>Jeneponto</v>
      </c>
      <c r="B8" s="3" t="str">
        <f>[1]Sheet1!B6</f>
        <v>285 233</v>
      </c>
      <c r="C8" s="3" t="str">
        <f>[1]Sheet1!C6</f>
        <v>250 261</v>
      </c>
      <c r="D8" s="3" t="str">
        <f>[1]Sheet1!D6</f>
        <v>98 032 600 000</v>
      </c>
      <c r="E8" s="3" t="str">
        <f>[1]Sheet1!E6</f>
        <v>90 062 200 000</v>
      </c>
    </row>
    <row r="9" spans="1:5" x14ac:dyDescent="0.35">
      <c r="A9" s="2" t="str">
        <f>[1]Sheet1!A7</f>
        <v>Takalar</v>
      </c>
      <c r="B9" s="3" t="str">
        <f>[1]Sheet1!B7</f>
        <v>244 586</v>
      </c>
      <c r="C9" s="3">
        <f>[1]Sheet1!C7</f>
        <v>237.00399999999999</v>
      </c>
      <c r="D9" s="3" t="str">
        <f>[1]Sheet1!D7</f>
        <v>84312 000 000</v>
      </c>
      <c r="E9" s="3" t="str">
        <f>[1]Sheet1!E7</f>
        <v>82 175 600 000</v>
      </c>
    </row>
    <row r="10" spans="1:5" x14ac:dyDescent="0.35">
      <c r="A10" s="2" t="str">
        <f>[1]Sheet1!A8</f>
        <v>Gowa</v>
      </c>
      <c r="B10" s="3">
        <f>[1]Sheet1!B8</f>
        <v>325271</v>
      </c>
      <c r="C10" s="3" t="str">
        <f>[1]Sheet1!C8</f>
        <v>313 610</v>
      </c>
      <c r="D10" s="3" t="str">
        <f>[1]Sheet1!D8</f>
        <v>115 480 200 000</v>
      </c>
      <c r="E10" s="3" t="str">
        <f>[1]Sheet1!E8</f>
        <v>111 965 800 000</v>
      </c>
    </row>
    <row r="11" spans="1:5" x14ac:dyDescent="0.35">
      <c r="A11" s="2" t="str">
        <f>[1]Sheet1!A9</f>
        <v>Sinjai</v>
      </c>
      <c r="B11" s="3">
        <f>[1]Sheet1!B9</f>
        <v>142.95400000000001</v>
      </c>
      <c r="C11" s="3" t="str">
        <f>[1]Sheet1!C9</f>
        <v>136 236</v>
      </c>
      <c r="D11" s="3" t="str">
        <f>[1]Sheet1!D9</f>
        <v>48 890 600 000</v>
      </c>
      <c r="E11" s="3" t="str">
        <f>[1]Sheet1!E9</f>
        <v>46 797 800 000</v>
      </c>
    </row>
    <row r="12" spans="1:5" x14ac:dyDescent="0.35">
      <c r="A12" s="2" t="str">
        <f>[1]Sheet1!A10</f>
        <v>Maros</v>
      </c>
      <c r="B12" s="3">
        <f>[1]Sheet1!B10</f>
        <v>156.49299999999999</v>
      </c>
      <c r="C12" s="3" t="str">
        <f>[1]Sheet1!C10</f>
        <v>149 670</v>
      </c>
      <c r="D12" s="3" t="str">
        <f>[1]Sheet1!D10</f>
        <v>55 417 200 000</v>
      </c>
      <c r="E12" s="3" t="str">
        <f>[1]Sheet1!E10</f>
        <v>53 346 400 000</v>
      </c>
    </row>
    <row r="13" spans="1:5" ht="17.5" customHeight="1" x14ac:dyDescent="0.35">
      <c r="A13" s="2" t="str">
        <f>[1]Sheet1!A11</f>
        <v>Pangkajene Dan Kepulauan</v>
      </c>
      <c r="B13" s="3" t="str">
        <f>[1]Sheet1!B11</f>
        <v>230 653</v>
      </c>
      <c r="C13" s="3">
        <f>[1]Sheet1!C11</f>
        <v>220553</v>
      </c>
      <c r="D13" s="3" t="str">
        <f>[1]Sheet1!D11</f>
        <v>79 202 200 000</v>
      </c>
      <c r="E13" s="3" t="str">
        <f>[1]Sheet1!E11</f>
        <v>76.089 400 000</v>
      </c>
    </row>
    <row r="14" spans="1:5" x14ac:dyDescent="0.35">
      <c r="A14" s="2" t="str">
        <f>[1]Sheet1!A12</f>
        <v>Barru</v>
      </c>
      <c r="B14" s="3">
        <f>[1]Sheet1!B12</f>
        <v>87785</v>
      </c>
      <c r="C14" s="3">
        <f>[1]Sheet1!C12</f>
        <v>73515</v>
      </c>
      <c r="D14" s="3" t="str">
        <f>[1]Sheet1!D12</f>
        <v>29 944 800 000</v>
      </c>
      <c r="E14" s="3" t="str">
        <f>[1]Sheet1!E12</f>
        <v>26 446 000 000</v>
      </c>
    </row>
    <row r="15" spans="1:5" x14ac:dyDescent="0.35">
      <c r="A15" s="2" t="str">
        <f>[1]Sheet1!A13</f>
        <v>Bone</v>
      </c>
      <c r="B15" s="3">
        <f>[1]Sheet1!B13</f>
        <v>428551</v>
      </c>
      <c r="C15" s="3" t="str">
        <f>[1]Sheet1!C13</f>
        <v>403 112</v>
      </c>
      <c r="D15" s="3" t="str">
        <f>[1]Sheet1!D13</f>
        <v>146 719 200 000</v>
      </c>
      <c r="E15" s="3" t="str">
        <f>[1]Sheet1!E13</f>
        <v>139 121 600 000</v>
      </c>
    </row>
    <row r="16" spans="1:5" x14ac:dyDescent="0.35">
      <c r="A16" s="2" t="str">
        <f>[1]Sheet1!A14</f>
        <v>Soppeng</v>
      </c>
      <c r="B16" s="3" t="str">
        <f>[1]Sheet1!B14</f>
        <v>119 324</v>
      </c>
      <c r="C16" s="3" t="str">
        <f>[1]Sheet1!C14</f>
        <v>108 305</v>
      </c>
      <c r="D16" s="3" t="str">
        <f>[1]Sheet1!D14</f>
        <v>41 068 800 000</v>
      </c>
      <c r="E16" s="3" t="str">
        <f>[1]Sheet1!E14</f>
        <v>37 593 800 000</v>
      </c>
    </row>
    <row r="17" spans="1:5" x14ac:dyDescent="0.35">
      <c r="A17" s="2" t="str">
        <f>[1]Sheet1!A15</f>
        <v>Wajo</v>
      </c>
      <c r="B17" s="3" t="str">
        <f>[1]Sheet1!B15</f>
        <v>205 224</v>
      </c>
      <c r="C17" s="3">
        <f>[1]Sheet1!C15</f>
        <v>189810</v>
      </c>
      <c r="D17" s="3" t="str">
        <f>[1]Sheet1!D15</f>
        <v>70 038 200 000</v>
      </c>
      <c r="E17" s="3" t="str">
        <f>[1]Sheet1!E15</f>
        <v>65 358 600 000</v>
      </c>
    </row>
    <row r="18" spans="1:5" x14ac:dyDescent="0.35">
      <c r="A18" s="2" t="str">
        <f>[1]Sheet1!A16</f>
        <v>Sidenreng Rappang</v>
      </c>
      <c r="B18" s="3" t="str">
        <f>[1]Sheet1!B16</f>
        <v>125 385</v>
      </c>
      <c r="C18" s="3" t="str">
        <f>[1]Sheet1!C16</f>
        <v>118 385</v>
      </c>
      <c r="D18" s="3" t="str">
        <f>[1]Sheet1!D16</f>
        <v>42954 000 000</v>
      </c>
      <c r="E18" s="3" t="str">
        <f>[1]Sheet1!E16</f>
        <v>40 860 200 000</v>
      </c>
    </row>
    <row r="19" spans="1:5" x14ac:dyDescent="0.35">
      <c r="A19" s="2" t="str">
        <f>[1]Sheet1!A17</f>
        <v>Pinrang</v>
      </c>
      <c r="B19" s="3" t="str">
        <f>[1]Sheet1!B17</f>
        <v>155 545</v>
      </c>
      <c r="C19" s="3" t="str">
        <f>[1]Sheet1!C17</f>
        <v>143 479</v>
      </c>
      <c r="D19" s="3" t="str">
        <f>[1]Sheet1!D17</f>
        <v>53 186 600 000</v>
      </c>
      <c r="E19" s="3" t="str">
        <f>[1]Sheet1!E17</f>
        <v>49 682 400 000</v>
      </c>
    </row>
    <row r="20" spans="1:5" x14ac:dyDescent="0.35">
      <c r="A20" s="2" t="str">
        <f>[1]Sheet1!A18</f>
        <v>Enrekang</v>
      </c>
      <c r="B20" s="3" t="str">
        <f>[1]Sheet1!B18</f>
        <v>150 056</v>
      </c>
      <c r="C20" s="3" t="str">
        <f>[1]Sheet1!C18</f>
        <v>130 969</v>
      </c>
      <c r="D20" s="3" t="str">
        <f>[1]Sheet1!D18</f>
        <v>51 438 800 000</v>
      </c>
      <c r="E20" s="3" t="str">
        <f>[1]Sheet1!E18</f>
        <v>47 061 600 000</v>
      </c>
    </row>
    <row r="21" spans="1:5" x14ac:dyDescent="0.35">
      <c r="A21" s="2" t="str">
        <f>[1]Sheet1!A19</f>
        <v>Luwu</v>
      </c>
      <c r="B21" s="3" t="str">
        <f>[1]Sheet1!B19</f>
        <v>257 361</v>
      </c>
      <c r="C21" s="3" t="str">
        <f>[1]Sheet1!C19</f>
        <v>246 673</v>
      </c>
      <c r="D21" s="3" t="str">
        <f>[1]Sheet1!D19</f>
        <v>88 991 000 000</v>
      </c>
      <c r="E21" s="3" t="str">
        <f>[1]Sheet1!E19</f>
        <v>85 753 800 000</v>
      </c>
    </row>
    <row r="22" spans="1:5" x14ac:dyDescent="0.35">
      <c r="A22" s="2" t="str">
        <f>[1]Sheet1!A20</f>
        <v>Tana Toraja</v>
      </c>
      <c r="B22" s="3" t="str">
        <f>[1]Sheet1!B20</f>
        <v>140 956</v>
      </c>
      <c r="C22" s="3" t="str">
        <f>[1]Sheet1!C20</f>
        <v>129 689</v>
      </c>
      <c r="D22" s="3" t="str">
        <f>[1]Sheet1!D20</f>
        <v>48 422 000 000</v>
      </c>
      <c r="E22" s="3" t="str">
        <f>[1]Sheet1!E20</f>
        <v>45 124 800 000</v>
      </c>
    </row>
    <row r="23" spans="1:5" x14ac:dyDescent="0.35">
      <c r="A23" s="2" t="str">
        <f>[1]Sheet1!A21</f>
        <v>Luwu Utara</v>
      </c>
      <c r="B23" s="3" t="str">
        <f>[1]Sheet1!B21</f>
        <v>159 453</v>
      </c>
      <c r="C23" s="3" t="str">
        <f>[1]Sheet1!C21</f>
        <v>135 531</v>
      </c>
      <c r="D23" s="3" t="str">
        <f>[1]Sheet1!D21</f>
        <v>55 263 800 000</v>
      </c>
      <c r="E23" s="3" t="str">
        <f>[1]Sheet1!E21</f>
        <v>49 341 600 000</v>
      </c>
    </row>
    <row r="24" spans="1:5" x14ac:dyDescent="0.35">
      <c r="A24" s="2" t="str">
        <f>[1]Sheet1!A22</f>
        <v>Luwu Timur</v>
      </c>
      <c r="B24" s="3">
        <f>[1]Sheet1!B22</f>
        <v>74011</v>
      </c>
      <c r="C24" s="3">
        <f>[1]Sheet1!C22</f>
        <v>71254</v>
      </c>
      <c r="D24" s="3" t="str">
        <f>[1]Sheet1!D22</f>
        <v>44 395 400 000</v>
      </c>
      <c r="E24" s="3" t="str">
        <f>[1]Sheet1!E22</f>
        <v>42744 800 000</v>
      </c>
    </row>
    <row r="25" spans="1:5" x14ac:dyDescent="0.35">
      <c r="A25" s="2" t="str">
        <f>[1]Sheet1!A23</f>
        <v>Toraja Utara</v>
      </c>
      <c r="B25" s="3">
        <f>[1]Sheet1!B23</f>
        <v>147770</v>
      </c>
      <c r="C25" s="3" t="str">
        <f>[1]Sheet1!C23</f>
        <v>137 196</v>
      </c>
      <c r="D25" s="3" t="str">
        <f>[1]Sheet1!D23</f>
        <v>50 611 600 000</v>
      </c>
      <c r="E25" s="3" t="str">
        <f>[1]Sheet1!E23</f>
        <v>47758 400 000</v>
      </c>
    </row>
    <row r="26" spans="1:5" x14ac:dyDescent="0.35">
      <c r="A26" s="2" t="str">
        <f>[1]Sheet1!A24</f>
        <v>Kota Makassar</v>
      </c>
      <c r="B26" s="3" t="str">
        <f>[1]Sheet1!B24</f>
        <v>282 827</v>
      </c>
      <c r="C26" s="3" t="str">
        <f>[1]Sheet1!C24</f>
        <v>245 311</v>
      </c>
      <c r="D26" s="3" t="str">
        <f>[1]Sheet1!D24</f>
        <v>96 971 600 000</v>
      </c>
      <c r="E26" s="3" t="str">
        <f>[1]Sheet1!E24</f>
        <v>88 523 200 000</v>
      </c>
    </row>
    <row r="27" spans="1:5" x14ac:dyDescent="0.35">
      <c r="A27" s="2" t="str">
        <f>[1]Sheet1!A25</f>
        <v>Kota Parepare</v>
      </c>
      <c r="B27" s="3">
        <f>[1]Sheet1!B25</f>
        <v>50473</v>
      </c>
      <c r="C27" s="3">
        <f>[1]Sheet1!C25</f>
        <v>44107</v>
      </c>
      <c r="D27" s="3" t="str">
        <f>[1]Sheet1!D25</f>
        <v>17 274 800 000</v>
      </c>
      <c r="E27" s="3" t="str">
        <f>[1]Sheet1!E25</f>
        <v>15 803 600 000</v>
      </c>
    </row>
    <row r="28" spans="1:5" x14ac:dyDescent="0.35">
      <c r="A28" s="2" t="str">
        <f>[1]Sheet1!A26</f>
        <v>Kota Palopo</v>
      </c>
      <c r="B28" s="3">
        <f>[1]Sheet1!B26</f>
        <v>51525</v>
      </c>
      <c r="C28" s="3">
        <f>[1]Sheet1!C26</f>
        <v>48758</v>
      </c>
      <c r="D28" s="3" t="str">
        <f>[1]Sheet1!D26</f>
        <v>18 223 600 000</v>
      </c>
      <c r="E28" s="3" t="str">
        <f>[1]Sheet1!E26</f>
        <v>17 423 200 000</v>
      </c>
    </row>
  </sheetData>
  <mergeCells count="4">
    <mergeCell ref="A3:A4"/>
    <mergeCell ref="B3:C3"/>
    <mergeCell ref="D3:E3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 chalvari</dc:creator>
  <cp:lastModifiedBy>andrean chalvari</cp:lastModifiedBy>
  <dcterms:created xsi:type="dcterms:W3CDTF">2024-05-08T07:40:56Z</dcterms:created>
  <dcterms:modified xsi:type="dcterms:W3CDTF">2024-05-08T07:46:44Z</dcterms:modified>
</cp:coreProperties>
</file>