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 activeTab="1"/>
  </bookViews>
  <sheets>
    <sheet name="Sheet1" sheetId="1" r:id="rId1"/>
    <sheet name="MASTER" sheetId="2" r:id="rId2"/>
  </sheets>
  <definedNames>
    <definedName name="_xlnm._FilterDatabase" localSheetId="0" hidden="1">Sheet1!$A$5:$T$15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X7" i="1" l="1"/>
  <c r="Y7" i="1"/>
  <c r="X8" i="1"/>
  <c r="Y8" i="1"/>
  <c r="X9" i="1"/>
  <c r="Y9" i="1"/>
  <c r="X10" i="1"/>
  <c r="Y10" i="1"/>
  <c r="X11" i="1"/>
  <c r="Y11" i="1"/>
  <c r="X12" i="1"/>
  <c r="Y12" i="1"/>
  <c r="X13" i="1"/>
  <c r="Y13" i="1"/>
  <c r="X14" i="1"/>
  <c r="Y14" i="1"/>
  <c r="X15" i="1"/>
  <c r="Y15" i="1"/>
  <c r="Y6" i="1"/>
  <c r="X6" i="1"/>
  <c r="U7" i="1"/>
  <c r="V7" i="1"/>
  <c r="U8" i="1"/>
  <c r="V8" i="1"/>
  <c r="U9" i="1"/>
  <c r="V9" i="1"/>
  <c r="U10" i="1"/>
  <c r="V10" i="1"/>
  <c r="U11" i="1"/>
  <c r="V11" i="1"/>
  <c r="U12" i="1"/>
  <c r="V12" i="1"/>
  <c r="U13" i="1"/>
  <c r="V13" i="1"/>
  <c r="U14" i="1"/>
  <c r="V14" i="1"/>
  <c r="U15" i="1"/>
  <c r="V15" i="1"/>
  <c r="V6" i="1"/>
  <c r="U6" i="1"/>
  <c r="R7" i="1"/>
  <c r="S7" i="1"/>
  <c r="R8" i="1"/>
  <c r="S8" i="1"/>
  <c r="R9" i="1"/>
  <c r="S9" i="1"/>
  <c r="R10" i="1"/>
  <c r="S10" i="1"/>
  <c r="R11" i="1"/>
  <c r="S11" i="1"/>
  <c r="R12" i="1"/>
  <c r="S12" i="1"/>
  <c r="R13" i="1"/>
  <c r="S13" i="1"/>
  <c r="R14" i="1"/>
  <c r="S14" i="1"/>
  <c r="R15" i="1"/>
  <c r="S15" i="1"/>
  <c r="S6" i="1"/>
  <c r="R6" i="1"/>
  <c r="O7" i="1"/>
  <c r="P7" i="1"/>
  <c r="O8" i="1"/>
  <c r="P8" i="1"/>
  <c r="O9" i="1"/>
  <c r="P9" i="1"/>
  <c r="O10" i="1"/>
  <c r="P10" i="1"/>
  <c r="O11" i="1"/>
  <c r="P11" i="1"/>
  <c r="O12" i="1"/>
  <c r="P12" i="1"/>
  <c r="O13" i="1"/>
  <c r="P13" i="1"/>
  <c r="O14" i="1"/>
  <c r="P14" i="1"/>
  <c r="O15" i="1"/>
  <c r="P15" i="1"/>
  <c r="P6" i="1"/>
  <c r="O6" i="1"/>
  <c r="I7" i="1"/>
  <c r="J7" i="1"/>
  <c r="I8" i="1"/>
  <c r="J8" i="1"/>
  <c r="I9" i="1"/>
  <c r="J9" i="1"/>
  <c r="I10" i="1"/>
  <c r="J10" i="1"/>
  <c r="I11" i="1"/>
  <c r="J11" i="1"/>
  <c r="I12" i="1"/>
  <c r="J12" i="1"/>
  <c r="I13" i="1"/>
  <c r="J13" i="1"/>
  <c r="I14" i="1"/>
  <c r="J14" i="1"/>
  <c r="I15" i="1"/>
  <c r="J15" i="1"/>
  <c r="L7" i="1"/>
  <c r="M7" i="1"/>
  <c r="L8" i="1"/>
  <c r="M8" i="1"/>
  <c r="L9" i="1"/>
  <c r="M9" i="1"/>
  <c r="L10" i="1"/>
  <c r="M10" i="1"/>
  <c r="L11" i="1"/>
  <c r="M11" i="1"/>
  <c r="L12" i="1"/>
  <c r="M12" i="1"/>
  <c r="L13" i="1"/>
  <c r="M13" i="1"/>
  <c r="L14" i="1"/>
  <c r="M14" i="1"/>
  <c r="L15" i="1"/>
  <c r="M15" i="1"/>
  <c r="M6" i="1"/>
  <c r="L6" i="1"/>
  <c r="J6" i="1"/>
  <c r="I6" i="1"/>
  <c r="F7" i="1"/>
  <c r="G7" i="1"/>
  <c r="F8" i="1"/>
  <c r="G8" i="1"/>
  <c r="F9" i="1"/>
  <c r="G9" i="1"/>
  <c r="F10" i="1"/>
  <c r="G10" i="1"/>
  <c r="F11" i="1"/>
  <c r="G11" i="1"/>
  <c r="F12" i="1"/>
  <c r="G12" i="1"/>
  <c r="F13" i="1"/>
  <c r="G13" i="1"/>
  <c r="F14" i="1"/>
  <c r="G14" i="1"/>
  <c r="F15" i="1"/>
  <c r="G15" i="1"/>
  <c r="G6" i="1"/>
  <c r="F6" i="1"/>
  <c r="D7" i="1"/>
  <c r="D8" i="1"/>
  <c r="D9" i="1"/>
  <c r="D10" i="1"/>
  <c r="D11" i="1"/>
  <c r="D12" i="1"/>
  <c r="D13" i="1"/>
  <c r="D14" i="1"/>
  <c r="D15" i="1"/>
  <c r="D6" i="1"/>
  <c r="C7" i="1"/>
  <c r="C8" i="1"/>
  <c r="C9" i="1"/>
  <c r="C10" i="1"/>
  <c r="C11" i="1"/>
  <c r="C12" i="1"/>
  <c r="C13" i="1"/>
  <c r="C14" i="1"/>
  <c r="C15" i="1"/>
  <c r="C6" i="1"/>
  <c r="E7" i="1" l="1"/>
  <c r="E12" i="1"/>
  <c r="E14" i="1"/>
  <c r="E8" i="1"/>
  <c r="E10" i="1"/>
  <c r="E13" i="1"/>
  <c r="E6" i="1"/>
  <c r="E9" i="1"/>
  <c r="E15" i="1"/>
  <c r="E11" i="1"/>
  <c r="W7" i="1"/>
  <c r="W8" i="1"/>
  <c r="W9" i="1"/>
  <c r="W6" i="1"/>
  <c r="W15" i="1"/>
  <c r="W14" i="1"/>
  <c r="W13" i="1"/>
  <c r="W12" i="1"/>
  <c r="W11" i="1"/>
  <c r="W10" i="1"/>
  <c r="Z12" i="1" l="1"/>
  <c r="Z13" i="1"/>
  <c r="Z15" i="1"/>
  <c r="Z11" i="1"/>
  <c r="Z8" i="1"/>
  <c r="T13" i="1"/>
  <c r="T15" i="1"/>
  <c r="K12" i="1"/>
  <c r="T14" i="1"/>
  <c r="N14" i="1"/>
  <c r="N15" i="1"/>
  <c r="Q14" i="1"/>
  <c r="Q15" i="1"/>
  <c r="Q13" i="1"/>
  <c r="N13" i="1"/>
  <c r="K11" i="1"/>
  <c r="K9" i="1"/>
  <c r="K15" i="1"/>
  <c r="K14" i="1"/>
  <c r="K8" i="1"/>
  <c r="K10" i="1"/>
  <c r="K13" i="1"/>
  <c r="K7" i="1"/>
  <c r="K6" i="1"/>
  <c r="H13" i="1"/>
  <c r="H7" i="1"/>
  <c r="H15" i="1"/>
  <c r="H14" i="1"/>
  <c r="H8" i="1"/>
  <c r="H6" i="1"/>
  <c r="H12" i="1"/>
  <c r="H11" i="1"/>
  <c r="H10" i="1"/>
  <c r="H9" i="1"/>
  <c r="T11" i="1"/>
  <c r="Z9" i="1" l="1"/>
  <c r="Z6" i="1"/>
  <c r="Z14" i="1"/>
  <c r="Z7" i="1"/>
  <c r="Z10" i="1"/>
  <c r="T10" i="1"/>
  <c r="T12" i="1"/>
  <c r="T9" i="1"/>
  <c r="T8" i="1"/>
  <c r="T7" i="1"/>
  <c r="T6" i="1"/>
  <c r="Q10" i="1" l="1"/>
  <c r="Q11" i="1"/>
  <c r="N6" i="1"/>
  <c r="Q12" i="1" l="1"/>
  <c r="N9" i="1"/>
  <c r="N7" i="1"/>
  <c r="N8" i="1"/>
  <c r="Q7" i="1"/>
  <c r="Q8" i="1"/>
  <c r="N12" i="1"/>
  <c r="N11" i="1"/>
  <c r="Q9" i="1"/>
  <c r="N10" i="1"/>
  <c r="Q6" i="1"/>
</calcChain>
</file>

<file path=xl/sharedStrings.xml><?xml version="1.0" encoding="utf-8"?>
<sst xmlns="http://schemas.openxmlformats.org/spreadsheetml/2006/main" count="12002" uniqueCount="6969">
  <si>
    <t>KECAMATAN</t>
  </si>
  <si>
    <t>BENGKAYANG|BENGKAYANG</t>
  </si>
  <si>
    <t>CAPKALA|BENGKAYANG</t>
  </si>
  <si>
    <t>JAGOI BABANG|BENGKAYANG</t>
  </si>
  <si>
    <t>LEDO|BENGKAYANG</t>
  </si>
  <si>
    <t>LUMAR|BENGKAYANG</t>
  </si>
  <si>
    <t>MONTERADO|BENGKAYANG</t>
  </si>
  <si>
    <t>SAMALANTAN|BENGKAYANG</t>
  </si>
  <si>
    <t>SANGGAU LEDO|BENGKAYANG</t>
  </si>
  <si>
    <t>SELUAS|BENGKAYANG</t>
  </si>
  <si>
    <t>SUNGAI BETUNG|BENGKAYANG</t>
  </si>
  <si>
    <t>SUNGAI RAYA KEPULAUAN|BENGKAYANG</t>
  </si>
  <si>
    <t>SUNGAI RAYA|BENGKAYANG</t>
  </si>
  <si>
    <t>TERIAK|BENGKAYANG</t>
  </si>
  <si>
    <t>TUJUH BELAS|BENGKAYANG</t>
  </si>
  <si>
    <t>PARTNER</t>
  </si>
  <si>
    <t>SDP JAGOI BABANG</t>
  </si>
  <si>
    <t>REVENUE MTD</t>
  </si>
  <si>
    <t>PRIMARY MTD</t>
  </si>
  <si>
    <t>SECONDARY MTD</t>
  </si>
  <si>
    <t>TERTIARY B# MTD</t>
  </si>
  <si>
    <t>TRADE SUPPLY MTD</t>
  </si>
  <si>
    <t>REVENUE LMTD</t>
  </si>
  <si>
    <t>PRIMARY LMTD</t>
  </si>
  <si>
    <t>SECONDARY LMTD</t>
  </si>
  <si>
    <t>TERTIARY B# LMTD</t>
  </si>
  <si>
    <t>TRADE SUPPLY LMTD</t>
  </si>
  <si>
    <t>VLR SUBS MTD</t>
  </si>
  <si>
    <t>VLR SUBS LMTD</t>
  </si>
  <si>
    <t>VLR_SUBS</t>
  </si>
  <si>
    <t>MTD</t>
  </si>
  <si>
    <t>LMTD</t>
  </si>
  <si>
    <t>GROWTH</t>
  </si>
  <si>
    <t>SIDING|BENGKAYANG</t>
  </si>
  <si>
    <t>SUTI SEMARANG|BENGKAYANG</t>
  </si>
  <si>
    <t>parameter</t>
  </si>
  <si>
    <t>Prepaid Rev</t>
  </si>
  <si>
    <t>Primary</t>
  </si>
  <si>
    <t>QSC 100MB</t>
  </si>
  <si>
    <t>RGUGA-Trad</t>
  </si>
  <si>
    <t>Secondary</t>
  </si>
  <si>
    <t>Tertiary B#</t>
  </si>
  <si>
    <t>Trade Supply</t>
  </si>
  <si>
    <t>kec_unik</t>
  </si>
  <si>
    <t>pt_id</t>
  </si>
  <si>
    <t>AIR UPAS|KETAPANG</t>
  </si>
  <si>
    <t>PT-PEMAHAN</t>
  </si>
  <si>
    <t>ALALAK|BARITO KUALA</t>
  </si>
  <si>
    <t>PT-MEKAR SARI</t>
  </si>
  <si>
    <t>ALUH-ALUH|BANJAR</t>
  </si>
  <si>
    <t>PT-MARTAPURA</t>
  </si>
  <si>
    <t>AMUNTAI SELATAN|HULU SUNGAI UTARA</t>
  </si>
  <si>
    <t>PT-TANJUNG</t>
  </si>
  <si>
    <t>AMUNTAI TENGAH|HULU SUNGAI UTARA</t>
  </si>
  <si>
    <t>AMUNTAI UTARA|HULU SUNGAI UTARA</t>
  </si>
  <si>
    <t>ANGGANA|KUTAI KARTANEGARA</t>
  </si>
  <si>
    <t>PT-TENGGARONG</t>
  </si>
  <si>
    <t>ANGKINANG|HULU SUNGAI SELATAN</t>
  </si>
  <si>
    <t>PT-KANDANGAN</t>
  </si>
  <si>
    <t>ANGSANA|TANAH BUMBU</t>
  </si>
  <si>
    <t>PT-BATULICIN</t>
  </si>
  <si>
    <t>ANJIR MUARA|BARITO KUALA</t>
  </si>
  <si>
    <t>ANJIR PASAR|BARITO KUALA</t>
  </si>
  <si>
    <t>ANJONGAN|MEMPAWAH</t>
  </si>
  <si>
    <t>PT-MEMPAWAH</t>
  </si>
  <si>
    <t>ANTANG KALANG|KOTAWARINGIN TIMUR</t>
  </si>
  <si>
    <t>PT-ANTANG KALANG</t>
  </si>
  <si>
    <t>ARANIO|BANJAR</t>
  </si>
  <si>
    <t>PT-KARANG INTAN</t>
  </si>
  <si>
    <t>ARUT SELATAN|KOTAWARINGIN BARAT</t>
  </si>
  <si>
    <t>PT-PANGKALANBUN</t>
  </si>
  <si>
    <t>ARUT UTARA|KOTAWARINGIN BARAT</t>
  </si>
  <si>
    <t>ASTAMBUL|BANJAR</t>
  </si>
  <si>
    <t>AWANG|BARITO TIMUR</t>
  </si>
  <si>
    <t>PT-SOUTH BARITO</t>
  </si>
  <si>
    <t>AWAYAN|BALANGAN</t>
  </si>
  <si>
    <t>BAAMANG|KOTAWARINGIN TIMUR</t>
  </si>
  <si>
    <t>BABIRIK|HULU SUNGAI UTARA</t>
  </si>
  <si>
    <t>BABULU|PENAJAM PASER UTARA</t>
  </si>
  <si>
    <t>BADAU|KAPUAS HULU</t>
  </si>
  <si>
    <t>PT-BADAU KAPUAS</t>
  </si>
  <si>
    <t>BAHAU HULU|MALINAU</t>
  </si>
  <si>
    <t>PT-MALINAU BARAT</t>
  </si>
  <si>
    <t>BAJUIN|TANAH LAUT</t>
  </si>
  <si>
    <t>BAKARANGAN|TAPIN</t>
  </si>
  <si>
    <t>BAKUMPAI|BARITO KUALA</t>
  </si>
  <si>
    <t>PT-MARABAHAN</t>
  </si>
  <si>
    <t>BALAI RIAM|SUKAMARA</t>
  </si>
  <si>
    <t>PT-LAMANDAU</t>
  </si>
  <si>
    <t>BALAI|SANGGAU</t>
  </si>
  <si>
    <t>BALIKPAPAN BARAT|KOTA BALIKPAPAN</t>
  </si>
  <si>
    <t>BALIKPAPAN KOTA|KOTA BALIKPAPAN</t>
  </si>
  <si>
    <t>BALIKPAPAN SELATAN|KOTA BALIKPAPAN</t>
  </si>
  <si>
    <t>BALIKPAPAN TENGAH|KOTA BALIKPAPAN</t>
  </si>
  <si>
    <t>BALIKPAPAN TIMUR|KOTA BALIKPAPAN</t>
  </si>
  <si>
    <t>BALIKPAPAN UTARA|KOTA BALIKPAPAN</t>
  </si>
  <si>
    <t>BANAMA TINGANG|PULANG PISAU</t>
  </si>
  <si>
    <t>PT-PULANG PISAU</t>
  </si>
  <si>
    <t>BANJANG|HULU SUNGAI UTARA</t>
  </si>
  <si>
    <t>BANJARBARU SELATAN|KOTA BANJARBARU</t>
  </si>
  <si>
    <t>BANJARBARU UTARA|KOTA BANJARBARU</t>
  </si>
  <si>
    <t>BANJARMASIN BARAT|KOTA BANJARMASIN</t>
  </si>
  <si>
    <t>BANJARMASIN SELATAN|KOTA BANJARMASIN</t>
  </si>
  <si>
    <t>BANJARMASIN TENGAH|KOTA BANJARMASIN</t>
  </si>
  <si>
    <t>BANJARMASIN TIMUR|KOTA BANJARMASIN</t>
  </si>
  <si>
    <t>BANJARMASIN UTARA|KOTA BANJARMASIN</t>
  </si>
  <si>
    <t>BANUA LAWAS|TABALONG</t>
  </si>
  <si>
    <t>PT-LANDAK</t>
  </si>
  <si>
    <t>BARABAI|HULU SUNGAI TENGAH</t>
  </si>
  <si>
    <t>BARAMBAI|BARITO KUALA</t>
  </si>
  <si>
    <t>BARONG TONGKOK|KUTAI BARAT</t>
  </si>
  <si>
    <t>PT-MELAK</t>
  </si>
  <si>
    <t>BASARANG|KAPUAS</t>
  </si>
  <si>
    <t>BATAGUH|KAPUAS</t>
  </si>
  <si>
    <t>PT-KAPUAS KUALA</t>
  </si>
  <si>
    <t>BATANG ALAI SELATAN|HULU SUNGAI TENGAH</t>
  </si>
  <si>
    <t>BATANG ALAI TIMUR|HULU SUNGAI TENGAH</t>
  </si>
  <si>
    <t>BATANG ALAI UTARA|HULU SUNGAI TENGAH</t>
  </si>
  <si>
    <t>BATANG LUPAR|KAPUAS HULU</t>
  </si>
  <si>
    <t>BATI - BATI|TANAH LAUT</t>
  </si>
  <si>
    <t>BATU AMPAR|KUBU RAYA</t>
  </si>
  <si>
    <t>PT-BATU AMPAR</t>
  </si>
  <si>
    <t>BATU AMPAR|KUTAI TIMUR</t>
  </si>
  <si>
    <t>BATU AMPAR|SERUYAN</t>
  </si>
  <si>
    <t>PT-SERUYAN</t>
  </si>
  <si>
    <t>BATU AMPAR|TANAH LAUT</t>
  </si>
  <si>
    <t>BATU BENAWA|HULU SUNGAI TENGAH</t>
  </si>
  <si>
    <t>BATU ENGAU|PASER</t>
  </si>
  <si>
    <t>BATU LICIN|TANAH BUMBU</t>
  </si>
  <si>
    <t>BATU PUTIH|BERAU</t>
  </si>
  <si>
    <t>PT-BATU PUTIH</t>
  </si>
  <si>
    <t>BATU SOPANG|PASER</t>
  </si>
  <si>
    <t>BATUMANDI|BALANGAN</t>
  </si>
  <si>
    <t>BEDUWAI|SANGGAU</t>
  </si>
  <si>
    <t>PT-KEMBAYAN</t>
  </si>
  <si>
    <t>BELAWANG|BARITO KUALA</t>
  </si>
  <si>
    <t>BELIMBING HULU|MELAWI</t>
  </si>
  <si>
    <t>PT-BELIMBING</t>
  </si>
  <si>
    <t>BELIMBING|MELAWI</t>
  </si>
  <si>
    <t>BELITANG HILIR|SEKADAU</t>
  </si>
  <si>
    <t>PT-BELITANG</t>
  </si>
  <si>
    <t>BELITANG HULU|SEKADAU</t>
  </si>
  <si>
    <t>BELITANG|SEKADAU</t>
  </si>
  <si>
    <t>BENGALON|KUTAI TIMUR</t>
  </si>
  <si>
    <t>PT-JAGOI BABANG</t>
  </si>
  <si>
    <t>BENTIAN BESAR|KUTAI BARAT</t>
  </si>
  <si>
    <t>BENUA KAYONG|KETAPANG</t>
  </si>
  <si>
    <t>PT-KETAPANG</t>
  </si>
  <si>
    <t>BENUA LIMA|BARITO TIMUR</t>
  </si>
  <si>
    <t>BERUNTUNG BARU|BANJAR</t>
  </si>
  <si>
    <t>BETAYAU|TANA TIDUNG</t>
  </si>
  <si>
    <t>BIATAN|BERAU</t>
  </si>
  <si>
    <t>BIKA|KAPUAS HULU</t>
  </si>
  <si>
    <t>BINJAI HULU|SINTANG</t>
  </si>
  <si>
    <t>BINTANG ARA|TABALONG</t>
  </si>
  <si>
    <t>BINUANG|TAPIN</t>
  </si>
  <si>
    <t>BONGAN|KUTAI BARAT</t>
  </si>
  <si>
    <t>BONTANG BARAT|KOTA BONTANG</t>
  </si>
  <si>
    <t>PT-BONTANG</t>
  </si>
  <si>
    <t>BONTANG SELATAN|KOTA BONTANG</t>
  </si>
  <si>
    <t>BONTANG UTARA|KOTA BONTANG</t>
  </si>
  <si>
    <t>BONTI|SANGGAU</t>
  </si>
  <si>
    <t>BOYAN TANJUNG|KAPUAS HULU</t>
  </si>
  <si>
    <t>BUKIT BATU|KOTA PALANGKARAYA</t>
  </si>
  <si>
    <t>BULIK TIMUR|LAMANDAU</t>
  </si>
  <si>
    <t>BULIK|LAMANDAU</t>
  </si>
  <si>
    <t>BUMI MAKMUR|TANAH LAUT</t>
  </si>
  <si>
    <t>BUNGUR|TAPIN</t>
  </si>
  <si>
    <t>BUNUT HILIR|KAPUAS HULU</t>
  </si>
  <si>
    <t>BUNUT HULU|KAPUAS HULU</t>
  </si>
  <si>
    <t>BUNYU|BULUNGAN</t>
  </si>
  <si>
    <t>PT-TANJUNG SELOR</t>
  </si>
  <si>
    <t>BUSANG|KUTAI TIMUR</t>
  </si>
  <si>
    <t>CANDI LARAS SELATAN|TAPIN</t>
  </si>
  <si>
    <t>CANDI LARAS UTARA|TAPIN</t>
  </si>
  <si>
    <t>PT-MONTERADO</t>
  </si>
  <si>
    <t>CEMPAGA HULU|KOTAWARINGIN TIMUR</t>
  </si>
  <si>
    <t>PT-PARENGGEAN</t>
  </si>
  <si>
    <t>CEMPAGA|KOTAWARINGIN TIMUR</t>
  </si>
  <si>
    <t>CEMPAKA|KOTA BANJARBARU</t>
  </si>
  <si>
    <t>CERBON|BARITO KUALA</t>
  </si>
  <si>
    <t>DADAHUP|KAPUAS</t>
  </si>
  <si>
    <t>DAHA SELATAN|HULU SUNGAI SELATAN</t>
  </si>
  <si>
    <t>DAHA UTARA|HULU SUNGAI SELATAN</t>
  </si>
  <si>
    <t>DAMAI|KUTAI BARAT</t>
  </si>
  <si>
    <t>DANAU PANGGANG|HULU SUNGAI UTARA</t>
  </si>
  <si>
    <t>DANAU SELULUK|SERUYAN</t>
  </si>
  <si>
    <t>DANAU SEMBULUH|SERUYAN</t>
  </si>
  <si>
    <t>DEDAI|SINTANG</t>
  </si>
  <si>
    <t>DELTA PAWAN|KETAPANG</t>
  </si>
  <si>
    <t>DUSUN HILIR|BARITO SELATAN</t>
  </si>
  <si>
    <t>DUSUN SELATAN|BARITO SELATAN</t>
  </si>
  <si>
    <t>DUSUN TENGAH|BARITO TIMUR</t>
  </si>
  <si>
    <t>DUSUN TIMUR|BARITO TIMUR</t>
  </si>
  <si>
    <t>DUSUN UTARA|BARITO SELATAN</t>
  </si>
  <si>
    <t>ELLA HILIR|MELAWI</t>
  </si>
  <si>
    <t>EMBALOH HILIR|KAPUAS HULU</t>
  </si>
  <si>
    <t>EMBALOH HULU|KAPUAS HULU</t>
  </si>
  <si>
    <t>EMPANANG|KAPUAS HULU</t>
  </si>
  <si>
    <t>ENTIKONG|SANGGAU</t>
  </si>
  <si>
    <t>GALING|SAMBAS</t>
  </si>
  <si>
    <t>PT-SAMBAS</t>
  </si>
  <si>
    <t>GAMBUT|BANJAR</t>
  </si>
  <si>
    <t>GUNUNG BINTANG AWAI|BARITO SELATAN</t>
  </si>
  <si>
    <t>GUNUNG PUREI|BARITO UTARA</t>
  </si>
  <si>
    <t>PT-NORTH BARITO</t>
  </si>
  <si>
    <t>GUNUNG TABUR|BERAU</t>
  </si>
  <si>
    <t>GUNUNG TIMANG|BARITO UTARA</t>
  </si>
  <si>
    <t>HALONG|BALANGAN</t>
  </si>
  <si>
    <t>HANAU|SERUYAN</t>
  </si>
  <si>
    <t>HANTAKAN|HULU SUNGAI TENGAH</t>
  </si>
  <si>
    <t>HARUAI|TABALONG</t>
  </si>
  <si>
    <t>HARUYAN|HULU SUNGAI TENGAH</t>
  </si>
  <si>
    <t>HATUNGUN|TAPIN</t>
  </si>
  <si>
    <t>HAUR GADING|HULU SUNGAI UTARA</t>
  </si>
  <si>
    <t>HULU GURUNG|KAPUAS HULU</t>
  </si>
  <si>
    <t>HULU SUNGAI|KETAPANG</t>
  </si>
  <si>
    <t>PT-SANDAI</t>
  </si>
  <si>
    <t>JABIREN RAYA|PULANG PISAU</t>
  </si>
  <si>
    <t>JANGKANG|SANGGAU</t>
  </si>
  <si>
    <t>JARO|TABALONG</t>
  </si>
  <si>
    <t>JAWAI SELATAN|SAMBAS</t>
  </si>
  <si>
    <t>PT-JAWAI</t>
  </si>
  <si>
    <t>JAWAI|SAMBAS</t>
  </si>
  <si>
    <t>JEJANGKIT|BARITO KUALA</t>
  </si>
  <si>
    <t>JEKAN RAYA|KOTA PALANGKARAYA</t>
  </si>
  <si>
    <t>JELAI HULU|KETAPANG</t>
  </si>
  <si>
    <t>JELAI|SUKAMARA</t>
  </si>
  <si>
    <t>JELIMPO|LANDAK</t>
  </si>
  <si>
    <t>JEMPANG|KUTAI BARAT</t>
  </si>
  <si>
    <t>JENAMAS|BARITO SELATAN</t>
  </si>
  <si>
    <t>JONGKONG|KAPUAS HULU</t>
  </si>
  <si>
    <t>JORONG|TANAH LAUT</t>
  </si>
  <si>
    <t>JUAI|BALANGAN</t>
  </si>
  <si>
    <t>KAHAYAN HILIR|PULANG PISAU</t>
  </si>
  <si>
    <t>KAHAYAN KUALA|PULANG PISAU</t>
  </si>
  <si>
    <t>KAHAYAN TENGAH|PULANG PISAU</t>
  </si>
  <si>
    <t>KALIORANG|KUTAI TIMUR</t>
  </si>
  <si>
    <t>KALIS|KAPUAS HULU</t>
  </si>
  <si>
    <t>KALUMPANG|HULU SUNGAI SELATAN</t>
  </si>
  <si>
    <t>KAMIPANG|KATINGAN</t>
  </si>
  <si>
    <t>PT-BUKIT RAYA</t>
  </si>
  <si>
    <t>KANDANGAN|HULU SUNGAI SELATAN</t>
  </si>
  <si>
    <t>KAPUAS BARAT|KAPUAS</t>
  </si>
  <si>
    <t>KAPUAS HILIR|KAPUAS</t>
  </si>
  <si>
    <t>KAPUAS KUALA|KAPUAS</t>
  </si>
  <si>
    <t>KAPUAS MURUNG|KAPUAS</t>
  </si>
  <si>
    <t>KAPUAS TIMUR|KAPUAS</t>
  </si>
  <si>
    <t>KAPUAS|SANGGAU</t>
  </si>
  <si>
    <t>KARANG BINTANG|TANAH BUMBU</t>
  </si>
  <si>
    <t>KARANG INTAN|BANJAR</t>
  </si>
  <si>
    <t>KARANGAN|KUTAI TIMUR</t>
  </si>
  <si>
    <t>KARAU KUALA|BARITO SELATAN</t>
  </si>
  <si>
    <t>KARUSEN JANANG|BARITO TIMUR</t>
  </si>
  <si>
    <t>KATINGAN HILIR|KATINGAN</t>
  </si>
  <si>
    <t>KATINGAN KUALA|KATINGAN</t>
  </si>
  <si>
    <t>KATINGAN TENGAH|KATINGAN</t>
  </si>
  <si>
    <t>KAUBUN|KUTAI TIMUR</t>
  </si>
  <si>
    <t>KAYAN HILIR|SINTANG</t>
  </si>
  <si>
    <t>KAYAN HULU|SINTANG</t>
  </si>
  <si>
    <t>KAYAN SELATAN|MALINAU</t>
  </si>
  <si>
    <t>KELAM PERMAI|SINTANG</t>
  </si>
  <si>
    <t>KELUA|TABALONG</t>
  </si>
  <si>
    <t>KELUMPANG BARAT|KOTABARU</t>
  </si>
  <si>
    <t>KELUMPANG HILIR|KOTABARU</t>
  </si>
  <si>
    <t>KELUMPANG HULU|KOTABARU</t>
  </si>
  <si>
    <t>KELUMPANG SELATAN|KOTABARU</t>
  </si>
  <si>
    <t>KELUMPANG TENGAH|KOTABARU</t>
  </si>
  <si>
    <t>KELUMPANG UTARA|KOTABARU</t>
  </si>
  <si>
    <t>KEMBANG JANGGUT|KUTAI KARTANEGARA</t>
  </si>
  <si>
    <t>PT-MUARA KAMAN</t>
  </si>
  <si>
    <t>KEMBAYAN|SANGGAU</t>
  </si>
  <si>
    <t>KENDAWANGAN|KETAPANG</t>
  </si>
  <si>
    <t>PT-KENDAWANGAN</t>
  </si>
  <si>
    <t>KENOHAN|KUTAI KARTANEGARA</t>
  </si>
  <si>
    <t>KERTAK HANYAR|BANJAR</t>
  </si>
  <si>
    <t>KETUNGAU HILIR|SINTANG</t>
  </si>
  <si>
    <t>KETUNGAU TENGAH|SINTANG</t>
  </si>
  <si>
    <t>KINTAP|TANAH LAUT</t>
  </si>
  <si>
    <t>KONGBENG|KUTAI TIMUR</t>
  </si>
  <si>
    <t>KOTA BANGUN|KUTAI KARTANEGARA</t>
  </si>
  <si>
    <t>KOTA BESI|KOTAWARINGIN TIMUR</t>
  </si>
  <si>
    <t>KOTAWARINGIN LAMA|KOTAWARINGIN BARAT</t>
  </si>
  <si>
    <t>KRAYAN BARAT|NUNUKAN</t>
  </si>
  <si>
    <t>PT-NUNUKAN</t>
  </si>
  <si>
    <t>KUALA BEHE|LANDAK</t>
  </si>
  <si>
    <t>KUALA MANDOR-B|KUBU RAYA</t>
  </si>
  <si>
    <t>KUARO|PASER</t>
  </si>
  <si>
    <t>KUBU|KUBU RAYA</t>
  </si>
  <si>
    <t>KUMAI|KOTAWARINGIN BARAT</t>
  </si>
  <si>
    <t>KURANJI|TANAH BUMBU</t>
  </si>
  <si>
    <t>KURAU|TANAH LAUT</t>
  </si>
  <si>
    <t>KURIPAN|BARITO KUALA</t>
  </si>
  <si>
    <t>KURUN|GUNUNG MAS</t>
  </si>
  <si>
    <t>PT-RUNGAN</t>
  </si>
  <si>
    <t>KUSAN HILIR|TANAH BUMBU</t>
  </si>
  <si>
    <t>KUSAN HULU|TANAH BUMBU</t>
  </si>
  <si>
    <t>LABUAN AMAS SELATAN|HULU SUNGAI TENGAH</t>
  </si>
  <si>
    <t>LABUAN AMAS UTARA|HULU SUNGAI TENGAH</t>
  </si>
  <si>
    <t>LAHAM|MAHAKAM ULU</t>
  </si>
  <si>
    <t>LAHEI BARAT|BARITO UTARA</t>
  </si>
  <si>
    <t>LAHEI|BARITO UTARA</t>
  </si>
  <si>
    <t>LAMPIHONG|BALANGAN</t>
  </si>
  <si>
    <t>LANDASAN ULIN|KOTA BANJARBARU</t>
  </si>
  <si>
    <t>LAUNG TUHUP|MURUNG RAYA</t>
  </si>
  <si>
    <t>LIANG ANGGANG|KOTA BANJARBARU</t>
  </si>
  <si>
    <t>LIMPASU|HULU SUNGAI TENGAH</t>
  </si>
  <si>
    <t>LINGGANG BIGUNG|KUTAI BARAT</t>
  </si>
  <si>
    <t>LOA JANAN ILIR|KOTA SAMARINDA</t>
  </si>
  <si>
    <t>LOA JANAN|KUTAI KARTANEGARA</t>
  </si>
  <si>
    <t>LOA KULU|KUTAI KARTANEGARA</t>
  </si>
  <si>
    <t>LOKPAIKAT|TAPIN</t>
  </si>
  <si>
    <t>LOKSADO|HULU SUNGAI SELATAN</t>
  </si>
  <si>
    <t>LONG APARI|MAHAKAM ULU</t>
  </si>
  <si>
    <t>LONG BAGUN|MAHAKAM ULU</t>
  </si>
  <si>
    <t>LONG HUBUNG|MAHAKAM ULU</t>
  </si>
  <si>
    <t>LONG IKIS|PASER</t>
  </si>
  <si>
    <t>LONG IRAM|KUTAI BARAT</t>
  </si>
  <si>
    <t>LONG KALI|PASER</t>
  </si>
  <si>
    <t>LONG MESANGAT|KUTAI TIMUR</t>
  </si>
  <si>
    <t>LONG PAHANGAI|MAHAKAM ULU</t>
  </si>
  <si>
    <t>LUMBIS|NUNUKAN</t>
  </si>
  <si>
    <t>MALIKU|PULANG PISAU</t>
  </si>
  <si>
    <t>MALINAU BARAT|MALINAU</t>
  </si>
  <si>
    <t>MALINAU KOTA|MALINAU</t>
  </si>
  <si>
    <t>MALINAU SELATAN HILIR|MALINAU</t>
  </si>
  <si>
    <t>MALINAU SELATAN HULU|MALINAU</t>
  </si>
  <si>
    <t>MALINAU SELATAN|MALINAU</t>
  </si>
  <si>
    <t>MALINAU UTARA|MALINAU</t>
  </si>
  <si>
    <t>MANDASTANA|BARITO KUALA</t>
  </si>
  <si>
    <t>MANDAU TALAWANG|KAPUAS</t>
  </si>
  <si>
    <t>MANDOR|LANDAK</t>
  </si>
  <si>
    <t>PT-MANDOR</t>
  </si>
  <si>
    <t>MANIS MATA|KETAPANG</t>
  </si>
  <si>
    <t>MANTANGAI|KAPUAS</t>
  </si>
  <si>
    <t>MANTEWE|TANAH BUMBU</t>
  </si>
  <si>
    <t>MANUHING RAYA|GUNUNG MAS</t>
  </si>
  <si>
    <t>MANUHING|GUNUNG MAS</t>
  </si>
  <si>
    <t>MARABAHAN|BARITO KUALA</t>
  </si>
  <si>
    <t>MARANG KAYU|KUTAI KARTANEGARA</t>
  </si>
  <si>
    <t>MARAU|KETAPANG</t>
  </si>
  <si>
    <t>MARTAPURA BARAT|BANJAR</t>
  </si>
  <si>
    <t>MARTAPURA TIMUR|BANJAR</t>
  </si>
  <si>
    <t>MARTAPURA|BANJAR</t>
  </si>
  <si>
    <t>MATAN HILIR SELATAN|KETAPANG</t>
  </si>
  <si>
    <t>MATAN HILIR UTARA|KETAPANG</t>
  </si>
  <si>
    <t>PT-MUARA PAWAN</t>
  </si>
  <si>
    <t>MATARAMAN|BANJAR</t>
  </si>
  <si>
    <t>MEKAR SARI|BARITO KUALA</t>
  </si>
  <si>
    <t>MELAK|KUTAI BARAT</t>
  </si>
  <si>
    <t>MELIAU|SANGGAU</t>
  </si>
  <si>
    <t>PT-MELIAU</t>
  </si>
  <si>
    <t>MEMPAWAH HILIR|MEMPAWAH</t>
  </si>
  <si>
    <t>MEMPAWAH HULU|LANDAK</t>
  </si>
  <si>
    <t>MEMPAWAH TIMUR|MEMPAWAH</t>
  </si>
  <si>
    <t>MENDAWAI|KATINGAN</t>
  </si>
  <si>
    <t>MENJALIN|LANDAK</t>
  </si>
  <si>
    <t>MENTARANG HULU|MALINAU</t>
  </si>
  <si>
    <t>MENTARANG|MALINAU</t>
  </si>
  <si>
    <t>MENTAWA BARU KETAPANG|KOTAWARINGIN TIMUR</t>
  </si>
  <si>
    <t>MENTAYA HILIR SELATAN|KOTAWARINGIN TIMUR</t>
  </si>
  <si>
    <t>MENTAYA HILIR UTARA|KOTAWARINGIN TIMUR</t>
  </si>
  <si>
    <t>MENTAYA HULU|KOTAWARINGIN TIMUR</t>
  </si>
  <si>
    <t>MENTEBAH|KAPUAS HULU</t>
  </si>
  <si>
    <t>MENTHOBI RAYA|LAMANDAU</t>
  </si>
  <si>
    <t>MENUKUNG|MELAWI</t>
  </si>
  <si>
    <t>MENYUKE|LANDAK</t>
  </si>
  <si>
    <t>MIHING RAYA|GUNUNG MAS</t>
  </si>
  <si>
    <t>MONTALLAT|BARITO UTARA</t>
  </si>
  <si>
    <t>MOOK MANAAR BULATN|KUTAI BARAT</t>
  </si>
  <si>
    <t>MUARA ANCALONG|KUTAI TIMUR</t>
  </si>
  <si>
    <t>MUARA BADAK|KUTAI KARTANEGARA</t>
  </si>
  <si>
    <t>MUARA BENGKAL|KUTAI TIMUR</t>
  </si>
  <si>
    <t>MUARA HARUS|TABALONG</t>
  </si>
  <si>
    <t>MUARA JAWA|KUTAI KARTANEGARA</t>
  </si>
  <si>
    <t>PT-SAMBOJA</t>
  </si>
  <si>
    <t>MUARA KAMAN|KUTAI KARTANEGARA</t>
  </si>
  <si>
    <t>PT-SEBULU</t>
  </si>
  <si>
    <t>MUARA KOMAM|PASER</t>
  </si>
  <si>
    <t>MUARA LAWA|KUTAI BARAT</t>
  </si>
  <si>
    <t>MUARA MUNTAI|KUTAI KARTANEGARA</t>
  </si>
  <si>
    <t>MUARA PAHU|KUTAI BARAT</t>
  </si>
  <si>
    <t>MUARA PAWAN|KETAPANG</t>
  </si>
  <si>
    <t>MUARA SAMU|PASER</t>
  </si>
  <si>
    <t>MUARA UYA|TABALONG</t>
  </si>
  <si>
    <t>MUARA WAHAU|KUTAI TIMUR</t>
  </si>
  <si>
    <t>MUARA WIS|KUTAI KARTANEGARA</t>
  </si>
  <si>
    <t>MUKOK|SANGGAU</t>
  </si>
  <si>
    <t>MURUNG PUDAK|TABALONG</t>
  </si>
  <si>
    <t>MURUNG|MURUNG RAYA</t>
  </si>
  <si>
    <t>NANGA MAHAP|SEKADAU</t>
  </si>
  <si>
    <t>PT-SEKADAU</t>
  </si>
  <si>
    <t>NANGA PINOH|MELAWI</t>
  </si>
  <si>
    <t>NANGA TAMAN|SEKADAU</t>
  </si>
  <si>
    <t>NANGA TAYAP|KETAPANG</t>
  </si>
  <si>
    <t>NGABANG|LANDAK</t>
  </si>
  <si>
    <t>NOYAN|SANGGAU</t>
  </si>
  <si>
    <t>NUNUKAN SELATAN|NUNUKAN</t>
  </si>
  <si>
    <t>NUNUKAN|NUNUKAN</t>
  </si>
  <si>
    <t>NYUATAN|KUTAI BARAT</t>
  </si>
  <si>
    <t>PADANG BATUNG|HULU SUNGAI SELATAN</t>
  </si>
  <si>
    <t>PAHANDUT|KOTA PALANGKARAYA</t>
  </si>
  <si>
    <t>PAJU EPAT|BARITO TIMUR</t>
  </si>
  <si>
    <t>PAKU|BARITO TIMUR</t>
  </si>
  <si>
    <t>PALARAN|KOTA SAMARINDA</t>
  </si>
  <si>
    <t>PALOH|SAMBAS</t>
  </si>
  <si>
    <t>PAMUKAN BARAT|KOTABARU</t>
  </si>
  <si>
    <t>PAMUKAN SELATAN|KOTABARU</t>
  </si>
  <si>
    <t>PAMUKAN UTARA|KOTABARU</t>
  </si>
  <si>
    <t>PANDAWAN|HULU SUNGAI TENGAH</t>
  </si>
  <si>
    <t>PANDIH BATU|PULANG PISAU</t>
  </si>
  <si>
    <t>PANGKALAN BANTENG|KOTAWARINGIN BARAT</t>
  </si>
  <si>
    <t>PANGKALAN LADA|KOTAWARINGIN BARAT</t>
  </si>
  <si>
    <t>PANTAI LUNCI|SUKAMARA</t>
  </si>
  <si>
    <t>PANYIPATAN|TANAH LAUT</t>
  </si>
  <si>
    <t>PARAMASAN|BANJAR</t>
  </si>
  <si>
    <t>PARENGGEAN|KOTAWARINGIN TIMUR</t>
  </si>
  <si>
    <t>PARINDU|SANGGAU</t>
  </si>
  <si>
    <t>PARINGIN SELATAN|BALANGAN</t>
  </si>
  <si>
    <t>PARINGIN|BALANGAN</t>
  </si>
  <si>
    <t>PASAK TALAWANG|KAPUAS</t>
  </si>
  <si>
    <t>PASER BELENGKONG|PASER</t>
  </si>
  <si>
    <t>PATANGKEP TUTUI|BARITO TIMUR</t>
  </si>
  <si>
    <t>PELAIHARI|TANAH LAUT</t>
  </si>
  <si>
    <t>PEMAHAN|KETAPANG</t>
  </si>
  <si>
    <t>PEMANGKAT|SAMBAS</t>
  </si>
  <si>
    <t>PT-PEMANGKAT</t>
  </si>
  <si>
    <t>PEMATANG KARAU|BARITO TIMUR</t>
  </si>
  <si>
    <t>PENAJAM|PENAJAM PASER UTARA</t>
  </si>
  <si>
    <t>PENGARON|BANJAR</t>
  </si>
  <si>
    <t>PENGKADAN|KAPUAS HULU</t>
  </si>
  <si>
    <t>PENYINGGAHAN|KUTAI BARAT</t>
  </si>
  <si>
    <t>PERMATA INTAN|MURUNG RAYA</t>
  </si>
  <si>
    <t>PERMATA KECUBUNG|SUKAMARA</t>
  </si>
  <si>
    <t>PIANI|TAPIN</t>
  </si>
  <si>
    <t>PINOH UTARA|MELAWI</t>
  </si>
  <si>
    <t>PONTIANAK BARAT|KOTA PONTIANAK</t>
  </si>
  <si>
    <t>PONTIANAK KOTA|KOTA PONTIANAK</t>
  </si>
  <si>
    <t>PONTIANAK SELATAN|KOTA PONTIANAK</t>
  </si>
  <si>
    <t>PONTIANAK TENGGARA|KOTA PONTIANAK</t>
  </si>
  <si>
    <t>PONTIANAK TIMUR|KOTA PONTIANAK</t>
  </si>
  <si>
    <t>PONTIANAK UTARA|KOTA PONTIANAK</t>
  </si>
  <si>
    <t>PUGAAN|TABALONG</t>
  </si>
  <si>
    <t>PUJUNGAN|MALINAU</t>
  </si>
  <si>
    <t>PULAU DERAWAN|BERAU</t>
  </si>
  <si>
    <t>PULAU HANAUT|KOTAWARINGIN TIMUR</t>
  </si>
  <si>
    <t>PULAU LAUT BARAT|KOTABARU</t>
  </si>
  <si>
    <t>PT-PULAU LAUT UTARA</t>
  </si>
  <si>
    <t>PULAU LAUT KEPULAUAN|KOTABARU</t>
  </si>
  <si>
    <t>PULAU LAUT SELATAN|KOTABARU</t>
  </si>
  <si>
    <t>PULAU LAUT TANJUNG SELAYAR|KOTABARU</t>
  </si>
  <si>
    <t>PULAU LAUT TENGAH|KOTABARU</t>
  </si>
  <si>
    <t>PULAU LAUT TIMUR|KOTABARU</t>
  </si>
  <si>
    <t>PULAU LAUT UTARA|KOTABARU</t>
  </si>
  <si>
    <t>PULAU MALAN|KATINGAN</t>
  </si>
  <si>
    <t>PULAU MAYA|KAYONG UTARA</t>
  </si>
  <si>
    <t>PT-KAYONG UTARA</t>
  </si>
  <si>
    <t>PULAU PETAK|KAPUAS</t>
  </si>
  <si>
    <t>PULAU SEBUKU|KOTABARU</t>
  </si>
  <si>
    <t>PUTUSSIBAU SELATAN|KAPUAS HULU</t>
  </si>
  <si>
    <t>PUTUSSIBAU UTARA|KAPUAS HULU</t>
  </si>
  <si>
    <t>RANTAU BADAUH|BARITO KUALA</t>
  </si>
  <si>
    <t>RANTAU PULUNG|KUTAI TIMUR</t>
  </si>
  <si>
    <t>RAREN BATUAH|BARITO TIMUR</t>
  </si>
  <si>
    <t>RASAU JAYA|KUBU RAYA</t>
  </si>
  <si>
    <t>RUNGAN|GUNUNG MAS</t>
  </si>
  <si>
    <t>SABANGAU|KOTA PALANGKARAYA</t>
  </si>
  <si>
    <t>SAJAD|SAMBAS</t>
  </si>
  <si>
    <t>SAJINGAN BESAR|SAMBAS</t>
  </si>
  <si>
    <t>SALAM BABARIS|TAPIN</t>
  </si>
  <si>
    <t>SALATIGA|SAMBAS</t>
  </si>
  <si>
    <t>SAMARINDA ILIR|KOTA SAMARINDA</t>
  </si>
  <si>
    <t>SAMARINDA KOTA|KOTA SAMARINDA</t>
  </si>
  <si>
    <t>SAMARINDA SEBERANG|KOTA SAMARINDA</t>
  </si>
  <si>
    <t>SAMARINDA ULU|KOTA SAMARINDA</t>
  </si>
  <si>
    <t>SAMARINDA UTARA|KOTA SAMARINDA</t>
  </si>
  <si>
    <t>SAMBALIUNG|BERAU</t>
  </si>
  <si>
    <t>SAMBAS|SAMBAS</t>
  </si>
  <si>
    <t>SAMBOJA|KUTAI KARTANEGARA</t>
  </si>
  <si>
    <t>SAMBUNG MAKMUR|BANJAR</t>
  </si>
  <si>
    <t>SAMBUTAN|KOTA SAMARINDA</t>
  </si>
  <si>
    <t>SAMPANAHAN|KOTABARU</t>
  </si>
  <si>
    <t>SANAMAN MANTIKEI|KATINGAN</t>
  </si>
  <si>
    <t>SANDAI|KETAPANG</t>
  </si>
  <si>
    <t>SANDARAN|KUTAI TIMUR</t>
  </si>
  <si>
    <t>SANGASANGA|KUTAI KARTANEGARA</t>
  </si>
  <si>
    <t>SANGATTA SELATAN|KUTAI TIMUR</t>
  </si>
  <si>
    <t>SANGATTA UTARA|KUTAI TIMUR</t>
  </si>
  <si>
    <t>SANGKULIRANG|KUTAI TIMUR</t>
  </si>
  <si>
    <t>SATUI|TANAH BUMBU</t>
  </si>
  <si>
    <t>SEBANGKI|LANDAK</t>
  </si>
  <si>
    <t>SEBATIK BARAT|NUNUKAN</t>
  </si>
  <si>
    <t>SEBATIK TIMUR|NUNUKAN</t>
  </si>
  <si>
    <t>SEBATIK UTARA|NUNUKAN</t>
  </si>
  <si>
    <t>SEBATIK|NUNUKAN</t>
  </si>
  <si>
    <t>SEBAWI|SAMBAS</t>
  </si>
  <si>
    <t>SEBERUANG|KAPUAS HULU</t>
  </si>
  <si>
    <t>SEBUKU|NUNUKAN</t>
  </si>
  <si>
    <t>SEBULU|KUTAI KARTANEGARA</t>
  </si>
  <si>
    <t>SEGAH|BERAU</t>
  </si>
  <si>
    <t>SEGEDONG|MEMPAWAH</t>
  </si>
  <si>
    <t>SEJANGKUNG|SAMBAS</t>
  </si>
  <si>
    <t>SEKADAU HILIR|SEKADAU</t>
  </si>
  <si>
    <t>SEKADAU HULU|SEKADAU</t>
  </si>
  <si>
    <t>SEKAYAM|SANGGAU</t>
  </si>
  <si>
    <t>SEKOLAQ DARAT|KUTAI BARAT</t>
  </si>
  <si>
    <t>SELAKAU TIMUR|SAMBAS</t>
  </si>
  <si>
    <t>SELAKAU|SAMBAS</t>
  </si>
  <si>
    <t>SELAT|KAPUAS</t>
  </si>
  <si>
    <t>SELIMBAU|KAPUAS HULU</t>
  </si>
  <si>
    <t>SEMATU JAYA|LAMANDAU</t>
  </si>
  <si>
    <t>SEMBAKUNG ATULAI|NUNUKAN</t>
  </si>
  <si>
    <t>SEMBAKUNG|NUNUKAN</t>
  </si>
  <si>
    <t>SEMITAU|KAPUAS HULU</t>
  </si>
  <si>
    <t>SEMPARUK|SAMBAS</t>
  </si>
  <si>
    <t>SENGAH TEMILA|LANDAK</t>
  </si>
  <si>
    <t>SEPAKU|PENAJAM PASER UTARA</t>
  </si>
  <si>
    <t>SEPANG SIMIN|GUNUNG MAS</t>
  </si>
  <si>
    <t>SEPAUK|SINTANG</t>
  </si>
  <si>
    <t>SEPONTI|KAYONG UTARA</t>
  </si>
  <si>
    <t>SERANAU|KOTAWARINGIN TIMUR</t>
  </si>
  <si>
    <t>SERAWAI|SINTANG</t>
  </si>
  <si>
    <t>SERIBU RIAM|MURUNG RAYA</t>
  </si>
  <si>
    <t>SERUYAN HILIR TIMUR|SERUYAN</t>
  </si>
  <si>
    <t>SERUYAN HILIR|SERUYAN</t>
  </si>
  <si>
    <t>SERUYAN RAYA|SERUYAN</t>
  </si>
  <si>
    <t>SERUYAN TENGAH|SERUYAN</t>
  </si>
  <si>
    <t>SESAYAP HILIR|TANA TIDUNG</t>
  </si>
  <si>
    <t>SESAYAP|TANA TIDUNG</t>
  </si>
  <si>
    <t>SIANTAN|MEMPAWAH</t>
  </si>
  <si>
    <t>SILAT HILIR|KAPUAS HULU</t>
  </si>
  <si>
    <t>PT-SILAT HILIR</t>
  </si>
  <si>
    <t>SILAT HULU|KAPUAS HULU</t>
  </si>
  <si>
    <t>SILUQ NGURAI|KUTAI BARAT</t>
  </si>
  <si>
    <t>SIMPANG EMPAT|BANJAR</t>
  </si>
  <si>
    <t>SIMPANG EMPAT|TANAH BUMBU</t>
  </si>
  <si>
    <t>SIMPANG HILIR|KAYONG UTARA</t>
  </si>
  <si>
    <t>SIMPANG HULU|KETAPANG</t>
  </si>
  <si>
    <t>SIMPUR|HULU SUNGAI SELATAN</t>
  </si>
  <si>
    <t>SINGKAWANG BARAT|KOTA SINGKAWANG</t>
  </si>
  <si>
    <t>PT-SINGKAWANG</t>
  </si>
  <si>
    <t>SINGKAWANG SELATAN|KOTA SINGKAWANG</t>
  </si>
  <si>
    <t>SINGKAWANG TENGAH|KOTA SINGKAWANG</t>
  </si>
  <si>
    <t>SINGKAWANG TIMUR|KOTA SINGKAWANG</t>
  </si>
  <si>
    <t>SINGKAWANG UTARA|KOTA SINGKAWANG</t>
  </si>
  <si>
    <t>SINGKUP|KETAPANG</t>
  </si>
  <si>
    <t>SINTANG|SINTANG</t>
  </si>
  <si>
    <t>SUBAH|SAMBAS</t>
  </si>
  <si>
    <t>SUHAID|KAPUAS HULU</t>
  </si>
  <si>
    <t>SUKADANA|KAYONG UTARA</t>
  </si>
  <si>
    <t>SUKAMARA|SUKAMARA</t>
  </si>
  <si>
    <t>SUNGAI AMBAWANG|KUBU RAYA</t>
  </si>
  <si>
    <t>SUNGAI BOH|MALINAU</t>
  </si>
  <si>
    <t>SUNGAI DURIAN|KOTABARU</t>
  </si>
  <si>
    <t>SUNGAI KAKAP|KUBU RAYA</t>
  </si>
  <si>
    <t>SUNGAI KUNJANG|KOTA SAMARINDA</t>
  </si>
  <si>
    <t>SUNGAI KUNYIT|MEMPAWAH</t>
  </si>
  <si>
    <t>SUNGAI LAUR|KETAPANG</t>
  </si>
  <si>
    <t>SUNGAI LOBAN|TANAH BUMBU</t>
  </si>
  <si>
    <t>SUNGAI MELAYU RAYAK|KETAPANG</t>
  </si>
  <si>
    <t>SUNGAI PANDAN|HULU SUNGAI UTARA</t>
  </si>
  <si>
    <t>SUNGAI PINANG|BANJAR</t>
  </si>
  <si>
    <t>SUNGAI PINANG|KOTA SAMARINDA</t>
  </si>
  <si>
    <t>SUNGAI PINYUH|MEMPAWAH</t>
  </si>
  <si>
    <t>SUNGAI RAYA|HULU SUNGAI SELATAN</t>
  </si>
  <si>
    <t>SUNGAI RAYA|KUBU RAYA</t>
  </si>
  <si>
    <t>SUNGAI TABUK|BANJAR</t>
  </si>
  <si>
    <t>SUNGAI TABUKAN|HULU SUNGAI UTARA</t>
  </si>
  <si>
    <t>SUNGAI TEBELIAN|SINTANG</t>
  </si>
  <si>
    <t>SUNGAI TUBU|MALINAU</t>
  </si>
  <si>
    <t>TABALAR|BERAU</t>
  </si>
  <si>
    <t>TABANG|KUTAI KARTANEGARA</t>
  </si>
  <si>
    <t>TABUKAN|BARITO KUALA</t>
  </si>
  <si>
    <t>TABUNGANEN|BARITO KUALA</t>
  </si>
  <si>
    <t>TAKISUNG|TANAH LAUT</t>
  </si>
  <si>
    <t>TALISAYAN|BERAU</t>
  </si>
  <si>
    <t>TAMBAN CATUR|KAPUAS</t>
  </si>
  <si>
    <t>TAMBAN|BARITO KUALA</t>
  </si>
  <si>
    <t>TAMBANG ULANG|TANAH LAUT</t>
  </si>
  <si>
    <t>TANA LIA|TANA TIDUNG</t>
  </si>
  <si>
    <t>TANAH GROGOT|PASER</t>
  </si>
  <si>
    <t>TANAH SIANG SELATAN|MURUNG RAYA</t>
  </si>
  <si>
    <t>TANAH SIANG|MURUNG RAYA</t>
  </si>
  <si>
    <t>TANGARAN|SAMBAS</t>
  </si>
  <si>
    <t>TANJUNG HARAPAN|PASER</t>
  </si>
  <si>
    <t>TANJUNG PALAS TENGAH|BULUNGAN</t>
  </si>
  <si>
    <t>TANJUNG PALAS TIMUR|BULUNGAN</t>
  </si>
  <si>
    <t>TANJUNG PALAS UTARA|BULUNGAN</t>
  </si>
  <si>
    <t>TANJUNG PALAS|BULUNGAN</t>
  </si>
  <si>
    <t>TANJUNG REDEB|BERAU</t>
  </si>
  <si>
    <t>TANJUNG SELOR|BULUNGAN</t>
  </si>
  <si>
    <t>TANJUNG|TABALONG</t>
  </si>
  <si>
    <t>TANTA|TABALONG</t>
  </si>
  <si>
    <t>TAPIN SELATAN|TAPIN</t>
  </si>
  <si>
    <t>TAPIN TENGAH|TAPIN</t>
  </si>
  <si>
    <t>TAPIN UTARA|TAPIN</t>
  </si>
  <si>
    <t>TARAKAN BARAT|KOTA TARAKAN</t>
  </si>
  <si>
    <t>PT-TARAKAN BARAT</t>
  </si>
  <si>
    <t>TARAKAN TENGAH|KOTA TARAKAN</t>
  </si>
  <si>
    <t>TARAKAN TIMUR|KOTA TARAKAN</t>
  </si>
  <si>
    <t>TARAKAN UTARA|KOTA TARAKAN</t>
  </si>
  <si>
    <t>TASIK PAYAWAN|KATINGAN</t>
  </si>
  <si>
    <t>TATAH MAKMUR|BANJAR</t>
  </si>
  <si>
    <t>TAYAN HILIR|SANGGAU</t>
  </si>
  <si>
    <t>TAYAN HULU|SANGGAU</t>
  </si>
  <si>
    <t>TEBAS|SAMBAS</t>
  </si>
  <si>
    <t>TEBING TINGGI|BALANGAN</t>
  </si>
  <si>
    <t>TEKARANG|SAMBAS</t>
  </si>
  <si>
    <t>TELAGA ANTANG|KOTAWARINGIN TIMUR</t>
  </si>
  <si>
    <t>TELAGA BAUNTUNG|BANJAR</t>
  </si>
  <si>
    <t>TELAGA LANGSAT|HULU SUNGAI SELATAN</t>
  </si>
  <si>
    <t>TELAWANG|KOTAWARINGIN TIMUR</t>
  </si>
  <si>
    <t>TELEN|KUTAI TIMUR</t>
  </si>
  <si>
    <t>TELUK BATANG|KAYONG UTARA</t>
  </si>
  <si>
    <t>TELUK BAYUR|BERAU</t>
  </si>
  <si>
    <t>TELUK KERAMAT|SAMBAS</t>
  </si>
  <si>
    <t>TELUK PAKEDAI|KUBU RAYA</t>
  </si>
  <si>
    <t>TELUK PANDAN|KUTAI TIMUR</t>
  </si>
  <si>
    <t>TELUK SAMPIT|KOTAWARINGIN TIMUR</t>
  </si>
  <si>
    <t>TEMPUNAK|SINTANG</t>
  </si>
  <si>
    <t>TENGGARONG SEBERANG|KUTAI KARTANEGARA</t>
  </si>
  <si>
    <t>TENGGARONG|KUTAI KARTANEGARA</t>
  </si>
  <si>
    <t>TERENTANG|KUBU RAYA</t>
  </si>
  <si>
    <t>TERING|KUTAI BARAT</t>
  </si>
  <si>
    <t>TEWAH|GUNUNG MAS</t>
  </si>
  <si>
    <t>TEWANG SANGALANG GARING|KATINGAN</t>
  </si>
  <si>
    <t>TEWEH BARU|BARITO UTARA</t>
  </si>
  <si>
    <t>TEWEH SELATAN|BARITO UTARA</t>
  </si>
  <si>
    <t>TEWEH TENGAH|BARITO UTARA</t>
  </si>
  <si>
    <t>TEWEH TIMUR|BARITO UTARA</t>
  </si>
  <si>
    <t>TOBA|SANGGAU</t>
  </si>
  <si>
    <t>TOHO|MEMPAWAH</t>
  </si>
  <si>
    <t>TUALAN HULU|KOTAWARINGIN TIMUR</t>
  </si>
  <si>
    <t>TULIN ONSOI|NUNUKAN</t>
  </si>
  <si>
    <t>TUMBANG TITI|KETAPANG</t>
  </si>
  <si>
    <t>UPAU|TABALONG</t>
  </si>
  <si>
    <t>WANARAYA|BARITO KUALA</t>
  </si>
  <si>
    <t>WARU|PENAJAM PASER UTARA</t>
  </si>
  <si>
    <t>SEKATAK|BULUNGAN</t>
  </si>
  <si>
    <t>RGUGA TRADE MTD</t>
  </si>
  <si>
    <t>RGUGA TRADE LMTD</t>
  </si>
  <si>
    <t>RGUGA FWA ALL CHANNEL</t>
  </si>
  <si>
    <t>MURUK RIAN|TANA TIDUNG</t>
  </si>
  <si>
    <t>SP SELL IN MTD</t>
  </si>
  <si>
    <t>SP SELL IN LMTD</t>
  </si>
  <si>
    <t>DD</t>
  </si>
  <si>
    <t>RETTAG_3GB</t>
  </si>
  <si>
    <t>SELLIN_3GB</t>
  </si>
  <si>
    <t>HAMPANG|KOTABARU</t>
  </si>
  <si>
    <t>2 X 11 KAYU TANAM|PADANG PARIAMAN</t>
  </si>
  <si>
    <t>PT-PARIAMAN</t>
  </si>
  <si>
    <t>2X11 ENAM LINGKUNG|PADANG PARIAMAN</t>
  </si>
  <si>
    <t>ABAB|PENUKAL ABAB LEMATANG ILIR</t>
  </si>
  <si>
    <t>PT-PRABUMULIH TANAH ABANG</t>
  </si>
  <si>
    <t>ABANG|KARANGASEM</t>
  </si>
  <si>
    <t>PT-KARANGASEM TIMUR</t>
  </si>
  <si>
    <t>ABELI|KOTA KENDARI</t>
  </si>
  <si>
    <t>PT-KENDARI</t>
  </si>
  <si>
    <t>ABEPURA|KOTA JAYAPURA</t>
  </si>
  <si>
    <t>PT-JAYAPURA UTARA</t>
  </si>
  <si>
    <t>ABIANSEMAL|BADUNG</t>
  </si>
  <si>
    <t>PT-BADUNG</t>
  </si>
  <si>
    <t>ABUKI|KONAWE</t>
  </si>
  <si>
    <t>PT-NORTH KONAWE</t>
  </si>
  <si>
    <t>ABUNG BARAT|LAMPUNG UTARA</t>
  </si>
  <si>
    <t>PT-KOTABUMI</t>
  </si>
  <si>
    <t>ABUNG KUNANG|LAMPUNG UTARA</t>
  </si>
  <si>
    <t>ABUNG PEKURUN|LAMPUNG UTARA</t>
  </si>
  <si>
    <t>ABUNG SELATAN|LAMPUNG UTARA</t>
  </si>
  <si>
    <t>ABUNG SEMULI|LAMPUNG UTARA</t>
  </si>
  <si>
    <t>PT-SUNGKAI</t>
  </si>
  <si>
    <t>ABUNG SURAKARTA|LAMPUNG UTARA</t>
  </si>
  <si>
    <t>PT-LAMPUNG UTARA ABUNG SEMULI</t>
  </si>
  <si>
    <t>ABUNG TENGAH|LAMPUNG UTARA</t>
  </si>
  <si>
    <t>ABUNG TIMUR|LAMPUNG UTARA</t>
  </si>
  <si>
    <t>ABUNG TINGGI|LAMPUNG UTARA</t>
  </si>
  <si>
    <t>PT-TANJUNG RAJA</t>
  </si>
  <si>
    <t>ADILUWIH|PRINGSEWU</t>
  </si>
  <si>
    <t>PT-ADILUWIH</t>
  </si>
  <si>
    <t>ADIMULYO|KEBUMEN</t>
  </si>
  <si>
    <t>PT-KEBUMEN BARAT</t>
  </si>
  <si>
    <t>ADIPALA|CILACAP</t>
  </si>
  <si>
    <t>PT-CILACAP TIMUR</t>
  </si>
  <si>
    <t>ADIWERNA|TEGAL</t>
  </si>
  <si>
    <t>PT-TEGAL BARAT</t>
  </si>
  <si>
    <t>ADONARA BARAT|FLORES TIMUR</t>
  </si>
  <si>
    <t>PT-ADONARA</t>
  </si>
  <si>
    <t>PT-ADONARA TIMUR</t>
  </si>
  <si>
    <t>ADONARA TENGAH|FLORES TIMUR</t>
  </si>
  <si>
    <t>ADONARA TIMUR|FLORES TIMUR</t>
  </si>
  <si>
    <t>ADONARA|FLORES TIMUR</t>
  </si>
  <si>
    <t>AEK KUASAN|ASAHAN</t>
  </si>
  <si>
    <t>PT-TANJUNG BALAI</t>
  </si>
  <si>
    <t>AEK KUO|LABUHANBATU UTARA</t>
  </si>
  <si>
    <t>PT-LABURA</t>
  </si>
  <si>
    <t>AEK LEDONG|ASAHAN</t>
  </si>
  <si>
    <t>AEK NABARA BARUMUN|PADANG LAWAS</t>
  </si>
  <si>
    <t>PT-PADANG LAWAS</t>
  </si>
  <si>
    <t>AEK NATAS|LABUHANBATU UTARA</t>
  </si>
  <si>
    <t>AEK SONGSONGAN|ASAHAN</t>
  </si>
  <si>
    <t>AERE|KOLAKA TIMUR</t>
  </si>
  <si>
    <t>PT-TANGGETADA</t>
  </si>
  <si>
    <t>AERTEMBAGA|KOTA BITUNG</t>
  </si>
  <si>
    <t>PT-BITUNG</t>
  </si>
  <si>
    <t>AESESA|NAGEKEO</t>
  </si>
  <si>
    <t>PT-AESESA</t>
  </si>
  <si>
    <t>AFULU|NIAS UTARA</t>
  </si>
  <si>
    <t>PT-SITOLI</t>
  </si>
  <si>
    <t>AGRABINTA|CIANJUR</t>
  </si>
  <si>
    <t>PT-AGRABINTA</t>
  </si>
  <si>
    <t>AIKMEL|LOMBOK TIMUR</t>
  </si>
  <si>
    <t>PT-SELONG</t>
  </si>
  <si>
    <t>AIMAS|SORONG</t>
  </si>
  <si>
    <t>PT-AIMAS</t>
  </si>
  <si>
    <t>AIMERE|NGADA</t>
  </si>
  <si>
    <t>PT-BAJAWA</t>
  </si>
  <si>
    <t>AIR BATU|ASAHAN</t>
  </si>
  <si>
    <t>AIR BESI|BENGKULU UTARA</t>
  </si>
  <si>
    <t>PT-ARGA MAKMUR</t>
  </si>
  <si>
    <t>AIR DIKIT|MUKOMUKO</t>
  </si>
  <si>
    <t>PT-BENGKULU UTARA AIR DIKIT</t>
  </si>
  <si>
    <t>AIR HANGAT TIMUR|KERINCI</t>
  </si>
  <si>
    <t>PT-KERINCI</t>
  </si>
  <si>
    <t>AIR HANGAT|KERINCI</t>
  </si>
  <si>
    <t>AIR HITAM|LAMPUNG BARAT</t>
  </si>
  <si>
    <t>PT-WAY TENONG</t>
  </si>
  <si>
    <t>AIR HITAM|SAROLANGUN</t>
  </si>
  <si>
    <t>PT-SAROLANGUN</t>
  </si>
  <si>
    <t>AIR JOMAN|ASAHAN</t>
  </si>
  <si>
    <t>PT-ASAHAN</t>
  </si>
  <si>
    <t>AIR KUMBANG|BANYUASIN</t>
  </si>
  <si>
    <t>PT-AIR KUMBANG</t>
  </si>
  <si>
    <t>AIR MANJUTO|MUKOMUKO</t>
  </si>
  <si>
    <t>PT-KOTA MUKOMUKO</t>
  </si>
  <si>
    <t>AIR NANINGAN|TANGGAMUS</t>
  </si>
  <si>
    <t>PT-KOTA AGUNG</t>
  </si>
  <si>
    <t>AIR NAPAL|BENGKULU UTARA</t>
  </si>
  <si>
    <t>AIR NIPIS|BENGKULU SELATAN</t>
  </si>
  <si>
    <t>PT-SEGINIM</t>
  </si>
  <si>
    <t>AIR PADANG|BENGKULU UTARA</t>
  </si>
  <si>
    <t>AIR PERIUKAN|SELUMA</t>
  </si>
  <si>
    <t>PT-SELUMA</t>
  </si>
  <si>
    <t>AIR PUTIH|BATU BARA</t>
  </si>
  <si>
    <t>PT-BATUBARA</t>
  </si>
  <si>
    <t>AIR RAMI|MUKOMUKO</t>
  </si>
  <si>
    <t>PT-MUKO-MUKO</t>
  </si>
  <si>
    <t>AIR SALEK|BANYUASIN</t>
  </si>
  <si>
    <t>PT-BANYUASIN TIMUR AIR SALEK</t>
  </si>
  <si>
    <t>AIR SUGIHAN|OGAN KOMERING ILIR</t>
  </si>
  <si>
    <t>PT-OKI AIR SUGIHAN</t>
  </si>
  <si>
    <t>AIRGEGAS|BANGKA SELATAN</t>
  </si>
  <si>
    <t>PT-PAYUNG</t>
  </si>
  <si>
    <t>AIRMADIDI|MINAHASA UTARA</t>
  </si>
  <si>
    <t>PT-NORTH MINAHASA</t>
  </si>
  <si>
    <t>AIRPURA|PESISIR SELATAN</t>
  </si>
  <si>
    <t>PT-PESISIR SELATAN SOUTH</t>
  </si>
  <si>
    <t>AJANGALE|BONE</t>
  </si>
  <si>
    <t>PT-DUA BOCCOE</t>
  </si>
  <si>
    <t>AJIBARANG|BANYUMAS</t>
  </si>
  <si>
    <t>PT-BANYUMAS BARAT</t>
  </si>
  <si>
    <t>AJIBATA|TOBA SAMOSIR</t>
  </si>
  <si>
    <t>PT-TOBASA</t>
  </si>
  <si>
    <t>AJUNG|JEMBER</t>
  </si>
  <si>
    <t>PT-AMBULU JEMBER</t>
  </si>
  <si>
    <t>AKABILURU|LIMA PULUH KOTA</t>
  </si>
  <si>
    <t>PT-LIMA PULUH KOTA</t>
  </si>
  <si>
    <t>PT-ACEH BARAT DAYA</t>
  </si>
  <si>
    <t>ALAK|KOTA KUPANG</t>
  </si>
  <si>
    <t>PT-ALAK</t>
  </si>
  <si>
    <t>PT-KUPANG ALAK</t>
  </si>
  <si>
    <t>ALAM BARAJO|KOTA JAMBI</t>
  </si>
  <si>
    <t>PT-JAMBI WEST</t>
  </si>
  <si>
    <t>ALANG-ALANG LEBAR|KOTA PALEMBANG</t>
  </si>
  <si>
    <t>PT-ILIR BARAT</t>
  </si>
  <si>
    <t>ALAS BARAT|SUMBAWA</t>
  </si>
  <si>
    <t>PT-ALAS</t>
  </si>
  <si>
    <t>ALAS|SUMBAWA</t>
  </si>
  <si>
    <t>ALASA TALUMUZOI|NIAS UTARA</t>
  </si>
  <si>
    <t>ALASA|NIAS UTARA</t>
  </si>
  <si>
    <t>ALIAN|KEBUMEN</t>
  </si>
  <si>
    <t>PT-KEBUMEN TIMUR</t>
  </si>
  <si>
    <t>ALLA|ENREKANG</t>
  </si>
  <si>
    <t>PT-ENREKANG</t>
  </si>
  <si>
    <t>ALLU|POLEWALI MANDAR</t>
  </si>
  <si>
    <t>PT-EAST POLEWALI</t>
  </si>
  <si>
    <t>ALOK BARAT|SIKKA</t>
  </si>
  <si>
    <t>PT-ALOK</t>
  </si>
  <si>
    <t>ALOK TIMUR|SIKKA</t>
  </si>
  <si>
    <t>PT-ALOK TIMUR</t>
  </si>
  <si>
    <t>ALOK|SIKKA</t>
  </si>
  <si>
    <t>ALOR BARAT DAYA|ALOR</t>
  </si>
  <si>
    <t>PT-ALOR</t>
  </si>
  <si>
    <t>PT-TELUK MUTIARA</t>
  </si>
  <si>
    <t>ALOR BARAT LAUT|ALOR</t>
  </si>
  <si>
    <t>ALOR TENGAH UTARA|ALOR</t>
  </si>
  <si>
    <t>ALOR TIMUR LAUT|ALOR</t>
  </si>
  <si>
    <t>ALOR TIMUR|ALOR</t>
  </si>
  <si>
    <t>PT-SUNGAI TABUK</t>
  </si>
  <si>
    <t>AMABI OEFETO TIMUR|KUPANG</t>
  </si>
  <si>
    <t>PT-AMARASI</t>
  </si>
  <si>
    <t>PT-KABUPATEN KUPANG AMARASI</t>
  </si>
  <si>
    <t>AMABI OEFETO|KUPANG</t>
  </si>
  <si>
    <t>AMAHAI|MALUKU TENGAH</t>
  </si>
  <si>
    <t>PT-SIRIMAU</t>
  </si>
  <si>
    <t>AMALATU|SERAM BAGIAN BARAT</t>
  </si>
  <si>
    <t>AMALI|BONE</t>
  </si>
  <si>
    <t>PT-NORTH BONE</t>
  </si>
  <si>
    <t>AMANATUN SELATAN|TIMOR TENGAH SELATAN</t>
  </si>
  <si>
    <t>PT-AMANUBAN TENGAH</t>
  </si>
  <si>
    <t>PT-TIMOR TENGAH SELATAN AMANUBAN TENGAH</t>
  </si>
  <si>
    <t>AMANDRAYA|NIAS SELATAN</t>
  </si>
  <si>
    <t>PT-TELUK DALAM</t>
  </si>
  <si>
    <t>AMANUBAN BARAT|TIMOR TENGAH SELATAN</t>
  </si>
  <si>
    <t>AMANUBAN SELATAN|TIMOR TENGAH SELATAN</t>
  </si>
  <si>
    <t>AMANUBAN TENGAH|TIMOR TENGAH SELATAN</t>
  </si>
  <si>
    <t>AMANUBAN TIMUR|TIMOR TENGAH SELATAN</t>
  </si>
  <si>
    <t>AMARASI BARAT|KUPANG</t>
  </si>
  <si>
    <t>PT-AMARASI BARAT</t>
  </si>
  <si>
    <t>AMARASI SELATAN|KUPANG</t>
  </si>
  <si>
    <t>AMARASI TIMUR|KUPANG</t>
  </si>
  <si>
    <t>AMARASI|KUPANG</t>
  </si>
  <si>
    <t>AMBAL|KEBUMEN</t>
  </si>
  <si>
    <t>AMBALAWI|BIMA</t>
  </si>
  <si>
    <t>PT-WERA</t>
  </si>
  <si>
    <t>AMBARAWA|PRINGSEWU</t>
  </si>
  <si>
    <t>PT-PRINGSEWU</t>
  </si>
  <si>
    <t>AMBARAWA|SEMARANG</t>
  </si>
  <si>
    <t>PT-SEMARKAB SELATAN</t>
  </si>
  <si>
    <t>AMBULU|JEMBER</t>
  </si>
  <si>
    <t>PT-AMBULU AMBULU</t>
  </si>
  <si>
    <t>AMBUNTEN|SUMENEP</t>
  </si>
  <si>
    <t>PT-SUMENEP PASONGSONGAN</t>
  </si>
  <si>
    <t>AMEN|LEBONG</t>
  </si>
  <si>
    <t>PT-LEBONG</t>
  </si>
  <si>
    <t>PT-KUPANG KUPANG TENGAH</t>
  </si>
  <si>
    <t>AMONGGEDO|KONAWE</t>
  </si>
  <si>
    <t>AMPANA KOTA|TOJO UNA-UNA</t>
  </si>
  <si>
    <t>PT-NORTH LUWUK</t>
  </si>
  <si>
    <t>AMPANA TETE|TOJO UNA-UNA</t>
  </si>
  <si>
    <t>AMPEK ANGKEK|AGAM</t>
  </si>
  <si>
    <t>PT-BUKITTINGGI</t>
  </si>
  <si>
    <t>AMPEK NAGARI|AGAM</t>
  </si>
  <si>
    <t>PT-BUKITTINGGI LUBUK BASUNG</t>
  </si>
  <si>
    <t>AMPEL|BOYOLALI</t>
  </si>
  <si>
    <t>PT-BOYOLALI SELATAN</t>
  </si>
  <si>
    <t>AMPELGADING|MALANG</t>
  </si>
  <si>
    <t>PT-DAMPIT DAMPIT</t>
  </si>
  <si>
    <t>AMPELGADING|PEMALANG</t>
  </si>
  <si>
    <t>PT-PEMALANG TIMUR</t>
  </si>
  <si>
    <t>AMPENAN|KOTA MATARAM</t>
  </si>
  <si>
    <t>PT-MATARAM BARAT</t>
  </si>
  <si>
    <t>AMPIBABO|PARIGI MOUTONG</t>
  </si>
  <si>
    <t>PT-SOUTH PARIGI</t>
  </si>
  <si>
    <t>PT-AMUNTAI</t>
  </si>
  <si>
    <t>AMURANG BARAT|MINAHASA SELATAN</t>
  </si>
  <si>
    <t>PT-MINAHASA SELATAN</t>
  </si>
  <si>
    <t>AMURANG TIMUR|MINAHASA SELATAN</t>
  </si>
  <si>
    <t>AMURANG|MINAHASA SELATAN</t>
  </si>
  <si>
    <t>ANAK RATU AJI|LAMPUNG TENGAH</t>
  </si>
  <si>
    <t>PT-PUBIAN</t>
  </si>
  <si>
    <t>ANAK TUHA|LAMPUNG TENGAH</t>
  </si>
  <si>
    <t>PT-SEPUTIH AGUNG</t>
  </si>
  <si>
    <t>ANDAM DEWI|TAPANULI TENGAH</t>
  </si>
  <si>
    <t>PT-SIBOLGA</t>
  </si>
  <si>
    <t>ANDIR|KOTA BANDUNG</t>
  </si>
  <si>
    <t>PT-KOTA BANDUNG BARAT SOUTH</t>
  </si>
  <si>
    <t>ANDONG|BOYOLALI</t>
  </si>
  <si>
    <t>PT-BOYOLALI UTARA</t>
  </si>
  <si>
    <t>ANDOOLO|KONAWE SELATAN</t>
  </si>
  <si>
    <t>PT-PALANGGA</t>
  </si>
  <si>
    <t>ANDOWIA|KONAWE UTARA</t>
  </si>
  <si>
    <t>ANGATA|KONAWE SELATAN</t>
  </si>
  <si>
    <t>PT-ANGATA</t>
  </si>
  <si>
    <t>ANGGABERI|KONAWE</t>
  </si>
  <si>
    <t>PT-TENGGARONG SEBERANG</t>
  </si>
  <si>
    <t>ANGGERAJA|ENREKANG</t>
  </si>
  <si>
    <t>ANGGREK|GORONTALO UTARA</t>
  </si>
  <si>
    <t>PT-GORONTALO</t>
  </si>
  <si>
    <t>ANGKAISERA|KEPULAUAN YAPEN</t>
  </si>
  <si>
    <t>PT-BIAK KOTA</t>
  </si>
  <si>
    <t>ANGKOLA BARAT|TAPANULI SELATAN</t>
  </si>
  <si>
    <t>PT-TAPSEL</t>
  </si>
  <si>
    <t>ANGKOLA SANGKUNUR|TAPANULI SELATAN</t>
  </si>
  <si>
    <t>PT-BATANG TORU</t>
  </si>
  <si>
    <t>ANGKOLA SELATAN|TAPANULI SELATAN</t>
  </si>
  <si>
    <t>ANGKOLA TIMUR|TAPANULI SELATAN</t>
  </si>
  <si>
    <t>PT-SIPIROK</t>
  </si>
  <si>
    <t>ANGKONA|LUWU TIMUR</t>
  </si>
  <si>
    <t>PT-BURAU</t>
  </si>
  <si>
    <t>ANGSANA|PANDEGLANG</t>
  </si>
  <si>
    <t>PT-PANDEGLANG SELATAN</t>
  </si>
  <si>
    <t>PT-ANGSANA</t>
  </si>
  <si>
    <t>ANJATAN|INDRAMAYU</t>
  </si>
  <si>
    <t>PT-INDRAMAYU BARAT NORTH</t>
  </si>
  <si>
    <t>ANOTAUREI|KEPULAUAN YAPEN</t>
  </si>
  <si>
    <t>ANREAPI|POLEWALI MANDAR</t>
  </si>
  <si>
    <t>PT-WEST POLEWALI</t>
  </si>
  <si>
    <t>ANTAPANI|KOTA BANDUNG</t>
  </si>
  <si>
    <t>PT-KOTA BANDUNG TIMUR CENTRAL</t>
  </si>
  <si>
    <t>ANYAR|SERANG</t>
  </si>
  <si>
    <t>PT-SERANG BARAT</t>
  </si>
  <si>
    <t>ARAHAN|INDRAMAYU</t>
  </si>
  <si>
    <t>PT-INDRAMAYU BARAT SOUTH</t>
  </si>
  <si>
    <t>ARALLE|MAMASA</t>
  </si>
  <si>
    <t>PT-MANOKWARI BARAT</t>
  </si>
  <si>
    <t>ARCAMANIK|KOTA BANDUNG</t>
  </si>
  <si>
    <t>ARGA MAKMUR|BENGKULU UTARA</t>
  </si>
  <si>
    <t>ARGAPURA|MAJALENGKA</t>
  </si>
  <si>
    <t>PT-MAJALENGKA SELATAN</t>
  </si>
  <si>
    <t>ARGOMULYO|KOTA SALATIGA</t>
  </si>
  <si>
    <t>PT-SALATIGA</t>
  </si>
  <si>
    <t>ARJASA|JEMBER</t>
  </si>
  <si>
    <t>PT-JEMBER KOTA JEMBER</t>
  </si>
  <si>
    <t>ARJASA|SITUBONDO</t>
  </si>
  <si>
    <t>PT-SITUBONDO SITUBONDO</t>
  </si>
  <si>
    <t>ARJASARI|BANDUNG</t>
  </si>
  <si>
    <t>PT-KAB BANDUNG BARAT CENTRAL</t>
  </si>
  <si>
    <t>ARJAWINANGUN|CIREBON</t>
  </si>
  <si>
    <t>PT-CIREBON BARAT NORTH</t>
  </si>
  <si>
    <t>ARJOSARI|PACITAN</t>
  </si>
  <si>
    <t>PT-PACITAN TEGALOMBO</t>
  </si>
  <si>
    <t>ARMA JAYA|BENGKULU UTARA</t>
  </si>
  <si>
    <t>ARONGAN LAMBALEK|ACEH BARAT</t>
  </si>
  <si>
    <t>PT-MEULABOH</t>
  </si>
  <si>
    <t>AROSBAYA|BANGKALAN</t>
  </si>
  <si>
    <t>PT-BANGKALAN BANGKALAN</t>
  </si>
  <si>
    <t>ARSE|TAPANULI SELATAN</t>
  </si>
  <si>
    <t>ARSO BARAT|KEEROM</t>
  </si>
  <si>
    <t>ARSO TIMUR|KEEROM</t>
  </si>
  <si>
    <t>ARSO|KEEROM</t>
  </si>
  <si>
    <t>ARUNGKEKE|JENEPONTO</t>
  </si>
  <si>
    <t>PT-KELARA</t>
  </si>
  <si>
    <t>ASAKOTA|KOTA BIMA</t>
  </si>
  <si>
    <t>PT-ASAKOTA</t>
  </si>
  <si>
    <t>ASAM JUJUHAN|DHARMASRAYA</t>
  </si>
  <si>
    <t>PT-DHARMASRAYA KOTO BESAR</t>
  </si>
  <si>
    <t>ASEMBAGUS|SITUBONDO</t>
  </si>
  <si>
    <t>PT-SITUBONDO BANYUPUTIH</t>
  </si>
  <si>
    <t>ASEMROWO|KOTA SURABAYA</t>
  </si>
  <si>
    <t>PT-TANDES TANDES</t>
  </si>
  <si>
    <t>ASERA|KONAWE UTARA</t>
  </si>
  <si>
    <t>ASPARAGA|GORONTALO</t>
  </si>
  <si>
    <t>PT-BOALEMO</t>
  </si>
  <si>
    <t>ASTANA ANYAR|KOTA BANDUNG</t>
  </si>
  <si>
    <t>ASTANAJAPURA|CIREBON</t>
  </si>
  <si>
    <t>PT-CIREBON TIMUR NORTH</t>
  </si>
  <si>
    <t>ATAMBUA BARAT|BELU</t>
  </si>
  <si>
    <t>PT-ATAMBUA SELATAN</t>
  </si>
  <si>
    <t>PT-KOTA ATAMBUA</t>
  </si>
  <si>
    <t>ATAMBUA SELATAN|BELU</t>
  </si>
  <si>
    <t>ATU LINTANG|ACEH TENGAH</t>
  </si>
  <si>
    <t>PT-ACEH TENGAH</t>
  </si>
  <si>
    <t>AUR BIRUGO TIGO BALEH|KOTA BUKITTINGGI</t>
  </si>
  <si>
    <t>AWAN RANTE KARUA|TORAJA UTARA</t>
  </si>
  <si>
    <t>PT-NORTH TORAJA</t>
  </si>
  <si>
    <t>AWANGPONE|BONE</t>
  </si>
  <si>
    <t>PT-BALANGAN</t>
  </si>
  <si>
    <t>AYAH|KEBUMEN</t>
  </si>
  <si>
    <t>PT-BAAMANG</t>
  </si>
  <si>
    <t>BABADAN|PONOROGO</t>
  </si>
  <si>
    <t>PT-PONOROGO JENANGAN</t>
  </si>
  <si>
    <t>BABAHROT|ACEH BARAT DAYA</t>
  </si>
  <si>
    <t>BABAKAN CIPARAY|KOTA BANDUNG</t>
  </si>
  <si>
    <t>BABAKAN MADANG|BOGOR</t>
  </si>
  <si>
    <t>PT-SUKARAJA</t>
  </si>
  <si>
    <t>BABAKAN|CIREBON</t>
  </si>
  <si>
    <t>PT-BABAKAN</t>
  </si>
  <si>
    <t>BABAKANCIKAO|PURWAKARTA</t>
  </si>
  <si>
    <t>PT-PURWAKARTA NORTH</t>
  </si>
  <si>
    <t>BABALAN|LANGKAT</t>
  </si>
  <si>
    <t>PT-LANGKAT TIMUR</t>
  </si>
  <si>
    <t>BABAT SUPAT|MUSI BANYUASIN</t>
  </si>
  <si>
    <t>PT-SEKAYU</t>
  </si>
  <si>
    <t>BABAT TOMAN|MUSI BANYUASIN</t>
  </si>
  <si>
    <t>PT-LAWANG WETAN</t>
  </si>
  <si>
    <t>BABAT|LAMONGAN</t>
  </si>
  <si>
    <t>PT-BABAT LAMONGAN</t>
  </si>
  <si>
    <t>BABELAN|BEKASI</t>
  </si>
  <si>
    <t>PT-BABELAN</t>
  </si>
  <si>
    <t>BABUL MAKMUR|ACEH TENGGARA</t>
  </si>
  <si>
    <t>PT-BAMBEL</t>
  </si>
  <si>
    <t>PT-PENAJAM OUTER</t>
  </si>
  <si>
    <t>BABUSSALAM|ACEH TENGGARA</t>
  </si>
  <si>
    <t>PT-BABUSSALAM</t>
  </si>
  <si>
    <t>BACAN SELATAN|HALMAHERA SELATAN</t>
  </si>
  <si>
    <t>PT-KOTA TERNATE UTARA</t>
  </si>
  <si>
    <t>BACAN TIMUR|HALMAHERA SELATAN</t>
  </si>
  <si>
    <t>BACAN|HALMAHERA SELATAN</t>
  </si>
  <si>
    <t>BACUKIKI BARAT|KOTA PARE PARE</t>
  </si>
  <si>
    <t>PT-PAREPARE</t>
  </si>
  <si>
    <t>BACUKIKI|KOTA PARE PARE</t>
  </si>
  <si>
    <t>BADAR|ACEH TENGGARA</t>
  </si>
  <si>
    <t>BADAS|KEDIRI</t>
  </si>
  <si>
    <t>PT-PARE NGADILUWIH</t>
  </si>
  <si>
    <t>BADAU|BELITUNG</t>
  </si>
  <si>
    <t>PT-TANJUNG PANDAN</t>
  </si>
  <si>
    <t>BADEGAN|PONOROGO</t>
  </si>
  <si>
    <t>PT-SUMOROTO BADEGAN</t>
  </si>
  <si>
    <t>BADIRI|TAPANULI TENGAH</t>
  </si>
  <si>
    <t>BAE|KUDUS</t>
  </si>
  <si>
    <t>PT-KUDUS UTARA</t>
  </si>
  <si>
    <t>BAEBUNTA|LUWU UTARA</t>
  </si>
  <si>
    <t>PT-NORTH LUWU</t>
  </si>
  <si>
    <t>BAGAN SINEMBAH|ROKAN HILIR</t>
  </si>
  <si>
    <t>PT-ROKAN HILIR WEST</t>
  </si>
  <si>
    <t>BAGELEN|PURWOREJO</t>
  </si>
  <si>
    <t>PT-PURWOREJO SELATAN</t>
  </si>
  <si>
    <t>BAGOR|NGANJUK</t>
  </si>
  <si>
    <t>PT-NGANJUK KERTOSONO</t>
  </si>
  <si>
    <t>BAGUALA|KOTA AMBON</t>
  </si>
  <si>
    <t>BAHAR SELATAN|MUARO JAMBI</t>
  </si>
  <si>
    <t>PT-MUARO JAMBI WEST</t>
  </si>
  <si>
    <t>BAHAR UTARA|MUARO JAMBI</t>
  </si>
  <si>
    <t>BAHODOPI|MOROWALI</t>
  </si>
  <si>
    <t>PT-SOUTH MOROWALI</t>
  </si>
  <si>
    <t>BAHUGA|WAY KANAN</t>
  </si>
  <si>
    <t>PT-BAHUGA</t>
  </si>
  <si>
    <t>BAITO|KONAWE SELATAN</t>
  </si>
  <si>
    <t>BAITURRAHMAN|KOTA BANDA ACEH</t>
  </si>
  <si>
    <t>PT-BANDA ACEH</t>
  </si>
  <si>
    <t>BAITUSSALAM|ACEH BESAR</t>
  </si>
  <si>
    <t>PT-ACEH RAYA</t>
  </si>
  <si>
    <t>BAJAWA UTARA|NGADA</t>
  </si>
  <si>
    <t>BAJAWA|NGADA</t>
  </si>
  <si>
    <t>BAJENG BARAT|GOWA</t>
  </si>
  <si>
    <t>PT-SOUTH GOWA</t>
  </si>
  <si>
    <t>BAJENG|GOWA</t>
  </si>
  <si>
    <t>BAJENIS|KOTA TEBING TINGGI</t>
  </si>
  <si>
    <t>PT-TEBING TINGGI</t>
  </si>
  <si>
    <t>BAJO BARAT|LUWU</t>
  </si>
  <si>
    <t>PT-LUWU</t>
  </si>
  <si>
    <t>BAJO|LUWU</t>
  </si>
  <si>
    <t>BAJUBANG|BATANGHARI</t>
  </si>
  <si>
    <t>PT-BATANG HARI</t>
  </si>
  <si>
    <t>PT-PELAIHARI INNER</t>
  </si>
  <si>
    <t>BAKAM|BANGKA</t>
  </si>
  <si>
    <t>PT-SUNGAI LIAT</t>
  </si>
  <si>
    <t>PT-TAPIN</t>
  </si>
  <si>
    <t>BAKAUHENI|LAMPUNG SELATAN</t>
  </si>
  <si>
    <t>PT-BAKAUHENI</t>
  </si>
  <si>
    <t>BAKI|SUKOHARJO</t>
  </si>
  <si>
    <t>PT-SUKOHARJO BARAT</t>
  </si>
  <si>
    <t>BAKONGAN TIMUR|ACEH SELATAN</t>
  </si>
  <si>
    <t>PT-TRUMON TIMUR</t>
  </si>
  <si>
    <t>BAKONGAN|ACEH SELATAN</t>
  </si>
  <si>
    <t>BAKTIRAJA|HUMBANG HASUNDUTAN</t>
  </si>
  <si>
    <t>BAKTIYA BARAT|ACEH UTARA</t>
  </si>
  <si>
    <t>PT-ACEH UTARA</t>
  </si>
  <si>
    <t>BAKTIYA|ACEH UTARA</t>
  </si>
  <si>
    <t>BAKUNG|BLITAR</t>
  </si>
  <si>
    <t>PT-SUTOJAYAN BLITAR</t>
  </si>
  <si>
    <t>BALAESANG TANJUNG|DONGGALA</t>
  </si>
  <si>
    <t>PT-NORTH PALU</t>
  </si>
  <si>
    <t>BALAESANG|DONGGALA</t>
  </si>
  <si>
    <t>PT-SANGGAU OUTER</t>
  </si>
  <si>
    <t>BALANIPA|POLEWALI MANDAR</t>
  </si>
  <si>
    <t>BALAPULANG|TEGAL</t>
  </si>
  <si>
    <t>PT-TEGAL SELATAN</t>
  </si>
  <si>
    <t>BALARAJA|TANGERANG</t>
  </si>
  <si>
    <t>PT-BALARAJA</t>
  </si>
  <si>
    <t>BALEENDAH|BANDUNG</t>
  </si>
  <si>
    <t>BALEN|BOJONEGORO</t>
  </si>
  <si>
    <t>PT-BAURENO BAURENO</t>
  </si>
  <si>
    <t>BALEREJO|MADIUN</t>
  </si>
  <si>
    <t>PT-SARADAN MADIUN</t>
  </si>
  <si>
    <t>BALIGE|TOBA SAMOSIR</t>
  </si>
  <si>
    <t>BALIK BUKIT|LAMPUNG BARAT</t>
  </si>
  <si>
    <t>PT-LIWA</t>
  </si>
  <si>
    <t>PT-BALIKPAPAN OUTER</t>
  </si>
  <si>
    <t>PT-BALIKPAPAN INNER</t>
  </si>
  <si>
    <t>BALINGGI|PARIGI MOUTONG</t>
  </si>
  <si>
    <t>BALLA|MAMASA</t>
  </si>
  <si>
    <t>BALOCCI|PANGKAJENE DAN KEPULAUAN</t>
  </si>
  <si>
    <t>PT-PANGKEP</t>
  </si>
  <si>
    <t>BALONG|PONOROGO</t>
  </si>
  <si>
    <t>BALONGAN|INDRAMAYU</t>
  </si>
  <si>
    <t>PT-INDRAMAYU TIMUR NORTH</t>
  </si>
  <si>
    <t>BALONGBENDO|SIDOARJO</t>
  </si>
  <si>
    <t>PT-KRIAN KRIAN</t>
  </si>
  <si>
    <t>BALONGPANGGANG|GRESIK</t>
  </si>
  <si>
    <t>PT-MENGANTI BALONGPANGGANG</t>
  </si>
  <si>
    <t>BALUNG|JEMBER</t>
  </si>
  <si>
    <t>PT-TANGGUL TANGGUL</t>
  </si>
  <si>
    <t>BALUSU|BARRU</t>
  </si>
  <si>
    <t>PT-BARRU</t>
  </si>
  <si>
    <t>BALUSU|TORAJA UTARA</t>
  </si>
  <si>
    <t>BAMBAIRA|MAMUJU UTARA</t>
  </si>
  <si>
    <t>PT-SARJO</t>
  </si>
  <si>
    <t>BAMBALAMOTU|MAMUJU UTARA</t>
  </si>
  <si>
    <t>BAMBANG LIPURO|BANTUL</t>
  </si>
  <si>
    <t>PT-BANTUL BARAT</t>
  </si>
  <si>
    <t>BAMBEL|ACEH TENGGARA</t>
  </si>
  <si>
    <t>PT-GUNUNG MAS</t>
  </si>
  <si>
    <t>BANAWA SELATAN|DONGGALA</t>
  </si>
  <si>
    <t>PT-BANAWA</t>
  </si>
  <si>
    <t>BANAWA TENGAH|DONGGALA</t>
  </si>
  <si>
    <t>BANAWA|DONGGALA</t>
  </si>
  <si>
    <t>BANCAK|SEMARANG</t>
  </si>
  <si>
    <t>PT-BANCAK</t>
  </si>
  <si>
    <t>BANCAR|TUBAN</t>
  </si>
  <si>
    <t>PT-JATIROGO BANCAR</t>
  </si>
  <si>
    <t>BANDA ALAM|ACEH TIMUR</t>
  </si>
  <si>
    <t>PT-ACEH TIMUR</t>
  </si>
  <si>
    <t>BANDA BARO|ACEH UTARA</t>
  </si>
  <si>
    <t>PT-MUARA BATU</t>
  </si>
  <si>
    <t>BANDA MULIA|ACEH TAMIANG</t>
  </si>
  <si>
    <t>PT-MANYAK PAYED</t>
  </si>
  <si>
    <t>BANDA RAYA|KOTA BANDA ACEH</t>
  </si>
  <si>
    <t>BANDA SAKTI|KOTA LHOKSEUMAWE</t>
  </si>
  <si>
    <t>PT-LHOKSEUMAWE</t>
  </si>
  <si>
    <t>BANDAR BARU|PIDIE JAYA</t>
  </si>
  <si>
    <t>PT-PIDIE JAYA</t>
  </si>
  <si>
    <t>BANDAR DUA|PIDIE JAYA</t>
  </si>
  <si>
    <t>PT-MEUREUDU</t>
  </si>
  <si>
    <t>BANDAR HULUAN|SIMALUNGUN</t>
  </si>
  <si>
    <t>PT-PERDAGANGAN</t>
  </si>
  <si>
    <t>BANDAR KHALIPAH|SERDANG BEDAGAI</t>
  </si>
  <si>
    <t>PT-SEI RAMPAH</t>
  </si>
  <si>
    <t>BANDAR MASILAM|SIMALUNGUN</t>
  </si>
  <si>
    <t>BANDAR MATARAM|LAMPUNG TENGAH</t>
  </si>
  <si>
    <t>PT-BANDAR MATARAM</t>
  </si>
  <si>
    <t>BANDAR NEGERI SEMUONG|TANGGAMUS</t>
  </si>
  <si>
    <t>PT-WONOSOBO TANGGAMUS</t>
  </si>
  <si>
    <t>BANDAR NEGERI SUOH|LAMPUNG BARAT</t>
  </si>
  <si>
    <t>PT-BANDAR NEGERI SUOH</t>
  </si>
  <si>
    <t>BANDAR PASIR MANDOGE|ASAHAN</t>
  </si>
  <si>
    <t>BANDAR PETALANGAN|PELALAWAN</t>
  </si>
  <si>
    <t>PT-PELALAWAN</t>
  </si>
  <si>
    <t>BANDAR PULAU|ASAHAN</t>
  </si>
  <si>
    <t>BANDAR PUSAKA|ACEH TAMIANG</t>
  </si>
  <si>
    <t>PT-KARANG BARU</t>
  </si>
  <si>
    <t>BANDAR SEI KIJANG|PELALAWAN</t>
  </si>
  <si>
    <t>BANDAR SRIBHAWONO|LAMPUNG TIMUR</t>
  </si>
  <si>
    <t>PT-BANDAR SRIBAWONO</t>
  </si>
  <si>
    <t>BANDAR SURABAYA|LAMPUNG TENGAH</t>
  </si>
  <si>
    <t>PT-BANDAR SURABAYA</t>
  </si>
  <si>
    <t>BANDAR|BATANG</t>
  </si>
  <si>
    <t>PT-BATANG SELATAN</t>
  </si>
  <si>
    <t>BANDAR|BENER MERIAH</t>
  </si>
  <si>
    <t>BANDAR|PACITAN</t>
  </si>
  <si>
    <t>BANDAR|SIMALUNGUN</t>
  </si>
  <si>
    <t>BANDARKEDUNGMULYO|JOMBANG</t>
  </si>
  <si>
    <t>PT-JOMBANG MOJOWARNO</t>
  </si>
  <si>
    <t>BANDING AGUNG|OGAN KOMERING ULU SELATAN</t>
  </si>
  <si>
    <t>PT-OKU INDUK MEKAKAU ILIR</t>
  </si>
  <si>
    <t>BANDONGAN|MAGELANG</t>
  </si>
  <si>
    <t>PT-MAGELANG BARAT</t>
  </si>
  <si>
    <t>BANDUNG KIDUL|KOTA BANDUNG</t>
  </si>
  <si>
    <t>BANDUNG KULON|KOTA BANDUNG</t>
  </si>
  <si>
    <t>BANDUNG WETAN|KOTA BANDUNG</t>
  </si>
  <si>
    <t>PT-KOTA BANDUNG BARAT NORTH</t>
  </si>
  <si>
    <t>BANDUNG|SERANG</t>
  </si>
  <si>
    <t>PT-SERANG TIMUR</t>
  </si>
  <si>
    <t>BANDUNG|TULUNGAGUNG</t>
  </si>
  <si>
    <t>PT-CAMPURDARAT TRENGGALEK</t>
  </si>
  <si>
    <t>BANDUNGAN|SEMARANG</t>
  </si>
  <si>
    <t>PT-SEMARKAB UTARA</t>
  </si>
  <si>
    <t>BANGGAE TIMUR|MAJENE</t>
  </si>
  <si>
    <t>BANGGAE|MAJENE</t>
  </si>
  <si>
    <t>BANGGAI UTARA|BANGGAI LAUT</t>
  </si>
  <si>
    <t>PT-LUWUK</t>
  </si>
  <si>
    <t>BANGGAI|BANGGAI LAUT</t>
  </si>
  <si>
    <t>BANGIL|PASURUAN</t>
  </si>
  <si>
    <t>PT-BANGIL BANGIL</t>
  </si>
  <si>
    <t>BANGILAN|TUBAN</t>
  </si>
  <si>
    <t>PT-JATIROGO JATIROGO</t>
  </si>
  <si>
    <t>BANGKALA BARAT|JENEPONTO</t>
  </si>
  <si>
    <t>PT-EAST JENEPONTO</t>
  </si>
  <si>
    <t>BANGKALA|JENEPONTO</t>
  </si>
  <si>
    <t>BANGKALAN|BANGKALAN</t>
  </si>
  <si>
    <t>BANGKELEKILA'|TORAJA UTARA</t>
  </si>
  <si>
    <t>BANGKINANG KOTA|KAMPAR</t>
  </si>
  <si>
    <t>PT-KAMPAR WEST</t>
  </si>
  <si>
    <t>BANGKINANG|KAMPAR</t>
  </si>
  <si>
    <t>BANGKO BARAT|MERANGIN</t>
  </si>
  <si>
    <t>PT-MERANGIN</t>
  </si>
  <si>
    <t>BANGKO PUSAKO|ROKAN HILIR</t>
  </si>
  <si>
    <t>BANGKO|MERANGIN</t>
  </si>
  <si>
    <t>BANGKO|ROKAN HILIR</t>
  </si>
  <si>
    <t>PT-ROKAN HILIR EAST</t>
  </si>
  <si>
    <t>BANGLI|BANGLI</t>
  </si>
  <si>
    <t>PT-BANGLI</t>
  </si>
  <si>
    <t>BANGODUA|INDRAMAYU</t>
  </si>
  <si>
    <t>PT-INDRAMAYU TIMUR SOUTH</t>
  </si>
  <si>
    <t>BANGOREJO|BANYUWANGI</t>
  </si>
  <si>
    <t>PT-MUNCAR SILIRAGUNG</t>
  </si>
  <si>
    <t>BANGSAL|MOJOKERTO</t>
  </si>
  <si>
    <t>PT-MOJOSARI MOJOSARI</t>
  </si>
  <si>
    <t>BANGSALSARI|JEMBER</t>
  </si>
  <si>
    <t>BANGSRI|JEPARA</t>
  </si>
  <si>
    <t>PT-JEPARA UTARA</t>
  </si>
  <si>
    <t>BANGUN PURBA|DELI SERDANG</t>
  </si>
  <si>
    <t>PT-GALANG</t>
  </si>
  <si>
    <t>BANGUN PURBA|ROKAN HULU</t>
  </si>
  <si>
    <t>PT-ROKAN HULU</t>
  </si>
  <si>
    <t>BANGUNREJO|LAMPUNG TENGAH</t>
  </si>
  <si>
    <t>PT-PADANG RATU</t>
  </si>
  <si>
    <t>BANGUNTAPAN|BANTUL</t>
  </si>
  <si>
    <t>PT-BANTUL TIMUR</t>
  </si>
  <si>
    <t>BANJAR AGUNG|TULANG BAWANG</t>
  </si>
  <si>
    <t>PT-MENGGALA</t>
  </si>
  <si>
    <t>BANJAR BARU|TULANG BAWANG</t>
  </si>
  <si>
    <t>BANJAR MARGO|TULANG BAWANG</t>
  </si>
  <si>
    <t>PT-BANJAR MARGO</t>
  </si>
  <si>
    <t>BANJAR|BULELENG</t>
  </si>
  <si>
    <t>PT-BULELENG BARAT</t>
  </si>
  <si>
    <t>BANJAR|KOTA BANJAR</t>
  </si>
  <si>
    <t>PT-BANJAR</t>
  </si>
  <si>
    <t>BANJAR|PANDEGLANG</t>
  </si>
  <si>
    <t>PT-PANDEGLANG UTARA</t>
  </si>
  <si>
    <t>BANJARAN|BANDUNG</t>
  </si>
  <si>
    <t>PT-KAB BANDUNG BARAT NORTH</t>
  </si>
  <si>
    <t>BANJARAN|MAJALENGKA</t>
  </si>
  <si>
    <t>BANJARANGKAN|KLUNGKUNG</t>
  </si>
  <si>
    <t>PT-KLUNGKUNG</t>
  </si>
  <si>
    <t>PT-BANJARBARU INNER</t>
  </si>
  <si>
    <t>BANJAREJO|BLORA</t>
  </si>
  <si>
    <t>PT-BLORA BARAT</t>
  </si>
  <si>
    <t>BANJARHARJO|BREBES</t>
  </si>
  <si>
    <t>PT-BANJARHARJO</t>
  </si>
  <si>
    <t>BANJARMANGU|BANJARNEGARA</t>
  </si>
  <si>
    <t>PT-BANJARNEGARA UTARA</t>
  </si>
  <si>
    <t>PT-SOUTH BANJARMASIN</t>
  </si>
  <si>
    <t>PT-NORTH BANJARMASIN</t>
  </si>
  <si>
    <t>BANJARNEGARA|BANJARNEGARA</t>
  </si>
  <si>
    <t>PT-BANJARNEGARA SELATAN</t>
  </si>
  <si>
    <t>BANJARSARI|CIAMIS</t>
  </si>
  <si>
    <t>PT-CIAMIS SOUTH</t>
  </si>
  <si>
    <t>BANJARSARI|KOTA SURAKARTA</t>
  </si>
  <si>
    <t>PT-SOLO BARAT</t>
  </si>
  <si>
    <t>BANJARSARI|LEBAK</t>
  </si>
  <si>
    <t>PT-LEBAK TENGAH</t>
  </si>
  <si>
    <t>BANJARWANGI|GARUT</t>
  </si>
  <si>
    <t>PT-GARUT SELATAN EAST</t>
  </si>
  <si>
    <t>BANJIT|WAY KANAN</t>
  </si>
  <si>
    <t>PT-BARADATU</t>
  </si>
  <si>
    <t>BANSARI|TEMANGGUNG</t>
  </si>
  <si>
    <t>PT-TEMANGGUNG BARAT</t>
  </si>
  <si>
    <t>BANTAENG|BANTAENG</t>
  </si>
  <si>
    <t>PT-BANTAENG</t>
  </si>
  <si>
    <t>BANTAN|BENGKALIS</t>
  </si>
  <si>
    <t>PT-BENGKALIS BENGKALIS</t>
  </si>
  <si>
    <t>BANTARAN|PROBOLINGGO</t>
  </si>
  <si>
    <t>PT-PROBOLINGGO LUMAJANG</t>
  </si>
  <si>
    <t>BANTARBOLANG|PEMALANG</t>
  </si>
  <si>
    <t>PT-PEMALANG BARAT</t>
  </si>
  <si>
    <t>BANTARGADUNG|SUKABUMI</t>
  </si>
  <si>
    <t>PT-PELABUHAN RATU</t>
  </si>
  <si>
    <t>BANTARGEBANG|KOTA BEKASI</t>
  </si>
  <si>
    <t>PT-MUSTIKA JAYA</t>
  </si>
  <si>
    <t>BANTARKALONG|TASIKMALAYA</t>
  </si>
  <si>
    <t>PT-TASIKMALAYA SELATAN</t>
  </si>
  <si>
    <t>BANTARKAWUNG|BREBES</t>
  </si>
  <si>
    <t>PT-BANTARKAWUNG</t>
  </si>
  <si>
    <t>BANTARSARI|CILACAP</t>
  </si>
  <si>
    <t>PT-CILACAP SELATAN</t>
  </si>
  <si>
    <t>BANTARUJEG|MAJALENGKA</t>
  </si>
  <si>
    <t>BANTIMURUNG|MAROS</t>
  </si>
  <si>
    <t>PT-EAST MAROS</t>
  </si>
  <si>
    <t>BANTUL|BANTUL</t>
  </si>
  <si>
    <t>BANTUR|MALANG</t>
  </si>
  <si>
    <t>PT-GONDANGLEGI BANTUR</t>
  </si>
  <si>
    <t>BANUHAMPU|AGAM</t>
  </si>
  <si>
    <t>BANYAKAN|KEDIRI</t>
  </si>
  <si>
    <t>PT-KEDIRI NGADILUWIH</t>
  </si>
  <si>
    <t>BANYUANYAR|PROBOLINGGO</t>
  </si>
  <si>
    <t>PT-KRAKSAAN LUMAJANG</t>
  </si>
  <si>
    <t>BANYUASIN I|BANYUASIN</t>
  </si>
  <si>
    <t>PT-SEMATANG BORANG</t>
  </si>
  <si>
    <t>BANYUASIN II|BANYUASIN</t>
  </si>
  <si>
    <t>PT-BANYUASIN BARAT TANJUNG LAGO</t>
  </si>
  <si>
    <t>BANYUASIN III|BANYUASIN</t>
  </si>
  <si>
    <t>PT-BETUNG</t>
  </si>
  <si>
    <t>BANYUATES|SAMPANG</t>
  </si>
  <si>
    <t>PT-BANYUATES BANYUATES</t>
  </si>
  <si>
    <t>BANYUBIRU|SEMARANG</t>
  </si>
  <si>
    <t>BANYUDONO|BOYOLALI</t>
  </si>
  <si>
    <t>PT-BOYOLALI TENGAH</t>
  </si>
  <si>
    <t>BANYUGLUGUR|SITUBONDO</t>
  </si>
  <si>
    <t>PT-SITUBONDO BESUKI</t>
  </si>
  <si>
    <t>BANYUMANIK|KOTA SEMARANG</t>
  </si>
  <si>
    <t>PT-SEMARANG KOTA SELATAN</t>
  </si>
  <si>
    <t>BANYUMAS|BANYUMAS</t>
  </si>
  <si>
    <t>PT-BANYUMAS SELATAN</t>
  </si>
  <si>
    <t>BANYUMAS|PRINGSEWU</t>
  </si>
  <si>
    <t>BANYUPUTIH|BATANG</t>
  </si>
  <si>
    <t>PT-BATANG UTARA</t>
  </si>
  <si>
    <t>BANYUPUTIH|SITUBONDO</t>
  </si>
  <si>
    <t>BANYURESMI|GARUT</t>
  </si>
  <si>
    <t>PT-GARUT UTARA</t>
  </si>
  <si>
    <t>BANYUSARI|KARAWANG</t>
  </si>
  <si>
    <t>PT-BANYUSARI</t>
  </si>
  <si>
    <t>BANYUURIP|PURWOREJO</t>
  </si>
  <si>
    <t>BANYUWANGI|BANYUWANGI</t>
  </si>
  <si>
    <t>PT-BANYUWANGI BANYUWANGI</t>
  </si>
  <si>
    <t>BAOLAN|TOLITOLI</t>
  </si>
  <si>
    <t>PT-TOLITOLI</t>
  </si>
  <si>
    <t>BARA|KOTA PALOPO</t>
  </si>
  <si>
    <t>PT-PALOPO</t>
  </si>
  <si>
    <t>PT-BARABAI INNER</t>
  </si>
  <si>
    <t>BARADATU|WAY KANAN</t>
  </si>
  <si>
    <t>BARAKA|ENREKANG</t>
  </si>
  <si>
    <t>BARANGIN|KOTA SAWAHLUNTO</t>
  </si>
  <si>
    <t>PT-SAWAHLUNTO</t>
  </si>
  <si>
    <t>BARANGKA|MUNA BARAT</t>
  </si>
  <si>
    <t>PT-MUNA</t>
  </si>
  <si>
    <t>BARANTI|SIDENRENG RAPPANG</t>
  </si>
  <si>
    <t>PT-SIDRAP</t>
  </si>
  <si>
    <t>BARAS|MAMUJU UTARA</t>
  </si>
  <si>
    <t>PT-PASANGKAYU</t>
  </si>
  <si>
    <t>BARAT|MAGETAN</t>
  </si>
  <si>
    <t>PT-MAOSPATI MAGETAN</t>
  </si>
  <si>
    <t>BAREBBO|BONE</t>
  </si>
  <si>
    <t>PT-BONE</t>
  </si>
  <si>
    <t>BAREGBEG|CIAMIS</t>
  </si>
  <si>
    <t>PT-CIAMIS NORTH</t>
  </si>
  <si>
    <t>BARENG|JOMBANG</t>
  </si>
  <si>
    <t>PT-MOJOWARNO BARENG</t>
  </si>
  <si>
    <t>BAROKO|ENREKANG</t>
  </si>
  <si>
    <t>BAROMBONG|GOWA</t>
  </si>
  <si>
    <t>BARON|NGANJUK</t>
  </si>
  <si>
    <t>PT-KERTOSONO KERTOSONO</t>
  </si>
  <si>
    <t>BAROS|KOTA SUKABUMI</t>
  </si>
  <si>
    <t>PT-KOTA SUKABUMI</t>
  </si>
  <si>
    <t>BAROS|SERANG</t>
  </si>
  <si>
    <t>BARRU|BARRU</t>
  </si>
  <si>
    <t>BARUGA|KOTA KENDARI</t>
  </si>
  <si>
    <t>BARUMUN SELATAN|PADANG LAWAS</t>
  </si>
  <si>
    <t>PT-BARUMUN</t>
  </si>
  <si>
    <t>BARUMUN TENGAH|PADANG LAWAS</t>
  </si>
  <si>
    <t>BARUMUN|PADANG LAWAS</t>
  </si>
  <si>
    <t>BARUS UTARA|TAPANULI TENGAH</t>
  </si>
  <si>
    <t>BARUS|TAPANULI TENGAH</t>
  </si>
  <si>
    <t>BARUSJAHE|KARO</t>
  </si>
  <si>
    <t>PT-KARO</t>
  </si>
  <si>
    <t>BASA AMPEK BALAI TAPAN|PESISIR SELATAN</t>
  </si>
  <si>
    <t>BASALA|KONAWE SELATAN</t>
  </si>
  <si>
    <t>PT-KAPUAS OUTER</t>
  </si>
  <si>
    <t>BASIDONDO|TOLITOLI</t>
  </si>
  <si>
    <t>BASO|AGAM</t>
  </si>
  <si>
    <t>BATAHAN|MANDAILING NATAL</t>
  </si>
  <si>
    <t>PT-MADINA BATAHAN</t>
  </si>
  <si>
    <t>BATALAIWORU|MUNA</t>
  </si>
  <si>
    <t>BATAM KOTA|KOTA BATAM</t>
  </si>
  <si>
    <t>PT-BATAM EAST</t>
  </si>
  <si>
    <t>PT-BARABAI OUTER</t>
  </si>
  <si>
    <t>BATANG ANAI|PADANG PARIAMAN</t>
  </si>
  <si>
    <t>BATANG ANGKOLA|TAPANULI SELATAN</t>
  </si>
  <si>
    <t>BATANG ASAM|TANJUNG JABUNG BARAT</t>
  </si>
  <si>
    <t>PT-TANJUNG JABUNG BARAT</t>
  </si>
  <si>
    <t>BATANG BATANG|SUMENEP</t>
  </si>
  <si>
    <t>PT-KALIANGET BATUMARMAR</t>
  </si>
  <si>
    <t>BATANG CENAKU|INDRAGIRI HULU</t>
  </si>
  <si>
    <t>PT-INDRAGIRI HULU EAST</t>
  </si>
  <si>
    <t>BATANG GANSAL|INDRAGIRI HULU</t>
  </si>
  <si>
    <t>BATANG GASAN|PADANG PARIAMAN</t>
  </si>
  <si>
    <t>PT-PARIAMAN V KOTO KP DALAM</t>
  </si>
  <si>
    <t>BATANG HARI LEKO|MUSI BANYUASIN</t>
  </si>
  <si>
    <t>BATANG KAPAS|PESISIR SELATAN</t>
  </si>
  <si>
    <t>PT-PESISIR SELATAN NORTH</t>
  </si>
  <si>
    <t>BATANG KUIS|DELI SERDANG</t>
  </si>
  <si>
    <t>PT-TANJUNG MORAWA</t>
  </si>
  <si>
    <t>BATANG LUBU SUTAM|PADANG LAWAS</t>
  </si>
  <si>
    <t>PT-HUTA RAJA</t>
  </si>
  <si>
    <t>BATANG MASUMAI|MERANGIN</t>
  </si>
  <si>
    <t>BATANG MERANGIN|KERINCI</t>
  </si>
  <si>
    <t>BATANG NATAL|MANDAILING NATAL</t>
  </si>
  <si>
    <t>PT-LINGGA BAYU</t>
  </si>
  <si>
    <t>BATANG ONANG|PADANG LAWAS UTARA</t>
  </si>
  <si>
    <t>BATANG PERANAP|INDRAGIRI HULU</t>
  </si>
  <si>
    <t>PT-INDRAGIRI HULU WEST</t>
  </si>
  <si>
    <t>BATANG TORU|TAPANULI SELATAN</t>
  </si>
  <si>
    <t>BATANG TUAKA|INDRAGIRI HILIR</t>
  </si>
  <si>
    <t>PT-INDRAGIRI HILIR</t>
  </si>
  <si>
    <t>BATANG|BATANG</t>
  </si>
  <si>
    <t>BATANG|JENEPONTO</t>
  </si>
  <si>
    <t>BATANGAN|PATI</t>
  </si>
  <si>
    <t>PT-JAKENAN</t>
  </si>
  <si>
    <t>BATANGHARI NUBAN|LAMPUNG TIMUR</t>
  </si>
  <si>
    <t>PT-PEKALONGAN</t>
  </si>
  <si>
    <t>BATANGHARI|LAMPUNG TIMUR</t>
  </si>
  <si>
    <t>BATAUGA|BUTON SELATAN</t>
  </si>
  <si>
    <t>PT-PASAR WAJO</t>
  </si>
  <si>
    <t>BATEALIT|JEPARA</t>
  </si>
  <si>
    <t>PT-JEPARA SELATAN</t>
  </si>
  <si>
    <t>BATEE|PIDIE</t>
  </si>
  <si>
    <t>PT-PIDIE</t>
  </si>
  <si>
    <t>BATHIN II PELAYANG|BUNGO</t>
  </si>
  <si>
    <t>PT-BUNGO</t>
  </si>
  <si>
    <t>BATHIN III|BUNGO</t>
  </si>
  <si>
    <t>BATHIN VIII|SAROLANGUN</t>
  </si>
  <si>
    <t>BATIK NAU|BENGKULU UTARA</t>
  </si>
  <si>
    <t>BATIN II BABEKO|BUNGO</t>
  </si>
  <si>
    <t>BATIN XXIV|BATANGHARI</t>
  </si>
  <si>
    <t>BATIPUAH SELATAN|TANAH DATAR</t>
  </si>
  <si>
    <t>PT-TANAH DATAR</t>
  </si>
  <si>
    <t>BATIPUH|TANAH DATAR</t>
  </si>
  <si>
    <t>BATU AJI|KOTA BATAM</t>
  </si>
  <si>
    <t>PT-BATAM WEST</t>
  </si>
  <si>
    <t>BATU AMPAR|KOTA BATAM</t>
  </si>
  <si>
    <t>PT-SANGATTA OUTER</t>
  </si>
  <si>
    <t>PT-PELAIHARI OUTER</t>
  </si>
  <si>
    <t>BATU BRAK|LAMPUNG BARAT</t>
  </si>
  <si>
    <t>BATU CEPER|KOTA TANGERANG</t>
  </si>
  <si>
    <t>PT-NEGLASARI</t>
  </si>
  <si>
    <t>PT-GROGOT INNER</t>
  </si>
  <si>
    <t>BATU HAMPAR|ROKAN HILIR</t>
  </si>
  <si>
    <t>BATU KETULIS|LAMPUNG BARAT</t>
  </si>
  <si>
    <t>BATU LAPPA|PINRANG</t>
  </si>
  <si>
    <t>PT-PINRANG</t>
  </si>
  <si>
    <t>BATU LAYAR|LOMBOK BARAT</t>
  </si>
  <si>
    <t>PT-KEDIRI LOBAR</t>
  </si>
  <si>
    <t>BATU PUTIH|KOLAKA UTARA</t>
  </si>
  <si>
    <t>PT-NORTH KOLAKA</t>
  </si>
  <si>
    <t>BATU PUTIH|TIMOR TENGAH SELATAN</t>
  </si>
  <si>
    <t>PT-TIMOR TENGAH SELATAN KOTA SOE</t>
  </si>
  <si>
    <t>PT-GROGOT OUTER</t>
  </si>
  <si>
    <t>BATU|KOTA BATU</t>
  </si>
  <si>
    <t>PT-BATU BATU</t>
  </si>
  <si>
    <t>BATUAN|SUMENEP</t>
  </si>
  <si>
    <t>PT-SUMENEP BATUMARMAR</t>
  </si>
  <si>
    <t>BATUDAA PANTAI|GORONTALO</t>
  </si>
  <si>
    <t>BATUDAA|GORONTALO</t>
  </si>
  <si>
    <t>BATUI SELATAN|BANGGAI</t>
  </si>
  <si>
    <t>PT-WEST LUWUK</t>
  </si>
  <si>
    <t>BATUI|BANGGAI</t>
  </si>
  <si>
    <t>BATUJAJAR|BANDUNG BARAT</t>
  </si>
  <si>
    <t>PT-BANDUNG BARAT CENTRAL</t>
  </si>
  <si>
    <t>BATUJAYA|KARAWANG</t>
  </si>
  <si>
    <t>PT-BATUJAYA</t>
  </si>
  <si>
    <t>BATUKLIANG UTARA|LOMBOK TENGAH</t>
  </si>
  <si>
    <t>PT-BATUKLIANG</t>
  </si>
  <si>
    <t>BATUKLIANG|LOMBOK TENGAH</t>
  </si>
  <si>
    <t>PT-MOYOHULU</t>
  </si>
  <si>
    <t>BATUMARMAR|PAMEKASAN</t>
  </si>
  <si>
    <t>PT-BATUMARMAR BATUMARMAR</t>
  </si>
  <si>
    <t>BATUNUNGGAL|KOTA BANDUNG</t>
  </si>
  <si>
    <t>PT-KOTA BANDUNG TIMUR NORTH</t>
  </si>
  <si>
    <t>BATUPOARO|KOTA BAU BAU</t>
  </si>
  <si>
    <t>BATUPUTIH|SUMENEP</t>
  </si>
  <si>
    <t>BATUR|BANJARNEGARA</t>
  </si>
  <si>
    <t>BATURAJA BARAT|OGAN KOMERING ULU</t>
  </si>
  <si>
    <t>PT-BATURAJA BARAT</t>
  </si>
  <si>
    <t>BATURAJA TIMUR|OGAN KOMERING ULU</t>
  </si>
  <si>
    <t>PT-BATURAJA TIMUR</t>
  </si>
  <si>
    <t>BATURETNO|WONOGIRI</t>
  </si>
  <si>
    <t>PT-WONOGIRI SELATAN</t>
  </si>
  <si>
    <t>BATURITI|TABANAN</t>
  </si>
  <si>
    <t>PT-TABANAN KOTA</t>
  </si>
  <si>
    <t>BATURRADEN|BANYUMAS</t>
  </si>
  <si>
    <t>PT-BANYUMAS UTARA</t>
  </si>
  <si>
    <t>BATUWARNO|WONOGIRI</t>
  </si>
  <si>
    <t>PT-TIRTOMOYO</t>
  </si>
  <si>
    <t>BAULA|KOLAKA</t>
  </si>
  <si>
    <t>PT-KOLAKA</t>
  </si>
  <si>
    <t>BAURENO|BOJONEGORO</t>
  </si>
  <si>
    <t>BAWANG|BANJARNEGARA</t>
  </si>
  <si>
    <t>BAWANG|BATANG</t>
  </si>
  <si>
    <t>BAWEN|SEMARANG</t>
  </si>
  <si>
    <t>BAWOLATO|NIAS</t>
  </si>
  <si>
    <t>BAYAH|LEBAK</t>
  </si>
  <si>
    <t>PT-BAYAH</t>
  </si>
  <si>
    <t>BAYAN|LOMBOK UTARA</t>
  </si>
  <si>
    <t>PT-LOMBOK UTARA</t>
  </si>
  <si>
    <t>BAYAN|PURWOREJO</t>
  </si>
  <si>
    <t>PT-PURWOREJO UTARA</t>
  </si>
  <si>
    <t>BAYANG|PESISIR SELATAN</t>
  </si>
  <si>
    <t>BAYAT|KLATEN</t>
  </si>
  <si>
    <t>PT-KLATEN TIMUR</t>
  </si>
  <si>
    <t>BAYONGBONG|GARUT</t>
  </si>
  <si>
    <t>PT-GARUT TENGAH WEST</t>
  </si>
  <si>
    <t>BAYUNG LENCIR|MUSI BANYUASIN</t>
  </si>
  <si>
    <t>PT-BAYUNG LENCIR</t>
  </si>
  <si>
    <t>BEBANDEM|KARANGASEM</t>
  </si>
  <si>
    <t>BEBER|CIREBON</t>
  </si>
  <si>
    <t>PT-SEDONG</t>
  </si>
  <si>
    <t>BEBESEN|ACEH TENGAH</t>
  </si>
  <si>
    <t>BEJEN|TEMANGGUNG</t>
  </si>
  <si>
    <t>PT-BEJEN</t>
  </si>
  <si>
    <t>BEJI|KOTA DEPOK</t>
  </si>
  <si>
    <t>PT-BEJI</t>
  </si>
  <si>
    <t>BEJI|PASURUAN</t>
  </si>
  <si>
    <t>BEKASI BARAT|KOTA BEKASI</t>
  </si>
  <si>
    <t>PT-BEKASI TENGAH</t>
  </si>
  <si>
    <t>BEKASI SELATAN|KOTA BEKASI</t>
  </si>
  <si>
    <t>BEKASI TIMUR|KOTA BEKASI</t>
  </si>
  <si>
    <t>BEKASI UTARA|KOTA BEKASI</t>
  </si>
  <si>
    <t>PT-BEKASI UTARA</t>
  </si>
  <si>
    <t>BEKRI|LAMPUNG TENGAH</t>
  </si>
  <si>
    <t>BELAKANG PADANG|KOTA BATAM</t>
  </si>
  <si>
    <t>BELALAU|LAMPUNG BARAT</t>
  </si>
  <si>
    <t>BELANG|MINAHASA TENGGARA</t>
  </si>
  <si>
    <t>PT-MINAHASA TENGGARA</t>
  </si>
  <si>
    <t>BELAWA|WAJO</t>
  </si>
  <si>
    <t>PT-WAJO</t>
  </si>
  <si>
    <t>BELIDA DARAT|MUARA ENIM</t>
  </si>
  <si>
    <t>PT-BELIDA DARAT</t>
  </si>
  <si>
    <t>BELIK|PEMALANG</t>
  </si>
  <si>
    <t>PT-PEMALANG SELATAN</t>
  </si>
  <si>
    <t>BELIMBING|MUARA ENIM</t>
  </si>
  <si>
    <t>PT-MUARA ENIM</t>
  </si>
  <si>
    <t>BELINYU|BANGKA</t>
  </si>
  <si>
    <t>PT-BELITANG SEKADAU</t>
  </si>
  <si>
    <t>BELITANG II|OGAN KOMERING ULU TIMUR</t>
  </si>
  <si>
    <t>BELITANG III|OGAN KOMERING ULU TIMUR</t>
  </si>
  <si>
    <t>BELITANG JAYA|OGAN KOMERING ULU TIMUR</t>
  </si>
  <si>
    <t>BELITANG MADANG RAYA|OGAN KOMERING ULU TIMUR</t>
  </si>
  <si>
    <t>BELITANG MULYA|OGAN KOMERING ULU TIMUR</t>
  </si>
  <si>
    <t>BELITANG|OGAN KOMERING ULU TIMUR</t>
  </si>
  <si>
    <t>BELO|BIMA</t>
  </si>
  <si>
    <t>PT-MONTA</t>
  </si>
  <si>
    <t>PT-WOHA</t>
  </si>
  <si>
    <t>BELOPA UTARA|LUWU</t>
  </si>
  <si>
    <t>BELOPA|LUWU</t>
  </si>
  <si>
    <t>BENAI|KUANTAN SINGINGI</t>
  </si>
  <si>
    <t>PT-KUANTAN SINGINGI</t>
  </si>
  <si>
    <t>BENAKAT|MUARA ENIM</t>
  </si>
  <si>
    <t>BENDA|KOTA TANGERANG</t>
  </si>
  <si>
    <t>BENDAHARA|ACEH TAMIANG</t>
  </si>
  <si>
    <t>BENDO|MAGETAN</t>
  </si>
  <si>
    <t>BENDOSARI|SUKOHARJO</t>
  </si>
  <si>
    <t>PT-SUKOHARJO TIMUR</t>
  </si>
  <si>
    <t>BENDUNGAN|TRENGGALEK</t>
  </si>
  <si>
    <t>PT-TRENGGALEK TRENGGALEK</t>
  </si>
  <si>
    <t>BENER|PURWOREJO</t>
  </si>
  <si>
    <t>BENGKALIS|BENGKALIS</t>
  </si>
  <si>
    <t>BENGKONG|KOTA BATAM</t>
  </si>
  <si>
    <t>BENGKUNAT BELIMBING|PESISIR BARAT</t>
  </si>
  <si>
    <t>PT-KRUI BENGKUNAT</t>
  </si>
  <si>
    <t>BENGKUNAT|PESISIR BARAT</t>
  </si>
  <si>
    <t>BENGO|BONE</t>
  </si>
  <si>
    <t>PT-SOUTH BONE</t>
  </si>
  <si>
    <t>BENJENG|GRESIK</t>
  </si>
  <si>
    <t>PT-MENGANTI MENGANTI</t>
  </si>
  <si>
    <t>BENOWO|KOTA SURABAYA</t>
  </si>
  <si>
    <t>BENTENG|KEPULAUAN SELAYAR</t>
  </si>
  <si>
    <t>PT-SELAYAR</t>
  </si>
  <si>
    <t>BENUA|KONAWE SELATAN</t>
  </si>
  <si>
    <t>BERAMPU|DAIRI</t>
  </si>
  <si>
    <t>PT-BERAMPU</t>
  </si>
  <si>
    <t>BERASTAGI|KARO</t>
  </si>
  <si>
    <t>BERBAH|SLEMAN</t>
  </si>
  <si>
    <t>PT-SLEMAN TIMUR</t>
  </si>
  <si>
    <t>BERBAK|TANJUNG JABUNG TIMUR</t>
  </si>
  <si>
    <t>PT-TANJUNG JABUNG TIMUR NIPAH PANJANG</t>
  </si>
  <si>
    <t>BERBEK|NGANJUK</t>
  </si>
  <si>
    <t>BERGAS|SEMARANG</t>
  </si>
  <si>
    <t>BERINGIN|DELI SERDANG</t>
  </si>
  <si>
    <t>PT-LUBUK PAKAM</t>
  </si>
  <si>
    <t>BERMANI ILIR|KEPAHIANG</t>
  </si>
  <si>
    <t>PT-KABAWETAN</t>
  </si>
  <si>
    <t>BERMANI ULU RAYA|REJANG LEBONG</t>
  </si>
  <si>
    <t>PT-CURUP</t>
  </si>
  <si>
    <t>BERMANI ULU|REJANG LEBONG</t>
  </si>
  <si>
    <t>BESITANG|LANGKAT</t>
  </si>
  <si>
    <t>BESUK|PROBOLINGGO</t>
  </si>
  <si>
    <t>PT-KRAKSAAN BESUK</t>
  </si>
  <si>
    <t>BESUKI|SITUBONDO</t>
  </si>
  <si>
    <t>BESUKI|TULUNGAGUNG</t>
  </si>
  <si>
    <t>BESULUTU|KONAWE</t>
  </si>
  <si>
    <t>BETARA|TANJUNG JABUNG BARAT</t>
  </si>
  <si>
    <t>BETOAMBARI|KOTA BAU BAU</t>
  </si>
  <si>
    <t>BETUNG|BANYUASIN</t>
  </si>
  <si>
    <t>BEUTONG|NAGAN RAYA</t>
  </si>
  <si>
    <t>BIAK KOTA|BIAK NUMFOR</t>
  </si>
  <si>
    <t>BIAK TIMUR|BIAK NUMFOR</t>
  </si>
  <si>
    <t>BIAU|BUOL</t>
  </si>
  <si>
    <t>BIBOKI ANLEU|TIMOR TENGAH UTARA</t>
  </si>
  <si>
    <t>PT-KOTA KEFAMENANU</t>
  </si>
  <si>
    <t>BIBOKI FEOTLEU|TIMOR TENGAH UTARA</t>
  </si>
  <si>
    <t>PT-BIBOKI SELATAN</t>
  </si>
  <si>
    <t>BIBOKI SELATAN|TIMOR TENGAH UTARA</t>
  </si>
  <si>
    <t>BIES|ACEH TENGAH</t>
  </si>
  <si>
    <t>BIKOMI SELATAN|TIMOR TENGAH UTARA</t>
  </si>
  <si>
    <t>BILAH BARAT|LABUHANBATU</t>
  </si>
  <si>
    <t>PT-LABUHAN BATU</t>
  </si>
  <si>
    <t>BILAH HILIR|LABUHANBATU</t>
  </si>
  <si>
    <t>PT-BILAH HILIR</t>
  </si>
  <si>
    <t>BILAH HULU|LABUHANBATU</t>
  </si>
  <si>
    <t>BILATO|GORONTALO</t>
  </si>
  <si>
    <t>BILUHU|GORONTALO</t>
  </si>
  <si>
    <t>BINAKAL|BONDOWOSO</t>
  </si>
  <si>
    <t>PT-BONDOWOSO BONDOWOSO</t>
  </si>
  <si>
    <t>BINAMU|JENEPONTO</t>
  </si>
  <si>
    <t>PT-WEST JENEPONTO</t>
  </si>
  <si>
    <t>BINANGUN|BLITAR</t>
  </si>
  <si>
    <t>BINANGUN|CILACAP</t>
  </si>
  <si>
    <t>BINDURIANG|REJANG LEBONG</t>
  </si>
  <si>
    <t>BINGIN KUNING|LEBONG</t>
  </si>
  <si>
    <t>BINJAI BARAT|KOTA BINJAI</t>
  </si>
  <si>
    <t>PT-BINJAI</t>
  </si>
  <si>
    <t>PT-SINTANG INNER</t>
  </si>
  <si>
    <t>BINJAI KOTA|KOTA BINJAI</t>
  </si>
  <si>
    <t>BINJAI SELATAN|KOTA BINJAI</t>
  </si>
  <si>
    <t>BINJAI TIMUR|KOTA BINJAI</t>
  </si>
  <si>
    <t>BINJAI UTARA|KOTA BINJAI</t>
  </si>
  <si>
    <t>BINJAI|LANGKAT</t>
  </si>
  <si>
    <t>PT-LANGKAT BARAT</t>
  </si>
  <si>
    <t>BINONG|SUBANG</t>
  </si>
  <si>
    <t>PT-SUBANG UTARA EAST</t>
  </si>
  <si>
    <t>BINTAN PESISIR|BINTAN</t>
  </si>
  <si>
    <t>PT-BINTAN</t>
  </si>
  <si>
    <t>BINTAN TIMUR|BINTAN</t>
  </si>
  <si>
    <t>BINTAN UTARA|BINTAN</t>
  </si>
  <si>
    <t>PT-BINTAN BINTAN UTARA</t>
  </si>
  <si>
    <t>BINTANG BAYU|SERDANG BEDAGAI</t>
  </si>
  <si>
    <t>PT-SERDANG BEDAGAI</t>
  </si>
  <si>
    <t>BINTANG|ACEH TENGAH</t>
  </si>
  <si>
    <t>BINTAUNA|BOLAANG MONGONDOW UTARA</t>
  </si>
  <si>
    <t>PT-BINTAUNA</t>
  </si>
  <si>
    <t>BINUANG|POLEWALI MANDAR</t>
  </si>
  <si>
    <t>PT-BINUANG</t>
  </si>
  <si>
    <t>BINUANG|SERANG</t>
  </si>
  <si>
    <t>PT-SERANG UTARA</t>
  </si>
  <si>
    <t>BIREM BAYEUN|ACEH TIMUR</t>
  </si>
  <si>
    <t>BIRING KANAYA|KOTA MAKASSAR</t>
  </si>
  <si>
    <t>PT-NORTH MAKASSAR</t>
  </si>
  <si>
    <t>BIRINGBULU|GOWA</t>
  </si>
  <si>
    <t>PT-EAST GOWA</t>
  </si>
  <si>
    <t>BIRU-BIRU|DELI SERDANG</t>
  </si>
  <si>
    <t>PT-PANCUR BATU</t>
  </si>
  <si>
    <t>BISSAPPU|BANTAENG</t>
  </si>
  <si>
    <t>BITTUANG|TANA TORAJA</t>
  </si>
  <si>
    <t>PT-TORAJA</t>
  </si>
  <si>
    <t>BL. LIMBANGAN|GARUT</t>
  </si>
  <si>
    <t>BLADO|BATANG</t>
  </si>
  <si>
    <t>BLAHBATUH|GIANYAR</t>
  </si>
  <si>
    <t>PT-GIANYAR SELATAN</t>
  </si>
  <si>
    <t>BLAMBANGAN PAGAR|LAMPUNG UTARA</t>
  </si>
  <si>
    <t>BLAMBANGAN UMPU|WAY KANAN</t>
  </si>
  <si>
    <t>BLANAKAN|SUBANG</t>
  </si>
  <si>
    <t>PT-BLANAKAN</t>
  </si>
  <si>
    <t>BLANG BINTANG|ACEH BESAR</t>
  </si>
  <si>
    <t>BLANG MANGAT|KOTA LHOKSEUMAWE</t>
  </si>
  <si>
    <t>BLANG PEGAYON|GAYO LUES</t>
  </si>
  <si>
    <t>BLANG PIDIE|ACEH BARAT DAYA</t>
  </si>
  <si>
    <t>BLANGKEJEREN|GAYO LUES</t>
  </si>
  <si>
    <t>BLEGA|BANGKALAN</t>
  </si>
  <si>
    <t>PT-BLEGA BLEGA</t>
  </si>
  <si>
    <t>BLIMBING|KOTA MALANG</t>
  </si>
  <si>
    <t>PT-MALANG KOTA KOTA MALANG</t>
  </si>
  <si>
    <t>BLORA|BLORA</t>
  </si>
  <si>
    <t>PT-BLORA TIMUR</t>
  </si>
  <si>
    <t>BLULUK|LAMONGAN</t>
  </si>
  <si>
    <t>BLUTO|SUMENEP</t>
  </si>
  <si>
    <t>BOAWAE|NAGEKEO</t>
  </si>
  <si>
    <t>BOBOTSARI|PURBALINGGA</t>
  </si>
  <si>
    <t>PT-PURBALINGGA BARAT</t>
  </si>
  <si>
    <t>BODEH|PEMALANG</t>
  </si>
  <si>
    <t>BOGOREJO|BLORA</t>
  </si>
  <si>
    <t>BOHOROK|LANGKAT</t>
  </si>
  <si>
    <t>PT-KUALA</t>
  </si>
  <si>
    <t>BOJA|KENDAL</t>
  </si>
  <si>
    <t>PT-BOJA</t>
  </si>
  <si>
    <t>BOJONEGARA|SERANG</t>
  </si>
  <si>
    <t>BOJONEGORO|BOJONEGORO</t>
  </si>
  <si>
    <t>PT-BOJONEGORO BAURENO</t>
  </si>
  <si>
    <t>BOJONG GEDE|BOGOR</t>
  </si>
  <si>
    <t>PT-BOJONG GEDE</t>
  </si>
  <si>
    <t>BOJONG GENTENG|SUKABUMI</t>
  </si>
  <si>
    <t>PT-CICURUG</t>
  </si>
  <si>
    <t>BOJONG|PANDEGLANG</t>
  </si>
  <si>
    <t>PT-PANDEGLANG TENGAH</t>
  </si>
  <si>
    <t>BOJONG|PEKALONGAN</t>
  </si>
  <si>
    <t>PT-PEKALONGAN KAB BARAT</t>
  </si>
  <si>
    <t>BOJONG|PURWAKARTA</t>
  </si>
  <si>
    <t>PT-PURWAKARTA CENTRAL</t>
  </si>
  <si>
    <t>BOJONG|TEGAL</t>
  </si>
  <si>
    <t>BOJONGASIH|TASIKMALAYA</t>
  </si>
  <si>
    <t>BOJONGGAMBIR|TASIKMALAYA</t>
  </si>
  <si>
    <t>BOJONGLOA KALER|KOTA BANDUNG</t>
  </si>
  <si>
    <t>BOJONGLOA KIDUL|KOTA BANDUNG</t>
  </si>
  <si>
    <t>BOJONGMANGU|BEKASI</t>
  </si>
  <si>
    <t>PT-CIBARUSAH</t>
  </si>
  <si>
    <t>BOJONGMANIK|LEBAK</t>
  </si>
  <si>
    <t>BOJONGPICUNG|CIANJUR</t>
  </si>
  <si>
    <t>PT-CIANJUR</t>
  </si>
  <si>
    <t>BOJONGSARI|KOTA DEPOK</t>
  </si>
  <si>
    <t>PT-SAWANGAN</t>
  </si>
  <si>
    <t>BOJONGSARI|PURBALINGGA</t>
  </si>
  <si>
    <t>PT-PURBALINGGA TIMUR</t>
  </si>
  <si>
    <t>BOJONGSOANG|BANDUNG</t>
  </si>
  <si>
    <t>BOKAT|BUOL</t>
  </si>
  <si>
    <t>BOLA|WAJO</t>
  </si>
  <si>
    <t>BOLAANG TIMUR|BOLAANG MONGONDOW</t>
  </si>
  <si>
    <t>PT-LOLAK</t>
  </si>
  <si>
    <t>BOLAANG UKI|BOLAANG MONGONDOW SELATAN</t>
  </si>
  <si>
    <t>PT-BOLMONG SELATAN</t>
  </si>
  <si>
    <t>BOLAANG|BOLAANG MONGONDOW</t>
  </si>
  <si>
    <t>BOLANGITANG BARAT|BOLAANG MONGONDOW UTARA</t>
  </si>
  <si>
    <t>BOLANGITANG TIMUR|BOLAANG MONGONDOW UTARA</t>
  </si>
  <si>
    <t>BOLANO LAMBUNU|PARIGI MOUTONG</t>
  </si>
  <si>
    <t>PT-BOLANO LAMBUNU</t>
  </si>
  <si>
    <t>BOLANO|PARIGI MOUTONG</t>
  </si>
  <si>
    <t>BOLENG|MANGGARAI BARAT</t>
  </si>
  <si>
    <t>PT-KOMODO</t>
  </si>
  <si>
    <t>BOLIYOHUTO|GORONTALO</t>
  </si>
  <si>
    <t>BOLO|BIMA</t>
  </si>
  <si>
    <t>PT-BOLO</t>
  </si>
  <si>
    <t>BONANG|DEMAK</t>
  </si>
  <si>
    <t>PT-DEMAK TIMUR</t>
  </si>
  <si>
    <t>BONATUA LUNASI|TOBA SAMOSIR</t>
  </si>
  <si>
    <t>BONDOALA|KONAWE</t>
  </si>
  <si>
    <t>BONDOWOSO|BONDOWOSO</t>
  </si>
  <si>
    <t>BONE PANTAI|BONE BOLANGO</t>
  </si>
  <si>
    <t>PT-KOTA GORONTALO</t>
  </si>
  <si>
    <t>BONE RAYA|BONE BOLANGO</t>
  </si>
  <si>
    <t>BONE|BONE BOLANGO</t>
  </si>
  <si>
    <t>BONE|MUNA</t>
  </si>
  <si>
    <t>PT-MAWASANGKA</t>
  </si>
  <si>
    <t>BONE-BONE|LUWU UTARA</t>
  </si>
  <si>
    <t>PT-BONE-BONE</t>
  </si>
  <si>
    <t>BONEHAU|MAMUJU</t>
  </si>
  <si>
    <t>PT-MAMUJU</t>
  </si>
  <si>
    <t>BONGAS|INDRAMAYU</t>
  </si>
  <si>
    <t>BONGGAKARADENG|TANA TORAJA</t>
  </si>
  <si>
    <t>BONGOMEME|GORONTALO</t>
  </si>
  <si>
    <t>BONJOL|PASAMAN</t>
  </si>
  <si>
    <t>PT-PASAMAN</t>
  </si>
  <si>
    <t>BONOROWO|KEBUMEN</t>
  </si>
  <si>
    <t>PT-SANGGAU INNER</t>
  </si>
  <si>
    <t>BONTO BAHARI|BULUKUMBA</t>
  </si>
  <si>
    <t>PT-BONTO BAHARI</t>
  </si>
  <si>
    <t>BONTOA|MAROS</t>
  </si>
  <si>
    <t>PT-WEST MAROS</t>
  </si>
  <si>
    <t>BONTOALA|KOTA MAKASSAR</t>
  </si>
  <si>
    <t>PT-WEST MAKASSAR</t>
  </si>
  <si>
    <t>BONTOHARU|KEPULAUAN SELAYAR</t>
  </si>
  <si>
    <t>BONTOLEMPANGANG|GOWA</t>
  </si>
  <si>
    <t>BONTOMANAI|KEPULAUAN SELAYAR</t>
  </si>
  <si>
    <t>BONTOMARANNU|GOWA</t>
  </si>
  <si>
    <t>BONTOMATENE|KEPULAUAN SELAYAR</t>
  </si>
  <si>
    <t>BONTONOMPO SELATAN|GOWA</t>
  </si>
  <si>
    <t>BONTONOMPO|GOWA</t>
  </si>
  <si>
    <t>BONTORAMBA|JENEPONTO</t>
  </si>
  <si>
    <t>BONTOSIKUYU|KEPULAUAN SELAYAR</t>
  </si>
  <si>
    <t>BONTOTIRO|BULUKUMBA</t>
  </si>
  <si>
    <t>PT-EAST BULUKUMBA</t>
  </si>
  <si>
    <t>BOROBUDUR|MAGELANG</t>
  </si>
  <si>
    <t>PT-MAGELANG SELATAN</t>
  </si>
  <si>
    <t>BORONG|MANGGARAI TIMUR</t>
  </si>
  <si>
    <t>PT-BORONG</t>
  </si>
  <si>
    <t>PT-LAMBA LEDA</t>
  </si>
  <si>
    <t>BOSAR MALIGAS|SIMALUNGUN</t>
  </si>
  <si>
    <t>PT-SIANTAR</t>
  </si>
  <si>
    <t>BOTOLINGGO|BONDOWOSO</t>
  </si>
  <si>
    <t>PT-PRAJEKAN PRAJEKAN</t>
  </si>
  <si>
    <t>BOTOMUZOI|NIAS</t>
  </si>
  <si>
    <t>BOTUMOITO|BOALEMO</t>
  </si>
  <si>
    <t>BOTUPINGGE|BONE BOLANGO</t>
  </si>
  <si>
    <t>BOYOLALI|BOYOLALI</t>
  </si>
  <si>
    <t>BOYOLANGU|TULUNGAGUNG</t>
  </si>
  <si>
    <t>BP BANGSA RAJA|OGAN KOMERING ULU TIMUR</t>
  </si>
  <si>
    <t>PT-OKU MARTAPURA</t>
  </si>
  <si>
    <t>BPR RANAU TENGAH|OGAN KOMERING ULU SELATAN</t>
  </si>
  <si>
    <t>PT-BANDING AGUNG</t>
  </si>
  <si>
    <t>BRAJA SELEBAH|LAMPUNG TIMUR</t>
  </si>
  <si>
    <t>PT-BRAJA SELEBAH</t>
  </si>
  <si>
    <t>BRAM ITAM|TANJUNG JABUNG BARAT</t>
  </si>
  <si>
    <t>BRANDAN BARAT|LANGKAT</t>
  </si>
  <si>
    <t>BRANG ENE|SUMBAWA BARAT</t>
  </si>
  <si>
    <t>PT-TALIWANG</t>
  </si>
  <si>
    <t>BRANG REA|SUMBAWA BARAT</t>
  </si>
  <si>
    <t>BRANGSONG|KENDAL</t>
  </si>
  <si>
    <t>PT-KENDAL TIMUR</t>
  </si>
  <si>
    <t>BRATI|GROBOGAN</t>
  </si>
  <si>
    <t>PT-GROBOGAN TENGAH</t>
  </si>
  <si>
    <t>BREBES|BREBES</t>
  </si>
  <si>
    <t>PT-BREBES TIMUR</t>
  </si>
  <si>
    <t>BRINGIN|NGAWI</t>
  </si>
  <si>
    <t>PT-NGAWI NGAWI</t>
  </si>
  <si>
    <t>BRINGIN|SEMARANG</t>
  </si>
  <si>
    <t>BRONDONG|LAMONGAN</t>
  </si>
  <si>
    <t>PT-PACIRAN BRONDONG</t>
  </si>
  <si>
    <t>BRUNO|PURWOREJO</t>
  </si>
  <si>
    <t>BT. SERANGAN|LANGKAT</t>
  </si>
  <si>
    <t>PT-BT. SERANGAN</t>
  </si>
  <si>
    <t>BTS ULU|MUSI RAWAS</t>
  </si>
  <si>
    <t>PT-BTS ULU</t>
  </si>
  <si>
    <t>BUA PONRANG|LUWU</t>
  </si>
  <si>
    <t>BUA|LUWU</t>
  </si>
  <si>
    <t>BUAH BATU|KOTA BANDUNG</t>
  </si>
  <si>
    <t>BUAHDUA|SUMEDANG</t>
  </si>
  <si>
    <t>PT-SURIAN</t>
  </si>
  <si>
    <t>BUALEMO|BANGGAI</t>
  </si>
  <si>
    <t>BUANA PEMACA|OGAN KOMERING ULU SELATAN</t>
  </si>
  <si>
    <t>PT-MUARADUA</t>
  </si>
  <si>
    <t>BUARAN|PEKALONGAN</t>
  </si>
  <si>
    <t>PT-PEKALONGAN KOTA</t>
  </si>
  <si>
    <t>BUAY BAHUGA|WAY KANAN</t>
  </si>
  <si>
    <t>BUAY MADANG TIMUR|OGAN KOMERING ULU TIMUR</t>
  </si>
  <si>
    <t>BUAY MADANG|OGAN KOMERING ULU TIMUR</t>
  </si>
  <si>
    <t>BUAY PEMACA|OGAN KOMERING ULU SELATAN</t>
  </si>
  <si>
    <t>BUAY PEMUKA PELIUNG|OGAN KOMERING ULU TIMUR</t>
  </si>
  <si>
    <t>BUAY RAWAN|OGAN KOMERING ULU SELATAN</t>
  </si>
  <si>
    <t>BUAY RUNJUNG|OGAN KOMERING ULU SELATAN</t>
  </si>
  <si>
    <t>BUAY SANDANG AJI|OGAN KOMERING ULU SELATAN</t>
  </si>
  <si>
    <t>BUAYAN|KEBUMEN</t>
  </si>
  <si>
    <t>BUBON|ACEH BARAT</t>
  </si>
  <si>
    <t>BUBULAN|BOJONEGORO</t>
  </si>
  <si>
    <t>PT-PADANGAN BAURENO</t>
  </si>
  <si>
    <t>BUBUTAN|KOTA SURABAYA</t>
  </si>
  <si>
    <t>PT-PERAK RUNGKUT</t>
  </si>
  <si>
    <t>BUDONG-BUDONG|MAMUJU TENGAH</t>
  </si>
  <si>
    <t>PT-BUDONG-BUDONG</t>
  </si>
  <si>
    <t>BUDURAN|SIDOARJO</t>
  </si>
  <si>
    <t>PT-SIDOARJO PORONG</t>
  </si>
  <si>
    <t>BUER|SUMBAWA</t>
  </si>
  <si>
    <t>PT-BUER</t>
  </si>
  <si>
    <t>BUGUL KIDUL|KOTA PASURUAN</t>
  </si>
  <si>
    <t>PT-PASURUAN BANGIL</t>
  </si>
  <si>
    <t>BUKATEJA|PURBALINGGA</t>
  </si>
  <si>
    <t>BUKE|KONAWE SELATAN</t>
  </si>
  <si>
    <t>BUKI|KEPULAUAN SELAYAR</t>
  </si>
  <si>
    <t>BUKIK BARISAN|LIMA PULUH KOTA</t>
  </si>
  <si>
    <t>BUKIT BATU|BENGKALIS</t>
  </si>
  <si>
    <t>PT-BENGKALIS</t>
  </si>
  <si>
    <t>PT-PALANGKARAYA OUTER</t>
  </si>
  <si>
    <t>BUKIT BESTARI|KOTA TANJUNGPINANG</t>
  </si>
  <si>
    <t>PT-TANJUNG PINANG</t>
  </si>
  <si>
    <t>BUKIT INTAN|KOTA PANGKALPINANG</t>
  </si>
  <si>
    <t>PT-KOTA PANGKALPINANG</t>
  </si>
  <si>
    <t>BUKIT KAPUR|KOTA DUMAI</t>
  </si>
  <si>
    <t>PT-DUMAI</t>
  </si>
  <si>
    <t>BUKIT KECIL|KOTA PALEMBANG</t>
  </si>
  <si>
    <t>BUKIT KEMUNING|LAMPUNG UTARA</t>
  </si>
  <si>
    <t>PT-BUKIT KEMUNING</t>
  </si>
  <si>
    <t>BUKIT MALINTANG|MANDAILING NATAL</t>
  </si>
  <si>
    <t>PT-MADINA</t>
  </si>
  <si>
    <t>BUKIT RAYA|KOTA PEKANBARU</t>
  </si>
  <si>
    <t>PT-PEKANBARU EAST</t>
  </si>
  <si>
    <t>BUKIT SUNDI|SOLOK</t>
  </si>
  <si>
    <t>PT-SOLOK</t>
  </si>
  <si>
    <t>BUKIT TUSAM|ACEH TENGGARA</t>
  </si>
  <si>
    <t>BUKIT|BENER MERIAH</t>
  </si>
  <si>
    <t>BULA|SERAM BAGIAN TIMUR</t>
  </si>
  <si>
    <t>BULAK|KOTA SURABAYA</t>
  </si>
  <si>
    <t>BULAKAMBA|BREBES</t>
  </si>
  <si>
    <t>PT-BREBES UTARA</t>
  </si>
  <si>
    <t>BULANG|KOTA BATAM</t>
  </si>
  <si>
    <t>PT-BATAM SOUTH</t>
  </si>
  <si>
    <t>BULANGO SELATAN|BONE BOLANGO</t>
  </si>
  <si>
    <t>BULANGO TIMUR|BONE BOLANGO</t>
  </si>
  <si>
    <t>BULAWA|BONE BOLANGO</t>
  </si>
  <si>
    <t>BULELENG|BULELENG</t>
  </si>
  <si>
    <t>PT-BULELENG TIMUR</t>
  </si>
  <si>
    <t>BULOK|TANGGAMUS</t>
  </si>
  <si>
    <t>PT-GISTING</t>
  </si>
  <si>
    <t>BULU TABA|MAMUJU UTARA</t>
  </si>
  <si>
    <t>BULU|REMBANG</t>
  </si>
  <si>
    <t>PT-REMBANG BARAT</t>
  </si>
  <si>
    <t>BULU|SUKOHARJO</t>
  </si>
  <si>
    <t>PT-SUKOHARJO SELATAN</t>
  </si>
  <si>
    <t>BULU|TEMANGGUNG</t>
  </si>
  <si>
    <t>PT-TEMANGGUNG TIMUR</t>
  </si>
  <si>
    <t>BULUKERTO|WONOGIRI</t>
  </si>
  <si>
    <t>PT-WONOGIRI UTARA</t>
  </si>
  <si>
    <t>BULUKUMPA|BULUKUMBA</t>
  </si>
  <si>
    <t>BULULAWANG|MALANG</t>
  </si>
  <si>
    <t>PT-KEPANJEN KEPANJEN</t>
  </si>
  <si>
    <t>BULUPODDO|SINJAI</t>
  </si>
  <si>
    <t>PT-SINJAI UTARA</t>
  </si>
  <si>
    <t>BULUSPESANTREN|KEBUMEN</t>
  </si>
  <si>
    <t>BUMI AGUNG|LAMPUNG TIMUR</t>
  </si>
  <si>
    <t>BUMI AGUNG|WAY KANAN</t>
  </si>
  <si>
    <t>PT-WAY KANAN WAY TUBA</t>
  </si>
  <si>
    <t>BUMI NABUNG|LAMPUNG TENGAH</t>
  </si>
  <si>
    <t>PT-BUMI NABUNG</t>
  </si>
  <si>
    <t>BUMI RATU NUBAN|LAMPUNG TENGAH</t>
  </si>
  <si>
    <t>BUMI RAYA|MOROWALI</t>
  </si>
  <si>
    <t>PT-MOROWALI</t>
  </si>
  <si>
    <t>BUMI WARAS|KOTA BANDAR LAMPUNG</t>
  </si>
  <si>
    <t>PT-SUKARAME</t>
  </si>
  <si>
    <t>BUMIAJI|KOTA BATU</t>
  </si>
  <si>
    <t>BUMIAYU|BREBES</t>
  </si>
  <si>
    <t>PT-BREBES SELATAN</t>
  </si>
  <si>
    <t>BUMIJAWA|TEGAL</t>
  </si>
  <si>
    <t>BUNAKEN KEPULAUAN|KOTA MANADO</t>
  </si>
  <si>
    <t>PT-NORTH MANADO</t>
  </si>
  <si>
    <t>BUNAKEN|KOTA MANADO</t>
  </si>
  <si>
    <t>BUNGA MAS|BENGKULU SELATAN</t>
  </si>
  <si>
    <t>BUNGA MAYANG|LAMPUNG UTARA</t>
  </si>
  <si>
    <t>PT-BUNGA MAYANG</t>
  </si>
  <si>
    <t>BUNGA MAYANG|OGAN KOMERING ULU TIMUR</t>
  </si>
  <si>
    <t>BUNGA RAYA|SIAK</t>
  </si>
  <si>
    <t>PT-SIAK EAST</t>
  </si>
  <si>
    <t>BUNGAH|GRESIK</t>
  </si>
  <si>
    <t>PT-GRESIK GRESIK</t>
  </si>
  <si>
    <t>BUNGATAN|SITUBONDO</t>
  </si>
  <si>
    <t>BUNGAYA|GOWA</t>
  </si>
  <si>
    <t>BUNGBULANG|GARUT</t>
  </si>
  <si>
    <t>PT-BUNGBULANG</t>
  </si>
  <si>
    <t>BUNGI|KOTA BAU BAU</t>
  </si>
  <si>
    <t>BUNGKAL|PONOROGO</t>
  </si>
  <si>
    <t>BUNGKU BARAT|MOROWALI</t>
  </si>
  <si>
    <t>BUNGKU PESISIR|MOROWALI</t>
  </si>
  <si>
    <t>BUNGKU TENGAH|MOROWALI</t>
  </si>
  <si>
    <t>BUNGKU TIMUR|MOROWALI</t>
  </si>
  <si>
    <t>BUNGKU UTARA|MOROWALI UTARA</t>
  </si>
  <si>
    <t>BUNGO DANI|BUNGO</t>
  </si>
  <si>
    <t>BUNGORO|PANGKAJENE DAN KEPULAUAN</t>
  </si>
  <si>
    <t>BUNGURAN BARAT|NATUNA</t>
  </si>
  <si>
    <t>BUNGURAN TIMUR|NATUNA</t>
  </si>
  <si>
    <t>BUNGURSARI|KOTA TASIKMALAYA</t>
  </si>
  <si>
    <t>PT-TASIKMALAYA KOTA WEST</t>
  </si>
  <si>
    <t>BUNGURSARI|PURWAKARTA</t>
  </si>
  <si>
    <t>BUNGUS TELUK KABUNG|KOTA PADANG</t>
  </si>
  <si>
    <t>PT-PADANG SOUTH</t>
  </si>
  <si>
    <t>BUNOBOGU|BUOL</t>
  </si>
  <si>
    <t>BUNTA|BANGGAI</t>
  </si>
  <si>
    <t>BUNTAO'|TORAJA UTARA</t>
  </si>
  <si>
    <t>BUNTU BATU|ENREKANG</t>
  </si>
  <si>
    <t>BUNTU PANE|ASAHAN</t>
  </si>
  <si>
    <t>BUNTU PEPASAN|TORAJA UTARA</t>
  </si>
  <si>
    <t>BUNTULIA|PAHUWATO</t>
  </si>
  <si>
    <t>PT-PAHUWATO</t>
  </si>
  <si>
    <t>BUNTUMALANGKA|MAMASA</t>
  </si>
  <si>
    <t>BURAU|LUWU TIMUR</t>
  </si>
  <si>
    <t>BURNEH|BANGKALAN</t>
  </si>
  <si>
    <t>BURU|KARIMUN</t>
  </si>
  <si>
    <t>PT-KARIMUN</t>
  </si>
  <si>
    <t>BUSUNGBIU|BULELENG</t>
  </si>
  <si>
    <t>BUTUH|PURWOREJO</t>
  </si>
  <si>
    <t>PT-PITURUH</t>
  </si>
  <si>
    <t>CABANGBUNGIN|BEKASI</t>
  </si>
  <si>
    <t>PT-PEBAYURAN</t>
  </si>
  <si>
    <t>CADASARI|PANDEGLANG</t>
  </si>
  <si>
    <t>CAKRANEGARA|KOTA MATARAM</t>
  </si>
  <si>
    <t>PT-MATARAM TIMUR</t>
  </si>
  <si>
    <t>CAKUNG|JAKARTA TIMUR</t>
  </si>
  <si>
    <t>PT-CAKUNG</t>
  </si>
  <si>
    <t>CAMBA|MAROS</t>
  </si>
  <si>
    <t>CAMBAI|KOTA PRABUMULIH</t>
  </si>
  <si>
    <t>PT-KOTA PRABUMULIH</t>
  </si>
  <si>
    <t>CAMPAKA MULYA|CIANJUR</t>
  </si>
  <si>
    <t>PT-SUKANAGARA</t>
  </si>
  <si>
    <t>CAMPAKA|CIANJUR</t>
  </si>
  <si>
    <t>CAMPAKA|PURWAKARTA</t>
  </si>
  <si>
    <t>CAMPALAGIAN|POLEWALI MANDAR</t>
  </si>
  <si>
    <t>CAMPLONG|SAMPANG</t>
  </si>
  <si>
    <t>PT-SAMPANG KETAPANG</t>
  </si>
  <si>
    <t>CAMPURDARAT|TULUNGAGUNG</t>
  </si>
  <si>
    <t>CANDI|SIDOARJO</t>
  </si>
  <si>
    <t>PT-PORONG PORONG</t>
  </si>
  <si>
    <t>CANDIMULYO|MAGELANG</t>
  </si>
  <si>
    <t>PT-MAGELANG TIMUR</t>
  </si>
  <si>
    <t>CANDIPURO|LAMPUNG SELATAN</t>
  </si>
  <si>
    <t>PT-KALIANDA</t>
  </si>
  <si>
    <t>CANDIPURO|LUMAJANG</t>
  </si>
  <si>
    <t>PT-PASIRIAN CANDIPURO</t>
  </si>
  <si>
    <t>CANDIROTO|TEMANGGUNG</t>
  </si>
  <si>
    <t>CANDISARI|KOTA SEMARANG</t>
  </si>
  <si>
    <t>CANDUNG|AGAM</t>
  </si>
  <si>
    <t>CANGKRINGAN|SLEMAN</t>
  </si>
  <si>
    <t>PT-SLEMAN UTARA</t>
  </si>
  <si>
    <t>CANGKUANG|BANDUNG</t>
  </si>
  <si>
    <t>CANTIGI|INDRAMAYU</t>
  </si>
  <si>
    <t>CARENANG|SERANG</t>
  </si>
  <si>
    <t>CARINGIN|BOGOR</t>
  </si>
  <si>
    <t>PT-CIAWI</t>
  </si>
  <si>
    <t>CARINGIN|GARUT</t>
  </si>
  <si>
    <t>PT-CARINGIN</t>
  </si>
  <si>
    <t>CARINGIN|SUKABUMI</t>
  </si>
  <si>
    <t>PT-CISAAT</t>
  </si>
  <si>
    <t>CARITA|PANDEGLANG</t>
  </si>
  <si>
    <t>CARIU|BOGOR</t>
  </si>
  <si>
    <t>PT-JONGGOL</t>
  </si>
  <si>
    <t>CAWAS|KLATEN</t>
  </si>
  <si>
    <t>CELALA|ACEH TENGAH</t>
  </si>
  <si>
    <t>CEMPA|PINRANG</t>
  </si>
  <si>
    <t>CEMPAKA PUTIH|JAKARTA PUSAT</t>
  </si>
  <si>
    <t>PT-CEMPAKA PUTIH</t>
  </si>
  <si>
    <t>PT-BANJARBARU OUTER</t>
  </si>
  <si>
    <t>CEMPAKA|OGAN KOMERING ULU TIMUR</t>
  </si>
  <si>
    <t>PT-OKU TIMUR SEMENDAWAI BARAT</t>
  </si>
  <si>
    <t>CENDANA|ENREKANG</t>
  </si>
  <si>
    <t>CENGAL|OGAN KOMERING ILIR</t>
  </si>
  <si>
    <t>PT-LEMPUING</t>
  </si>
  <si>
    <t>CENGKARENG|JAKARTA BARAT</t>
  </si>
  <si>
    <t>PT-CENGKARENG</t>
  </si>
  <si>
    <t>CENRANA|BONE</t>
  </si>
  <si>
    <t>PT-TELLU SIATTINGE</t>
  </si>
  <si>
    <t>CENRANA|MAROS</t>
  </si>
  <si>
    <t>CEPER|KLATEN</t>
  </si>
  <si>
    <t>CEPIRING|KENDAL</t>
  </si>
  <si>
    <t>PT-KENDAL BARAT</t>
  </si>
  <si>
    <t>CEPOGO|BOYOLALI</t>
  </si>
  <si>
    <t>CEPU|BLORA</t>
  </si>
  <si>
    <t>CERENTI|KUANTAN SINGINGI</t>
  </si>
  <si>
    <t>CERME|GRESIK</t>
  </si>
  <si>
    <t>CERMEE|BONDOWOSO</t>
  </si>
  <si>
    <t>CERMIN NAN GEDANG|SAROLANGUN</t>
  </si>
  <si>
    <t>CIAMBAR|SUKABUMI</t>
  </si>
  <si>
    <t>PT-CIAMBAR</t>
  </si>
  <si>
    <t>CIAMIS|CIAMIS</t>
  </si>
  <si>
    <t>CIAMPEA|BOGOR</t>
  </si>
  <si>
    <t>PT-DRAMAGA</t>
  </si>
  <si>
    <t>CIAMPEL|KARAWANG</t>
  </si>
  <si>
    <t>PT-PANGKALAN</t>
  </si>
  <si>
    <t>CIANJUR|CIANJUR</t>
  </si>
  <si>
    <t>CIASEM|SUBANG</t>
  </si>
  <si>
    <t>PT-SUBANG UTARA WEST</t>
  </si>
  <si>
    <t>CIATER|SUBANG</t>
  </si>
  <si>
    <t>PT-CIATER</t>
  </si>
  <si>
    <t>CIAWI|BOGOR</t>
  </si>
  <si>
    <t>CIAWI|TASIKMALAYA</t>
  </si>
  <si>
    <t>PT-TASIKMALAYA UTARA EAST</t>
  </si>
  <si>
    <t>CIAWIGEBANG|KUNINGAN</t>
  </si>
  <si>
    <t>PT-KUNINGAN TIMUR NORTH</t>
  </si>
  <si>
    <t>CIBADAK|LEBAK</t>
  </si>
  <si>
    <t>PT-LEBAK UTARA</t>
  </si>
  <si>
    <t>CIBADAK|SUKABUMI</t>
  </si>
  <si>
    <t>PT-CIBADAK</t>
  </si>
  <si>
    <t>CIBAL|MANGGARAI</t>
  </si>
  <si>
    <t>PT-CIBAL</t>
  </si>
  <si>
    <t>PT-REOK</t>
  </si>
  <si>
    <t>CIBALIUNG|PANDEGLANG</t>
  </si>
  <si>
    <t>CIBALONG|GARUT</t>
  </si>
  <si>
    <t>CIBALONG|TASIKMALAYA</t>
  </si>
  <si>
    <t>CIBARUSAH|BEKASI</t>
  </si>
  <si>
    <t>CIBATU|GARUT</t>
  </si>
  <si>
    <t>PT-CIBATU</t>
  </si>
  <si>
    <t>CIBATU|PURWAKARTA</t>
  </si>
  <si>
    <t>CIBEBER|CIANJUR</t>
  </si>
  <si>
    <t>PT-CIBEBER</t>
  </si>
  <si>
    <t>CIBEBER|KOTA CILEGON</t>
  </si>
  <si>
    <t>PT-KOTA CILEGON</t>
  </si>
  <si>
    <t>CIBEBER|LEBAK</t>
  </si>
  <si>
    <t>CIBEUNYING KALER|KOTA BANDUNG</t>
  </si>
  <si>
    <t>CIBEUNYING KIDUL|KOTA BANDUNG</t>
  </si>
  <si>
    <t>CIBEUREUM|KOTA SUKABUMI</t>
  </si>
  <si>
    <t>CIBEUREUM|KOTA TASIKMALAYA</t>
  </si>
  <si>
    <t>PT-TASIKMALAYA KOTA EAST</t>
  </si>
  <si>
    <t>CIBEUREUM|KUNINGAN</t>
  </si>
  <si>
    <t>PT-KUNINGAN TIMUR SOUTH</t>
  </si>
  <si>
    <t>CIBINGBIN|KUNINGAN</t>
  </si>
  <si>
    <t>CIBINONG|BOGOR</t>
  </si>
  <si>
    <t>PT-CIBINONG</t>
  </si>
  <si>
    <t>CIBINONG|CIANJUR</t>
  </si>
  <si>
    <t>PT-TANGGEUNG</t>
  </si>
  <si>
    <t>CIBIRU|KOTA BANDUNG</t>
  </si>
  <si>
    <t>PT-KOTA BANDUNG TIMUR SOUTH</t>
  </si>
  <si>
    <t>CIBITUNG|BEKASI</t>
  </si>
  <si>
    <t>PT-CIBITUNG</t>
  </si>
  <si>
    <t>CIBITUNG|PANDEGLANG</t>
  </si>
  <si>
    <t>PT-CIMANGGU</t>
  </si>
  <si>
    <t>CIBITUNG|SUKABUMI</t>
  </si>
  <si>
    <t>PT-SURADE</t>
  </si>
  <si>
    <t>CIBIUK|GARUT</t>
  </si>
  <si>
    <t>CIBODAS|KOTA TANGERANG</t>
  </si>
  <si>
    <t>PT-KARAWACI</t>
  </si>
  <si>
    <t>CIBOGO|SUBANG</t>
  </si>
  <si>
    <t>PT-SUBANG SELATAN EAST</t>
  </si>
  <si>
    <t>CIBUAYA|KARAWANG</t>
  </si>
  <si>
    <t>CIBUGEL|SUMEDANG</t>
  </si>
  <si>
    <t>PT-CIBUGEL</t>
  </si>
  <si>
    <t>CIBUNGBULANG|BOGOR</t>
  </si>
  <si>
    <t>CICALENGKA|BANDUNG</t>
  </si>
  <si>
    <t>PT-KAB BANDUNG TIMUR SOUTH</t>
  </si>
  <si>
    <t>CICANTAYAN|SUKABUMI</t>
  </si>
  <si>
    <t>CICENDO|KOTA BANDUNG</t>
  </si>
  <si>
    <t>CICURUG|SUKABUMI</t>
  </si>
  <si>
    <t>CIDADAP|KOTA BANDUNG</t>
  </si>
  <si>
    <t>CIDADAP|SUKABUMI</t>
  </si>
  <si>
    <t>PT-SAGARANTEN</t>
  </si>
  <si>
    <t>CIDAHU|KUNINGAN</t>
  </si>
  <si>
    <t>CIDAHU|SUKABUMI</t>
  </si>
  <si>
    <t>CIDAUN|CIANJUR</t>
  </si>
  <si>
    <t>PT-CIDAUN</t>
  </si>
  <si>
    <t>CIDOLOG|CIAMIS</t>
  </si>
  <si>
    <t>CIDOLOG|SUKABUMI</t>
  </si>
  <si>
    <t>CIEMAS|SUKABUMI</t>
  </si>
  <si>
    <t>CIGALONTANG|TASIKMALAYA</t>
  </si>
  <si>
    <t>PT-TASIKMALAYA UTARA WEST</t>
  </si>
  <si>
    <t>CIGANDAMEKAR|KUNINGAN</t>
  </si>
  <si>
    <t>PT-KUNINGAN BARAT NORTH</t>
  </si>
  <si>
    <t>CIGASONG|MAJALENGKA</t>
  </si>
  <si>
    <t>PT-MAJALENGKA UTARA WEST</t>
  </si>
  <si>
    <t>CIGEDUG|GARUT</t>
  </si>
  <si>
    <t>CIGEMBLONG|LEBAK</t>
  </si>
  <si>
    <t>PT-LEBAK SELATAN</t>
  </si>
  <si>
    <t>CIGEULIS|PANDEGLANG</t>
  </si>
  <si>
    <t>CIGOMBONG|BOGOR</t>
  </si>
  <si>
    <t>PT-CIOMAS</t>
  </si>
  <si>
    <t>CIGUDEG|BOGOR</t>
  </si>
  <si>
    <t>PT-CIGUDEG</t>
  </si>
  <si>
    <t>CIGUGUR|KUNINGAN</t>
  </si>
  <si>
    <t>PT-KUNINGAN BARAT SOUTH</t>
  </si>
  <si>
    <t>CIGUGUR|PANGANDARAN</t>
  </si>
  <si>
    <t>PT-PANGANDARAN WEST</t>
  </si>
  <si>
    <t>CIHAMPELAS|BANDUNG BARAT</t>
  </si>
  <si>
    <t>CIHARA|LEBAK</t>
  </si>
  <si>
    <t>CIHAURBEUTI|CIAMIS</t>
  </si>
  <si>
    <t>CIHIDEUNG|KOTA TASIKMALAYA</t>
  </si>
  <si>
    <t>CIHURIP|GARUT</t>
  </si>
  <si>
    <t>CIJAKU|LEBAK</t>
  </si>
  <si>
    <t>CIJAMBE|SUBANG</t>
  </si>
  <si>
    <t>PT-SUBANG SELATAN WEST</t>
  </si>
  <si>
    <t>CIJATI|CIANJUR</t>
  </si>
  <si>
    <t>CIJERUK|BOGOR</t>
  </si>
  <si>
    <t>CIJEUNGJING|CIAMIS</t>
  </si>
  <si>
    <t>CIJULANG|PANGANDARAN</t>
  </si>
  <si>
    <t>CIKADU|CIANJUR</t>
  </si>
  <si>
    <t>PT-SINDANGBARANG</t>
  </si>
  <si>
    <t>CIKAJANG|GARUT</t>
  </si>
  <si>
    <t>CIKAKAK|SUKABUMI</t>
  </si>
  <si>
    <t>CIKALONG WETAN|BANDUNG BARAT</t>
  </si>
  <si>
    <t>PT-CIKALONG WETAN</t>
  </si>
  <si>
    <t>CIKALONG|TASIKMALAYA</t>
  </si>
  <si>
    <t>CIKALONGKULON|CIANJUR</t>
  </si>
  <si>
    <t>PT-CIPANAS</t>
  </si>
  <si>
    <t>CIKAMPEK|KARAWANG</t>
  </si>
  <si>
    <t>PT-WEST CIKAMPEK</t>
  </si>
  <si>
    <t>CIKANCUNG|BANDUNG</t>
  </si>
  <si>
    <t>CIKANDE|SERANG</t>
  </si>
  <si>
    <t>CIKARANG BARAT|BEKASI</t>
  </si>
  <si>
    <t>PT-CIKARANG BARAT</t>
  </si>
  <si>
    <t>CIKARANG PUSAT|BEKASI</t>
  </si>
  <si>
    <t>CIKARANG SELATAN|BEKASI</t>
  </si>
  <si>
    <t>CIKARANG TIMUR|BEKASI</t>
  </si>
  <si>
    <t>PT-CIKARANG TIMUR</t>
  </si>
  <si>
    <t>CIKARANG UTARA|BEKASI</t>
  </si>
  <si>
    <t>CIKATOMAS|TASIKMALAYA</t>
  </si>
  <si>
    <t>CIKAUM|SUBANG</t>
  </si>
  <si>
    <t>CIKEDAL|PANDEGLANG</t>
  </si>
  <si>
    <t>CIKEDUNG|INDRAMAYU</t>
  </si>
  <si>
    <t>CIKELET|GARUT</t>
  </si>
  <si>
    <t>CIKEMBAR|SUKABUMI</t>
  </si>
  <si>
    <t>CIKEUSAL|SERANG</t>
  </si>
  <si>
    <t>CIKEUSIK|PANDEGLANG</t>
  </si>
  <si>
    <t>CIKIDANG|SUKABUMI</t>
  </si>
  <si>
    <t>CIKIJING|MAJALENGKA</t>
  </si>
  <si>
    <t>PT-CIKIJING</t>
  </si>
  <si>
    <t>CIKOLE|KOTA SUKABUMI</t>
  </si>
  <si>
    <t>CIKONENG|CIAMIS</t>
  </si>
  <si>
    <t>CIKULUR|LEBAK</t>
  </si>
  <si>
    <t>CIKUPA|TANGERANG</t>
  </si>
  <si>
    <t>PT-PASAR KEMIS</t>
  </si>
  <si>
    <t>CILACAP SELATAN|CILACAP</t>
  </si>
  <si>
    <t>PT-CILACAP BARAT</t>
  </si>
  <si>
    <t>CILACAP TENGAH|CILACAP</t>
  </si>
  <si>
    <t>CILACAP UTARA|CILACAP</t>
  </si>
  <si>
    <t>CILAKU|CIANJUR</t>
  </si>
  <si>
    <t>CILAMAYA KULON|KARAWANG</t>
  </si>
  <si>
    <t>CILAMAYA WETAN|KARAWANG</t>
  </si>
  <si>
    <t>PT-EAST CIKAMPEK</t>
  </si>
  <si>
    <t>CILANDAK|JAKARTA SELATAN</t>
  </si>
  <si>
    <t>PT-PASAR MINGGU</t>
  </si>
  <si>
    <t>CILAWU|GARUT</t>
  </si>
  <si>
    <t>CILEBAK|KUNINGAN</t>
  </si>
  <si>
    <t>CILEBAR|KARAWANG</t>
  </si>
  <si>
    <t>PT-RENGASDENGKLOK</t>
  </si>
  <si>
    <t>CILEDUG|CIREBON</t>
  </si>
  <si>
    <t>PT-CILEDUG</t>
  </si>
  <si>
    <t>CILEDUG|KOTA TANGERANG</t>
  </si>
  <si>
    <t>PT-KARANG TENGAH</t>
  </si>
  <si>
    <t>CILEGON|KOTA CILEGON</t>
  </si>
  <si>
    <t>CILELES|LEBAK</t>
  </si>
  <si>
    <t>CILENGKRANG|BANDUNG</t>
  </si>
  <si>
    <t>PT-KAB BANDUNG TIMUR NORTH</t>
  </si>
  <si>
    <t>CILEUNGSI|BOGOR</t>
  </si>
  <si>
    <t>PT-CILEUNGSI</t>
  </si>
  <si>
    <t>CILEUNYI|BANDUNG</t>
  </si>
  <si>
    <t>CILILIN|BANDUNG BARAT</t>
  </si>
  <si>
    <t>CILIMUS|KUNINGAN</t>
  </si>
  <si>
    <t>PT-CILIMUS</t>
  </si>
  <si>
    <t>CILINCING|JAKARTA UTARA</t>
  </si>
  <si>
    <t>PT-KELAPA GADING</t>
  </si>
  <si>
    <t>CILODONG|KOTA DEPOK</t>
  </si>
  <si>
    <t>PT-CIPAYUNG</t>
  </si>
  <si>
    <t>CILOGRANG|LEBAK</t>
  </si>
  <si>
    <t>CILONGOK|BANYUMAS</t>
  </si>
  <si>
    <t>CIMAHI SELATAN|KOTA CIMAHI</t>
  </si>
  <si>
    <t>PT-CIMAHI</t>
  </si>
  <si>
    <t>CIMAHI TENGAH|KOTA CIMAHI</t>
  </si>
  <si>
    <t>CIMAHI UTARA|KOTA CIMAHI</t>
  </si>
  <si>
    <t>CIMAHI|KUNINGAN</t>
  </si>
  <si>
    <t>CIMALAKA|SUMEDANG</t>
  </si>
  <si>
    <t>PT-SUMEDANG UTARA EAST</t>
  </si>
  <si>
    <t>CIMANGGIS|KOTA DEPOK</t>
  </si>
  <si>
    <t>PT-CIMANGGIS</t>
  </si>
  <si>
    <t>CIMANGGU|CILACAP</t>
  </si>
  <si>
    <t>PT-CILACAP UTARA</t>
  </si>
  <si>
    <t>CIMANGGU|PANDEGLANG</t>
  </si>
  <si>
    <t>CIMANGGU|SUKABUMI</t>
  </si>
  <si>
    <t>CIMANGGUNG|SUMEDANG</t>
  </si>
  <si>
    <t>PT-SUMEDANG SELATAN WEST</t>
  </si>
  <si>
    <t>CIMANUK|PANDEGLANG</t>
  </si>
  <si>
    <t>CIMARAGAS|CIAMIS</t>
  </si>
  <si>
    <t>CIMARGA|LEBAK</t>
  </si>
  <si>
    <t>CIMAUNG|BANDUNG</t>
  </si>
  <si>
    <t>PT-KAB BANDUNG BARAT SOUTH</t>
  </si>
  <si>
    <t>CIMENYAN|BANDUNG</t>
  </si>
  <si>
    <t>PT-CIMENYAN</t>
  </si>
  <si>
    <t>CIMERAK|PANGANDARAN</t>
  </si>
  <si>
    <t>PT-CIMERAK</t>
  </si>
  <si>
    <t>CINA|BONE</t>
  </si>
  <si>
    <t>CINAMBO|KOTA BANDUNG</t>
  </si>
  <si>
    <t>CINANGKA|SERANG</t>
  </si>
  <si>
    <t>CINEAM|TASIKMALAYA</t>
  </si>
  <si>
    <t>CINERE|KOTA DEPOK</t>
  </si>
  <si>
    <t>CINGAMBUL|MAJALENGKA</t>
  </si>
  <si>
    <t>CINIRU|KUNINGAN</t>
  </si>
  <si>
    <t>CIOMAS|BOGOR</t>
  </si>
  <si>
    <t>CIOMAS|SERANG</t>
  </si>
  <si>
    <t>CIPAKU|CIAMIS</t>
  </si>
  <si>
    <t>PT-KAWALI</t>
  </si>
  <si>
    <t>CIPANAS|CIANJUR</t>
  </si>
  <si>
    <t>CIPANAS|LEBAK</t>
  </si>
  <si>
    <t>CIPARAY|BANDUNG</t>
  </si>
  <si>
    <t>CIPARI|CILACAP</t>
  </si>
  <si>
    <t>CIPATAT|BANDUNG BARAT</t>
  </si>
  <si>
    <t>PT-BANDUNG BARAT SOUTH</t>
  </si>
  <si>
    <t>CIPATUJAH|TASIKMALAYA</t>
  </si>
  <si>
    <t>CIPAYUNG|JAKARTA TIMUR</t>
  </si>
  <si>
    <t>PT-CIRACAS</t>
  </si>
  <si>
    <t>CIPAYUNG|KOTA DEPOK</t>
  </si>
  <si>
    <t>CIPEDES|KOTA TASIKMALAYA</t>
  </si>
  <si>
    <t>CIPEUCANG|PANDEGLANG</t>
  </si>
  <si>
    <t>CIPEUNDEUY|BANDUNG BARAT</t>
  </si>
  <si>
    <t>CIPEUNDEUY|SUBANG</t>
  </si>
  <si>
    <t>CIPICUNG|KUNINGAN</t>
  </si>
  <si>
    <t>CIPOCOK JAYA|KOTA SERANG</t>
  </si>
  <si>
    <t>PT-KOTA SERANG</t>
  </si>
  <si>
    <t>CIPONDOH|KOTA TANGERANG</t>
  </si>
  <si>
    <t>PT-CIPONDOH</t>
  </si>
  <si>
    <t>CIPONGKOR|BANDUNG BARAT</t>
  </si>
  <si>
    <t>CIPUNAGARA|SUBANG</t>
  </si>
  <si>
    <t>CIPUTAT TIMUR|KOTA TANGERANG SELATAN</t>
  </si>
  <si>
    <t>PT-CIPUTAT</t>
  </si>
  <si>
    <t>CIPUTAT|KOTA TANGERANG SELATAN</t>
  </si>
  <si>
    <t>CIRACAP|SUKABUMI</t>
  </si>
  <si>
    <t>CIRACAS|JAKARTA TIMUR</t>
  </si>
  <si>
    <t>CIRANJANG|CIANJUR</t>
  </si>
  <si>
    <t>CIREUNGHAS|SUKABUMI</t>
  </si>
  <si>
    <t>PT-SUKALARANG</t>
  </si>
  <si>
    <t>CIRINTEN|LEBAK</t>
  </si>
  <si>
    <t>CIRUAS|SERANG</t>
  </si>
  <si>
    <t>CISAAT|SUKABUMI</t>
  </si>
  <si>
    <t>CISAGA|CIAMIS</t>
  </si>
  <si>
    <t>CISALAK|SUBANG</t>
  </si>
  <si>
    <t>CISARUA|BANDUNG BARAT</t>
  </si>
  <si>
    <t>PT-BANDUNG BARAT NORTH</t>
  </si>
  <si>
    <t>CISARUA|BOGOR</t>
  </si>
  <si>
    <t>PT-CISARUA</t>
  </si>
  <si>
    <t>CISARUA|SUMEDANG</t>
  </si>
  <si>
    <t>CISATA|PANDEGLANG</t>
  </si>
  <si>
    <t>CISAUK|TANGERANG</t>
  </si>
  <si>
    <t>PT-PAGEDANGAN</t>
  </si>
  <si>
    <t>CISAYONG|TASIKMALAYA</t>
  </si>
  <si>
    <t>CISEENG|BOGOR</t>
  </si>
  <si>
    <t>PT-PARUNG</t>
  </si>
  <si>
    <t>CISEWU|GARUT</t>
  </si>
  <si>
    <t>CISITU|SUMEDANG</t>
  </si>
  <si>
    <t>PT-SUMEDANG SELATAN EAST</t>
  </si>
  <si>
    <t>CISOKA|TANGERANG</t>
  </si>
  <si>
    <t>CISOLOK|SUKABUMI</t>
  </si>
  <si>
    <t>CISOMPET|GARUT</t>
  </si>
  <si>
    <t>CISURUPAN|GARUT</t>
  </si>
  <si>
    <t>PT-GARUT SELATAN WEST</t>
  </si>
  <si>
    <t>CITAMIANG|KOTA SUKABUMI</t>
  </si>
  <si>
    <t>CITANGKIL|KOTA CILEGON</t>
  </si>
  <si>
    <t>CITEUREUP|BOGOR</t>
  </si>
  <si>
    <t>CITTA|SOPPENG</t>
  </si>
  <si>
    <t>PT-SOPPENG</t>
  </si>
  <si>
    <t>CIWANDAN|KOTA CILEGON</t>
  </si>
  <si>
    <t>CIWARINGIN|CIREBON</t>
  </si>
  <si>
    <t>PT-GEMPOL</t>
  </si>
  <si>
    <t>CIWARU|KUNINGAN</t>
  </si>
  <si>
    <t>CIWIDEY|BANDUNG</t>
  </si>
  <si>
    <t>PT-KAB BANDUNG SELATAN EAST</t>
  </si>
  <si>
    <t>CLURING|BANYUWANGI</t>
  </si>
  <si>
    <t>PT-MUNCAR GENTENG</t>
  </si>
  <si>
    <t>CLUWAK|PATI</t>
  </si>
  <si>
    <t>PT-PATI UTARA</t>
  </si>
  <si>
    <t>COBLONG|KOTA BANDUNG</t>
  </si>
  <si>
    <t>COLOMADU|KARANGANYAR</t>
  </si>
  <si>
    <t>COMAL|PEMALANG</t>
  </si>
  <si>
    <t>COMPRENG|SUBANG</t>
  </si>
  <si>
    <t>CONGGEANG|SUMEDANG</t>
  </si>
  <si>
    <t>COT GIREK|ACEH UTARA</t>
  </si>
  <si>
    <t>CUGENANG|CIANJUR</t>
  </si>
  <si>
    <t>CULAMEGA|TASIKMALAYA</t>
  </si>
  <si>
    <t>CURAHDAMI|BONDOWOSO</t>
  </si>
  <si>
    <t>CURIO|ENREKANG</t>
  </si>
  <si>
    <t>CURUG BITUNG|LEBAK</t>
  </si>
  <si>
    <t>CURUG|KOTA SERANG</t>
  </si>
  <si>
    <t>CURUG|TANGERANG</t>
  </si>
  <si>
    <t>PT-PANONGAN</t>
  </si>
  <si>
    <t>CURUGKEMBAR|SUKABUMI</t>
  </si>
  <si>
    <t>CURUP SELATAN|REJANG LEBONG</t>
  </si>
  <si>
    <t>CURUP TENGAH|REJANG LEBONG</t>
  </si>
  <si>
    <t>CURUP TIMUR|REJANG LEBONG</t>
  </si>
  <si>
    <t>CURUP UTARA|REJANG LEBONG</t>
  </si>
  <si>
    <t>CURUP|REJANG LEBONG</t>
  </si>
  <si>
    <t>DABUN GELANG|GAYO LUES</t>
  </si>
  <si>
    <t>DAGANGAN|MADIUN</t>
  </si>
  <si>
    <t>PT-MADIUN MADIUN</t>
  </si>
  <si>
    <t>DAHA BARAT|HULU SUNGAI SELATAN</t>
  </si>
  <si>
    <t>DAKO PEMEAN|TOLITOLI</t>
  </si>
  <si>
    <t>DAMAR|BELITUNG TIMUR</t>
  </si>
  <si>
    <t>PT-BELITUNG DAMAR</t>
  </si>
  <si>
    <t>DAMPAL SELATAN|TOLITOLI</t>
  </si>
  <si>
    <t>DAMPAL UTARA|TOLITOLI</t>
  </si>
  <si>
    <t>DAMPELAS|DONGGALA</t>
  </si>
  <si>
    <t>DAMPIT|MALANG</t>
  </si>
  <si>
    <t>DANAU KEMBAR|SOLOK</t>
  </si>
  <si>
    <t>DANAU KERINCI|KERINCI</t>
  </si>
  <si>
    <t>DANAU SIPIN|KOTA JAMBI</t>
  </si>
  <si>
    <t>DANAU TELUK|KOTA JAMBI</t>
  </si>
  <si>
    <t>PT-JAMBI EAST</t>
  </si>
  <si>
    <t>DANDER|BOJONEGORO</t>
  </si>
  <si>
    <t>DANGIA|KOLAKA TIMUR</t>
  </si>
  <si>
    <t>DANUREJAN|KOTA YOGYAKARTA</t>
  </si>
  <si>
    <t>PT-YOGYAKARTA</t>
  </si>
  <si>
    <t>DAPURANG|MAMUJU UTARA</t>
  </si>
  <si>
    <t>DARANGDAN|PURWAKARTA</t>
  </si>
  <si>
    <t>PT-PURWAKARTA SOUTH</t>
  </si>
  <si>
    <t>DARMA|KUNINGAN</t>
  </si>
  <si>
    <t>DARMARAJA|SUMEDANG</t>
  </si>
  <si>
    <t>DARUL AMAN|ACEH TIMUR</t>
  </si>
  <si>
    <t>DARUL FALAH|ACEH TIMUR</t>
  </si>
  <si>
    <t>DARUL HASANAH|ACEH TENGGARA</t>
  </si>
  <si>
    <t>DARUL HIKMAH|ACEH JAYA</t>
  </si>
  <si>
    <t>DARUL IHSAN|ACEH TIMUR</t>
  </si>
  <si>
    <t>DARUL IMARAH|ACEH BESAR</t>
  </si>
  <si>
    <t>PT-ACEH BESAR</t>
  </si>
  <si>
    <t>DARUL KAMAL|ACEH BESAR</t>
  </si>
  <si>
    <t>DARUL MAKMUR|NAGAN RAYA</t>
  </si>
  <si>
    <t>DARUSSALAM|ACEH BESAR</t>
  </si>
  <si>
    <t>DASUK|SUMENEP</t>
  </si>
  <si>
    <t>DATUK BANDAR TIMUR|KOTA TANJUNG BALAI</t>
  </si>
  <si>
    <t>DATUK BANDAR|KOTA TANJUNG BALAI</t>
  </si>
  <si>
    <t>DAU|MALANG</t>
  </si>
  <si>
    <t>PT-SINGOSARI SINGOSARI</t>
  </si>
  <si>
    <t>DAWAN|KLUNGKUNG</t>
  </si>
  <si>
    <t>DAWARBLANDONG|MOJOKERTO</t>
  </si>
  <si>
    <t>PT-JETIS DAWARBLANDONG</t>
  </si>
  <si>
    <t>DAWE|KUDUS</t>
  </si>
  <si>
    <t>DAWUAN|MAJALENGKA</t>
  </si>
  <si>
    <t>DAWUAN|SUBANG</t>
  </si>
  <si>
    <t>DAYEUHKOLOT|BANDUNG</t>
  </si>
  <si>
    <t>PT-KAB BANDUNG SELATAN WEST</t>
  </si>
  <si>
    <t>DAYEUHLUHUR|CILACAP</t>
  </si>
  <si>
    <t>PT-WANAREJA</t>
  </si>
  <si>
    <t>DAYUN|SIAK</t>
  </si>
  <si>
    <t>DEKET|LAMONGAN</t>
  </si>
  <si>
    <t>PT-LAMONGAN LAMONGAN</t>
  </si>
  <si>
    <t>DELANGGU|KLATEN</t>
  </si>
  <si>
    <t>DELENG POKHKISEN|ACEH TENGGARA</t>
  </si>
  <si>
    <t>DELI TUA|DELI SERDANG</t>
  </si>
  <si>
    <t>DELIMA|PIDIE</t>
  </si>
  <si>
    <t>DEMAK|DEMAK</t>
  </si>
  <si>
    <t>DEMPET|DEMAK</t>
  </si>
  <si>
    <t>DEMPO SELATAN|KOTA PAGAR ALAM</t>
  </si>
  <si>
    <t>PT-PAGARALAM</t>
  </si>
  <si>
    <t>DEMPO TENGAH|KOTA PAGAR ALAM</t>
  </si>
  <si>
    <t>DEMPO UTARA|KOTA PAGAR ALAM</t>
  </si>
  <si>
    <t>DENDANG|BELITUNG TIMUR</t>
  </si>
  <si>
    <t>DENDANG|TANJUNG JABUNG TIMUR</t>
  </si>
  <si>
    <t>PT-TANJUNG JABUNG TIMUR</t>
  </si>
  <si>
    <t>DENDE' PIONGAN NAPO|TORAJA UTARA</t>
  </si>
  <si>
    <t>DENGILO|PAHUWATO</t>
  </si>
  <si>
    <t>DENPASAR BARAT|KOTA DENPASAR</t>
  </si>
  <si>
    <t>PT-DENBAR</t>
  </si>
  <si>
    <t>DENPASAR SELATAN|KOTA DENPASAR</t>
  </si>
  <si>
    <t>PT-DENSEL</t>
  </si>
  <si>
    <t>DENPASAR TIMUR|KOTA DENPASAR</t>
  </si>
  <si>
    <t>PT-DENTIM</t>
  </si>
  <si>
    <t>DENPASAR UTARA|KOTA DENPASAR</t>
  </si>
  <si>
    <t>PT-DENUT</t>
  </si>
  <si>
    <t>DENTE TELADAS|TULANG BAWANG</t>
  </si>
  <si>
    <t>PT-DENTE TELADAS</t>
  </si>
  <si>
    <t>DEPAPRE|JAYAPURA</t>
  </si>
  <si>
    <t>DEPATI TUJUH|KERINCI</t>
  </si>
  <si>
    <t>DEPOK|CIREBON</t>
  </si>
  <si>
    <t>PT-CIREBON BARAT SOUTH</t>
  </si>
  <si>
    <t>DEPOK|SLEMAN</t>
  </si>
  <si>
    <t>DETUKELI|ENDE</t>
  </si>
  <si>
    <t>PT-DETUSOKO</t>
  </si>
  <si>
    <t>PT-NANGAPANDA</t>
  </si>
  <si>
    <t>DETUSOKO|ENDE</t>
  </si>
  <si>
    <t>DEWANTARA|ACEH UTARA</t>
  </si>
  <si>
    <t>DIMEMBE|MINAHASA UTARA</t>
  </si>
  <si>
    <t>PT-DIMEMBE</t>
  </si>
  <si>
    <t>DIWEK|JOMBANG</t>
  </si>
  <si>
    <t>PT-MOJOWARNO MOJOWARNO</t>
  </si>
  <si>
    <t>DLANGGU|MOJOKERTO</t>
  </si>
  <si>
    <t>DLINGO|BANTUL</t>
  </si>
  <si>
    <t>DOKO|BLITAR</t>
  </si>
  <si>
    <t>PT-WLINGI SUTOJAYAN</t>
  </si>
  <si>
    <t>DOLAT RAKYAT|KARO</t>
  </si>
  <si>
    <t>DOLO BARAT|SIGI</t>
  </si>
  <si>
    <t>PT-SIGI</t>
  </si>
  <si>
    <t>DOLO SELATAN|SIGI</t>
  </si>
  <si>
    <t>DOLO|SIGI</t>
  </si>
  <si>
    <t>DOLOK BATU NANGGAR|SIMALUNGUN</t>
  </si>
  <si>
    <t>DOLOK MASIHUL|SERDANG BEDAGAI</t>
  </si>
  <si>
    <t>DOLOK MERAWAN|SERDANG BEDAGAI</t>
  </si>
  <si>
    <t>DOLOK PANRIBUAN|SIMALUNGUN</t>
  </si>
  <si>
    <t>PT-RAYA</t>
  </si>
  <si>
    <t>DOLOK PARDAMEAN|SIMALUNGUN</t>
  </si>
  <si>
    <t>DOLOK SIGOMPULON|PADANG LAWAS UTARA</t>
  </si>
  <si>
    <t>DOLOK SILAU|SIMALUNGUN</t>
  </si>
  <si>
    <t>DOLOKSANGGUL|HUMBANG HASUNDUTAN</t>
  </si>
  <si>
    <t>DOLOPO|MADIUN</t>
  </si>
  <si>
    <t>DOMPU|DOMPU</t>
  </si>
  <si>
    <t>PT-DOMPU</t>
  </si>
  <si>
    <t>DONDO|TOLITOLI</t>
  </si>
  <si>
    <t>DONGGO|BIMA</t>
  </si>
  <si>
    <t>DONGKO|TRENGGALEK</t>
  </si>
  <si>
    <t>DONOMULYO|MALANG</t>
  </si>
  <si>
    <t>PT-GONDANGLEGI DONOMULYO</t>
  </si>
  <si>
    <t>DONOROJO|JEPARA</t>
  </si>
  <si>
    <t>PT-KELING</t>
  </si>
  <si>
    <t>DONOROJO|PACITAN</t>
  </si>
  <si>
    <t>PT-PACITAN DONOROJO</t>
  </si>
  <si>
    <t>DONRI-DONRI|SOPPENG</t>
  </si>
  <si>
    <t>DORIPOKU|MAMUJU UTARA</t>
  </si>
  <si>
    <t>DORO|PEKALONGAN</t>
  </si>
  <si>
    <t>PT-PEKALONGAN KAB TIMUR</t>
  </si>
  <si>
    <t>DRAMAGA|BOGOR</t>
  </si>
  <si>
    <t>DRINGU|PROBOLINGGO</t>
  </si>
  <si>
    <t>DRIYOREJO|GRESIK</t>
  </si>
  <si>
    <t>PT-DRIYOREJO DRIYOREJO</t>
  </si>
  <si>
    <t>DUA BOCCOE|BONE</t>
  </si>
  <si>
    <t>DUA PITUE|SIDENRENG RAPPANG</t>
  </si>
  <si>
    <t>DUAMPANUA|PINRANG</t>
  </si>
  <si>
    <t>DUDUKSAMPEYAN|GRESIK</t>
  </si>
  <si>
    <t>DUHIADAA|PAHUWATO</t>
  </si>
  <si>
    <t>DUKUH PAKIS|KOTA SURABAYA</t>
  </si>
  <si>
    <t>DUKUHSETI|PATI</t>
  </si>
  <si>
    <t>DUKUHTURI|TEGAL</t>
  </si>
  <si>
    <t>DUKUHWARU|TEGAL</t>
  </si>
  <si>
    <t>DUKUN|GRESIK</t>
  </si>
  <si>
    <t>PT-UJUNGPANGKAH GRESIK</t>
  </si>
  <si>
    <t>DUKUN|MAGELANG</t>
  </si>
  <si>
    <t>DUKUPUNTANG|CIREBON</t>
  </si>
  <si>
    <t>DULUPI|BOALEMO</t>
  </si>
  <si>
    <t>DUMAI BARAT|KOTA DUMAI</t>
  </si>
  <si>
    <t>DUMAI KOTA|KOTA DUMAI</t>
  </si>
  <si>
    <t>DUMAI SELATAN|KOTA DUMAI</t>
  </si>
  <si>
    <t>DUMAI TIMUR|KOTA DUMAI</t>
  </si>
  <si>
    <t>DUMBO RAYA|KOTA GORONTALO</t>
  </si>
  <si>
    <t>DUMOGA BARAT|BOLAANG MONGONDOW</t>
  </si>
  <si>
    <t>PT-DUMOGA TENGGARA</t>
  </si>
  <si>
    <t>DUMOGA TENGAH|BOLAANG MONGONDOW</t>
  </si>
  <si>
    <t>DUMOGA TENGGARA|BOLAANG MONGONDOW</t>
  </si>
  <si>
    <t>DUMOGA TIMUR|BOLAANG MONGONDOW</t>
  </si>
  <si>
    <t>PT-LOLAYAN</t>
  </si>
  <si>
    <t>DUMOGA UTARA|BOLAANG MONGONDOW</t>
  </si>
  <si>
    <t>DUMOGA|BOLAANG MONGONDOW</t>
  </si>
  <si>
    <t>DUNGALIYO|GORONTALO</t>
  </si>
  <si>
    <t>DUNGINGI|KOTA GORONTALO</t>
  </si>
  <si>
    <t>DUNGKEK|SUMENEP</t>
  </si>
  <si>
    <t>PT-KALIANGET RAAS</t>
  </si>
  <si>
    <t>DUO KOTO|PASAMAN</t>
  </si>
  <si>
    <t>DURAI|KARIMUN</t>
  </si>
  <si>
    <t>PT-KARIMUN KUNDUR</t>
  </si>
  <si>
    <t>DUREN SAWIT|JAKARTA TIMUR</t>
  </si>
  <si>
    <t>DURENAN|TRENGGALEK</t>
  </si>
  <si>
    <t>DURUKA|MUNA</t>
  </si>
  <si>
    <t>EBUNGFAUW|JAYAPURA</t>
  </si>
  <si>
    <t>EMPANG|SUMBAWA</t>
  </si>
  <si>
    <t>PT-EMPANG</t>
  </si>
  <si>
    <t>ENAM LINGKUNG|PADANG PARIAMAN</t>
  </si>
  <si>
    <t>ENDE SELATAN|ENDE</t>
  </si>
  <si>
    <t>PT-ENDE SELATAN</t>
  </si>
  <si>
    <t>PT-ENDE TENGAH</t>
  </si>
  <si>
    <t>ENDE TENGAH|ENDE</t>
  </si>
  <si>
    <t>ENDE TIMUR|ENDE</t>
  </si>
  <si>
    <t>ENDE UTARA|ENDE</t>
  </si>
  <si>
    <t>ENGGAL|KOTA BANDAR LAMPUNG</t>
  </si>
  <si>
    <t>PT-RAJABASA</t>
  </si>
  <si>
    <t>ENREKANG|ENREKANG</t>
  </si>
  <si>
    <t>EREMERASA|BANTAENG</t>
  </si>
  <si>
    <t>ERIS|MINAHASA</t>
  </si>
  <si>
    <t>PT-MINAHASA</t>
  </si>
  <si>
    <t>EROMOKO|WONOGIRI</t>
  </si>
  <si>
    <t>FAK-FAK BARAT|FAKFAK</t>
  </si>
  <si>
    <t>FAK-FAK TENGAH|FAKFAK</t>
  </si>
  <si>
    <t>FAK-FAK|FAKFAK</t>
  </si>
  <si>
    <t>FANAYAMA|NIAS SELATAN</t>
  </si>
  <si>
    <t>FATULEU|KUPANG</t>
  </si>
  <si>
    <t>PT-KUPANG TIMUR</t>
  </si>
  <si>
    <t>G R O G O L|KEDIRI</t>
  </si>
  <si>
    <t>G U R A H|KEDIRI</t>
  </si>
  <si>
    <t>PT-WATES NGADILUWIH</t>
  </si>
  <si>
    <t>GABEK|KOTA PANGKALPINANG</t>
  </si>
  <si>
    <t>GABUS|GROBOGAN</t>
  </si>
  <si>
    <t>PT-GROBOGAN TIMUR</t>
  </si>
  <si>
    <t>GABUS|PATI</t>
  </si>
  <si>
    <t>PT-PATI SELATAN</t>
  </si>
  <si>
    <t>GABUSWETAN|INDRAMAYU</t>
  </si>
  <si>
    <t>GADING CEMPAKA|KOTA BENGKULU</t>
  </si>
  <si>
    <t>PT-KOTA BENGKULU</t>
  </si>
  <si>
    <t>GADING REJO|PRINGSEWU</t>
  </si>
  <si>
    <t>GADING|PROBOLINGGO</t>
  </si>
  <si>
    <t>GADINGREJO|KOTA PASURUAN</t>
  </si>
  <si>
    <t>GADUNG|BUOL</t>
  </si>
  <si>
    <t>GAJAH MUNGKUR|KOTA SEMARANG</t>
  </si>
  <si>
    <t>GAJAH PUTIH|BENER MERIAH</t>
  </si>
  <si>
    <t>GAJAH|DEMAK</t>
  </si>
  <si>
    <t>GALANG|DELI SERDANG</t>
  </si>
  <si>
    <t>GALANG|KOTA BATAM</t>
  </si>
  <si>
    <t>GALANG|TOLITOLI</t>
  </si>
  <si>
    <t>GALELA BARAT|HALMAHERA UTARA</t>
  </si>
  <si>
    <t>PT-TOBELO</t>
  </si>
  <si>
    <t>GALELA SELATAN|HALMAHERA UTARA</t>
  </si>
  <si>
    <t>GALELA UTARA|HALMAHERA UTARA</t>
  </si>
  <si>
    <t>GALELA|HALMAHERA UTARA</t>
  </si>
  <si>
    <t>GALESONG SELATAN|TAKALAR</t>
  </si>
  <si>
    <t>PT-GALESONG SELATAN</t>
  </si>
  <si>
    <t>GALESONG UTARA|TAKALAR</t>
  </si>
  <si>
    <t>PT-TAKALAR</t>
  </si>
  <si>
    <t>GALESONG|TAKALAR</t>
  </si>
  <si>
    <t>GALIS|BANGKALAN</t>
  </si>
  <si>
    <t>PT-BLEGA BANGKALAN</t>
  </si>
  <si>
    <t>GALIS|PAMEKASAN</t>
  </si>
  <si>
    <t>PT-PAMEKASAN BATUMARMAR</t>
  </si>
  <si>
    <t>GALUR|KULON PROGO</t>
  </si>
  <si>
    <t>PT-KULON PROGO SELATAN</t>
  </si>
  <si>
    <t>GAMBIR|JAKARTA PUSAT</t>
  </si>
  <si>
    <t>PT-TANAH ABANG</t>
  </si>
  <si>
    <t>GAMBIRAN|BANYUWANGI</t>
  </si>
  <si>
    <t>PT-GENTENG GENTENG</t>
  </si>
  <si>
    <t>GAMPENGREJO|KEDIRI</t>
  </si>
  <si>
    <t>PT-PAPAR NGADILUWIH</t>
  </si>
  <si>
    <t>GAMPING|SLEMAN</t>
  </si>
  <si>
    <t>PT-SLEMAN BARAT</t>
  </si>
  <si>
    <t>GANDANGBATU SILLANAN|TANA TORAJA</t>
  </si>
  <si>
    <t>GANDAPURA|BIREUEN</t>
  </si>
  <si>
    <t>PT-BIREUEN</t>
  </si>
  <si>
    <t>GANDING|SUMENEP</t>
  </si>
  <si>
    <t>GANDRUNGMANGU|CILACAP</t>
  </si>
  <si>
    <t>GANDUS|KOTA PALEMBANG</t>
  </si>
  <si>
    <t>GANDUSARI|BLITAR</t>
  </si>
  <si>
    <t>GANDUSARI|TRENGGALEK</t>
  </si>
  <si>
    <t>GANEAS|SUMEDANG</t>
  </si>
  <si>
    <t>GANGGA|LOMBOK UTARA</t>
  </si>
  <si>
    <t>GANRA|SOPPENG</t>
  </si>
  <si>
    <t>GANTAR|INDRAMAYU</t>
  </si>
  <si>
    <t>PT-TERISI</t>
  </si>
  <si>
    <t>GANTARANG KEKE|BANTAENG</t>
  </si>
  <si>
    <t>GANTARANG|BULUKUMBA</t>
  </si>
  <si>
    <t>PT-WEST BULUKUMBA</t>
  </si>
  <si>
    <t>GANTIWARNO|KLATEN</t>
  </si>
  <si>
    <t>PT-KLATEN BARAT</t>
  </si>
  <si>
    <t>GANTUNG|BELITUNG TIMUR</t>
  </si>
  <si>
    <t>GAPURA|SUMENEP</t>
  </si>
  <si>
    <t>GARAWANGI|KUNINGAN</t>
  </si>
  <si>
    <t>GARUM|BLITAR</t>
  </si>
  <si>
    <t>GARUNG|WONOSOBO</t>
  </si>
  <si>
    <t>PT-WONOSOBO UTARA</t>
  </si>
  <si>
    <t>GARUT KOTA|GARUT</t>
  </si>
  <si>
    <t>PT-GARUT TENGAH EAST</t>
  </si>
  <si>
    <t>GATAK|SUKOHARJO</t>
  </si>
  <si>
    <t>GAUNG ANAK SERKA|INDRAGIRI HILIR</t>
  </si>
  <si>
    <t>GAUNG|INDRAGIRI HILIR</t>
  </si>
  <si>
    <t>GAYAM|BOJONEGORO</t>
  </si>
  <si>
    <t>GAYAM|SUMENEP</t>
  </si>
  <si>
    <t>GAYAMSARI|KOTA SEMARANG</t>
  </si>
  <si>
    <t>PT-SEMARANG KOTA TIMUR</t>
  </si>
  <si>
    <t>GAYUNGAN|KOTA SURABAYA</t>
  </si>
  <si>
    <t>PT-WONOKROMO TANDES</t>
  </si>
  <si>
    <t>GEBANG|CIREBON</t>
  </si>
  <si>
    <t>GEBANG|LANGKAT</t>
  </si>
  <si>
    <t>GEBANG|PURWOREJO</t>
  </si>
  <si>
    <t>GEBOG|KUDUS</t>
  </si>
  <si>
    <t>GEDANGAN|MALANG</t>
  </si>
  <si>
    <t>GEDANGAN|SIDOARJO</t>
  </si>
  <si>
    <t>PT-WARU PORONG</t>
  </si>
  <si>
    <t>GEDANGSARI|GUNUNGKIDUL</t>
  </si>
  <si>
    <t>PT-GUNUNG KIDUL BARAT</t>
  </si>
  <si>
    <t>GEDEBAGE|KOTA BANDUNG</t>
  </si>
  <si>
    <t>GEDEG|MOJOKERTO</t>
  </si>
  <si>
    <t>PT-JETIS JETIS</t>
  </si>
  <si>
    <t>GEDONG TATAAN|PESAWARAN</t>
  </si>
  <si>
    <t>PT-GEDONG TATAAN</t>
  </si>
  <si>
    <t>GEDONGTENGEN|KOTA YOGYAKARTA</t>
  </si>
  <si>
    <t>GEDUNG AJI BARU|TULANG BAWANG</t>
  </si>
  <si>
    <t>GEDUNG AJI|TULANG BAWANG</t>
  </si>
  <si>
    <t>GEDUNG MENENG|TULANG BAWANG</t>
  </si>
  <si>
    <t>GEDUNG SURIAN|LAMPUNG BARAT</t>
  </si>
  <si>
    <t>GEGER BITUNG|SUKABUMI</t>
  </si>
  <si>
    <t>GEGER|BANGKALAN</t>
  </si>
  <si>
    <t>GEGER|MADIUN</t>
  </si>
  <si>
    <t>GEGESIK|CIREBON</t>
  </si>
  <si>
    <t>GEKBRONG|CIANJUR</t>
  </si>
  <si>
    <t>GELUMBANG|MUARA ENIM</t>
  </si>
  <si>
    <t>PT-GELUMBANG</t>
  </si>
  <si>
    <t>GEMARANG|MADIUN</t>
  </si>
  <si>
    <t>PT-SARADAN SARADAN</t>
  </si>
  <si>
    <t>GEMAWANG|TEMANGGUNG</t>
  </si>
  <si>
    <t>GEMBONG|PATI</t>
  </si>
  <si>
    <t>GEMOLONG|SRAGEN</t>
  </si>
  <si>
    <t>PT-SRAGEN BARAT</t>
  </si>
  <si>
    <t>GEMPOL|CIREBON</t>
  </si>
  <si>
    <t>GEMPOL|PASURUAN</t>
  </si>
  <si>
    <t>PT-PANDAAN PANDAAN</t>
  </si>
  <si>
    <t>GEMUH|KENDAL</t>
  </si>
  <si>
    <t>GENDING|PROBOLINGGO</t>
  </si>
  <si>
    <t>GENENG|NGAWI</t>
  </si>
  <si>
    <t>GENTENG|BANYUWANGI</t>
  </si>
  <si>
    <t>GENTENG|KOTA SURABAYA</t>
  </si>
  <si>
    <t>PT-GUBENG RUNGKUT</t>
  </si>
  <si>
    <t>GENTUMA RAYA|GORONTALO UTARA</t>
  </si>
  <si>
    <t>GENUK|KOTA SEMARANG</t>
  </si>
  <si>
    <t>GERAGAI|TANJUNG JABUNG TIMUR</t>
  </si>
  <si>
    <t>GERIH|NGAWI</t>
  </si>
  <si>
    <t>GEROGOL|KOTA CILEGON</t>
  </si>
  <si>
    <t>GEROKGAK|BULELENG</t>
  </si>
  <si>
    <t>GERUNG|LOMBOK BARAT</t>
  </si>
  <si>
    <t>PT-GERUNG LOBAR</t>
  </si>
  <si>
    <t>GERUNGGANG|KOTA PANGKALPINANG</t>
  </si>
  <si>
    <t>GESI|SRAGEN</t>
  </si>
  <si>
    <t>PT-TANGEN</t>
  </si>
  <si>
    <t>GETASAN|SEMARANG</t>
  </si>
  <si>
    <t>GEYER|GROBOGAN</t>
  </si>
  <si>
    <t>PT-TOROH</t>
  </si>
  <si>
    <t>GIANYAR|GIANYAR</t>
  </si>
  <si>
    <t>GIDO|NIAS</t>
  </si>
  <si>
    <t>GILIGENTING|SUMENEP</t>
  </si>
  <si>
    <t>GILIRENG|WAJO</t>
  </si>
  <si>
    <t>GIRI MULYA|BENGKULU UTARA</t>
  </si>
  <si>
    <t>GIRI|BANYUWANGI</t>
  </si>
  <si>
    <t>GIRIAN|KOTA BITUNG</t>
  </si>
  <si>
    <t>GIRIMARTO|WONOGIRI</t>
  </si>
  <si>
    <t>GIRIMAYA|KOTA PANGKALPINANG</t>
  </si>
  <si>
    <t>GIRIMULYO|KULON PROGO</t>
  </si>
  <si>
    <t>PT-GIRIMULYO</t>
  </si>
  <si>
    <t>GIRISUBO|GUNUNGKIDUL</t>
  </si>
  <si>
    <t>PT-GUNUNG KIDUL TIMUR</t>
  </si>
  <si>
    <t>GIRITONTRO|WONOGIRI</t>
  </si>
  <si>
    <t>GIRIWOYO|WONOGIRI</t>
  </si>
  <si>
    <t>GIRSANG SIPANGAN BOLON|SIMALUNGUN</t>
  </si>
  <si>
    <t>GISTING|TANGGAMUS</t>
  </si>
  <si>
    <t>GLAGAH|BANYUWANGI</t>
  </si>
  <si>
    <t>GLAGAH|LAMONGAN</t>
  </si>
  <si>
    <t>GLENMORE|BANYUWANGI</t>
  </si>
  <si>
    <t>GLUMPANG BARO|PIDIE</t>
  </si>
  <si>
    <t>GLUMPANG TIGA|PIDIE</t>
  </si>
  <si>
    <t>GODEAN|SLEMAN</t>
  </si>
  <si>
    <t>GODONG|GROBOGAN</t>
  </si>
  <si>
    <t>PT-GROBOGAN BARAT</t>
  </si>
  <si>
    <t>GOLEWA BARAT|NGADA</t>
  </si>
  <si>
    <t>GOLEWA SELATAN|NGADA</t>
  </si>
  <si>
    <t>GOLEWA|NGADA</t>
  </si>
  <si>
    <t>GOMBONG|KEBUMEN</t>
  </si>
  <si>
    <t>GONDANG|BOJONEGORO</t>
  </si>
  <si>
    <t>GONDANG|MOJOKERTO</t>
  </si>
  <si>
    <t>PT-MOJOKERTO JETIS</t>
  </si>
  <si>
    <t>GONDANG|NGANJUK</t>
  </si>
  <si>
    <t>GONDANG|SRAGEN</t>
  </si>
  <si>
    <t>PT-SRAGEN TIMUR</t>
  </si>
  <si>
    <t>GONDANG|TULUNGAGUNG</t>
  </si>
  <si>
    <t>PT-TULUNGAGUNG TRENGGALEK</t>
  </si>
  <si>
    <t>GONDANGLEGI|MALANG</t>
  </si>
  <si>
    <t>PT-GONDANGLEGI DAMPIT</t>
  </si>
  <si>
    <t>GONDANGREJO|KARANGANYAR</t>
  </si>
  <si>
    <t>PT-KARANGANYAR UTARA</t>
  </si>
  <si>
    <t>GONDANGWETAN|PASURUAN</t>
  </si>
  <si>
    <t>GONDOKUSUMAN|KOTA YOGYAKARTA</t>
  </si>
  <si>
    <t>GONDOMANAN|KOTA YOGYAKARTA</t>
  </si>
  <si>
    <t>GRABAG|MAGELANG</t>
  </si>
  <si>
    <t>GRABAG|PURWOREJO</t>
  </si>
  <si>
    <t>GRABAGAN|TUBAN</t>
  </si>
  <si>
    <t>PT-RENGEL JATIROGO</t>
  </si>
  <si>
    <t>GRATI|PASURUAN</t>
  </si>
  <si>
    <t>GREGED|CIREBON</t>
  </si>
  <si>
    <t>GRESIK|GRESIK</t>
  </si>
  <si>
    <t>GRINGSING|BATANG</t>
  </si>
  <si>
    <t>GROBOGAN|GROBOGAN</t>
  </si>
  <si>
    <t>GROGOL PETAMBURAN|JAKARTA BARAT</t>
  </si>
  <si>
    <t>PT-GROGOL</t>
  </si>
  <si>
    <t>GROGOL|SUKOHARJO</t>
  </si>
  <si>
    <t>GRONG GRONG|PIDIE</t>
  </si>
  <si>
    <t>GRUJUGAN|BONDOWOSO</t>
  </si>
  <si>
    <t>GU|BUTON TENGAH</t>
  </si>
  <si>
    <t>GUBENG|KOTA SURABAYA</t>
  </si>
  <si>
    <t>GUBUG|GROBOGAN</t>
  </si>
  <si>
    <t>GUCIALIT|LUMAJANG</t>
  </si>
  <si>
    <t>PT-PASIRIAN LUMAJANG</t>
  </si>
  <si>
    <t>GUDO|JOMBANG</t>
  </si>
  <si>
    <t>GUGUAK|LIMA PULUH KOTA</t>
  </si>
  <si>
    <t>GUGUK PANJANG|KOTA BUKITTINGGI</t>
  </si>
  <si>
    <t>GULUK GULUK|SUMENEP</t>
  </si>
  <si>
    <t>PT-SUMENEP PRAGAAN</t>
  </si>
  <si>
    <t>GUMAY TALANG|LAHAT</t>
  </si>
  <si>
    <t>PT-LAHAT</t>
  </si>
  <si>
    <t>GUMBASA|SIGI</t>
  </si>
  <si>
    <t>GUMELAR|BANYUMAS</t>
  </si>
  <si>
    <t>GUMUK MAS|JEMBER</t>
  </si>
  <si>
    <t>PT-TANGGUL GUMUK MAS</t>
  </si>
  <si>
    <t>GUNEM|REMBANG</t>
  </si>
  <si>
    <t>GUNTUR|DEMAK</t>
  </si>
  <si>
    <t>PT-DEMAK BARAT</t>
  </si>
  <si>
    <t>GUNUNG AGUNG|TULANG BAWANG BARAT</t>
  </si>
  <si>
    <t>PT-LAMBU KIBANG</t>
  </si>
  <si>
    <t>GUNUNG ALIP|TANGGAMUS</t>
  </si>
  <si>
    <t>GUNUNG ANYAR|KOTA SURABAYA</t>
  </si>
  <si>
    <t>PT-RUNGKUT RUNGKUT</t>
  </si>
  <si>
    <t>GUNUNG HALU|BANDUNG BARAT</t>
  </si>
  <si>
    <t>PT-GUNUNG HALU</t>
  </si>
  <si>
    <t>GUNUNG KALER|TANGERANG</t>
  </si>
  <si>
    <t>PT-GUNUNG KALER</t>
  </si>
  <si>
    <t>GUNUNG KENCANA|LEBAK</t>
  </si>
  <si>
    <t>GUNUNG KIJANG|BINTAN</t>
  </si>
  <si>
    <t>GUNUNG LABUHAN|WAY KANAN</t>
  </si>
  <si>
    <t>GUNUNG MALELA|SIMALUNGUN</t>
  </si>
  <si>
    <t>GUNUNG MALIGAS|SIMALUNGUN</t>
  </si>
  <si>
    <t>GUNUNG MEGANG|MUARA ENIM</t>
  </si>
  <si>
    <t>GUNUNG MERIAH|ACEH SINGKIL</t>
  </si>
  <si>
    <t>PT-SUBULUSSALAM</t>
  </si>
  <si>
    <t>GUNUNG MERIAH|DELI SERDANG</t>
  </si>
  <si>
    <t>PT-STM HULU</t>
  </si>
  <si>
    <t>GUNUNG PATI|KOTA SEMARANG</t>
  </si>
  <si>
    <t>PT-SEMARANG KOTA BARAT</t>
  </si>
  <si>
    <t>GUNUNG PELINDUNG|LAMPUNG TIMUR</t>
  </si>
  <si>
    <t>GUNUNG PUTRI|BOGOR</t>
  </si>
  <si>
    <t>PT-GUNUNG PUTRI</t>
  </si>
  <si>
    <t>GUNUNG PUYUH|KOTA SUKABUMI</t>
  </si>
  <si>
    <t>GUNUNG RAYA|KERINCI</t>
  </si>
  <si>
    <t>GUNUNG SAHILAN|KAMPAR</t>
  </si>
  <si>
    <t>PT-KAMPAR EAST</t>
  </si>
  <si>
    <t>GUNUNG SINDUR|BOGOR</t>
  </si>
  <si>
    <t>GUNUNG SITEMBER|DAIRI</t>
  </si>
  <si>
    <t>PT-TIGALINGGA</t>
  </si>
  <si>
    <t>GUNUNG SUGIH|LAMPUNG TENGAH</t>
  </si>
  <si>
    <t>GUNUNG TALANG|SOLOK</t>
  </si>
  <si>
    <t>GUNUNG TERANG|TULANG BAWANG BARAT</t>
  </si>
  <si>
    <t>GUNUNG TOAR|KUANTAN SINGINGI</t>
  </si>
  <si>
    <t>GUNUNG TUJUH|KERINCI</t>
  </si>
  <si>
    <t>GUNUNGGURUH|SUKABUMI</t>
  </si>
  <si>
    <t>GUNUNGJATI|CIREBON</t>
  </si>
  <si>
    <t>GUNUNGSARI|LOMBOK BARAT</t>
  </si>
  <si>
    <t>GUNUNGSARI|SERANG</t>
  </si>
  <si>
    <t>GUNUNGSITOLI ALO'OA|KOTA GUNUNGSITOLI</t>
  </si>
  <si>
    <t>GUNUNGSITOLI IDANOI|KOTA GUNUNGSITOLI</t>
  </si>
  <si>
    <t>GUNUNGSITOLI SELATAN|KOTA GUNUNGSITOLI</t>
  </si>
  <si>
    <t>GUNUNGSITOLI UTARA|KOTA GUNUNGSITOLI</t>
  </si>
  <si>
    <t>GUNUNGSITOLI|KOTA GUNUNGSITOLI</t>
  </si>
  <si>
    <t>GUNUNGTANJUNG|TASIKMALAYA</t>
  </si>
  <si>
    <t>GUNUNGTULEH|PASAMAN BARAT</t>
  </si>
  <si>
    <t>PT-PASAMAN BARAT SOUTH</t>
  </si>
  <si>
    <t>GUNUNGWUNGKAL|PATI</t>
  </si>
  <si>
    <t>HALONGONAN|PADANG LAWAS UTARA</t>
  </si>
  <si>
    <t>PT-KELUMPANG</t>
  </si>
  <si>
    <t>HAMPARAN PERAK|DELI SERDANG</t>
  </si>
  <si>
    <t>PT-HAMPARAN PERAK</t>
  </si>
  <si>
    <t>HAMPARAN RAWANG|KOTA SUNGAI PENUH</t>
  </si>
  <si>
    <t>HANTARA|KUNINGAN</t>
  </si>
  <si>
    <t>HARANGGAOL HORISON|SIMALUNGUN</t>
  </si>
  <si>
    <t>HARAU|LIMA PULUH KOTA</t>
  </si>
  <si>
    <t>HARIAN|SAMOSIR</t>
  </si>
  <si>
    <t>PT-SIMANINDO</t>
  </si>
  <si>
    <t>HARJAMUKTI|KOTA CIREBON</t>
  </si>
  <si>
    <t>PT-CIREBON KOTA</t>
  </si>
  <si>
    <t>HATONDUHAN|SIMALUNGUN</t>
  </si>
  <si>
    <t>HAURGEULIS|INDRAMAYU</t>
  </si>
  <si>
    <t>HAURWANGI|CIANJUR</t>
  </si>
  <si>
    <t>HERAM|KOTA JAYAPURA</t>
  </si>
  <si>
    <t>HERLANG|BULUKUMBA</t>
  </si>
  <si>
    <t>HEWOKLOANG|SIKKA</t>
  </si>
  <si>
    <t>PT-KEWAPANTE</t>
  </si>
  <si>
    <t>HILIDUHO|NIAS</t>
  </si>
  <si>
    <t>HILIRAN GUMANTI|SOLOK</t>
  </si>
  <si>
    <t>HILISERANGKAI|NIAS</t>
  </si>
  <si>
    <t>HINAI|LANGKAT</t>
  </si>
  <si>
    <t>PT-STABAT</t>
  </si>
  <si>
    <t>HOAT SORBAY|MALUKU TENGGARA</t>
  </si>
  <si>
    <t>PT-PULAU DULLAH SELATAN</t>
  </si>
  <si>
    <t>PT-MIMIKA BARU</t>
  </si>
  <si>
    <t>HULONTHALANGI|KOTA GORONTALO</t>
  </si>
  <si>
    <t>HULU KUANTAN|KUANTAN SINGINGI</t>
  </si>
  <si>
    <t>HULU PALIK|BENGKULU UTARA</t>
  </si>
  <si>
    <t>HULU SIHAPAS|PADANG LAWAS UTARA</t>
  </si>
  <si>
    <t>HULU SUNGKAI|LAMPUNG UTARA</t>
  </si>
  <si>
    <t>PT-SUNGKAI UTARA</t>
  </si>
  <si>
    <t>HURISTAK|PADANG LAWAS</t>
  </si>
  <si>
    <t>HUTA BARGOT|MANDAILING NATAL</t>
  </si>
  <si>
    <t>HUTA BAYU RAJA|SIMALUNGUN</t>
  </si>
  <si>
    <t>HUTA RAJA TINGGI|PADANG LAWAS</t>
  </si>
  <si>
    <t>HU'U|DOMPU</t>
  </si>
  <si>
    <t>PT-HUU</t>
  </si>
  <si>
    <t>IBU|HALMAHERA BARAT</t>
  </si>
  <si>
    <t>IBUN|BANDUNG</t>
  </si>
  <si>
    <t>IDANO  GAWO|NIAS</t>
  </si>
  <si>
    <t>IDI RAYEUK|ACEH TIMUR</t>
  </si>
  <si>
    <t>IDI TIMUR|ACEH TIMUR</t>
  </si>
  <si>
    <t>IDI TUNONG|ACEH TIMUR</t>
  </si>
  <si>
    <t>ILE APE|LEMBATA</t>
  </si>
  <si>
    <t>PT-LEMBATA</t>
  </si>
  <si>
    <t>PT-NUBATUKAN</t>
  </si>
  <si>
    <t>ILE BOLENG|FLORES TIMUR</t>
  </si>
  <si>
    <t>ILE MANDIRI|FLORES TIMUR</t>
  </si>
  <si>
    <t>PT-LARANTUKA</t>
  </si>
  <si>
    <t>ILIR BARAT I|KOTA PALEMBANG</t>
  </si>
  <si>
    <t>ILIR BARAT II|KOTA PALEMBANG</t>
  </si>
  <si>
    <t>ILIR TALO|SELUMA</t>
  </si>
  <si>
    <t>ILIR TIMUR I|KOTA PALEMBANG</t>
  </si>
  <si>
    <t>ILIR TIMUR II|KOTA PALEMBANG</t>
  </si>
  <si>
    <t>PT-ILIR TIMUR</t>
  </si>
  <si>
    <t>ILIR TIMUR III|KOTA PALEMBANG</t>
  </si>
  <si>
    <t>IMOGIRI|BANTUL</t>
  </si>
  <si>
    <t>INDIHIANG|KOTA TASIKMALAYA</t>
  </si>
  <si>
    <t>INDRA JAYA|ACEH JAYA</t>
  </si>
  <si>
    <t>INDRA MAKMUR|ACEH TIMUR</t>
  </si>
  <si>
    <t>INDRAJAYA|PIDIE</t>
  </si>
  <si>
    <t>INDRALAYA SELATAN|OGAN ILIR</t>
  </si>
  <si>
    <t>PT-INDRALAYA</t>
  </si>
  <si>
    <t>INDRALAYA UTARA|OGAN ILIR</t>
  </si>
  <si>
    <t>INDRALAYA|OGAN ILIR</t>
  </si>
  <si>
    <t>INDRAMAYU|INDRAMAYU</t>
  </si>
  <si>
    <t>INDRAPURI|ACEH BESAR</t>
  </si>
  <si>
    <t>INGIN JAYA|ACEH BESAR</t>
  </si>
  <si>
    <t>INSANA BARAT|TIMOR TENGAH UTARA</t>
  </si>
  <si>
    <t>INSANA TENGAH|TIMOR TENGAH UTARA</t>
  </si>
  <si>
    <t>INSANA UTARA|TIMOR TENGAH UTARA</t>
  </si>
  <si>
    <t>INSANA|TIMOR TENGAH UTARA</t>
  </si>
  <si>
    <t>INUMAN|KUANTAN SINGINGI</t>
  </si>
  <si>
    <t>IO KUFEU|MALAKA</t>
  </si>
  <si>
    <t>PT-KOBALIMA</t>
  </si>
  <si>
    <t>PT-MALAKA TENGAH</t>
  </si>
  <si>
    <t>IPUH|MUKOMUKO</t>
  </si>
  <si>
    <t>IV JURAI|PESISIR SELATAN</t>
  </si>
  <si>
    <t>IV KOTO AUR MALINTANG|PADANG PARIAMAN</t>
  </si>
  <si>
    <t>PT-PARIAMAN SUNGAI GARINGGING</t>
  </si>
  <si>
    <t>IV KOTO|AGAM</t>
  </si>
  <si>
    <t>IV NAGARI BAYANG UTARA|PESISIR SELATAN</t>
  </si>
  <si>
    <t>IV NAGARI|SIJUNJUNG</t>
  </si>
  <si>
    <t>IWAKA|MIMIKA</t>
  </si>
  <si>
    <t>IWOIMENDAA|KOLAKA</t>
  </si>
  <si>
    <t>JABON|SIDOARJO</t>
  </si>
  <si>
    <t>JABUNG|LAMPUNG TIMUR</t>
  </si>
  <si>
    <t>PT-PASIR SAKTI</t>
  </si>
  <si>
    <t>JABUNG|MALANG</t>
  </si>
  <si>
    <t>JAGAKARSA|JAKARTA SELATAN</t>
  </si>
  <si>
    <t>JAGONG JEGET|ACEH TENGAH</t>
  </si>
  <si>
    <t>JAILOLO SELATAN|HALMAHERA BARAT</t>
  </si>
  <si>
    <t>JAILOLO|HALMAHERA BARAT</t>
  </si>
  <si>
    <t>JAKABARING|KOTA PALEMBANG</t>
  </si>
  <si>
    <t>JAKEN|PATI</t>
  </si>
  <si>
    <t>JAKENAN|PATI</t>
  </si>
  <si>
    <t>JALAKSANA|KUNINGAN</t>
  </si>
  <si>
    <t>JALANCAGAK|SUBANG</t>
  </si>
  <si>
    <t>PT-JALANCAGAK</t>
  </si>
  <si>
    <t>JAMANIS|TASIKMALAYA</t>
  </si>
  <si>
    <t>JAMBANGAN|KOTA SURABAYA</t>
  </si>
  <si>
    <t>PT-WIYUNG TANDES</t>
  </si>
  <si>
    <t>JAMBE|TANGERANG</t>
  </si>
  <si>
    <t>JAMBESARI DARUS SHOLAH|BONDOWOSO</t>
  </si>
  <si>
    <t>JAMBI LUAR KOTA|MUARO JAMBI</t>
  </si>
  <si>
    <t>JAMBI SELATAN|KOTA JAMBI</t>
  </si>
  <si>
    <t>JAMBI TIMUR|KOTA JAMBI</t>
  </si>
  <si>
    <t>JAMBLANG|CIREBON</t>
  </si>
  <si>
    <t>JAMBON|PONOROGO</t>
  </si>
  <si>
    <t>JAMBU|SEMARANG</t>
  </si>
  <si>
    <t>PT-JAMBU</t>
  </si>
  <si>
    <t>JAMPANG KULON|SUKABUMI</t>
  </si>
  <si>
    <t>JAMPANG TENGAH|SUKABUMI</t>
  </si>
  <si>
    <t>JANAPRIA|LOMBOK TENGAH</t>
  </si>
  <si>
    <t>JANGKA BUYA|PIDIE JAYA</t>
  </si>
  <si>
    <t>JANGKA|BIREUEN</t>
  </si>
  <si>
    <t>JANGKAR|SITUBONDO</t>
  </si>
  <si>
    <t>JAPAH|BLORA</t>
  </si>
  <si>
    <t>JAPARA|KUNINGAN</t>
  </si>
  <si>
    <t>JARAI|LAHAT</t>
  </si>
  <si>
    <t>JASINGA|BOGOR</t>
  </si>
  <si>
    <t>JATEN|KARANGANYAR</t>
  </si>
  <si>
    <t>JATI AGUNG|LAMPUNG SELATAN</t>
  </si>
  <si>
    <t>PT-NATAR</t>
  </si>
  <si>
    <t>JATI|BLORA</t>
  </si>
  <si>
    <t>PT-RANDUBLATUNG</t>
  </si>
  <si>
    <t>JATI|KUDUS</t>
  </si>
  <si>
    <t>PT-KUDUS SELATAN</t>
  </si>
  <si>
    <t>JATIASIH|KOTA BEKASI</t>
  </si>
  <si>
    <t>PT-PONDOK GEDE</t>
  </si>
  <si>
    <t>JATIBANTENG|SITUBONDO</t>
  </si>
  <si>
    <t>JATIBARANG|BREBES</t>
  </si>
  <si>
    <t>JATIBARANG|INDRAMAYU</t>
  </si>
  <si>
    <t>JATIGEDE|SUMEDANG</t>
  </si>
  <si>
    <t>JATIKALEN|NGANJUK</t>
  </si>
  <si>
    <t>PT-KERTOSONO JATIKALEN</t>
  </si>
  <si>
    <t>JATILAWANG|BANYUMAS</t>
  </si>
  <si>
    <t>PT-JATILAWANG</t>
  </si>
  <si>
    <t>JATILUHUR|PURWAKARTA</t>
  </si>
  <si>
    <t>JATINAGARA|CIAMIS</t>
  </si>
  <si>
    <t>JATINANGOR|SUMEDANG</t>
  </si>
  <si>
    <t>JATINEGARA|JAKARTA TIMUR</t>
  </si>
  <si>
    <t>PT-MATRAMAN</t>
  </si>
  <si>
    <t>JATINEGARA|TEGAL</t>
  </si>
  <si>
    <t>JATINOM|KLATEN</t>
  </si>
  <si>
    <t>PT-KLATEN TENGAH</t>
  </si>
  <si>
    <t>JATINUNGGAL|SUMEDANG</t>
  </si>
  <si>
    <t>PT-JATINUNGGAL</t>
  </si>
  <si>
    <t>JATIPURNO|WONOGIRI</t>
  </si>
  <si>
    <t>JATIPURO|KARANGANYAR</t>
  </si>
  <si>
    <t>PT-JATIPURO</t>
  </si>
  <si>
    <t>JATIREJO|MOJOKERTO</t>
  </si>
  <si>
    <t>JATIROGO|TUBAN</t>
  </si>
  <si>
    <t>JATIROTO|LUMAJANG</t>
  </si>
  <si>
    <t>PT-LUMAJANG RANDUAGUNG</t>
  </si>
  <si>
    <t>JATIROTO|WONOGIRI</t>
  </si>
  <si>
    <t>JATISAMPURNA|KOTA BEKASI</t>
  </si>
  <si>
    <t>JATISARI|KARAWANG</t>
  </si>
  <si>
    <t>JATISRONO|WONOGIRI</t>
  </si>
  <si>
    <t>JATITUJUH|MAJALENGKA</t>
  </si>
  <si>
    <t>PT-LIGUNG</t>
  </si>
  <si>
    <t>JATIUWUNG|KOTA TANGERANG</t>
  </si>
  <si>
    <t>JATIWANGI|MAJALENGKA</t>
  </si>
  <si>
    <t>JATIWARAS|TASIKMALAYA</t>
  </si>
  <si>
    <t>JATIYOSO|KARANGANYAR</t>
  </si>
  <si>
    <t>JAWA MARAJA BAH JAMBI|SIMALUNGUN</t>
  </si>
  <si>
    <t>JAWILAN|SERANG</t>
  </si>
  <si>
    <t>PT-PAMARAYAN</t>
  </si>
  <si>
    <t>JAYA BARU|KOTA BANDA ACEH</t>
  </si>
  <si>
    <t>JAYA|ACEH JAYA</t>
  </si>
  <si>
    <t>JAYAKERTA|KARAWANG</t>
  </si>
  <si>
    <t>JAYALOKA|MUSI RAWAS</t>
  </si>
  <si>
    <t>PT-MUARA KELINGI</t>
  </si>
  <si>
    <t>JAYANTI|TANGERANG</t>
  </si>
  <si>
    <t>JAYAPURA SELATAN|KOTA JAYAPURA</t>
  </si>
  <si>
    <t>JAYAPURA UTARA|KOTA JAYAPURA</t>
  </si>
  <si>
    <t>JAYAPURA|OGAN KOMERING ULU TIMUR</t>
  </si>
  <si>
    <t>JEBRES|KOTA SURAKARTA</t>
  </si>
  <si>
    <t>PT-SOLO TIMUR</t>
  </si>
  <si>
    <t>JEBUS|BANGKA BARAT</t>
  </si>
  <si>
    <t>PT-MENTOK</t>
  </si>
  <si>
    <t>JEJAWI|OGAN KOMERING ILIR</t>
  </si>
  <si>
    <t>PT-KAYU AGUNG</t>
  </si>
  <si>
    <t>JEKULO|KUDUS</t>
  </si>
  <si>
    <t>JELBUK|JEMBER</t>
  </si>
  <si>
    <t>JELUTUNG|KOTA JAMBI</t>
  </si>
  <si>
    <t>JEMAJA TIMUR|KEPULAUAN ANAMBAS</t>
  </si>
  <si>
    <t>JEMBRANA|JEMBRANA</t>
  </si>
  <si>
    <t>PT-JEMBRANA</t>
  </si>
  <si>
    <t>JENANGAN|PONOROGO</t>
  </si>
  <si>
    <t>JENAR|SRAGEN</t>
  </si>
  <si>
    <t>JENAWI|KARANGANYAR</t>
  </si>
  <si>
    <t>JENGGAWAH|JEMBER</t>
  </si>
  <si>
    <t>JENU|TUBAN</t>
  </si>
  <si>
    <t>PT-TUBAN JATIROGO</t>
  </si>
  <si>
    <t>JEPARA|JEPARA</t>
  </si>
  <si>
    <t>JEPON|BLORA</t>
  </si>
  <si>
    <t>JEREWEH|SUMBAWA BARAT</t>
  </si>
  <si>
    <t>JEROWARU|LOMBOK TIMUR</t>
  </si>
  <si>
    <t>PT-SAKRA</t>
  </si>
  <si>
    <t>JERUKLEGI|CILACAP</t>
  </si>
  <si>
    <t>PT-JERUKLEGI</t>
  </si>
  <si>
    <t>JETFA|PEGUNUNGAN BINTANG</t>
  </si>
  <si>
    <t>PT-MERAUKE</t>
  </si>
  <si>
    <t>JETIS|BANTUL</t>
  </si>
  <si>
    <t>JETIS|KOTA YOGYAKARTA</t>
  </si>
  <si>
    <t>JETIS|MOJOKERTO</t>
  </si>
  <si>
    <t>JETIS|PONOROGO</t>
  </si>
  <si>
    <t>JEUMPA|ACEH BARAT DAYA</t>
  </si>
  <si>
    <t>JEUMPA|BIREUEN</t>
  </si>
  <si>
    <t>JEUNIEB|BIREUEN</t>
  </si>
  <si>
    <t>PT-SAMALANGA</t>
  </si>
  <si>
    <t>JIKEN|BLORA</t>
  </si>
  <si>
    <t>JIPUT|PANDEGLANG</t>
  </si>
  <si>
    <t>JIWAN|MADIUN</t>
  </si>
  <si>
    <t>JOGONALAN|KLATEN</t>
  </si>
  <si>
    <t>JOGOROGO|NGAWI</t>
  </si>
  <si>
    <t>PT-WIDODAREN NGAWI</t>
  </si>
  <si>
    <t>JOGOROTO|JOMBANG</t>
  </si>
  <si>
    <t>JOHAN PAHLAWAN|ACEH BARAT</t>
  </si>
  <si>
    <t>JOHAR BARU|JAKARTA PUSAT</t>
  </si>
  <si>
    <t>JOMBANG|JEMBER</t>
  </si>
  <si>
    <t>JOMBANG|JOMBANG</t>
  </si>
  <si>
    <t>JOMBANG|KOTA CILEGON</t>
  </si>
  <si>
    <t>JONGGAT|LOMBOK TENGAH</t>
  </si>
  <si>
    <t>JONGGOL|BOGOR</t>
  </si>
  <si>
    <t>JORLANG HATARAN|SIMALUNGUN</t>
  </si>
  <si>
    <t>JRENGIK|SAMPANG</t>
  </si>
  <si>
    <t>JUHAR|KARO</t>
  </si>
  <si>
    <t>JUJUHAN ILIR|BUNGO</t>
  </si>
  <si>
    <t>JUJUHAN|BUNGO</t>
  </si>
  <si>
    <t>JULI|BIREUEN</t>
  </si>
  <si>
    <t>JULOK|ACEH TIMUR</t>
  </si>
  <si>
    <t>JUMANTONO|KARANGANYAR</t>
  </si>
  <si>
    <t>PT-KARANGANYAR SELATAN</t>
  </si>
  <si>
    <t>JUMAPOLO|KARANGANYAR</t>
  </si>
  <si>
    <t>JUMO|TEMANGGUNG</t>
  </si>
  <si>
    <t>JUNJUNG SIRIH|SOLOK</t>
  </si>
  <si>
    <t>JUNREJO|KOTA BATU</t>
  </si>
  <si>
    <t>JUNTINYUAT|INDRAMAYU</t>
  </si>
  <si>
    <t>JUWANA|PATI</t>
  </si>
  <si>
    <t>JUWANGI|BOYOLALI</t>
  </si>
  <si>
    <t>JUWIRING|KLATEN</t>
  </si>
  <si>
    <t>K A N D A T|KEDIRI</t>
  </si>
  <si>
    <t>PT-NGADILUWIH NGADILUWIH</t>
  </si>
  <si>
    <t>K R A S|KEDIRI</t>
  </si>
  <si>
    <t>KABANDUNGAN|SUKABUMI</t>
  </si>
  <si>
    <t>PT-KABANDUNGAN</t>
  </si>
  <si>
    <t>KABANGKA|MUNA</t>
  </si>
  <si>
    <t>KABANJAHE|KARO</t>
  </si>
  <si>
    <t>KABAT|BANYUWANGI</t>
  </si>
  <si>
    <t>PT-ROGOJAMPI BANYUWANGI</t>
  </si>
  <si>
    <t>KABAWETAN|KEPAHIANG</t>
  </si>
  <si>
    <t>KABAWO|MUNA</t>
  </si>
  <si>
    <t>KABILA BONE|BONE BOLANGO</t>
  </si>
  <si>
    <t>KABILA|BONE BOLANGO</t>
  </si>
  <si>
    <t>KABOLA|ALOR</t>
  </si>
  <si>
    <t>KABUH|JOMBANG</t>
  </si>
  <si>
    <t>PT-PLOSO PLOSO</t>
  </si>
  <si>
    <t>KABUN|ROKAN HULU</t>
  </si>
  <si>
    <t>KADATUA|BUTON SELATAN</t>
  </si>
  <si>
    <t>KADEMANGAN|BLITAR</t>
  </si>
  <si>
    <t>KADEMANGAN|KOTA PROBOLINGGO</t>
  </si>
  <si>
    <t>KADIA|KOTA KENDARI</t>
  </si>
  <si>
    <t>KADIPATEN|MAJALENGKA</t>
  </si>
  <si>
    <t>KADIPATEN|TASIKMALAYA</t>
  </si>
  <si>
    <t>KADUDAMPIT|SUKABUMI</t>
  </si>
  <si>
    <t>KADUGEDE|KUNINGAN</t>
  </si>
  <si>
    <t>KADUHEJO|PANDEGLANG</t>
  </si>
  <si>
    <t>KADUNGORA|GARUT</t>
  </si>
  <si>
    <t>KADUPANDAK|CIANJUR</t>
  </si>
  <si>
    <t>KADUR|PAMEKASAN</t>
  </si>
  <si>
    <t>KAHU|BONE</t>
  </si>
  <si>
    <t>PT-KAHU</t>
  </si>
  <si>
    <t>KAIDIPANG|BOLAANG MONGONDOW UTARA</t>
  </si>
  <si>
    <t>KAIMANA|KAIMANA</t>
  </si>
  <si>
    <t>PT-NABIRE</t>
  </si>
  <si>
    <t>KAJANG|BULUKUMBA</t>
  </si>
  <si>
    <t>KAJEN|PEKALONGAN</t>
  </si>
  <si>
    <t>KAJORAN|MAGELANG</t>
  </si>
  <si>
    <t>KAJUARA|BONE</t>
  </si>
  <si>
    <t>PT-KAJUARA</t>
  </si>
  <si>
    <t>KAKAS BARAT|MINAHASA</t>
  </si>
  <si>
    <t>KAKAS|MINAHASA</t>
  </si>
  <si>
    <t>KAKULUK MESAK|BELU</t>
  </si>
  <si>
    <t>KALAENA|LUWU TIMUR</t>
  </si>
  <si>
    <t>KALANGANYAR|LEBAK</t>
  </si>
  <si>
    <t>KALAPA NUNGGAL|SUKABUMI</t>
  </si>
  <si>
    <t>KALASAN|SLEMAN</t>
  </si>
  <si>
    <t>KALAWAT|MINAHASA UTARA</t>
  </si>
  <si>
    <t>PT-KALAWAT</t>
  </si>
  <si>
    <t>KALI BUNDER|SUKABUMI</t>
  </si>
  <si>
    <t>KALI DERES|JAKARTA BARAT</t>
  </si>
  <si>
    <t>KALIANDA|LAMPUNG SELATAN</t>
  </si>
  <si>
    <t>PT-SIDOMULYO</t>
  </si>
  <si>
    <t>KALIANGET|SUMENEP</t>
  </si>
  <si>
    <t>KALIANGKRIK|MAGELANG</t>
  </si>
  <si>
    <t>KALIBAGOR|BANYUMAS</t>
  </si>
  <si>
    <t>PT-BANYUMAS TENGAH</t>
  </si>
  <si>
    <t>KALIBARU|BANYUWANGI</t>
  </si>
  <si>
    <t>KALIBAWANG|KULON PROGO</t>
  </si>
  <si>
    <t>PT-SAMIGALUH</t>
  </si>
  <si>
    <t>KALIBAWANG|WONOSOBO</t>
  </si>
  <si>
    <t>PT-SAPURAN</t>
  </si>
  <si>
    <t>KALIBENING|BANJARNEGARA</t>
  </si>
  <si>
    <t>KALIDAWIR|TULUNGAGUNG</t>
  </si>
  <si>
    <t>PT-NGUNUT TRENGGALEK</t>
  </si>
  <si>
    <t>KALIDONI|KOTA PALEMBANG</t>
  </si>
  <si>
    <t>KALIGESING|PURWOREJO</t>
  </si>
  <si>
    <t>KALIGONDANG|PURBALINGGA</t>
  </si>
  <si>
    <t>KALIJAMBE|SRAGEN</t>
  </si>
  <si>
    <t>KALIJATI|SUBANG</t>
  </si>
  <si>
    <t>KALIKAJAR|WONOSOBO</t>
  </si>
  <si>
    <t>PT-WONOSOBO SELATAN</t>
  </si>
  <si>
    <t>KALIKOTES|KLATEN</t>
  </si>
  <si>
    <t>KALIMANAH|PURBALINGGA</t>
  </si>
  <si>
    <t>KALIMANGGIS|KUNINGAN</t>
  </si>
  <si>
    <t>KALINYAMATAN|JEPARA</t>
  </si>
  <si>
    <t>KALIORI|REMBANG</t>
  </si>
  <si>
    <t>PT-KALIORI</t>
  </si>
  <si>
    <t>KALIPARE|MALANG</t>
  </si>
  <si>
    <t>KALIPUCANG|PANGANDARAN</t>
  </si>
  <si>
    <t>PT-PANGANDARAN EAST</t>
  </si>
  <si>
    <t>KALIPURO|BANYUWANGI</t>
  </si>
  <si>
    <t>KALIREJO|LAMPUNG TENGAH</t>
  </si>
  <si>
    <t>KALISAT|JEMBER</t>
  </si>
  <si>
    <t>KALITENGAH|LAMONGAN</t>
  </si>
  <si>
    <t>PT-PACIRAN BABAT</t>
  </si>
  <si>
    <t>KALITIDU|BOJONEGORO</t>
  </si>
  <si>
    <t>KALIWATES|JEMBER</t>
  </si>
  <si>
    <t>KALIWEDI|CIREBON</t>
  </si>
  <si>
    <t>KALIWIRO|WONOSOBO</t>
  </si>
  <si>
    <t>KALIWUNGU SELATAN|KENDAL</t>
  </si>
  <si>
    <t>KALIWUNGU|KENDAL</t>
  </si>
  <si>
    <t>KALIWUNGU|KUDUS</t>
  </si>
  <si>
    <t>KALIWUNGU|SEMARANG</t>
  </si>
  <si>
    <t>PT-SUSUKAN</t>
  </si>
  <si>
    <t>KALORAN|TEMANGGUNG</t>
  </si>
  <si>
    <t>KALUKKU|MAMUJU</t>
  </si>
  <si>
    <t>KALUMPANG|MAMUJU</t>
  </si>
  <si>
    <t>KAMAL|BANGKALAN</t>
  </si>
  <si>
    <t>KAMANG BARU|SIJUNJUNG</t>
  </si>
  <si>
    <t>KAMANG MAGEK|AGAM</t>
  </si>
  <si>
    <t>KAMANRE|LUWU</t>
  </si>
  <si>
    <t>KAMBERA|SUMBA TIMUR</t>
  </si>
  <si>
    <t>PT-KOTA WAINGAPU</t>
  </si>
  <si>
    <t>KAMBU|KOTA KENDARI</t>
  </si>
  <si>
    <t>KAMPAK|TRENGGALEK</t>
  </si>
  <si>
    <t>KAMPAR KIRI HILIR|KAMPAR</t>
  </si>
  <si>
    <t>KAMPAR KIRI TENGAH|KAMPAR</t>
  </si>
  <si>
    <t>KAMPAR KIRI|KAMPAR</t>
  </si>
  <si>
    <t>KAMPAR TIMUR|KAMPAR</t>
  </si>
  <si>
    <t>PT-KAMPAR NORTH</t>
  </si>
  <si>
    <t>KAMPAR UTARA|KAMPAR</t>
  </si>
  <si>
    <t>KAMPAR|KAMPAR</t>
  </si>
  <si>
    <t>KAMPUNG LAUT|CILACAP</t>
  </si>
  <si>
    <t>KAMPUNG MELAYU|KOTA BENGKULU</t>
  </si>
  <si>
    <t>KAMPUNG RAKYAT|LABUHANBATU SELATAN</t>
  </si>
  <si>
    <t>PT-LABUHANBATU SELATAN</t>
  </si>
  <si>
    <t>KANATANG|SUMBA TIMUR</t>
  </si>
  <si>
    <t>KANDANGAN|KEDIRI</t>
  </si>
  <si>
    <t>KANDANGAN|TEMANGGUNG</t>
  </si>
  <si>
    <t>KANDANGHAUR|INDRAMAYU</t>
  </si>
  <si>
    <t>KANDANGSERANG|PEKALONGAN</t>
  </si>
  <si>
    <t>KANDEMAN|BATANG</t>
  </si>
  <si>
    <t>KANDIS|OGAN ILIR</t>
  </si>
  <si>
    <t>PT-SUNGAI PINANG</t>
  </si>
  <si>
    <t>KANDIS|SIAK</t>
  </si>
  <si>
    <t>PT-SIAK WEST KANDIS</t>
  </si>
  <si>
    <t>KANGAE|SIKKA</t>
  </si>
  <si>
    <t>KANGKUNG|KENDAL</t>
  </si>
  <si>
    <t>KANIGARAN|KOTA PROBOLINGGO</t>
  </si>
  <si>
    <t>KANIGORO|BLITAR</t>
  </si>
  <si>
    <t>PT-KOTA BLITAR BLITAR</t>
  </si>
  <si>
    <t>KANOR|BOJONEGORO</t>
  </si>
  <si>
    <t>KAO BARAT|HALMAHERA UTARA</t>
  </si>
  <si>
    <t>KAO TELUK|HALMAHERA UTARA</t>
  </si>
  <si>
    <t>KAO UTARA|HALMAHERA UTARA</t>
  </si>
  <si>
    <t>KAO|HALMAHERA UTARA</t>
  </si>
  <si>
    <t>KAPALA PITU|TORAJA UTARA</t>
  </si>
  <si>
    <t>KAPAS|BOJONEGORO</t>
  </si>
  <si>
    <t>KAPETAKAN|CIREBON</t>
  </si>
  <si>
    <t>KAPOIALA|KONAWE</t>
  </si>
  <si>
    <t>KAPONGAN|SITUBONDO</t>
  </si>
  <si>
    <t>KAPONTORI|BUTON</t>
  </si>
  <si>
    <t>PT-KAPUAS INNER</t>
  </si>
  <si>
    <t>KAPUR IX|LIMA PULUH KOTA</t>
  </si>
  <si>
    <t>KARAMAT|BUOL</t>
  </si>
  <si>
    <t>KARANG BAHAGIA|BEKASI</t>
  </si>
  <si>
    <t>KARANG BARU|ACEH TAMIANG</t>
  </si>
  <si>
    <t>KARANG DAPO|MUSI RAWAS UTARA</t>
  </si>
  <si>
    <t>PT-MURATARA</t>
  </si>
  <si>
    <t>KARANG JAYA|MUSI RAWAS UTARA</t>
  </si>
  <si>
    <t>PT-KARANG JAYA</t>
  </si>
  <si>
    <t>KARANG PENANG|SAMPANG</t>
  </si>
  <si>
    <t>KARANG PILANG|KOTA SURABAYA</t>
  </si>
  <si>
    <t>KARANG TANJUNG|PANDEGLANG</t>
  </si>
  <si>
    <t>KARANG TENGAH|KOTA TANGERANG</t>
  </si>
  <si>
    <t>KARANG TINGGI|BENGKULU TENGAH</t>
  </si>
  <si>
    <t>PT-BENTENG</t>
  </si>
  <si>
    <t>KARANGAMPEL|INDRAMAYU</t>
  </si>
  <si>
    <t>KARANGAN|TRENGGALEK</t>
  </si>
  <si>
    <t>KARANGANOM|KLATEN</t>
  </si>
  <si>
    <t>KARANGANYAR|DEMAK</t>
  </si>
  <si>
    <t>KARANGANYAR|KARANGANYAR</t>
  </si>
  <si>
    <t>KARANGANYAR|KEBUMEN</t>
  </si>
  <si>
    <t>KARANGANYAR|NGAWI</t>
  </si>
  <si>
    <t>PT-WIDODAREN MANTINGAN</t>
  </si>
  <si>
    <t>KARANGANYAR|PEKALONGAN</t>
  </si>
  <si>
    <t>KARANGANYAR|PURBALINGGA</t>
  </si>
  <si>
    <t>KARANGASEM|KARANGASEM</t>
  </si>
  <si>
    <t>KARANGAWEN|DEMAK</t>
  </si>
  <si>
    <t>KARANGBINANGUN|LAMONGAN</t>
  </si>
  <si>
    <t>KARANGDADAP|PEKALONGAN</t>
  </si>
  <si>
    <t>KARANGDOWO|KLATEN</t>
  </si>
  <si>
    <t>KARANGGAYAM|KEBUMEN</t>
  </si>
  <si>
    <t>KARANGGEDE|BOYOLALI</t>
  </si>
  <si>
    <t>KARANGGENENG|LAMONGAN</t>
  </si>
  <si>
    <t>KARANGJAMBU|PURBALINGGA</t>
  </si>
  <si>
    <t>KARANGJATI|NGAWI</t>
  </si>
  <si>
    <t>KARANGJAYA|TASIKMALAYA</t>
  </si>
  <si>
    <t>KARANGKANCANA|KUNINGAN</t>
  </si>
  <si>
    <t>KARANGKOBAR|BANJARNEGARA</t>
  </si>
  <si>
    <t>KARANGLEWAS|BANYUMAS</t>
  </si>
  <si>
    <t>KARANGMALANG|SRAGEN</t>
  </si>
  <si>
    <t>KARANGMOJO|GUNUNGKIDUL</t>
  </si>
  <si>
    <t>KARANGMONCOL|PURBALINGGA</t>
  </si>
  <si>
    <t>KARANGNONGKO|KLATEN</t>
  </si>
  <si>
    <t>KARANGNUNGGAL|TASIKMALAYA</t>
  </si>
  <si>
    <t>KARANGPANDAN|KARANGANYAR</t>
  </si>
  <si>
    <t>KARANGPAWITAN|GARUT</t>
  </si>
  <si>
    <t>KARANGPLOSO|MALANG</t>
  </si>
  <si>
    <t>KARANGPUCUNG|CILACAP</t>
  </si>
  <si>
    <t>KARANGRAYUNG|GROBOGAN</t>
  </si>
  <si>
    <t>KARANGREJA|PURBALINGGA</t>
  </si>
  <si>
    <t>KARANGREJO|MAGETAN</t>
  </si>
  <si>
    <t>KARANGREJO|TULUNGAGUNG</t>
  </si>
  <si>
    <t>KARANGSAMBUNG|KEBUMEN</t>
  </si>
  <si>
    <t>KARANGSEMBUNG|CIREBON</t>
  </si>
  <si>
    <t>PT-CIREBON TIMUR SOUTH</t>
  </si>
  <si>
    <t>KARANGTENGAH|CIANJUR</t>
  </si>
  <si>
    <t>KARANGTENGAH|DEMAK</t>
  </si>
  <si>
    <t>KARANGTENGAH|GARUT</t>
  </si>
  <si>
    <t>KARANGTENGAH|WONOGIRI</t>
  </si>
  <si>
    <t>KARANGWARENG|CIREBON</t>
  </si>
  <si>
    <t>PT-WALED</t>
  </si>
  <si>
    <t>KARAS|MAGETAN</t>
  </si>
  <si>
    <t>KARAWACI|KOTA TANGERANG</t>
  </si>
  <si>
    <t>KARAWANG BARAT|KARAWANG</t>
  </si>
  <si>
    <t>PT-KARAWANG</t>
  </si>
  <si>
    <t>KARAWANG TIMUR|KARAWANG</t>
  </si>
  <si>
    <t>KARE|MADIUN</t>
  </si>
  <si>
    <t>KARIMUN|KARIMUN</t>
  </si>
  <si>
    <t>KARIMUNJAWA|JEPARA</t>
  </si>
  <si>
    <t>KAROSSA|MAMUJU TENGAH</t>
  </si>
  <si>
    <t>PT-NORTH MAMUJU</t>
  </si>
  <si>
    <t>KARTASURA|SUKOHARJO</t>
  </si>
  <si>
    <t>KARTOHARJO|KOTA MADIUN</t>
  </si>
  <si>
    <t>KARTOHARJO|MAGETAN</t>
  </si>
  <si>
    <t>KARYA PENGGAWA|PESISIR BARAT</t>
  </si>
  <si>
    <t>PT-WAY KRUI</t>
  </si>
  <si>
    <t>KASEMBON|MALANG</t>
  </si>
  <si>
    <t>PT-BATU NGANTANG</t>
  </si>
  <si>
    <t>KASEMEN|KOTA SERANG</t>
  </si>
  <si>
    <t>KASIHAN|BANTUL</t>
  </si>
  <si>
    <t>KASIMAN|BOJONEGORO</t>
  </si>
  <si>
    <t>PT-PADANGAN KASIMAN</t>
  </si>
  <si>
    <t>KASIMBAR|PARIGI MOUTONG</t>
  </si>
  <si>
    <t>PT-NORTH PARIGI</t>
  </si>
  <si>
    <t>KASOKANDEL|MAJALENGKA</t>
  </si>
  <si>
    <t>KASOMALANG|SUBANG</t>
  </si>
  <si>
    <t>KASREMAN|NGAWI</t>
  </si>
  <si>
    <t>KASUI|WAY KANAN</t>
  </si>
  <si>
    <t>PT-KASUI</t>
  </si>
  <si>
    <t>KATAPANG|BANDUNG</t>
  </si>
  <si>
    <t>KATEMAN|INDRAGIRI HILIR</t>
  </si>
  <si>
    <t>PT-INDRAGIRI HILIR KATEMAN</t>
  </si>
  <si>
    <t>KATIBUNG|LAMPUNG SELATAN</t>
  </si>
  <si>
    <t>PT-LAMPUNG SELATAN KABITUNG</t>
  </si>
  <si>
    <t>KATIKU TANA SELATAN|SUMBA TENGAH</t>
  </si>
  <si>
    <t>PT-KATIKUTANA</t>
  </si>
  <si>
    <t>KATIKUTANA|SUMBA TENGAH</t>
  </si>
  <si>
    <t>KATOBU|MUNA</t>
  </si>
  <si>
    <t>KATOI|KOLAKA UTARA</t>
  </si>
  <si>
    <t>KAUDITAN|MINAHASA UTARA</t>
  </si>
  <si>
    <t>KAUMAN|PONOROGO</t>
  </si>
  <si>
    <t>KAUMAN|TULUNGAGUNG</t>
  </si>
  <si>
    <t>KAUR SELATAN|KAUR</t>
  </si>
  <si>
    <t>PT-KAUR SELATAN</t>
  </si>
  <si>
    <t>KAUR TENGAH|KAUR</t>
  </si>
  <si>
    <t>PT-MANNA KEDURANG ILIR</t>
  </si>
  <si>
    <t>KAUR UTARA|KAUR</t>
  </si>
  <si>
    <t>KAWALI|CIAMIS</t>
  </si>
  <si>
    <t>KAWALU|KOTA TASIKMALAYA</t>
  </si>
  <si>
    <t>KAWANGKOAN BARAT|MINAHASA</t>
  </si>
  <si>
    <t>KAWANGKOAN UTARA|MINAHASA</t>
  </si>
  <si>
    <t>KAWANGKOAN|MINAHASA</t>
  </si>
  <si>
    <t>KAWAY XVI|ACEH BARAT</t>
  </si>
  <si>
    <t>KAWEDANAN|MAGETAN</t>
  </si>
  <si>
    <t>KAWUNGANTEN|CILACAP</t>
  </si>
  <si>
    <t>KAYANGAN|LOMBOK UTARA</t>
  </si>
  <si>
    <t>KAYEN KIDUL|KEDIRI</t>
  </si>
  <si>
    <t>KAYEN|PATI</t>
  </si>
  <si>
    <t>KAYU AGUNG|OGAN KOMERING ILIR</t>
  </si>
  <si>
    <t>KAYU ARO BARAT|KERINCI</t>
  </si>
  <si>
    <t>KAYU ARO|KERINCI</t>
  </si>
  <si>
    <t>KEBAKKRAMAT|KARANGANYAR</t>
  </si>
  <si>
    <t>KEBASEN|BANYUMAS</t>
  </si>
  <si>
    <t>KEBAYAKAN|ACEH TENGAH</t>
  </si>
  <si>
    <t>KEBAYORAN BARU|JAKARTA SELATAN</t>
  </si>
  <si>
    <t>PT-KEBAYORAN</t>
  </si>
  <si>
    <t>KEBAYORAN LAMA|JAKARTA SELATAN</t>
  </si>
  <si>
    <t>KEBOMAS|GRESIK</t>
  </si>
  <si>
    <t>KEBON JERUK|JAKARTA BARAT</t>
  </si>
  <si>
    <t>PT-KEMBANGAN</t>
  </si>
  <si>
    <t>KEBONAGUNG|DEMAK</t>
  </si>
  <si>
    <t>KEBONAGUNG|PACITAN</t>
  </si>
  <si>
    <t>PT-PACITAN PACITAN</t>
  </si>
  <si>
    <t>KEBONARUM|KLATEN</t>
  </si>
  <si>
    <t>KEBONPEDES|SUKABUMI</t>
  </si>
  <si>
    <t>KEBONSARI|MADIUN</t>
  </si>
  <si>
    <t>KEBUMEN|KEBUMEN</t>
  </si>
  <si>
    <t>KEBUN TEBU|LAMPUNG BARAT</t>
  </si>
  <si>
    <t>PT-KRUI KEBUN TEBU</t>
  </si>
  <si>
    <t>KEDAMAIAN|KOTA BANDAR LAMPUNG</t>
  </si>
  <si>
    <t>KEDAMEAN|GRESIK</t>
  </si>
  <si>
    <t>KEDATON PENINJAUAN RAYA|OGAN KOMERING ULU</t>
  </si>
  <si>
    <t>PT-OKU INDUK KEDATON PENINJAUAN RAYA</t>
  </si>
  <si>
    <t>KEDATON|KOTA BANDAR LAMPUNG</t>
  </si>
  <si>
    <t>KEDAWUNG|CIREBON</t>
  </si>
  <si>
    <t>KEDAWUNG|SRAGEN</t>
  </si>
  <si>
    <t>KEDEWAN|BOJONEGORO</t>
  </si>
  <si>
    <t>KEDIRI|LOMBOK BARAT</t>
  </si>
  <si>
    <t>KEDIRI|TABANAN</t>
  </si>
  <si>
    <t>KEDOKANBUNDER|INDRAMAYU</t>
  </si>
  <si>
    <t>KEDONDONG|PESAWARAN</t>
  </si>
  <si>
    <t>KEDOPOK|KOTA PROBOLINGGO</t>
  </si>
  <si>
    <t>KEDU|TEMANGGUNG</t>
  </si>
  <si>
    <t>KEDUNG|JEPARA</t>
  </si>
  <si>
    <t>KEDUNGADEM|BOJONEGORO</t>
  </si>
  <si>
    <t>KEDUNGBANTENG|BANYUMAS</t>
  </si>
  <si>
    <t>KEDUNGBANTENG|TEGAL</t>
  </si>
  <si>
    <t>PT-TEGAL TIMUR</t>
  </si>
  <si>
    <t>KEDUNGDUNG|SAMPANG</t>
  </si>
  <si>
    <t>PT-BANYUATES KEDUNGDUNG</t>
  </si>
  <si>
    <t>KEDUNGGALAR|NGAWI</t>
  </si>
  <si>
    <t>KEDUNGJAJANG|LUMAJANG</t>
  </si>
  <si>
    <t>PT-LUMAJANG LUMAJANG</t>
  </si>
  <si>
    <t>KEDUNGJATI|GROBOGAN</t>
  </si>
  <si>
    <t>PT-TANGGUNGHARJO</t>
  </si>
  <si>
    <t>KEDUNGKANDANG|KOTA MALANG</t>
  </si>
  <si>
    <t>KEDUNGPRING|LAMONGAN</t>
  </si>
  <si>
    <t>KEDUNGREJA|CILACAP</t>
  </si>
  <si>
    <t>KEDUNGTUBAN|BLORA</t>
  </si>
  <si>
    <t>KEDUNGWARINGIN|BEKASI</t>
  </si>
  <si>
    <t>KEDUNGWARU|TULUNGAGUNG</t>
  </si>
  <si>
    <t>KEDUNGWUNI|PEKALONGAN</t>
  </si>
  <si>
    <t>KEDURANG ILIR|BENGKULU SELATAN</t>
  </si>
  <si>
    <t>KEDURANG|BENGKULU SELATAN</t>
  </si>
  <si>
    <t>KEERA|WAJO</t>
  </si>
  <si>
    <t>PT-PITUMPANUA</t>
  </si>
  <si>
    <t>KEI BESAR|MALUKU TENGGARA</t>
  </si>
  <si>
    <t>KEI KECIL BARAT|MALUKU TENGGARA</t>
  </si>
  <si>
    <t>KEI KECIL TIMUR|MALUKU TENGGARA</t>
  </si>
  <si>
    <t>KEI KECIL|MALUKU TENGGARA</t>
  </si>
  <si>
    <t>KEJAJAR|WONOSOBO</t>
  </si>
  <si>
    <t>KEJAKSAN|KOTA CIREBON</t>
  </si>
  <si>
    <t>KEJAYAN|PASURUAN</t>
  </si>
  <si>
    <t>KEJOBONG|PURBALINGGA</t>
  </si>
  <si>
    <t>KEJURUAN MUDA|ACEH TAMIANG</t>
  </si>
  <si>
    <t>KELAM TENGAH|KAUR</t>
  </si>
  <si>
    <t>KELAPA DUA|TANGERANG</t>
  </si>
  <si>
    <t>KELAPA GADING|JAKARTA UTARA</t>
  </si>
  <si>
    <t>KELAPA KAMPIT|BELITUNG TIMUR</t>
  </si>
  <si>
    <t>KELAPA LIMA|KOTA KUPANG</t>
  </si>
  <si>
    <t>PT-KELAPA LIMA</t>
  </si>
  <si>
    <t>PT-KUPANG KELAPA LIMA</t>
  </si>
  <si>
    <t>KELAPA|BANGKA BARAT</t>
  </si>
  <si>
    <t>KELARA|JENEPONTO</t>
  </si>
  <si>
    <t>KELAYANG|INDRAGIRI HULU</t>
  </si>
  <si>
    <t>KELEKAR|MUARA ENIM</t>
  </si>
  <si>
    <t>KELILING DANAU|KERINCI</t>
  </si>
  <si>
    <t>KELIMUTU|ENDE</t>
  </si>
  <si>
    <t>KELING|JEPARA</t>
  </si>
  <si>
    <t>KELUANG|MUSI BANYUASIN</t>
  </si>
  <si>
    <t>KELUBAGOLIT|FLORES TIMUR</t>
  </si>
  <si>
    <t>KELUMBAYAN BARAT|TANGGAMUS</t>
  </si>
  <si>
    <t>KEMA|MINAHASA UTARA</t>
  </si>
  <si>
    <t>KEMALANG|KLATEN</t>
  </si>
  <si>
    <t>PT-MANISRENGGO</t>
  </si>
  <si>
    <t>KEMANG|BOGOR</t>
  </si>
  <si>
    <t>KEMANGKON|PURBALINGGA</t>
  </si>
  <si>
    <t>KEMAYORAN|JAKARTA PUSAT</t>
  </si>
  <si>
    <t>KEMBANG TANJUNG|PIDIE</t>
  </si>
  <si>
    <t>KEMBANG|JEPARA</t>
  </si>
  <si>
    <t>PT-KEMBANG</t>
  </si>
  <si>
    <t>KEMBANGAN|JAKARTA BARAT</t>
  </si>
  <si>
    <t>KEMBANGBAHU|LAMONGAN</t>
  </si>
  <si>
    <t>KEMBARAN|BANYUMAS</t>
  </si>
  <si>
    <t>KEMILING|KOTA BANDAR LAMPUNG</t>
  </si>
  <si>
    <t>KEMIRI|PURWOREJO</t>
  </si>
  <si>
    <t>KEMIRI|TANGERANG</t>
  </si>
  <si>
    <t>KEMLAGI|MOJOKERTO</t>
  </si>
  <si>
    <t>KEMPAS|INDRAGIRI HILIR</t>
  </si>
  <si>
    <t>KEMPO|DOMPU</t>
  </si>
  <si>
    <t>PT-KEMPO</t>
  </si>
  <si>
    <t>PT-MANGGELEWA</t>
  </si>
  <si>
    <t>KEMRANJEN|BANYUMAS</t>
  </si>
  <si>
    <t>KEMTUK|JAYAPURA</t>
  </si>
  <si>
    <t>KEMUNING|INDRAGIRI HILIR</t>
  </si>
  <si>
    <t>KEMUNING|KOTA PALEMBANG</t>
  </si>
  <si>
    <t>KEMUSU|BOYOLALI</t>
  </si>
  <si>
    <t>KENCONG|JEMBER</t>
  </si>
  <si>
    <t>PT-TANGGUL KENCONG</t>
  </si>
  <si>
    <t>KENDAL|KENDAL</t>
  </si>
  <si>
    <t>KENDAL|NGAWI</t>
  </si>
  <si>
    <t>KENDARI BARAT|KOTA KENDARI</t>
  </si>
  <si>
    <t>KENDARI|KOTA KENDARI</t>
  </si>
  <si>
    <t>KENDIT|SITUBONDO</t>
  </si>
  <si>
    <t>KENDURUAN|TUBAN</t>
  </si>
  <si>
    <t>KENJERAN|KOTA SURABAYA</t>
  </si>
  <si>
    <t>KEPAHIANG|KEPAHIANG</t>
  </si>
  <si>
    <t>PT-KEPAHIANG</t>
  </si>
  <si>
    <t>KEPANJEN KIDUL|KOTA BLITAR</t>
  </si>
  <si>
    <t>KEPANJEN|MALANG</t>
  </si>
  <si>
    <t>KEPENUHAN HULU|ROKAN HULU</t>
  </si>
  <si>
    <t>KEPENUHAN|ROKAN HULU</t>
  </si>
  <si>
    <t>KEPIL|WONOSOBO</t>
  </si>
  <si>
    <t>KEPOHBARU|BOJONEGORO</t>
  </si>
  <si>
    <t>PT-TANJUNG PINANG LINGGA</t>
  </si>
  <si>
    <t>KEPULAUAN SERIBU SELATAN|KEPULAUAN SERIBU</t>
  </si>
  <si>
    <t>PT-PADEMANGAN</t>
  </si>
  <si>
    <t>KEPULAUAN SERIBU UTARA|KEPULAUAN SERIBU</t>
  </si>
  <si>
    <t>KEPUNG|KEDIRI</t>
  </si>
  <si>
    <t>KERAJAAN|PAKPAK BHARAT</t>
  </si>
  <si>
    <t>PT-SALAK</t>
  </si>
  <si>
    <t>KERAMBITAN|TABANAN</t>
  </si>
  <si>
    <t>KEREK|TUBAN</t>
  </si>
  <si>
    <t>PT-TUBAN KEREK</t>
  </si>
  <si>
    <t>KERINCI KANAN|SIAK</t>
  </si>
  <si>
    <t>PT-SIAK WEST</t>
  </si>
  <si>
    <t>KERITANG|INDRAGIRI HILIR</t>
  </si>
  <si>
    <t>KERJO|KARANGANYAR</t>
  </si>
  <si>
    <t>KERKAP|BENGKULU UTARA</t>
  </si>
  <si>
    <t>KERSAMANAH|GARUT</t>
  </si>
  <si>
    <t>KERSANA|BREBES</t>
  </si>
  <si>
    <t>PT-KERSANA</t>
  </si>
  <si>
    <t>KERTAJATI|MAJALENGKA</t>
  </si>
  <si>
    <t>KERTANEGARA|PURBALINGGA</t>
  </si>
  <si>
    <t>KERTAPATI|KOTA PALEMBANG</t>
  </si>
  <si>
    <t>KERTASARI|BANDUNG</t>
  </si>
  <si>
    <t>KERTASEMAYA|INDRAMAYU</t>
  </si>
  <si>
    <t>KERTEK|WONOSOBO</t>
  </si>
  <si>
    <t>KERTOSONO|NGANJUK</t>
  </si>
  <si>
    <t>KERUAK|LOMBOK TIMUR</t>
  </si>
  <si>
    <t>KERUMUTAN|PELALAWAN</t>
  </si>
  <si>
    <t>KESAMBEN|BLITAR</t>
  </si>
  <si>
    <t>KESAMBEN|JOMBANG</t>
  </si>
  <si>
    <t>PT-PLOSO MOJOWARNO</t>
  </si>
  <si>
    <t>KESAMBI|KOTA CIREBON</t>
  </si>
  <si>
    <t>KESESI|PEKALONGAN</t>
  </si>
  <si>
    <t>KESU'|TORAJA UTARA</t>
  </si>
  <si>
    <t>KESUGIHAN|CILACAP</t>
  </si>
  <si>
    <t>KETAHUN|BENGKULU UTARA</t>
  </si>
  <si>
    <t>KETAMBE|ACEH TENGGARA</t>
  </si>
  <si>
    <t>KETANGGUNGAN|BREBES</t>
  </si>
  <si>
    <t>PT-KETANGGUNGAN</t>
  </si>
  <si>
    <t>KETAPANG|LAMPUNG SELATAN</t>
  </si>
  <si>
    <t>PT-KETAPANG LAMPUNG SELATAN</t>
  </si>
  <si>
    <t>KETAPANG|SAMPANG</t>
  </si>
  <si>
    <t>KETOL|ACEH TENGAH</t>
  </si>
  <si>
    <t>KEUMALA|PIDIE</t>
  </si>
  <si>
    <t>KEWAPANTE|SIKKA</t>
  </si>
  <si>
    <t>KIARACONDONG|KOTA BANDUNG</t>
  </si>
  <si>
    <t>KIARAPEDES|PURWAKARTA</t>
  </si>
  <si>
    <t>KIBIN|SERANG</t>
  </si>
  <si>
    <t>KIE|TIMOR TENGAH SELATAN</t>
  </si>
  <si>
    <t>KIKIM BARAT|LAHAT</t>
  </si>
  <si>
    <t>KIKIM SELATAN|LAHAT</t>
  </si>
  <si>
    <t>KIKIM TENGAH|LAHAT</t>
  </si>
  <si>
    <t>KIKIM TIMUR|LAHAT</t>
  </si>
  <si>
    <t>KINALI|PASAMAN BARAT</t>
  </si>
  <si>
    <t>KINDANG|BULUKUMBA</t>
  </si>
  <si>
    <t>KINOVARO|SIGI</t>
  </si>
  <si>
    <t>KINTAMANI|BANGLI</t>
  </si>
  <si>
    <t>KINTOM|BANGGAI</t>
  </si>
  <si>
    <t>KISAM ILIR|OGAN KOMERING ULU SELATAN</t>
  </si>
  <si>
    <t>KISAM TINGGI|OGAN KOMERING ULU SELATAN</t>
  </si>
  <si>
    <t>KISMANTORO|WONOGIRI</t>
  </si>
  <si>
    <t>KLABANG|BONDOWOSO</t>
  </si>
  <si>
    <t>KLAKAH|LUMAJANG</t>
  </si>
  <si>
    <t>KLAMBU|GROBOGAN</t>
  </si>
  <si>
    <t>KLAMPIS|BANGKALAN</t>
  </si>
  <si>
    <t>KLANGENAN|CIREBON</t>
  </si>
  <si>
    <t>KLAPANUNGGAL|BOGOR</t>
  </si>
  <si>
    <t>KLARI|KARAWANG</t>
  </si>
  <si>
    <t>KLATEN SELATAN|KLATEN</t>
  </si>
  <si>
    <t>KLATEN TENGAH|KLATEN</t>
  </si>
  <si>
    <t>KLATEN UTARA|KLATEN</t>
  </si>
  <si>
    <t>KLAURUNG|KOTA SORONG</t>
  </si>
  <si>
    <t>KLEDUNG|TEMANGGUNG</t>
  </si>
  <si>
    <t>KLEGO|BOYOLALI</t>
  </si>
  <si>
    <t>KLIRONG|KEBUMEN</t>
  </si>
  <si>
    <t>KLOJEN|KOTA MALANG</t>
  </si>
  <si>
    <t>KLUET SELATAN|ACEH SELATAN</t>
  </si>
  <si>
    <t>PT-PASIE RAJA</t>
  </si>
  <si>
    <t>KLUET TIMUR|ACEH SELATAN</t>
  </si>
  <si>
    <t>KLUET UTARA|ACEH SELATAN</t>
  </si>
  <si>
    <t>KLUNGKUNG|KLUNGKUNG</t>
  </si>
  <si>
    <t>KOBA|BANGKA TENGAH</t>
  </si>
  <si>
    <t>PT-KOBA</t>
  </si>
  <si>
    <t>KOBALIMA TIMUR|MALAKA</t>
  </si>
  <si>
    <t>KOBALIMA|MALAKA</t>
  </si>
  <si>
    <t>KODEOHA|KOLAKA UTARA</t>
  </si>
  <si>
    <t>KODI BANGEDO|SUMBA BARAT DAYA</t>
  </si>
  <si>
    <t>PT-KOTA TAMBOLAKA</t>
  </si>
  <si>
    <t>PT-TAMBOLAKA</t>
  </si>
  <si>
    <t>KODI UTARA|SUMBA BARAT DAYA</t>
  </si>
  <si>
    <t>KODI|SUMBA BARAT DAYA</t>
  </si>
  <si>
    <t>KOJA|JAKARTA UTARA</t>
  </si>
  <si>
    <t>PT-TANJUNG PRIOK</t>
  </si>
  <si>
    <t>KOKALUKUNA|KOTA BAU BAU</t>
  </si>
  <si>
    <t>KOKAP|KULON PROGO</t>
  </si>
  <si>
    <t>KOKOP|BANGKALAN</t>
  </si>
  <si>
    <t>KOLAKA|KOLAKA</t>
  </si>
  <si>
    <t>KOLANG|TAPANULI TENGAH</t>
  </si>
  <si>
    <t>KOLBANO|TIMOR TENGAH SELATAN</t>
  </si>
  <si>
    <t>KOLONO|KONAWE SELATAN</t>
  </si>
  <si>
    <t>PT-RANOMEETO</t>
  </si>
  <si>
    <t>KOMBI|MINAHASA</t>
  </si>
  <si>
    <t>KOMODO|MANGGARAI BARAT</t>
  </si>
  <si>
    <t>KONANG|BANGKALAN</t>
  </si>
  <si>
    <t>KONAWE|KONAWE</t>
  </si>
  <si>
    <t>KONDA|KONAWE SELATAN</t>
  </si>
  <si>
    <t>KONTU KOWUNA|MUNA</t>
  </si>
  <si>
    <t>KONTUNAGA|MUNA</t>
  </si>
  <si>
    <t>KOPANG|LOMBOK TENGAH</t>
  </si>
  <si>
    <t>KOPO|SERANG</t>
  </si>
  <si>
    <t>KORONCONG|PANDEGLANG</t>
  </si>
  <si>
    <t>KOSAMBI|TANGERANG</t>
  </si>
  <si>
    <t>PT-SEPATAN</t>
  </si>
  <si>
    <t>KOTA AGUNG BARAT|TANGGAMUS</t>
  </si>
  <si>
    <t>KOTA AGUNG TIMUR|TANGGAMUS</t>
  </si>
  <si>
    <t>KOTA AGUNG|LAHAT</t>
  </si>
  <si>
    <t>KOTA AGUNG|TANGGAMUS</t>
  </si>
  <si>
    <t>KOTA ATAMBUA|BELU</t>
  </si>
  <si>
    <t>KOTA BAHAGIA|ACEH SELATAN</t>
  </si>
  <si>
    <t>KOTA BAHARU|ACEH SINGKIL</t>
  </si>
  <si>
    <t>KOTA BARAT|KOTA GORONTALO</t>
  </si>
  <si>
    <t>KOTA BARU|KARAWANG</t>
  </si>
  <si>
    <t>KOTA BARU|KOTA JAMBI</t>
  </si>
  <si>
    <t>KOTA BOGOR BARAT|KOTA BOGOR</t>
  </si>
  <si>
    <t>PT-KOTA BOGOR UTARA</t>
  </si>
  <si>
    <t>KOTA BOGOR SELATAN|KOTA BOGOR</t>
  </si>
  <si>
    <t>PT-KOTA BOGOR SELATAN</t>
  </si>
  <si>
    <t>KOTA BOGOR TENGAH|KOTA BOGOR</t>
  </si>
  <si>
    <t>KOTA BOGOR TIMUR|KOTA BOGOR</t>
  </si>
  <si>
    <t>KOTA BOGOR UTARA|KOTA BOGOR</t>
  </si>
  <si>
    <t>KOTA GAJAH|LAMPUNG TENGAH</t>
  </si>
  <si>
    <t>KOTA JANTHO|ACEH BESAR</t>
  </si>
  <si>
    <t>PT-KOTA JANTHO</t>
  </si>
  <si>
    <t>KOTA JUANG|BIREUEN</t>
  </si>
  <si>
    <t>KOTA KEFAMENANU|TIMOR TENGAH UTARA</t>
  </si>
  <si>
    <t>KOTA KISARAN BARAT|ASAHAN</t>
  </si>
  <si>
    <t>KOTA KISARAN TIMUR|ASAHAN</t>
  </si>
  <si>
    <t>KOTA KOMBA|MANGGARAI TIMUR</t>
  </si>
  <si>
    <t>KOTA KUALASIMPANG|ACEH TAMIANG</t>
  </si>
  <si>
    <t>KOTA KUDUS|KUDUS</t>
  </si>
  <si>
    <t>KOTA LAMA|KOTA KUPANG</t>
  </si>
  <si>
    <t>PT-MAULAFA</t>
  </si>
  <si>
    <t>KOTA MABA|HALMAHERA TIMUR</t>
  </si>
  <si>
    <t>KOTA MANNA|BENGKULU SELATAN</t>
  </si>
  <si>
    <t>PT-MANNA</t>
  </si>
  <si>
    <t>KOTA MASOHI|MALUKU TENGAH</t>
  </si>
  <si>
    <t>KOTA MUKOMUKO|MUKOMUKO</t>
  </si>
  <si>
    <t>KOTA PADANG|REJANG LEBONG</t>
  </si>
  <si>
    <t>KOTA RAJA|KOTA KUPANG</t>
  </si>
  <si>
    <t>KOTA SELATAN|KOTA GORONTALO</t>
  </si>
  <si>
    <t>KOTA SIGLI|PIDIE</t>
  </si>
  <si>
    <t>KOTA SOE|TIMOR TENGAH SELATAN</t>
  </si>
  <si>
    <t>PT-KOTA SOE</t>
  </si>
  <si>
    <t>KOTA SUMENEP|SUMENEP</t>
  </si>
  <si>
    <t>KOTA TAMBOLAKA|SUMBA BARAT DAYA</t>
  </si>
  <si>
    <t>KOTA TENGAH|KOTA GORONTALO</t>
  </si>
  <si>
    <t>KOTA TERNATE SELATAN|KOTA TERNATE</t>
  </si>
  <si>
    <t>KOTA TERNATE TENGAH|KOTA TERNATE</t>
  </si>
  <si>
    <t>KOTA TERNATE UTARA|KOTA TERNATE</t>
  </si>
  <si>
    <t>KOTA TIMUR|KOTA GORONTALO</t>
  </si>
  <si>
    <t>KOTA UTARA|KOTA GORONTALO</t>
  </si>
  <si>
    <t>KOTA WAIKABUBAK|SUMBA BARAT</t>
  </si>
  <si>
    <t>PT-LOLI</t>
  </si>
  <si>
    <t>KOTA WAINGAPU|SUMBA TIMUR</t>
  </si>
  <si>
    <t>KOTA|KOTA KEDIRI</t>
  </si>
  <si>
    <t>KOTAANYAR|PROBOLINGGO</t>
  </si>
  <si>
    <t>PT-KRAKSAAN PAITON</t>
  </si>
  <si>
    <t>KOTABUMI SELATAN|LAMPUNG UTARA</t>
  </si>
  <si>
    <t>KOTABUMI UTARA|LAMPUNG UTARA</t>
  </si>
  <si>
    <t>KOTABUMI|LAMPUNG UTARA</t>
  </si>
  <si>
    <t>KOTABUNAN|BOLAANG MONGONDOW TIMUR</t>
  </si>
  <si>
    <t>PT-KOTAMOBAGU</t>
  </si>
  <si>
    <t>KOTAGEDE|KOTA YOGYAKARTA</t>
  </si>
  <si>
    <t>KOTAMOBAGU BARAT|KOTA KOTAMOBAGU</t>
  </si>
  <si>
    <t>PT-KOTAMOBAGU BARAT</t>
  </si>
  <si>
    <t>KOTAMOBAGU SELATAN|KOTA KOTAMOBAGU</t>
  </si>
  <si>
    <t>KOTAMOBAGU TIMUR|KOTA KOTAMOBAGU</t>
  </si>
  <si>
    <t>KOTAMOBAGU UTARA|KOTA KOTAMOBAGU</t>
  </si>
  <si>
    <t>KOTANOPAN|MANDAILING NATAL</t>
  </si>
  <si>
    <t>PT-KOTANOPAN</t>
  </si>
  <si>
    <t>KOTAPINANG|LABUHANBATU SELATAN</t>
  </si>
  <si>
    <t>KOTARIH|SERDANG BEDAGAI</t>
  </si>
  <si>
    <t>PT-KOTARIH</t>
  </si>
  <si>
    <t>KOTING|SIKKA</t>
  </si>
  <si>
    <t>PT-NITA</t>
  </si>
  <si>
    <t>KOTO BALINGKA|PASAMAN BARAT</t>
  </si>
  <si>
    <t>PT-PASAMAN BARAT NORTH</t>
  </si>
  <si>
    <t>KOTO BARU|DHARMASRAYA</t>
  </si>
  <si>
    <t>PT-DHARMASRAYA</t>
  </si>
  <si>
    <t>KOTO BESAR|DHARMASRAYA</t>
  </si>
  <si>
    <t>KOTO GASIB|SIAK</t>
  </si>
  <si>
    <t>KOTO PARIK GADANG DIATEH|SOLOK SELATAN</t>
  </si>
  <si>
    <t>PT-SOLOK SELATAN</t>
  </si>
  <si>
    <t>KOTO SALAK|DHARMASRAYA</t>
  </si>
  <si>
    <t>KOTO TANGAH|KOTA PADANG</t>
  </si>
  <si>
    <t>PT-PADANG NORTH</t>
  </si>
  <si>
    <t>KOTO VII|SIJUNJUNG</t>
  </si>
  <si>
    <t>KOTO XI TARUSAN|PESISIR SELATAN</t>
  </si>
  <si>
    <t>KRADENAN|BLORA</t>
  </si>
  <si>
    <t>KRADENAN|GROBOGAN</t>
  </si>
  <si>
    <t>KRAGAN|REMBANG</t>
  </si>
  <si>
    <t>PT-REMBANG TIMUR</t>
  </si>
  <si>
    <t>KRAGILAN|SERANG</t>
  </si>
  <si>
    <t>KRAKSAAN|PROBOLINGGO</t>
  </si>
  <si>
    <t>KRAMAT|TEGAL</t>
  </si>
  <si>
    <t>KRAMATJATI|JAKARTA TIMUR</t>
  </si>
  <si>
    <t>PT-KRAMATJATI</t>
  </si>
  <si>
    <t>KRAMATMULYA|KUNINGAN</t>
  </si>
  <si>
    <t>KRAMATWATU|SERANG</t>
  </si>
  <si>
    <t>KRANGGAN|KOTA MOJOKERTO</t>
  </si>
  <si>
    <t>KRANGGAN|TEMANGGUNG</t>
  </si>
  <si>
    <t>KRANGKENG|INDRAMAYU</t>
  </si>
  <si>
    <t>PT-KRANGKENG</t>
  </si>
  <si>
    <t>KRATON|KOTA YOGYAKARTA</t>
  </si>
  <si>
    <t>KRATON|PASURUAN</t>
  </si>
  <si>
    <t>KREJENGAN|PROBOLINGGO</t>
  </si>
  <si>
    <t>KREMBANGAN|KOTA SURABAYA</t>
  </si>
  <si>
    <t>KREMBUNG|SIDOARJO</t>
  </si>
  <si>
    <t>PT-PORONG KREMBUNG</t>
  </si>
  <si>
    <t>KRESEK|TANGERANG</t>
  </si>
  <si>
    <t>PT-SUKAMULYA</t>
  </si>
  <si>
    <t>KRETEK|BANTUL</t>
  </si>
  <si>
    <t>KRIAN|SIDOARJO</t>
  </si>
  <si>
    <t>KROMENGAN|MALANG</t>
  </si>
  <si>
    <t>KRONJO|TANGERANG</t>
  </si>
  <si>
    <t>KROYA|CILACAP</t>
  </si>
  <si>
    <t>KROYA|INDRAMAYU</t>
  </si>
  <si>
    <t>KRUCIL|PROBOLINGGO</t>
  </si>
  <si>
    <t>KRUENG BARONA JAYA|ACEH BESAR</t>
  </si>
  <si>
    <t>KRUENG SABEE|ACEH JAYA</t>
  </si>
  <si>
    <t>KRUI SELATAN|PESISIR BARAT</t>
  </si>
  <si>
    <t>PT-KRUI SELATAN</t>
  </si>
  <si>
    <t>KUALA BARU|ACEH SINGKIL</t>
  </si>
  <si>
    <t>KUALA BATEE|ACEH BARAT DAYA</t>
  </si>
  <si>
    <t>KUALA BETARA|TANJUNG JABUNG BARAT</t>
  </si>
  <si>
    <t>KUALA CENAKU|INDRAGIRI HULU</t>
  </si>
  <si>
    <t>KUALA INDRAGIRI|INDRAGIRI HILIR</t>
  </si>
  <si>
    <t>KUALA JAMBI|TANJUNG JABUNG TIMUR</t>
  </si>
  <si>
    <t>KUALA KAMPAR|PELALAWAN</t>
  </si>
  <si>
    <t>KUALA KENCANA|MIMIKA</t>
  </si>
  <si>
    <t>PT-KUBU RAYA INNER</t>
  </si>
  <si>
    <t>KUALA PESISIR|NAGAN RAYA</t>
  </si>
  <si>
    <t>KUALA|BIREUEN</t>
  </si>
  <si>
    <t>KUALA|LANGKAT</t>
  </si>
  <si>
    <t>KUALA|NAGAN RAYA</t>
  </si>
  <si>
    <t>KUALIN|TIMOR TENGAH SELATAN</t>
  </si>
  <si>
    <t>KUALUH HILIR|LABUHANBATU UTARA</t>
  </si>
  <si>
    <t>KUALUH HULU|LABUHANBATU UTARA</t>
  </si>
  <si>
    <t>KUALUH LEIDONG|LABUHANBATU UTARA</t>
  </si>
  <si>
    <t>KUALUH SELATAN|LABUHANBATU UTARA</t>
  </si>
  <si>
    <t>KUANFATU|TIMOR TENGAH SELATAN</t>
  </si>
  <si>
    <t>KUANTAN HILIR SEBERANG|KUANTAN SINGINGI</t>
  </si>
  <si>
    <t>KUANTAN HILIR|KUANTAN SINGINGI</t>
  </si>
  <si>
    <t>KUANTAN MUDIK|KUANTAN SINGINGI</t>
  </si>
  <si>
    <t>KUANTAN TENGAH|KUANTAN SINGINGI</t>
  </si>
  <si>
    <t>KUATNANA|TIMOR TENGAH SELATAN</t>
  </si>
  <si>
    <t>KUBU BABUSSALAM|ROKAN HILIR</t>
  </si>
  <si>
    <t>KUBU|KARANGASEM</t>
  </si>
  <si>
    <t>PT-KARANGASEM BARAT</t>
  </si>
  <si>
    <t>KUBU|ROKAN HILIR</t>
  </si>
  <si>
    <t>KUBUNG|SOLOK</t>
  </si>
  <si>
    <t>KUBUTAMBAHAN|BULELENG</t>
  </si>
  <si>
    <t>KUDU|JOMBANG</t>
  </si>
  <si>
    <t>KULISUSU|BUTON UTARA</t>
  </si>
  <si>
    <t>KULO|SIDENRENG RAPPANG</t>
  </si>
  <si>
    <t>KUMELEMBUAI|MINAHASA SELATAN</t>
  </si>
  <si>
    <t>KUMPEH ULU|MUARO JAMBI</t>
  </si>
  <si>
    <t>PT-MUARO JAMBI EAST</t>
  </si>
  <si>
    <t>KUMPEH|MUARO JAMBI</t>
  </si>
  <si>
    <t>KUMUN DEBAI|KOTA SUNGAI PENUH</t>
  </si>
  <si>
    <t>KUNDUR BARAT|KARIMUN</t>
  </si>
  <si>
    <t>KUNDUR UTARA|KARIMUN</t>
  </si>
  <si>
    <t>KUNDUR|KARIMUN</t>
  </si>
  <si>
    <t>KUNDURAN|BLORA</t>
  </si>
  <si>
    <t>KUNINGAN|KUNINGAN</t>
  </si>
  <si>
    <t>KUNIR|LUMAJANG</t>
  </si>
  <si>
    <t>KUNJANG|KEDIRI</t>
  </si>
  <si>
    <t>KUNTO DARUSSALAM|ROKAN HULU</t>
  </si>
  <si>
    <t>KUOK|KAMPAR</t>
  </si>
  <si>
    <t>PT-KAMPAR WEST KUOK</t>
  </si>
  <si>
    <t>KUPANG BARAT|KUPANG</t>
  </si>
  <si>
    <t>PT-KABUPATEN KUPANG KUPANG BARAT</t>
  </si>
  <si>
    <t>PT-KUPANG BARAT</t>
  </si>
  <si>
    <t>KUPANG TENGAH|KUPANG</t>
  </si>
  <si>
    <t>PT-KUPANG TENGAH</t>
  </si>
  <si>
    <t>KUPANG TIMUR|KUPANG</t>
  </si>
  <si>
    <t>KUPITAN|SIJUNJUNG</t>
  </si>
  <si>
    <t>KURANJI|KOTA PADANG</t>
  </si>
  <si>
    <t>PT-PADANG CENTRAL</t>
  </si>
  <si>
    <t>KURIK|MERAUKE</t>
  </si>
  <si>
    <t>KURIPAN|LOMBOK BARAT</t>
  </si>
  <si>
    <t>KURIPAN|PROBOLINGGO</t>
  </si>
  <si>
    <t>KUSAMBI|MUNA BARAT</t>
  </si>
  <si>
    <t>KUTA ALAM|KOTA BANDA ACEH</t>
  </si>
  <si>
    <t>KUTA BARO|ACEH BESAR</t>
  </si>
  <si>
    <t>KUTA BLANG|BIREUEN</t>
  </si>
  <si>
    <t>KUTA COT GLIE|ACEH BESAR</t>
  </si>
  <si>
    <t>KUTA MAKMUR|ACEH UTARA</t>
  </si>
  <si>
    <t>KUTA MALAKA|ACEH BESAR</t>
  </si>
  <si>
    <t>KUTA RAJA|KOTA BANDA ACEH</t>
  </si>
  <si>
    <t>KUTA SELATAN|BADUNG</t>
  </si>
  <si>
    <t>PT-KUTA</t>
  </si>
  <si>
    <t>KUTA UTARA|BADUNG</t>
  </si>
  <si>
    <t>PT-KUTA UTARA</t>
  </si>
  <si>
    <t>KUTA|BADUNG</t>
  </si>
  <si>
    <t>KUTABULUH|KARO</t>
  </si>
  <si>
    <t>KUTALIMBARU|DELI SERDANG</t>
  </si>
  <si>
    <t>PT-KUTALIMBARU</t>
  </si>
  <si>
    <t>KUTAPANJANG|GAYO LUES</t>
  </si>
  <si>
    <t>KUTASARI|PURBALINGGA</t>
  </si>
  <si>
    <t>KUTAWALUYA|KARAWANG</t>
  </si>
  <si>
    <t>KUTAWARINGIN|BANDUNG</t>
  </si>
  <si>
    <t>KUTOARJO|PURWOREJO</t>
  </si>
  <si>
    <t>KUTOREJO|MOJOKERTO</t>
  </si>
  <si>
    <t>KUTOWINANGUN|KEBUMEN</t>
  </si>
  <si>
    <t>KUWARASAN|KEBUMEN</t>
  </si>
  <si>
    <t>KWADUNGAN|NGAWI</t>
  </si>
  <si>
    <t>KWANDANG|GORONTALO UTARA</t>
  </si>
  <si>
    <t>KWANYAR|BANGKALAN</t>
  </si>
  <si>
    <t>LABAKKANG|PANGKAJENE DAN KEPULAUAN</t>
  </si>
  <si>
    <t>LABANG|BANGKALAN</t>
  </si>
  <si>
    <t>LABANGKA|SUMBAWA</t>
  </si>
  <si>
    <t>LABUAN|DONGGALA</t>
  </si>
  <si>
    <t>LABUAN|PANDEGLANG</t>
  </si>
  <si>
    <t>LABUAPI|LOMBOK BARAT</t>
  </si>
  <si>
    <t>LABUHAN BADAS|SUMBAWA</t>
  </si>
  <si>
    <t>LABUHAN DELI|DELI SERDANG</t>
  </si>
  <si>
    <t>LABUHAN HAJI BARAT|ACEH SELATAN</t>
  </si>
  <si>
    <t>PT-ACEH SELATAN</t>
  </si>
  <si>
    <t>LABUHAN HAJI TIMUR|ACEH SELATAN</t>
  </si>
  <si>
    <t>LABUHAN HAJI|ACEH SELATAN</t>
  </si>
  <si>
    <t>LABUHAN HAJI|LOMBOK TIMUR</t>
  </si>
  <si>
    <t>LABUHAN MARINGGAI|LAMPUNG TIMUR</t>
  </si>
  <si>
    <t>LABUHAN RATU|KOTA BANDAR LAMPUNG</t>
  </si>
  <si>
    <t>LABUHAN RATU|LAMPUNG TIMUR</t>
  </si>
  <si>
    <t>PT-LABUHAN RATU</t>
  </si>
  <si>
    <t>LADONGI|KOLAKA TIMUR</t>
  </si>
  <si>
    <t>LAE PARIRA|DAIRI</t>
  </si>
  <si>
    <t>LAEN MANEN|MALAKA</t>
  </si>
  <si>
    <t>LAEYA|KONAWE SELATAN</t>
  </si>
  <si>
    <t>PT-LAEYA</t>
  </si>
  <si>
    <t>LAGE|POSO</t>
  </si>
  <si>
    <t>PT-POSO</t>
  </si>
  <si>
    <t>LAGUBOTI|TOBA SAMOSIR</t>
  </si>
  <si>
    <t>LAHAT|LAHAT</t>
  </si>
  <si>
    <t>LAHEWA TIMUR|NIAS UTARA</t>
  </si>
  <si>
    <t>LAHEWA|NIAS UTARA</t>
  </si>
  <si>
    <t>LAHOMI|NIAS BARAT</t>
  </si>
  <si>
    <t>LAHUSA|NIAS SELATAN</t>
  </si>
  <si>
    <t>LAINEA|KONAWE SELATAN</t>
  </si>
  <si>
    <t>LAIS|BENGKULU UTARA</t>
  </si>
  <si>
    <t>LAIS|MUSI BANYUASIN</t>
  </si>
  <si>
    <t>LAKAR SANTRI|KOTA SURABAYA</t>
  </si>
  <si>
    <t>LAKBOK|CIAMIS</t>
  </si>
  <si>
    <t>LAKEA|BUOL</t>
  </si>
  <si>
    <t>LAKUDO|BUTON TENGAH</t>
  </si>
  <si>
    <t>LALABATA|SOPPENG</t>
  </si>
  <si>
    <t>LALAN|MUSI BANYUASIN</t>
  </si>
  <si>
    <t>LALEMBUU|KONAWE SELATAN</t>
  </si>
  <si>
    <t>LALOLAE|KOLAKA TIMUR</t>
  </si>
  <si>
    <t>LALONGGASUMEETO|KONAWE</t>
  </si>
  <si>
    <t>LAMAKNEN SELATAN|BELU</t>
  </si>
  <si>
    <t>LAMALA|BANGGAI</t>
  </si>
  <si>
    <t>LAMASI TIMUR|LUWU</t>
  </si>
  <si>
    <t>LAMASI|LUWU</t>
  </si>
  <si>
    <t>LAMBA LEDA|MANGGARAI TIMUR</t>
  </si>
  <si>
    <t>LAMBAI|KOLAKA UTARA</t>
  </si>
  <si>
    <t>LAMBANDIA|KOLAKA TIMUR</t>
  </si>
  <si>
    <t>LAMBOYA|SUMBA BARAT</t>
  </si>
  <si>
    <t>LAMBU KIBANG|TULANG BAWANG BARAT</t>
  </si>
  <si>
    <t>LAMBU|BIMA</t>
  </si>
  <si>
    <t>PT-LAMBU</t>
  </si>
  <si>
    <t>LAMBUYA|KONAWE</t>
  </si>
  <si>
    <t>LAMONGAN|LAMONGAN</t>
  </si>
  <si>
    <t>LAMPASIO|TOLITOLI</t>
  </si>
  <si>
    <t>LAMPOSI TIGO NAGORI|KOTA PAYAKUMBUH</t>
  </si>
  <si>
    <t>PT-PAYAKUMBUH</t>
  </si>
  <si>
    <t>LAMURU|BONE</t>
  </si>
  <si>
    <t>PT-LIBURENG</t>
  </si>
  <si>
    <t>LANDONO|KONAWE SELATAN</t>
  </si>
  <si>
    <t>LANGENSARI|KOTA BANJAR</t>
  </si>
  <si>
    <t>LANGGAM|PELALAWAN</t>
  </si>
  <si>
    <t>LANGKAHAN|ACEH UTARA</t>
  </si>
  <si>
    <t>LANGKAPLANCAR|PANGANDARAN</t>
  </si>
  <si>
    <t>PT-LANGKAPLANCAR</t>
  </si>
  <si>
    <t>LANGKAPURA|KOTA BANDAR LAMPUNG</t>
  </si>
  <si>
    <t>LANGKE REMBONG|MANGGARAI</t>
  </si>
  <si>
    <t>PT-LANGKE REMBONG</t>
  </si>
  <si>
    <t>LANGOWAN BARAT|MINAHASA</t>
  </si>
  <si>
    <t>LANGOWAN SELATAN|MINAHASA</t>
  </si>
  <si>
    <t>LANGOWAN TIMUR|MINAHASA</t>
  </si>
  <si>
    <t>LANGOWAN UTARA|MINAHASA</t>
  </si>
  <si>
    <t>LANGSA BARAT|KOTA LANGSA</t>
  </si>
  <si>
    <t>PT-LANGSA</t>
  </si>
  <si>
    <t>LANGSA BARO|KOTA LANGSA</t>
  </si>
  <si>
    <t>LANGSA KOTA|KOTA LANGSA</t>
  </si>
  <si>
    <t>LANGSA LAMA|KOTA LANGSA</t>
  </si>
  <si>
    <t>LANGSA TIMUR|KOTA LANGSA</t>
  </si>
  <si>
    <t>LANRISANG|PINRANG</t>
  </si>
  <si>
    <t>LANTARI JAYA|BOMBANA</t>
  </si>
  <si>
    <t>LAONTI|KONAWE SELATAN</t>
  </si>
  <si>
    <t>LAPANG|ACEH UTARA</t>
  </si>
  <si>
    <t>LAPE|SUMBAWA</t>
  </si>
  <si>
    <t>PT-LAPE</t>
  </si>
  <si>
    <t>LAPPARIAJA|BONE</t>
  </si>
  <si>
    <t>LARANGAN|BREBES</t>
  </si>
  <si>
    <t>LARANGAN|KOTA TANGERANG</t>
  </si>
  <si>
    <t>LARANGAN|PAMEKASAN</t>
  </si>
  <si>
    <t>LARANTUKA|FLORES TIMUR</t>
  </si>
  <si>
    <t>LAREH SAGO HALABAN|LIMA PULUH KOTA</t>
  </si>
  <si>
    <t>PT-LIMA PULUH KOTA LAREH SAGO</t>
  </si>
  <si>
    <t>LAREN|LAMONGAN</t>
  </si>
  <si>
    <t>LARIANG|MAMUJU UTARA</t>
  </si>
  <si>
    <t>LAROMPONG SELATAN|LUWU</t>
  </si>
  <si>
    <t>LAROMPONG|LUWU</t>
  </si>
  <si>
    <t>LASALEPA|MUNA</t>
  </si>
  <si>
    <t>LASALIMU SELATAN|BUTON</t>
  </si>
  <si>
    <t>LASEM|REMBANG</t>
  </si>
  <si>
    <t>LASIOLAT|BELU</t>
  </si>
  <si>
    <t>LASOLO|KONAWE UTARA</t>
  </si>
  <si>
    <t>LASUSUA|KOLAKA UTARA</t>
  </si>
  <si>
    <t>LATAMBAGA|KOLAKA</t>
  </si>
  <si>
    <t>LAU|MAROS</t>
  </si>
  <si>
    <t>LAUBALENG|KARO</t>
  </si>
  <si>
    <t>PT-MARDINGDING</t>
  </si>
  <si>
    <t>PT-MURUNG RAYA</t>
  </si>
  <si>
    <t>LAURA|SUMBA BARAT DAYA</t>
  </si>
  <si>
    <t>LAWA|MUNA BARAT</t>
  </si>
  <si>
    <t>LAWANG KIDUL|MUARA ENIM</t>
  </si>
  <si>
    <t>LAWANG WETAN|MUSI BANYUASIN</t>
  </si>
  <si>
    <t>LAWANG|MALANG</t>
  </si>
  <si>
    <t>LAWE ALAS|ACEH TENGGARA</t>
  </si>
  <si>
    <t>LAWE BULAN|ACEH TENGGARA</t>
  </si>
  <si>
    <t>LAWE SIGALA-GALA|ACEH TENGGARA</t>
  </si>
  <si>
    <t>LAWE SUMUR|ACEH TENGGARA</t>
  </si>
  <si>
    <t>LAWEYAN|KOTA SURAKARTA</t>
  </si>
  <si>
    <t>LEA-LEA|KOTA BAU BAU</t>
  </si>
  <si>
    <t>LEBAK WANGI|SERANG</t>
  </si>
  <si>
    <t>LEBAKBARANG|PEKALONGAN</t>
  </si>
  <si>
    <t>LEBAKGEDONG|LEBAK</t>
  </si>
  <si>
    <t>LEBAKSIU|TEGAL</t>
  </si>
  <si>
    <t>LEBAKWANGI|KUNINGAN</t>
  </si>
  <si>
    <t>LEBONG ATAS|LEBONG</t>
  </si>
  <si>
    <t>LEBONG SAKTI|LEBONG</t>
  </si>
  <si>
    <t>LEBONG SELATAN|LEBONG</t>
  </si>
  <si>
    <t>LEBONG TENGAH|LEBONG</t>
  </si>
  <si>
    <t>LEBONG UTARA|LEBONG</t>
  </si>
  <si>
    <t>LECES|PROBOLINGGO</t>
  </si>
  <si>
    <t>LEDOKOMBO|JEMBER</t>
  </si>
  <si>
    <t>LEGOK|TANGERANG</t>
  </si>
  <si>
    <t>LEGONKULON|SUBANG</t>
  </si>
  <si>
    <t>LEIHITU BARAT|MALUKU TENGAH</t>
  </si>
  <si>
    <t>LEIHITU|MALUKU TENGAH</t>
  </si>
  <si>
    <t>LEITIMUR SELATAN|KOTA AMBON</t>
  </si>
  <si>
    <t>LEKOK|PASURUAN</t>
  </si>
  <si>
    <t>LEKSONO|WONOSOBO</t>
  </si>
  <si>
    <t>LELA|SIKKA</t>
  </si>
  <si>
    <t>LELAK|MANGGARAI</t>
  </si>
  <si>
    <t>LELEA|INDRAMAYU</t>
  </si>
  <si>
    <t>LELES|CIANJUR</t>
  </si>
  <si>
    <t>LELES|GARUT</t>
  </si>
  <si>
    <t>LEMAHABANG|CIREBON</t>
  </si>
  <si>
    <t>LEMAHABANG|KARAWANG</t>
  </si>
  <si>
    <t>LEMAHSUGIH|MAJALENGKA</t>
  </si>
  <si>
    <t>PT-MALAUSMA</t>
  </si>
  <si>
    <t>LEMAHWUNGKUK|KOTA CIREBON</t>
  </si>
  <si>
    <t>LEMBAH GUMANTI|SOLOK</t>
  </si>
  <si>
    <t>LEMBAH MELINTANG|PASAMAN BARAT</t>
  </si>
  <si>
    <t>LEMBAH SABIL|ACEH BARAT DAYA</t>
  </si>
  <si>
    <t>LEMBAH SEGAR|KOTA SAWAHLUNTO</t>
  </si>
  <si>
    <t>LEMBAH SEULAWAH|ACEH BESAR</t>
  </si>
  <si>
    <t>LEMBAH SORIK MERAPI|MANDAILING NATAL</t>
  </si>
  <si>
    <t>LEMBAK|MUARA ENIM</t>
  </si>
  <si>
    <t>LEMBANG JAYA|SOLOK</t>
  </si>
  <si>
    <t>LEMBANG|BANDUNG BARAT</t>
  </si>
  <si>
    <t>PT-LEMBANG</t>
  </si>
  <si>
    <t>LEMBANG|PINRANG</t>
  </si>
  <si>
    <t>LEMBAR|LOMBOK BARAT</t>
  </si>
  <si>
    <t>LEMBEAN TIMUR|MINAHASA</t>
  </si>
  <si>
    <t>LEMBEH SELATAN|KOTA BITUNG</t>
  </si>
  <si>
    <t>LEMBEH UTARA|KOTA BITUNG</t>
  </si>
  <si>
    <t>LEMBEYAN|MAGETAN</t>
  </si>
  <si>
    <t>PT-MAGETAN MAGETAN</t>
  </si>
  <si>
    <t>LEMBO RAYA|MOROWALI UTARA</t>
  </si>
  <si>
    <t>PT-NORTH MOROWALI</t>
  </si>
  <si>
    <t>LEMBO|KONAWE UTARA</t>
  </si>
  <si>
    <t>LEMBO|MOROWALI UTARA</t>
  </si>
  <si>
    <t>LEMBOR SELATAN|MANGGARAI BARAT</t>
  </si>
  <si>
    <t>PT-LEMBOR</t>
  </si>
  <si>
    <t>LEMBOR|MANGGARAI BARAT</t>
  </si>
  <si>
    <t>LEMBURSITU|KOTA SUKABUMI</t>
  </si>
  <si>
    <t>LEMITO|PAHUWATO</t>
  </si>
  <si>
    <t>LEMONG|PESISIR BARAT</t>
  </si>
  <si>
    <t>LEMPUING JAYA|OGAN KOMERING ILIR</t>
  </si>
  <si>
    <t>PT-PEDAMARAN</t>
  </si>
  <si>
    <t>LEMPUING|OGAN KOMERING ILIR</t>
  </si>
  <si>
    <t>LENANGGUAR|SUMBAWA</t>
  </si>
  <si>
    <t>LENDAH|KULON PROGO</t>
  </si>
  <si>
    <t>LENGAYANG|PESISIR SELATAN</t>
  </si>
  <si>
    <t>LENGKITI|OGAN KOMERING ULU</t>
  </si>
  <si>
    <t>LENGKONG|KOTA BANDUNG</t>
  </si>
  <si>
    <t>LENGKONG|NGANJUK</t>
  </si>
  <si>
    <t>LENGKONG|SUKABUMI</t>
  </si>
  <si>
    <t>PT-LENGKONG</t>
  </si>
  <si>
    <t>LENTENG|SUMENEP</t>
  </si>
  <si>
    <t>LEPAR PONGOK|BANGKA SELATAN</t>
  </si>
  <si>
    <t>PT-TOBOALI</t>
  </si>
  <si>
    <t>LEUWIDAMAR|LEBAK</t>
  </si>
  <si>
    <t>LEUWIGOONG|GARUT</t>
  </si>
  <si>
    <t>LEUWILIANG|BOGOR</t>
  </si>
  <si>
    <t>PT-LEUWILIANG</t>
  </si>
  <si>
    <t>LEUWIMUNDING|MAJALENGKA</t>
  </si>
  <si>
    <t>PT-MAJALENGKA UTARA EAST</t>
  </si>
  <si>
    <t>LEUWISADENG|BOGOR</t>
  </si>
  <si>
    <t>LEUWISARI|TASIKMALAYA</t>
  </si>
  <si>
    <t>LEWA|SUMBA TIMUR</t>
  </si>
  <si>
    <t>LEWOLEMA|FLORES TIMUR</t>
  </si>
  <si>
    <t>LHOKNGA|ACEH BESAR</t>
  </si>
  <si>
    <t>LHOKSUKON|ACEH UTARA</t>
  </si>
  <si>
    <t>LHOONG|ACEH BESAR</t>
  </si>
  <si>
    <t>LIBURENG|BONE</t>
  </si>
  <si>
    <t>LICIN|BANYUWANGI</t>
  </si>
  <si>
    <t>LIGUNG|MAJALENGKA</t>
  </si>
  <si>
    <t>LIKUPANG BARAT|MINAHASA UTARA</t>
  </si>
  <si>
    <t>LIKUPANG SELATAN|MINAHASA UTARA</t>
  </si>
  <si>
    <t>LIKUPANG TIMUR|MINAHASA UTARA</t>
  </si>
  <si>
    <t>LILIALY|BURU</t>
  </si>
  <si>
    <t>LILIRIAJA|SOPPENG</t>
  </si>
  <si>
    <t>LILIRILAU|SOPPENG</t>
  </si>
  <si>
    <t>LIMA KAUM|TANAH DATAR</t>
  </si>
  <si>
    <t>LIMA PULUH|BATU BARA</t>
  </si>
  <si>
    <t>LIMA PULUH|KOTA PEKANBARU</t>
  </si>
  <si>
    <t>LIMAU|TANGGAMUS</t>
  </si>
  <si>
    <t>LIMBANGAN|KENDAL</t>
  </si>
  <si>
    <t>LIMBORO|POLEWALI MANDAR</t>
  </si>
  <si>
    <t>LIMBOTO BARAT|GORONTALO</t>
  </si>
  <si>
    <t>LIMBOTO|GORONTALO</t>
  </si>
  <si>
    <t>LIMBUR LUBUK MENGKUANG|BUNGO</t>
  </si>
  <si>
    <t>LIMO|KOTA DEPOK</t>
  </si>
  <si>
    <t>LIMPUNG|BATANG</t>
  </si>
  <si>
    <t>LIMUN|SAROLANGUN</t>
  </si>
  <si>
    <t>LINGE|ACEH TENGAH</t>
  </si>
  <si>
    <t>LINGGA BAYU|MANDAILING NATAL</t>
  </si>
  <si>
    <t>LINGGA TIMUR|LINGGA</t>
  </si>
  <si>
    <t>LINGGA UTARA|LINGGA</t>
  </si>
  <si>
    <t>LINGGA|LINGGA</t>
  </si>
  <si>
    <t>LINGGO SARI BAGANTI|PESISIR SELATAN</t>
  </si>
  <si>
    <t>LINGSAR|LOMBOK BARAT</t>
  </si>
  <si>
    <t>LINTANG KANAN|EMPAT LAWANG</t>
  </si>
  <si>
    <t>LINTAU BUO UTARA|TANAH DATAR</t>
  </si>
  <si>
    <t>PT-TANAH DATAR LINTAU BUO</t>
  </si>
  <si>
    <t>LINTAU BUO|TANAH DATAR</t>
  </si>
  <si>
    <t>LINTONG NIHUTA|HUMBANG HASUNDUTAN</t>
  </si>
  <si>
    <t>LIO TIMUR|ENDE</t>
  </si>
  <si>
    <t>LIRIK|INDRAGIRI HULU</t>
  </si>
  <si>
    <t>PT-SAMARINDA SEBERANG</t>
  </si>
  <si>
    <t>LOANO|PURWOREJO</t>
  </si>
  <si>
    <t>LOBALAIN|ROTE NDAO</t>
  </si>
  <si>
    <t>PT-KUPANG ROTE BARAT</t>
  </si>
  <si>
    <t>PT-ROTE BARAT</t>
  </si>
  <si>
    <t>LOBU|BANGGAI</t>
  </si>
  <si>
    <t>LOCERET|NGANJUK</t>
  </si>
  <si>
    <t>LOEA|KOLAKA TIMUR</t>
  </si>
  <si>
    <t>LOGAS TANAH DARAT|KUANTAN SINGINGI</t>
  </si>
  <si>
    <t>LOHBENER|INDRAMAYU</t>
  </si>
  <si>
    <t>LOHIA|MUNA</t>
  </si>
  <si>
    <t>LOLAK|BOLAANG MONGONDOW</t>
  </si>
  <si>
    <t>LOLAYAN|BOLAANG MONGONDOW</t>
  </si>
  <si>
    <t>LOLI|SUMBA BARAT</t>
  </si>
  <si>
    <t>LOLODA UTARA|HALMAHERA UTARA</t>
  </si>
  <si>
    <t>LOLODA|HALMAHERA BARAT</t>
  </si>
  <si>
    <t>LOLOFITU MOI|NIAS BARAT</t>
  </si>
  <si>
    <t>LOLOMATUA|NIAS SELATAN</t>
  </si>
  <si>
    <t>LOLONG GUBA|BURU</t>
  </si>
  <si>
    <t>LONGKIB|KOTA SUBULUSSALAM</t>
  </si>
  <si>
    <t>LOPOK|SUMBAWA</t>
  </si>
  <si>
    <t>LOSARANG|INDRAMAYU</t>
  </si>
  <si>
    <t>LOSARI|BREBES</t>
  </si>
  <si>
    <t>PT-BREBES BARAT</t>
  </si>
  <si>
    <t>LOSARI|CIREBON</t>
  </si>
  <si>
    <t>PT-LOSARI CIREBON</t>
  </si>
  <si>
    <t>LOTU|NIAS UTARA</t>
  </si>
  <si>
    <t>LOWOKWARU|KOTA MALANG</t>
  </si>
  <si>
    <t>LUAHAGUNDRE MANIAMOLO|NIAS SELATAN</t>
  </si>
  <si>
    <t>LUAK|LIMA PULUH KOTA</t>
  </si>
  <si>
    <t>LUAS|KAUR</t>
  </si>
  <si>
    <t>LUBAI ULU|MUARA ENIM</t>
  </si>
  <si>
    <t>LUBAI|MUARA ENIM</t>
  </si>
  <si>
    <t>LUBUK ALUNG|PADANG PARIAMAN</t>
  </si>
  <si>
    <t>LUBUK BAJA|KOTA BATAM</t>
  </si>
  <si>
    <t>LUBUK BARUMUN|PADANG LAWAS</t>
  </si>
  <si>
    <t>LUBUK BASUNG|AGAM</t>
  </si>
  <si>
    <t>LUBUK BATANG|OGAN KOMERING ULU</t>
  </si>
  <si>
    <t>LUBUK BATU JAYA|INDRAGIRI HULU</t>
  </si>
  <si>
    <t>LUBUK BEGALUNG|KOTA PADANG</t>
  </si>
  <si>
    <t>LUBUK BESAR|BANGKA TENGAH</t>
  </si>
  <si>
    <t>LUBUK DALAM|SIAK</t>
  </si>
  <si>
    <t>LUBUK KELIAT|OGAN ILIR</t>
  </si>
  <si>
    <t>PT-OGAN ILIR INDRALAYA</t>
  </si>
  <si>
    <t>LUBUK KILANGAN|KOTA PADANG</t>
  </si>
  <si>
    <t>LUBUK PAKAM|DELI SERDANG</t>
  </si>
  <si>
    <t>LUBUK PINANG|MUKOMUKO</t>
  </si>
  <si>
    <t>LUBUK RAJA|OGAN KOMERING ULU</t>
  </si>
  <si>
    <t>LUBUK SANDI|SELUMA</t>
  </si>
  <si>
    <t>LUBUK SIKAPING|PASAMAN</t>
  </si>
  <si>
    <t>LUBUK SIKARAH|KOTA SOLOK</t>
  </si>
  <si>
    <t>LUBUK TAROK|SIJUNJUNG</t>
  </si>
  <si>
    <t>LUBUKLINGGAU BARAT I|KOTA LUBUKLINGGAU</t>
  </si>
  <si>
    <t>PT-LUBUK LINGGAU</t>
  </si>
  <si>
    <t>LUBUKLINGGAU BARAT II|KOTA LUBUKLINGGAU</t>
  </si>
  <si>
    <t>LUBUKLINGGAU SELATAN I|KOTA LUBUKLINGGAU</t>
  </si>
  <si>
    <t>LUBUKLINGGAU SELATAN II|KOTA LUBUKLINGGAU</t>
  </si>
  <si>
    <t>LUBUKLINGGAU TIMUR I|KOTA LUBUKLINGGAU</t>
  </si>
  <si>
    <t>LUBUKLINGGAU TIMUR II|KOTA LUBUKLINGGAU</t>
  </si>
  <si>
    <t>LUBUKLINGGAU UTARA I|KOTA LUBUKLINGGAU</t>
  </si>
  <si>
    <t>LUBUKLINGGAU UTARA II|KOTA LUBUKLINGGAU</t>
  </si>
  <si>
    <t>LUENG BATA|KOTA BANDA ACEH</t>
  </si>
  <si>
    <t>LUHAK NAN DUO|PASAMAN BARAT</t>
  </si>
  <si>
    <t>LUMAJANG|LUMAJANG</t>
  </si>
  <si>
    <t>LUMBAN JULU|TOBA SAMOSIR</t>
  </si>
  <si>
    <t>LUMBANG|PASURUAN</t>
  </si>
  <si>
    <t>LUMBANG|PROBOLINGGO</t>
  </si>
  <si>
    <t>LUMBIR|BANYUMAS</t>
  </si>
  <si>
    <t>LUMBOK SEMINUNG|LAMPUNG BARAT</t>
  </si>
  <si>
    <t>PT-LUMBOK SEMINUNG</t>
  </si>
  <si>
    <t>LUMBUNG|CIAMIS</t>
  </si>
  <si>
    <t>PT-LUMBUNG</t>
  </si>
  <si>
    <t>LUMUT|TAPANULI TENGAH</t>
  </si>
  <si>
    <t>LUNANG|PESISIR SELATAN</t>
  </si>
  <si>
    <t>PT-PESISIR SELATAN SOUTH LUNANG</t>
  </si>
  <si>
    <t>LUNYUK|SUMBAWA</t>
  </si>
  <si>
    <t>LURAGUNG|KUNINGAN</t>
  </si>
  <si>
    <t>LUT TAWAR|ACEH TENGAH</t>
  </si>
  <si>
    <t>LUWUK SELATAN|BANGGAI</t>
  </si>
  <si>
    <t>LUWUK TIMUR|BANGGAI</t>
  </si>
  <si>
    <t>LUWUK UTARA|BANGGAI</t>
  </si>
  <si>
    <t>LUWUK|BANGGAI</t>
  </si>
  <si>
    <t>LUYO|POLEWALI MANDAR</t>
  </si>
  <si>
    <t>M A U K|TANGERANG</t>
  </si>
  <si>
    <t>M O J O|KEDIRI</t>
  </si>
  <si>
    <t>MACANG PACAR|MANGGARAI BARAT</t>
  </si>
  <si>
    <t>MADANG SUKU I|OGAN KOMERING ULU TIMUR</t>
  </si>
  <si>
    <t>MADANG SUKU II|OGAN KOMERING ULU TIMUR</t>
  </si>
  <si>
    <t>MADANG SUKU III|OGAN KOMERING ULU TIMUR</t>
  </si>
  <si>
    <t>MADAPANGGA|BIMA</t>
  </si>
  <si>
    <t>MADAT|ACEH TIMUR</t>
  </si>
  <si>
    <t>MADIDIR|KOTA BITUNG</t>
  </si>
  <si>
    <t>MADIUN|MADIUN</t>
  </si>
  <si>
    <t>MADUKARA|BANJARNEGARA</t>
  </si>
  <si>
    <t>MADURAN|LAMONGAN</t>
  </si>
  <si>
    <t>MAESA|KOTA BITUNG</t>
  </si>
  <si>
    <t>MAESAAN|MINAHASA SELATAN</t>
  </si>
  <si>
    <t>MAESAN|BONDOWOSO</t>
  </si>
  <si>
    <t>MAGELANG SELATAN|KOTA MAGELANG</t>
  </si>
  <si>
    <t>MAGELANG TENGAH|KOTA MAGELANG</t>
  </si>
  <si>
    <t>MAGELANG UTARA|KOTA MAGELANG</t>
  </si>
  <si>
    <t>MAGERSARI|KOTA MOJOKERTO</t>
  </si>
  <si>
    <t>MAGETAN|MAGETAN</t>
  </si>
  <si>
    <t>MAGINTI|MUNA BARAT</t>
  </si>
  <si>
    <t>MAIWA|ENREKANG</t>
  </si>
  <si>
    <t>MAJA|LEBAK</t>
  </si>
  <si>
    <t>MAJA|MAJALENGKA</t>
  </si>
  <si>
    <t>MAJALAYA|BANDUNG</t>
  </si>
  <si>
    <t>MAJALAYA|KARAWANG</t>
  </si>
  <si>
    <t>MAJALENGKA|MAJALENGKA</t>
  </si>
  <si>
    <t>MAJASARI|PANDEGLANG</t>
  </si>
  <si>
    <t>MAJAULENG|WAJO</t>
  </si>
  <si>
    <t>MAJE|KAUR</t>
  </si>
  <si>
    <t>MAJENANG|CILACAP</t>
  </si>
  <si>
    <t>MAKALE SELATAN|TANA TORAJA</t>
  </si>
  <si>
    <t>MAKALE UTARA|TANA TORAJA</t>
  </si>
  <si>
    <t>MAKALE|TANA TORAJA</t>
  </si>
  <si>
    <t>MAKARTI JAYA|BANYUASIN</t>
  </si>
  <si>
    <t>MAKASAR|JAKARTA TIMUR</t>
  </si>
  <si>
    <t>MAKASSAR|KOTA MAKASSAR</t>
  </si>
  <si>
    <t>MAKMUR|BIREUEN</t>
  </si>
  <si>
    <t>MALADUM MES|KOTA SORONG</t>
  </si>
  <si>
    <t>MALAIMSIMSA|KOTA SORONG</t>
  </si>
  <si>
    <t>MALAKA BARAT|MALAKA</t>
  </si>
  <si>
    <t>MALAKA TENGAH|MALAKA</t>
  </si>
  <si>
    <t>MALAKA TIMUR|MALAKA</t>
  </si>
  <si>
    <t>MALALAK|AGAM</t>
  </si>
  <si>
    <t>MALALAYANG|KOTA MANADO</t>
  </si>
  <si>
    <t>PT-SOUTH MANADO</t>
  </si>
  <si>
    <t>MALANGBONG|GARUT</t>
  </si>
  <si>
    <t>MALANGKE BARAT|LUWU UTARA</t>
  </si>
  <si>
    <t>PT-MALANGKE</t>
  </si>
  <si>
    <t>MALANGKE|LUWU UTARA</t>
  </si>
  <si>
    <t>MALAUSMA|MAJALENGKA</t>
  </si>
  <si>
    <t>MALEBER|KUNINGAN</t>
  </si>
  <si>
    <t>MALIFUT|HALMAHERA UTARA</t>
  </si>
  <si>
    <t>MALILI|LUWU TIMUR</t>
  </si>
  <si>
    <t>PT-EAST LUWU</t>
  </si>
  <si>
    <t>MALIMBONG BALEPE'|TANA TORAJA</t>
  </si>
  <si>
    <t>MALIND|MERAUKE</t>
  </si>
  <si>
    <t>MALINGPING|LEBAK</t>
  </si>
  <si>
    <t>MALLAWA|MAROS</t>
  </si>
  <si>
    <t>MALLUSETASI|BARRU</t>
  </si>
  <si>
    <t>MALO|BOJONEGORO</t>
  </si>
  <si>
    <t>MALUA|ENREKANG</t>
  </si>
  <si>
    <t>MALUK|SUMBAWA BARAT</t>
  </si>
  <si>
    <t>MALUNDA|MAJENE</t>
  </si>
  <si>
    <t>MAMAJANG|KOTA MAKASSAR</t>
  </si>
  <si>
    <t>PT-SOUTH MAKASSAR</t>
  </si>
  <si>
    <t>MAMASA|MAMASA</t>
  </si>
  <si>
    <t>MAMBI|MAMASA</t>
  </si>
  <si>
    <t>MAMOSALATO|MOROWALI UTARA</t>
  </si>
  <si>
    <t>MAMPANG PRAPATAN|JAKARTA SELATAN</t>
  </si>
  <si>
    <t>PT-PANCORAN</t>
  </si>
  <si>
    <t>MAMUJU|MAMUJU</t>
  </si>
  <si>
    <t>MANANGGU|BOALEMO</t>
  </si>
  <si>
    <t>MANCAK|SERANG</t>
  </si>
  <si>
    <t>MANDAI|MAROS</t>
  </si>
  <si>
    <t>PT-MANDAI</t>
  </si>
  <si>
    <t>MANDALAJATI|KOTA BANDUNG</t>
  </si>
  <si>
    <t>MANDALAWANGI|PANDEGLANG</t>
  </si>
  <si>
    <t>MANDALLE|PANGKAJENE DAN KEPULAUAN</t>
  </si>
  <si>
    <t>MANDAU|BENGKALIS</t>
  </si>
  <si>
    <t>MANDE|CIANJUR</t>
  </si>
  <si>
    <t>MANDIANGIN KOTO SELAYAN|KOTA BUKITTINGGI</t>
  </si>
  <si>
    <t>MANDIANGIN|SAROLANGUN</t>
  </si>
  <si>
    <t>MANDING|SUMENEP</t>
  </si>
  <si>
    <t>MANDIRAJA|BANJARNEGARA</t>
  </si>
  <si>
    <t>MANDIRANCAN|KUNINGAN</t>
  </si>
  <si>
    <t>MANDOBO|BOVEN DIGOEL</t>
  </si>
  <si>
    <t>MANDOLANG|MINAHASA</t>
  </si>
  <si>
    <t>PT-TOMOHON</t>
  </si>
  <si>
    <t>MANDONGA|KOTA KENDARI</t>
  </si>
  <si>
    <t>MANDREHE BARAT|NIAS BARAT</t>
  </si>
  <si>
    <t>MANDREHE|NIAS BARAT</t>
  </si>
  <si>
    <t>MANDUAMAS|TAPANULI TENGAH</t>
  </si>
  <si>
    <t>MANGARABOMBANG|TAKALAR</t>
  </si>
  <si>
    <t>MANGARAN|SITUBONDO</t>
  </si>
  <si>
    <t>MANGGALA|KOTA MAKASSAR</t>
  </si>
  <si>
    <t>PT-EAST MAKASSAR</t>
  </si>
  <si>
    <t>MANGGAR|BELITUNG TIMUR</t>
  </si>
  <si>
    <t>MANGGELEWA|DOMPU</t>
  </si>
  <si>
    <t>MANGGENG|ACEH BARAT DAYA</t>
  </si>
  <si>
    <t>MANGGIS|KARANGASEM</t>
  </si>
  <si>
    <t>MANGKUBUMI|KOTA TASIKMALAYA</t>
  </si>
  <si>
    <t>MANGKUTANA|LUWU TIMUR</t>
  </si>
  <si>
    <t>MANGUHARJO|KOTA MADIUN</t>
  </si>
  <si>
    <t>MANGUNJAYA|PANGANDARAN</t>
  </si>
  <si>
    <t>PT-PADAHERANG</t>
  </si>
  <si>
    <t>MANGUNREJA|TASIKMALAYA</t>
  </si>
  <si>
    <t>MANIAMOLO|NIAS SELATAN</t>
  </si>
  <si>
    <t>MANIANGPAJO|WAJO</t>
  </si>
  <si>
    <t>MANIIS|PURWAKARTA</t>
  </si>
  <si>
    <t>MANISRENGGO|KLATEN</t>
  </si>
  <si>
    <t>MANNA|BENGKULU SELATAN</t>
  </si>
  <si>
    <t>MANOKWARI BARAT|MANOKWARI</t>
  </si>
  <si>
    <t>MANOKWARI SELATAN|MANOKWARI</t>
  </si>
  <si>
    <t>MANOKWARI TIMUR|MANOKWARI</t>
  </si>
  <si>
    <t>MANONJAYA|TASIKMALAYA</t>
  </si>
  <si>
    <t>MANTANG|BINTAN</t>
  </si>
  <si>
    <t>MANTIKULORE|KOTA PALU</t>
  </si>
  <si>
    <t>PT-PALU</t>
  </si>
  <si>
    <t>MANTINGAN|NGAWI</t>
  </si>
  <si>
    <t>MANTOH|BANGGAI</t>
  </si>
  <si>
    <t>MANTRIJERON|KOTA YOGYAKARTA</t>
  </si>
  <si>
    <t>MANTUP|LAMONGAN</t>
  </si>
  <si>
    <t>PT-LAMONGAN MANTUP</t>
  </si>
  <si>
    <t>MANYAK PAYED|ACEH TAMIANG</t>
  </si>
  <si>
    <t>MANYAR|GRESIK</t>
  </si>
  <si>
    <t>MANYARAN|WONOGIRI</t>
  </si>
  <si>
    <t>MANYEUW|MALUKU TENGGARA</t>
  </si>
  <si>
    <t>MAOS|CILACAP</t>
  </si>
  <si>
    <t>MAOSPATI|MAGETAN</t>
  </si>
  <si>
    <t>MAPANGET|KOTA MANADO</t>
  </si>
  <si>
    <t>PT-PASAMAN RAO</t>
  </si>
  <si>
    <t>MAPILLI|POLEWALI MANDAR</t>
  </si>
  <si>
    <t>MAPPAKASUNGGU|TAKALAR</t>
  </si>
  <si>
    <t>MAPPEDECENG|LUWU UTARA</t>
  </si>
  <si>
    <t>MARANCAR|TAPANULI SELATAN</t>
  </si>
  <si>
    <t>MARANG|PANGKAJENE DAN KEPULAUAN</t>
  </si>
  <si>
    <t>MARAWOLA|SIGI</t>
  </si>
  <si>
    <t>MARBAU|LABUHANBATU UTARA</t>
  </si>
  <si>
    <t>MARDINGDING|KARO</t>
  </si>
  <si>
    <t>MARE|BONE</t>
  </si>
  <si>
    <t>MARGA PUNDUH|PESAWARAN</t>
  </si>
  <si>
    <t>MARGA SAKTI SEBELAT|BENGKULU UTARA</t>
  </si>
  <si>
    <t>PT-BENGKULU UTARA PUTRI HIJAU</t>
  </si>
  <si>
    <t>MARGA SEKAMPUNG|LAMPUNG TIMUR</t>
  </si>
  <si>
    <t>PT-WAWAY KARYA</t>
  </si>
  <si>
    <t>MARGA|TABANAN</t>
  </si>
  <si>
    <t>MARGAASIH|BANDUNG</t>
  </si>
  <si>
    <t>MARGADANA|KOTA TEGAL</t>
  </si>
  <si>
    <t>PT-TEGAL KOTA</t>
  </si>
  <si>
    <t>MARGAHAYU|BANDUNG</t>
  </si>
  <si>
    <t>MARGASARI|TEGAL</t>
  </si>
  <si>
    <t>MARGATIGA|LAMPUNG TIMUR</t>
  </si>
  <si>
    <t>MARGO TABIR|MERANGIN</t>
  </si>
  <si>
    <t>MARGOMULYO|BOJONEGORO</t>
  </si>
  <si>
    <t>PT-PADANGAN NGRAHO</t>
  </si>
  <si>
    <t>MARGOREJO|PATI</t>
  </si>
  <si>
    <t>MARGOYOSO|PATI</t>
  </si>
  <si>
    <t>MARIAT|SORONG</t>
  </si>
  <si>
    <t>MARIORIAWA|SOPPENG</t>
  </si>
  <si>
    <t>MARIORIWAWO|SOPPENG</t>
  </si>
  <si>
    <t>MARISA|PAHUWATO</t>
  </si>
  <si>
    <t>MARISO|KOTA MAKASSAR</t>
  </si>
  <si>
    <t>MARITENGNGAE|SIDENRENG RAPPANG</t>
  </si>
  <si>
    <t>MARO SEBO ILIR|BATANGHARI</t>
  </si>
  <si>
    <t>MARO SEBO ULU|BATANGHARI</t>
  </si>
  <si>
    <t>PT-BATANG HARI MERSAM</t>
  </si>
  <si>
    <t>MARO SEBO|MUARO JAMBI</t>
  </si>
  <si>
    <t>MARON|PROBOLINGGO</t>
  </si>
  <si>
    <t>MARONGE|SUMBAWA</t>
  </si>
  <si>
    <t>MAROS BARU|MAROS</t>
  </si>
  <si>
    <t>MARPOYAN DAMAI|KOTA PEKANBARU</t>
  </si>
  <si>
    <t>PT-PEKANBARU WEST</t>
  </si>
  <si>
    <t>MARTAPURA|OGAN KOMERING ULU TIMUR</t>
  </si>
  <si>
    <t>MARUSU|MAROS</t>
  </si>
  <si>
    <t>MASALLE|ENREKANG</t>
  </si>
  <si>
    <t>MASAMA|BANGGAI</t>
  </si>
  <si>
    <t>MASAMBA|LUWU UTARA</t>
  </si>
  <si>
    <t>MASANDA|TANA TORAJA</t>
  </si>
  <si>
    <t>MASARAN|SRAGEN</t>
  </si>
  <si>
    <t>MASBAGIK|LOMBOK TIMUR</t>
  </si>
  <si>
    <t>PT-MASBAGIK</t>
  </si>
  <si>
    <t>MASNI|MANOKWARI</t>
  </si>
  <si>
    <t>MATAKALI|POLEWALI MANDAR</t>
  </si>
  <si>
    <t>MATANGKULI|ACEH UTARA</t>
  </si>
  <si>
    <t>MATARAM BARU|LAMPUNG TIMUR</t>
  </si>
  <si>
    <t>MATARAM|KOTA MATARAM</t>
  </si>
  <si>
    <t>MATARU|ALOR</t>
  </si>
  <si>
    <t>MATESIH|KARANGANYAR</t>
  </si>
  <si>
    <t>MATRAMAN|JAKARTA TIMUR</t>
  </si>
  <si>
    <t>MATTIRO BULU|PINRANG</t>
  </si>
  <si>
    <t>MATTIRO SOMPE|PINRANG</t>
  </si>
  <si>
    <t>MATUARI|KOTA BITUNG</t>
  </si>
  <si>
    <t>MATUR|AGAM</t>
  </si>
  <si>
    <t>MAULAFA|KOTA KUPANG</t>
  </si>
  <si>
    <t>MAWASANGKA TENGAH|BUTON TENGAH</t>
  </si>
  <si>
    <t>MAWASANGKA TIMUR|BUTON TENGAH</t>
  </si>
  <si>
    <t>MAWASANGKA|BUTON TENGAH</t>
  </si>
  <si>
    <t>MAYAMUK|SORONG</t>
  </si>
  <si>
    <t>MAYANG|JEMBER</t>
  </si>
  <si>
    <t>MAYANGAN|KOTA PROBOLINGGO</t>
  </si>
  <si>
    <t>MAYONG|JEPARA</t>
  </si>
  <si>
    <t>MBELILING|MANGGARAI BARAT</t>
  </si>
  <si>
    <t>MEDAN AMPLAS|KOTA MEDAN</t>
  </si>
  <si>
    <t>PT-MEDAN SELATAN</t>
  </si>
  <si>
    <t>MEDAN AREA|KOTA MEDAN</t>
  </si>
  <si>
    <t>PT-MEDAN METROPOLIS</t>
  </si>
  <si>
    <t>MEDAN BARAT|KOTA MEDAN</t>
  </si>
  <si>
    <t>PT-MEDAN PERJUANGAN</t>
  </si>
  <si>
    <t>MEDAN BARU|KOTA MEDAN</t>
  </si>
  <si>
    <t>PT-MEDAN BARU</t>
  </si>
  <si>
    <t>MEDAN BELAWAN|KOTA MEDAN</t>
  </si>
  <si>
    <t>PT-MEDAN BELAWAN</t>
  </si>
  <si>
    <t>MEDAN DELI|KOTA MEDAN</t>
  </si>
  <si>
    <t>PT-MEDAN MARITIM</t>
  </si>
  <si>
    <t>MEDAN DENAI|KOTA MEDAN</t>
  </si>
  <si>
    <t>MEDAN HELVETIA|KOTA MEDAN</t>
  </si>
  <si>
    <t>PT-MEDAN PETISAH</t>
  </si>
  <si>
    <t>MEDAN JOHOR|KOTA MEDAN</t>
  </si>
  <si>
    <t>MEDAN KOTA|KOTA MEDAN</t>
  </si>
  <si>
    <t>MEDAN LABUHAN|KOTA MEDAN</t>
  </si>
  <si>
    <t>MEDAN MAIMUN|KOTA MEDAN</t>
  </si>
  <si>
    <t>MEDAN MARELAN|KOTA MEDAN</t>
  </si>
  <si>
    <t>MEDAN PERJUANGAN|KOTA MEDAN</t>
  </si>
  <si>
    <t>MEDAN PETISAH|KOTA MEDAN</t>
  </si>
  <si>
    <t>MEDAN POLONIA|KOTA MEDAN</t>
  </si>
  <si>
    <t>MEDAN SATRIA|KOTA BEKASI</t>
  </si>
  <si>
    <t>MEDAN SELAYANG|KOTA MEDAN</t>
  </si>
  <si>
    <t>MEDAN SUNGGAL|KOTA MEDAN</t>
  </si>
  <si>
    <t>MEDAN TEMBUNG|KOTA MEDAN</t>
  </si>
  <si>
    <t>MEDAN TIMUR|KOTA MEDAN</t>
  </si>
  <si>
    <t>MEDAN TUNTUNGAN|KOTA MEDAN</t>
  </si>
  <si>
    <t>MEDANG DERAS|BATU BARA</t>
  </si>
  <si>
    <t>PT-MEDANG DERAS</t>
  </si>
  <si>
    <t>MEDANG KAMPAI|KOTA DUMAI</t>
  </si>
  <si>
    <t>MEGALUH|JOMBANG</t>
  </si>
  <si>
    <t>PT-PLOSO MEGALUH</t>
  </si>
  <si>
    <t>MEGAMENDUNG|BOGOR</t>
  </si>
  <si>
    <t>MEGANG SAKTI|MUSI RAWAS</t>
  </si>
  <si>
    <t>PT-LUBUKLINGGAU MEGANG SAKTI</t>
  </si>
  <si>
    <t>MEGO|SIKKA</t>
  </si>
  <si>
    <t>MEJAYAN|MADIUN</t>
  </si>
  <si>
    <t>MEJOBO|KUDUS</t>
  </si>
  <si>
    <t>MEKAKAU ILIR|OGAN KOMERING ULU SELATAN</t>
  </si>
  <si>
    <t>MEKAR BARU|TANGERANG</t>
  </si>
  <si>
    <t>MEKARJAYA|PANDEGLANG</t>
  </si>
  <si>
    <t>MEKARMUKTI|GARUT</t>
  </si>
  <si>
    <t>MELAYA|JEMBRANA</t>
  </si>
  <si>
    <t>MELINTING|LAMPUNG TIMUR</t>
  </si>
  <si>
    <t>MELUHU|KONAWE</t>
  </si>
  <si>
    <t>MEMBALONG|BELITUNG</t>
  </si>
  <si>
    <t>MEMPURA|SIAK</t>
  </si>
  <si>
    <t>MENDAHARA ULU|TANJUNG JABUNG TIMUR</t>
  </si>
  <si>
    <t>MENDAHARA|TANJUNG JABUNG TIMUR</t>
  </si>
  <si>
    <t>MENDO BARAT|BANGKA</t>
  </si>
  <si>
    <t>MENDOYO|JEMBRANA</t>
  </si>
  <si>
    <t>MENES|PANDEGLANG</t>
  </si>
  <si>
    <t>MENGANTI|GRESIK</t>
  </si>
  <si>
    <t>MENGGALA TIMUR|TULANG BAWANG</t>
  </si>
  <si>
    <t>MENGGALA|TULANG BAWANG</t>
  </si>
  <si>
    <t>MENGKENDEK|TANA TORAJA</t>
  </si>
  <si>
    <t>MENGWI|BADUNG</t>
  </si>
  <si>
    <t>PT-MENTAWA BARU</t>
  </si>
  <si>
    <t>PT-MENTAYA HILIR</t>
  </si>
  <si>
    <t>MENTENG|JAKARTA PUSAT</t>
  </si>
  <si>
    <t>MENTOK|BANGKA BARAT</t>
  </si>
  <si>
    <t>MEPANGA|PARIGI MOUTONG</t>
  </si>
  <si>
    <t>MERAKSA AJI|TULANG BAWANG</t>
  </si>
  <si>
    <t>PT-TULANG BAWANG MERAKSA AJI</t>
  </si>
  <si>
    <t>MERAKURAK|TUBAN</t>
  </si>
  <si>
    <t>MERAL BARAT|KARIMUN</t>
  </si>
  <si>
    <t>MERAL|KARIMUN</t>
  </si>
  <si>
    <t>MERANTI|ASAHAN</t>
  </si>
  <si>
    <t>MERAPI BARAT|LAHAT</t>
  </si>
  <si>
    <t>MERAPI SELATAN|LAHAT</t>
  </si>
  <si>
    <t>MERAPI TIMUR|LAHAT</t>
  </si>
  <si>
    <t>MERAUKE|MERAUKE</t>
  </si>
  <si>
    <t>MERAWANG|BANGKA</t>
  </si>
  <si>
    <t>MERBAU MATARAM|LAMPUNG SELATAN</t>
  </si>
  <si>
    <t>PT-NATAR WAY SULAN</t>
  </si>
  <si>
    <t>MERBAU|KEPULAUAN MERANTI</t>
  </si>
  <si>
    <t>PT-SIAK EAST TEBING TINGGI</t>
  </si>
  <si>
    <t>MERDEKA|KARO</t>
  </si>
  <si>
    <t>MEREK|KARO</t>
  </si>
  <si>
    <t>MERGANGSAN|KOTA YOGYAKARTA</t>
  </si>
  <si>
    <t>MERIGI|KEPAHIANG</t>
  </si>
  <si>
    <t>PT-MERIGI</t>
  </si>
  <si>
    <t>MERLUNG|TANJUNG JABUNG BARAT</t>
  </si>
  <si>
    <t>MERSAM|BATANGHARI</t>
  </si>
  <si>
    <t>MERTOYUDAN|MAGELANG</t>
  </si>
  <si>
    <t>MESJID RAYA|ACEH BESAR</t>
  </si>
  <si>
    <t>MESTONG|MUARO JAMBI</t>
  </si>
  <si>
    <t>MESUJI MAKMUR|OGAN KOMERING ILIR</t>
  </si>
  <si>
    <t>PT-MESUJI MAKMUR</t>
  </si>
  <si>
    <t>MESUJI RAYA|OGAN KOMERING ILIR</t>
  </si>
  <si>
    <t>PT-MESUJI RAYA</t>
  </si>
  <si>
    <t>MESUJI TIMUR|MESUJI</t>
  </si>
  <si>
    <t>PT-MESUJI TIMUR</t>
  </si>
  <si>
    <t>MESUJI|MESUJI</t>
  </si>
  <si>
    <t>PT-SIMPANG PEMATANG</t>
  </si>
  <si>
    <t>MESUJI|OGAN KOMERING ILIR</t>
  </si>
  <si>
    <t>PT-MESUJI OGAN</t>
  </si>
  <si>
    <t>METRO BARAT|KOTA METRO</t>
  </si>
  <si>
    <t>PT-KOTA METRO</t>
  </si>
  <si>
    <t>METRO KIBANG|LAMPUNG TIMUR</t>
  </si>
  <si>
    <t>METRO PUSAT|KOTA METRO</t>
  </si>
  <si>
    <t>METRO SELATAN|KOTA METRO</t>
  </si>
  <si>
    <t>METRO TIMUR|KOTA METRO</t>
  </si>
  <si>
    <t>METRO UTARA|KOTA METRO</t>
  </si>
  <si>
    <t>MEUKEK|ACEH SELATAN</t>
  </si>
  <si>
    <t>MEURAH DUA|PIDIE JAYA</t>
  </si>
  <si>
    <t>MEURAH MULIA|ACEH UTARA</t>
  </si>
  <si>
    <t>MEURAXA|KOTA BANDA ACEH</t>
  </si>
  <si>
    <t>MEUREUBO|ACEH BARAT</t>
  </si>
  <si>
    <t>MEUREUDU|PIDIE JAYA</t>
  </si>
  <si>
    <t>MIJEN|DEMAK</t>
  </si>
  <si>
    <t>PT-MIJEN</t>
  </si>
  <si>
    <t>MIJEN|KOTA SEMARANG</t>
  </si>
  <si>
    <t>MILA|PIDIE</t>
  </si>
  <si>
    <t>MIMIKA BARU|MIMIKA</t>
  </si>
  <si>
    <t>MIMIKA TENGAH|MIMIKA</t>
  </si>
  <si>
    <t>MIMIKA TIMUR|MIMIKA</t>
  </si>
  <si>
    <t>MINAS|SIAK</t>
  </si>
  <si>
    <t>MINASA TENE|PANGKAJENE DAN KEPULAUAN</t>
  </si>
  <si>
    <t>MINGGIR|SLEMAN</t>
  </si>
  <si>
    <t>PT-MOYUDAN</t>
  </si>
  <si>
    <t>MIOMAFFO BARAT|TIMOR TENGAH UTARA</t>
  </si>
  <si>
    <t>MIOMAFFO TENGAH|TIMOR TENGAH UTARA</t>
  </si>
  <si>
    <t>MIOMAFFO TIMUR|TIMOR TENGAH UTARA</t>
  </si>
  <si>
    <t>MIRI|SRAGEN</t>
  </si>
  <si>
    <t>MIRIT|KEBUMEN</t>
  </si>
  <si>
    <t>MLANDINGAN|SITUBONDO</t>
  </si>
  <si>
    <t>MLARAK|PONOROGO</t>
  </si>
  <si>
    <t>PT-PONOROGO BADEGAN</t>
  </si>
  <si>
    <t>MLATI|SLEMAN</t>
  </si>
  <si>
    <t>MLONGGO|JEPARA</t>
  </si>
  <si>
    <t>MODAYAG BARAT|BOLAANG MONGONDOW TIMUR</t>
  </si>
  <si>
    <t>MODAYAG|BOLAANG MONGONDOW TIMUR</t>
  </si>
  <si>
    <t>MODO|LAMONGAN</t>
  </si>
  <si>
    <t>MODOINDING|MINAHASA SELATAN</t>
  </si>
  <si>
    <t>MODUNG|BANGKALAN</t>
  </si>
  <si>
    <t>MOGA|PEMALANG</t>
  </si>
  <si>
    <t>MOILONG|BANGGAI</t>
  </si>
  <si>
    <t>MOJOAGUNG|JOMBANG</t>
  </si>
  <si>
    <t>MOJOANYAR|MOJOKERTO</t>
  </si>
  <si>
    <t>MOJOGEDANG|KARANGANYAR</t>
  </si>
  <si>
    <t>MOJOLABAN|SUKOHARJO</t>
  </si>
  <si>
    <t>MOJOROTO|KOTA KEDIRI</t>
  </si>
  <si>
    <t>MOJOSARI|MOJOKERTO</t>
  </si>
  <si>
    <t>MOJOSONGO|BOYOLALI</t>
  </si>
  <si>
    <t>MOJOTENGAH|WONOSOBO</t>
  </si>
  <si>
    <t>MOJOWARNO|JOMBANG</t>
  </si>
  <si>
    <t>MOLAWE|KONAWE UTARA</t>
  </si>
  <si>
    <t>MOLLO SELATAN|TIMOR TENGAH SELATAN</t>
  </si>
  <si>
    <t>MOLLO TENGAH|TIMOR TENGAH SELATAN</t>
  </si>
  <si>
    <t>MOLLO UTARA|TIMOR TENGAH SELATAN</t>
  </si>
  <si>
    <t>MOLU MARU|MALUKU TENGGARA BARAT</t>
  </si>
  <si>
    <t>MOMUNU|BUOL</t>
  </si>
  <si>
    <t>MONCONGLOE|MAROS</t>
  </si>
  <si>
    <t>MONDOKAN|SRAGEN</t>
  </si>
  <si>
    <t>PT-SUMBERLAWANG</t>
  </si>
  <si>
    <t>MONTA|BIMA</t>
  </si>
  <si>
    <t>MONTASIK|ACEH BESAR</t>
  </si>
  <si>
    <t>MONTONG GADING|LOMBOK TIMUR</t>
  </si>
  <si>
    <t>MONTONG|TUBAN</t>
  </si>
  <si>
    <t>MOOTILANGO|GORONTALO</t>
  </si>
  <si>
    <t>MORAMO UTARA|KONAWE SELATAN</t>
  </si>
  <si>
    <t>MORAMO|KONAWE SELATAN</t>
  </si>
  <si>
    <t>MORI ATAS|MOROWALI UTARA</t>
  </si>
  <si>
    <t>MORI UTARA|MOROWALI UTARA</t>
  </si>
  <si>
    <t>MORO|KARIMUN</t>
  </si>
  <si>
    <t>MOROTAI SELATAN|PULAU MOROTAI</t>
  </si>
  <si>
    <t>MOTOLING BARAT|MINAHASA SELATAN</t>
  </si>
  <si>
    <t>MOTOLING TIMUR|MINAHASA SELATAN</t>
  </si>
  <si>
    <t>MOTOLING|MINAHASA SELATAN</t>
  </si>
  <si>
    <t>MOTUI|KONAWE UTARA</t>
  </si>
  <si>
    <t>MOUTONG|PARIGI MOUTONG</t>
  </si>
  <si>
    <t>MOWEWE|KOLAKA TIMUR</t>
  </si>
  <si>
    <t>MOWILA|KONAWE SELATAN</t>
  </si>
  <si>
    <t>MOYO UTARA|SUMBAWA</t>
  </si>
  <si>
    <t>MOYOHILIR|SUMBAWA</t>
  </si>
  <si>
    <t>MOYOHULU|SUMBAWA</t>
  </si>
  <si>
    <t>MOYUDAN|SLEMAN</t>
  </si>
  <si>
    <t>MPUNDA|KOTA BIMA</t>
  </si>
  <si>
    <t>PT-MPUNDA</t>
  </si>
  <si>
    <t>MRANGGEN|DEMAK</t>
  </si>
  <si>
    <t>MREBET|PURBALINGGA</t>
  </si>
  <si>
    <t>MUARA BANGKAHULU|KOTA BENGKULU</t>
  </si>
  <si>
    <t>MUARA BATANG GADIS|MANDAILING NATAL</t>
  </si>
  <si>
    <t>PT-NATAL</t>
  </si>
  <si>
    <t>MUARA BATANG TORU|TAPANULI SELATAN</t>
  </si>
  <si>
    <t>MUARA BATU|ACEH UTARA</t>
  </si>
  <si>
    <t>MUARA BELITI|MUSI RAWAS</t>
  </si>
  <si>
    <t>PT-MUARA BELITI</t>
  </si>
  <si>
    <t>MUARA BULIAN|BATANGHARI</t>
  </si>
  <si>
    <t>MUARA DUA|KOTA LHOKSEUMAWE</t>
  </si>
  <si>
    <t>MUARA ENIM|MUARA ENIM</t>
  </si>
  <si>
    <t>MUARA JAYA|OGAN KOMERING ULU</t>
  </si>
  <si>
    <t>MUARA KELINGI|MUSI RAWAS</t>
  </si>
  <si>
    <t>MUARA KEMUMU|KEPAHIANG</t>
  </si>
  <si>
    <t>MUARA KUANG|OGAN ILIR</t>
  </si>
  <si>
    <t>MUARA LAKITAN|MUSI RAWAS</t>
  </si>
  <si>
    <t>PT-MUARA LAKITAN</t>
  </si>
  <si>
    <t>MUARA PADANG|BANYUASIN</t>
  </si>
  <si>
    <t>MUARA PAPALIK|TANJUNG JABUNG BARAT</t>
  </si>
  <si>
    <t>MUARA PAYANG|LAHAT</t>
  </si>
  <si>
    <t>MUARA PINANG|EMPAT LAWANG</t>
  </si>
  <si>
    <t>MUARA SABAK BARAT|TANJUNG JABUNG TIMUR</t>
  </si>
  <si>
    <t>MUARA SABAK TIMUR|TANJUNG JABUNG TIMUR</t>
  </si>
  <si>
    <t>MUARA SATU|KOTA LHOKSEUMAWE</t>
  </si>
  <si>
    <t>MUARA SIAU|MERANGIN</t>
  </si>
  <si>
    <t>MUARA SIPONGI|MANDAILING NATAL</t>
  </si>
  <si>
    <t>MUARA SUGIHAN|BANYUASIN</t>
  </si>
  <si>
    <t>MUARA SUNGKAI|LAMPUNG UTARA</t>
  </si>
  <si>
    <t>MUARA TABIR|TEBO</t>
  </si>
  <si>
    <t>PT-TEBO</t>
  </si>
  <si>
    <t>MUARA TAMI|KOTA JAYAPURA</t>
  </si>
  <si>
    <t>MUARA TELANG|BANYUASIN</t>
  </si>
  <si>
    <t>MUARA TEMBESI|BATANGHARI</t>
  </si>
  <si>
    <t>MUARA TIGA|PIDIE</t>
  </si>
  <si>
    <t>MUARA|TAPANULI UTARA</t>
  </si>
  <si>
    <t>PT-TAPUT</t>
  </si>
  <si>
    <t>MUARADUA KISAM|OGAN KOMERING ULU SELATAN</t>
  </si>
  <si>
    <t>MUARADUA|OGAN KOMERING ULU SELATAN</t>
  </si>
  <si>
    <t>MUARAGEMBONG|BEKASI</t>
  </si>
  <si>
    <t>PT-MUARAGEMBONG</t>
  </si>
  <si>
    <t>MUKO-MUKO BATHIN VII|BUNGO</t>
  </si>
  <si>
    <t>MULAK ULU|LAHAT</t>
  </si>
  <si>
    <t>MULYOREJO|KOTA SURABAYA</t>
  </si>
  <si>
    <t>MUMBULSARI|JEMBER</t>
  </si>
  <si>
    <t>PT-AMBULU TEMPUREJO</t>
  </si>
  <si>
    <t>MUNCANG|LEBAK</t>
  </si>
  <si>
    <t>MUNCAR|BANYUWANGI</t>
  </si>
  <si>
    <t>MUNDU|CIREBON</t>
  </si>
  <si>
    <t>MUNGKA|LIMA PULUH KOTA</t>
  </si>
  <si>
    <t>MUNGKAJANG|KOTA PALOPO</t>
  </si>
  <si>
    <t>MUNGKID|MAGELANG</t>
  </si>
  <si>
    <t>MUNJUL|PANDEGLANG</t>
  </si>
  <si>
    <t>MUNTE|KARO</t>
  </si>
  <si>
    <t>MUNTILAN|MAGELANG</t>
  </si>
  <si>
    <t>MURHUM|KOTA BAU BAU</t>
  </si>
  <si>
    <t>MUSTIKA JAYA|KOTA BEKASI</t>
  </si>
  <si>
    <t>MUSUK|BOYOLALI</t>
  </si>
  <si>
    <t>MUTIARA TIMUR|PIDIE</t>
  </si>
  <si>
    <t>MUTIARA|PIDIE</t>
  </si>
  <si>
    <t>NA IX-X|LABUHANBATU UTARA</t>
  </si>
  <si>
    <t>NABIRE BARAT|NABIRE</t>
  </si>
  <si>
    <t>NABIRE|NABIRE</t>
  </si>
  <si>
    <t>NAGA JUANG|MANDAILING NATAL</t>
  </si>
  <si>
    <t>NAGRAK|SUKABUMI</t>
  </si>
  <si>
    <t>NAGREG|BANDUNG</t>
  </si>
  <si>
    <t>NAINGGOLAN|SAMOSIR</t>
  </si>
  <si>
    <t>NALO TANTAN|MERANGIN</t>
  </si>
  <si>
    <t>NALUMSARI|JEPARA</t>
  </si>
  <si>
    <t>NAMAN TERAN|KARO</t>
  </si>
  <si>
    <t>NAMANG|BANGKA TENGAH</t>
  </si>
  <si>
    <t>NAMBO|BANGGAI</t>
  </si>
  <si>
    <t>NAMLEA|BURU</t>
  </si>
  <si>
    <t>NAMO RAMBE|DELI SERDANG</t>
  </si>
  <si>
    <t>NAN SABARIS|PADANG PARIAMAN</t>
  </si>
  <si>
    <t>NANGAPANDA|ENDE</t>
  </si>
  <si>
    <t>NANGARORO|NAGEKEO</t>
  </si>
  <si>
    <t>NANGGALA|TORAJA UTARA</t>
  </si>
  <si>
    <t>NANGGALO|KOTA PADANG</t>
  </si>
  <si>
    <t>NANGGULAN|KULON PROGO</t>
  </si>
  <si>
    <t>NANGGUNG|BOGOR</t>
  </si>
  <si>
    <t>NAPABALANO|MUNA</t>
  </si>
  <si>
    <t>NAPANO KUSAMBI|MUNA BARAT</t>
  </si>
  <si>
    <t>NARINGGUL|CIANJUR</t>
  </si>
  <si>
    <t>NARMADA|LOMBOK BARAT</t>
  </si>
  <si>
    <t>NASAL|KAUR</t>
  </si>
  <si>
    <t>NATAL|MANDAILING NATAL</t>
  </si>
  <si>
    <t>NATAR|LAMPUNG SELATAN</t>
  </si>
  <si>
    <t>NAWANGAN|PACITAN</t>
  </si>
  <si>
    <t>NDAO NUSE|ROTE NDAO</t>
  </si>
  <si>
    <t>NDONA|ENDE</t>
  </si>
  <si>
    <t>NEGARA BATIN|WAY KANAN</t>
  </si>
  <si>
    <t>PT-WAY KANAN NEGERI BESAR</t>
  </si>
  <si>
    <t>NEGARA|JEMBRANA</t>
  </si>
  <si>
    <t>NEGERI AGUNG|WAY KANAN</t>
  </si>
  <si>
    <t>PT-PAKUAN RATU</t>
  </si>
  <si>
    <t>NEGERI BESAR|WAY KANAN</t>
  </si>
  <si>
    <t>NEGERI KATON|PESAWARAN</t>
  </si>
  <si>
    <t>NEGLASARI|KOTA TANGERANG</t>
  </si>
  <si>
    <t>NEKAMESE|KUPANG</t>
  </si>
  <si>
    <t>NELLE|SIKKA</t>
  </si>
  <si>
    <t>NGABLAK|MAGELANG</t>
  </si>
  <si>
    <t>NGADILUWIH|KEDIRI</t>
  </si>
  <si>
    <t>NGADIREJO|TEMANGGUNG</t>
  </si>
  <si>
    <t>NGADIROJO|PACITAN</t>
  </si>
  <si>
    <t>PT-PACITAN TULAKAN</t>
  </si>
  <si>
    <t>NGADIROJO|WONOGIRI</t>
  </si>
  <si>
    <t>PT-PAHUNGA LODU</t>
  </si>
  <si>
    <t>NGAGLIK|SLEMAN</t>
  </si>
  <si>
    <t>NGAJUM|MALANG</t>
  </si>
  <si>
    <t>NGALIYAN|KOTA SEMARANG</t>
  </si>
  <si>
    <t>NGAMBON|BOJONEGORO</t>
  </si>
  <si>
    <t>NGAMBUR|PESISIR BARAT</t>
  </si>
  <si>
    <t>NGAMPEL|KENDAL</t>
  </si>
  <si>
    <t>NGAMPILAN|KOTA YOGYAKARTA</t>
  </si>
  <si>
    <t>NGAMPRAH|BANDUNG BARAT</t>
  </si>
  <si>
    <t>NGANCAR|KEDIRI</t>
  </si>
  <si>
    <t>NGANJUK|NGANJUK</t>
  </si>
  <si>
    <t>NGANTANG|MALANG</t>
  </si>
  <si>
    <t>NGANTRU|TULUNGAGUNG</t>
  </si>
  <si>
    <t>NGAPA|KOLAKA UTARA</t>
  </si>
  <si>
    <t>NGARGOYOSO|KARANGANYAR</t>
  </si>
  <si>
    <t>PT-NGARGOYOSO</t>
  </si>
  <si>
    <t>NGARIBOYO|MAGETAN</t>
  </si>
  <si>
    <t>NGARINGAN|GROBOGAN</t>
  </si>
  <si>
    <t>NGASEM|BOJONEGORO</t>
  </si>
  <si>
    <t>NGASEM|KEDIRI</t>
  </si>
  <si>
    <t>NGAWEN|BLORA</t>
  </si>
  <si>
    <t>NGAWEN|GUNUNGKIDUL</t>
  </si>
  <si>
    <t>NGAWEN|KLATEN</t>
  </si>
  <si>
    <t>NGAWI|NGAWI</t>
  </si>
  <si>
    <t>NGEBEL|PONOROGO</t>
  </si>
  <si>
    <t>PT-PONOROGO PULUNG</t>
  </si>
  <si>
    <t>NGEMPLAK|BOYOLALI</t>
  </si>
  <si>
    <t>NGEMPLAK|SLEMAN</t>
  </si>
  <si>
    <t>NGETOS|NGANJUK</t>
  </si>
  <si>
    <t>NGGAHA ORI ANGU|SUMBA TIMUR</t>
  </si>
  <si>
    <t>NGIMBANG|LAMONGAN</t>
  </si>
  <si>
    <t>NGLEGOK|BLITAR</t>
  </si>
  <si>
    <t>PT-BLITAR BARAT BLITAR</t>
  </si>
  <si>
    <t>NGLIPAR|GUNUNGKIDUL</t>
  </si>
  <si>
    <t>NGLUWAR|MAGELANG</t>
  </si>
  <si>
    <t>NGLUYU|NGANJUK</t>
  </si>
  <si>
    <t>NGOMBOL|PURWOREJO</t>
  </si>
  <si>
    <t>NGORO|JOMBANG</t>
  </si>
  <si>
    <t>NGORO|MOJOKERTO</t>
  </si>
  <si>
    <t>NGRAHO|BOJONEGORO</t>
  </si>
  <si>
    <t>NGRAMBE|NGAWI</t>
  </si>
  <si>
    <t>NGRAMPAL|SRAGEN</t>
  </si>
  <si>
    <t>NGRAYUN|PONOROGO</t>
  </si>
  <si>
    <t>NGRONGGOT|NGANJUK</t>
  </si>
  <si>
    <t>NGULING|PASURUAN</t>
  </si>
  <si>
    <t>NGUNTORONADI|MAGETAN</t>
  </si>
  <si>
    <t>NGUNTORONADI|WONOGIRI</t>
  </si>
  <si>
    <t>NGUNUT|TULUNGAGUNG</t>
  </si>
  <si>
    <t>NGUSIKAN|JOMBANG</t>
  </si>
  <si>
    <t>NGUTER|SUKOHARJO</t>
  </si>
  <si>
    <t>PT-NGUTER</t>
  </si>
  <si>
    <t>NIBONG|ACEH UTARA</t>
  </si>
  <si>
    <t>NIBUNG|MUSI RAWAS UTARA</t>
  </si>
  <si>
    <t>PT-NIBUNG</t>
  </si>
  <si>
    <t>NIPAH PANJANG|TANJUNG JABUNG TIMUR</t>
  </si>
  <si>
    <t>NIRUNMAS|MALUKU TENGGARA BARAT</t>
  </si>
  <si>
    <t>NISAM ANTARA|ACEH UTARA</t>
  </si>
  <si>
    <t>NISAM|ACEH UTARA</t>
  </si>
  <si>
    <t>NITA|SIKKA</t>
  </si>
  <si>
    <t>NOEMUTI|TIMOR TENGAH UTARA</t>
  </si>
  <si>
    <t>NOGOSARI|BOYOLALI</t>
  </si>
  <si>
    <t>NOKILALAKI|SIGI</t>
  </si>
  <si>
    <t>NONGGUNONG|SUMENEP</t>
  </si>
  <si>
    <t>NONGSA|KOTA BATAM</t>
  </si>
  <si>
    <t>NOSU|MAMASA</t>
  </si>
  <si>
    <t>NUANGAN|BOLAANG MONGONDOW TIMUR</t>
  </si>
  <si>
    <t>NUBATUKAN|LEMBATA</t>
  </si>
  <si>
    <t>NUHA|LUWU TIMUR</t>
  </si>
  <si>
    <t>NUHON|BANGGAI</t>
  </si>
  <si>
    <t>NURUSSALAM|ACEH TIMUR</t>
  </si>
  <si>
    <t>NUSA PENIDA|KLUNGKUNG</t>
  </si>
  <si>
    <t>NUSAHERANG|KUNINGAN</t>
  </si>
  <si>
    <t>NUSANIWE|KOTA AMBON</t>
  </si>
  <si>
    <t>NUSAWUNGU|CILACAP</t>
  </si>
  <si>
    <t>NYALINDUNG|SUKABUMI</t>
  </si>
  <si>
    <t>OBA UTARA|KOTA TIDORE KEPULAUAN</t>
  </si>
  <si>
    <t>OEBOBO|KOTA KUPANG</t>
  </si>
  <si>
    <t>OMBEN|SAMPANG</t>
  </si>
  <si>
    <t>ONAN GANJANG|HUMBANG HASUNDUTAN</t>
  </si>
  <si>
    <t>ONAN RUNGGU|SAMOSIR</t>
  </si>
  <si>
    <t>ONEMBUTE|KONAWE</t>
  </si>
  <si>
    <t>ONGKA MALINO|PARIGI MOUTONG</t>
  </si>
  <si>
    <t>ORANSBARI|MANOKWARI SELATAN</t>
  </si>
  <si>
    <t>ORIDEK|BIAK NUMFOR</t>
  </si>
  <si>
    <t>P A G U|KEDIRI</t>
  </si>
  <si>
    <t>P A R E|KEDIRI</t>
  </si>
  <si>
    <t>P U N C U|KEDIRI</t>
  </si>
  <si>
    <t>PAAL DUA|KOTA MANADO</t>
  </si>
  <si>
    <t>PAAL MERAH|KOTA JAMBI</t>
  </si>
  <si>
    <t>PABEAN CANTIAN|KOTA SURABAYA</t>
  </si>
  <si>
    <t>PABEDILAN|CIREBON</t>
  </si>
  <si>
    <t>PABELAN|SEMARANG</t>
  </si>
  <si>
    <t>PABUARAN|CIREBON</t>
  </si>
  <si>
    <t>PABUARAN|SERANG</t>
  </si>
  <si>
    <t>PABUARAN|SUBANG</t>
  </si>
  <si>
    <t>PABUARAN|SUKABUMI</t>
  </si>
  <si>
    <t>PACE|NGANJUK</t>
  </si>
  <si>
    <t>PACET|BANDUNG</t>
  </si>
  <si>
    <t>PACET|CIANJUR</t>
  </si>
  <si>
    <t>PACET|MOJOKERTO</t>
  </si>
  <si>
    <t>PACIRAN|LAMONGAN</t>
  </si>
  <si>
    <t>PACITAN|PACITAN</t>
  </si>
  <si>
    <t>PADAHERANG|PANGANDARAN</t>
  </si>
  <si>
    <t>PADAKEMBANG|TASIKMALAYA</t>
  </si>
  <si>
    <t>PADALARANG|BANDUNG BARAT</t>
  </si>
  <si>
    <t>PADAMARA|PURBALINGGA</t>
  </si>
  <si>
    <t>PADANG BARAT|KOTA PADANG</t>
  </si>
  <si>
    <t>PADANG BOLAK JULU|PADANG LAWAS UTARA</t>
  </si>
  <si>
    <t>PADANG BOLAK|PADANG LAWAS UTARA</t>
  </si>
  <si>
    <t>PADANG CERMIN|PESAWARAN</t>
  </si>
  <si>
    <t>PADANG GANTING|TANAH DATAR</t>
  </si>
  <si>
    <t>PADANG GELUGUR|PASAMAN</t>
  </si>
  <si>
    <t>PADANG GUCI HILIR|KAUR</t>
  </si>
  <si>
    <t>PADANG GUCI HULU|KAUR</t>
  </si>
  <si>
    <t>PADANG HILIR|KOTA TEBING TINGGI</t>
  </si>
  <si>
    <t>PADANG HULU|KOTA TEBING TINGGI</t>
  </si>
  <si>
    <t>PADANG JAYA|BENGKULU UTARA</t>
  </si>
  <si>
    <t>PADANG LAWEH|DHARMASRAYA</t>
  </si>
  <si>
    <t>PADANG PANJANG BARAT|KOTA PADANG PANJANG</t>
  </si>
  <si>
    <t>PADANG PANJANG TIMUR|KOTA PADANG PANJANG</t>
  </si>
  <si>
    <t>PADANG RATU|LAMPUNG TENGAH</t>
  </si>
  <si>
    <t>PADANG SAGO|PADANG PARIAMAN</t>
  </si>
  <si>
    <t>PADANG SELATAN|KOTA PADANG</t>
  </si>
  <si>
    <t>PADANG TIJI|PIDIE</t>
  </si>
  <si>
    <t>PADANG TIMUR|KOTA PADANG</t>
  </si>
  <si>
    <t>PADANG ULAK TANDING|REJANG LEBONG</t>
  </si>
  <si>
    <t>PADANG UTARA|KOTA PADANG</t>
  </si>
  <si>
    <t>PADANG|LUMAJANG</t>
  </si>
  <si>
    <t>PADANGAN|BOJONEGORO</t>
  </si>
  <si>
    <t>PADANGSIDIMPUAN ANGKOLA JULU|KOTA PADANG SIDIMPUAN</t>
  </si>
  <si>
    <t>PT-SIDEMPUAN</t>
  </si>
  <si>
    <t>PADANGSIDIMPUAN BATUNADUA|KOTA PADANG SIDIMPUAN</t>
  </si>
  <si>
    <t>PADANGSIDIMPUAN HUTAIMBARU|KOTA PADANG SIDIMPUAN</t>
  </si>
  <si>
    <t>PADANGSIDIMPUAN SELATAN|KOTA PADANG SIDIMPUAN</t>
  </si>
  <si>
    <t>PADANGSIDIMPUAN TENGGARA|KOTA PADANG SIDIMPUAN</t>
  </si>
  <si>
    <t>PADANGSIDIMPUAN UTARA|KOTA PADANG SIDIMPUAN</t>
  </si>
  <si>
    <t>PADARINCANG|SERANG</t>
  </si>
  <si>
    <t>PADAS|NGAWI</t>
  </si>
  <si>
    <t>PADEMANGAN|JAKARTA UTARA</t>
  </si>
  <si>
    <t>PADEMAWU|PAMEKASAN</t>
  </si>
  <si>
    <t>PADURESO|KEBUMEN</t>
  </si>
  <si>
    <t>PAGA|SIKKA</t>
  </si>
  <si>
    <t>PAGADEN BARAT|SUBANG</t>
  </si>
  <si>
    <t>PAGADEN|SUBANG</t>
  </si>
  <si>
    <t>PAGAK|MALANG</t>
  </si>
  <si>
    <t>PAGAR ALAM SELATAN|KOTA PAGAR ALAM</t>
  </si>
  <si>
    <t>PAGAR ALAM UTARA|KOTA PAGAR ALAM</t>
  </si>
  <si>
    <t>PAGAR DEWA|LAMPUNG BARAT</t>
  </si>
  <si>
    <t>PAGAR DEWA|TULANG BAWANG BARAT</t>
  </si>
  <si>
    <t>PAGAR GUNUNG|LAHAT</t>
  </si>
  <si>
    <t>PAGAR MERBAU|DELI SERDANG</t>
  </si>
  <si>
    <t>PAGARAN TAPAH DARUSSALAM|ROKAN HULU</t>
  </si>
  <si>
    <t>PAGARAN|TAPANULI UTARA</t>
  </si>
  <si>
    <t>PAGEDANGAN|TANGERANG</t>
  </si>
  <si>
    <t>PAGEDONGAN|BANJARNEGARA</t>
  </si>
  <si>
    <t>PAGELARAN UTARA|PRINGSEWU</t>
  </si>
  <si>
    <t>PAGELARAN|CIANJUR</t>
  </si>
  <si>
    <t>PAGELARAN|MALANG</t>
  </si>
  <si>
    <t>PAGELARAN|PANDEGLANG</t>
  </si>
  <si>
    <t>PAGELARAN|PRINGSEWU</t>
  </si>
  <si>
    <t>PAGENTAN|BANJARNEGARA</t>
  </si>
  <si>
    <t>PAGERAGEUNG|TASIKMALAYA</t>
  </si>
  <si>
    <t>PAGERBARANG|TEGAL</t>
  </si>
  <si>
    <t>PAGERUYUNG|KENDAL</t>
  </si>
  <si>
    <t>PAGERWOJO|TULUNGAGUNG</t>
  </si>
  <si>
    <t>PAGIMANA|BANGGAI</t>
  </si>
  <si>
    <t>PAGUAT|PAHUWATO</t>
  </si>
  <si>
    <t>PAGUYAMAN|BOALEMO</t>
  </si>
  <si>
    <t>PAGUYANGAN|BREBES</t>
  </si>
  <si>
    <t>PAHAE JAE|TAPANULI UTARA</t>
  </si>
  <si>
    <t>PT-TAPUT TARUTUNG</t>
  </si>
  <si>
    <t>PAHAE JULU|TAPANULI UTARA</t>
  </si>
  <si>
    <t>PT-PALANGKARAYA INNER</t>
  </si>
  <si>
    <t>PAHUNGA LODU|SUMBA TIMUR</t>
  </si>
  <si>
    <t>PAITON|PROBOLINGGO</t>
  </si>
  <si>
    <t>PAJANGAN|BANTUL</t>
  </si>
  <si>
    <t>PAJAR BULAN|LAHAT</t>
  </si>
  <si>
    <t>PAJARAKAN|PROBOLINGGO</t>
  </si>
  <si>
    <t>PAJO|DOMPU</t>
  </si>
  <si>
    <t>PAJUKUKANG|BANTAENG</t>
  </si>
  <si>
    <t>PAKAL|KOTA SURABAYA</t>
  </si>
  <si>
    <t>PAKANTAN|MANDAILING NATAL</t>
  </si>
  <si>
    <t>PAKEL|TULUNGAGUNG</t>
  </si>
  <si>
    <t>PAKEM|BONDOWOSO</t>
  </si>
  <si>
    <t>PAKEM|SLEMAN</t>
  </si>
  <si>
    <t>PAKENJENG|GARUT</t>
  </si>
  <si>
    <t>PAKIS AJI|JEPARA</t>
  </si>
  <si>
    <t>PAKIS|MAGELANG</t>
  </si>
  <si>
    <t>PAKIS|MALANG</t>
  </si>
  <si>
    <t>PAKISAJI|MALANG</t>
  </si>
  <si>
    <t>PAKISJAYA|KARAWANG</t>
  </si>
  <si>
    <t>PAKKAT|HUMBANG HASUNDUTAN</t>
  </si>
  <si>
    <t>PAKONG|PAMEKASAN</t>
  </si>
  <si>
    <t>PAKUALAMAN|KOTA YOGYAKARTA</t>
  </si>
  <si>
    <t>PAKUAN RATU|WAY KANAN</t>
  </si>
  <si>
    <t>PAKUE TENGAH|KOLAKA UTARA</t>
  </si>
  <si>
    <t>PAKUE UTARA|KOLAKA UTARA</t>
  </si>
  <si>
    <t>PAKUE|KOLAKA UTARA</t>
  </si>
  <si>
    <t>PAKUHAJI|TANGERANG</t>
  </si>
  <si>
    <t>PAKUNIRAN|PROBOLINGGO</t>
  </si>
  <si>
    <t>PAKUSARI|JEMBER</t>
  </si>
  <si>
    <t>PAL MERAH|JAKARTA BARAT</t>
  </si>
  <si>
    <t>PALABUHANRATU|SUKABUMI</t>
  </si>
  <si>
    <t>PALAKKA|BONE</t>
  </si>
  <si>
    <t>PALANG|TUBAN</t>
  </si>
  <si>
    <t>PALANGGA SELATAN|KONAWE SELATAN</t>
  </si>
  <si>
    <t>PALANGGA|KONAWE SELATAN</t>
  </si>
  <si>
    <t>PALAS|LAMPUNG SELATAN</t>
  </si>
  <si>
    <t>PALASA|PARIGI MOUTONG</t>
  </si>
  <si>
    <t>PALASAH|MAJALENGKA</t>
  </si>
  <si>
    <t>PALEMBAYAN|AGAM</t>
  </si>
  <si>
    <t>PALENGAAN|PAMEKASAN</t>
  </si>
  <si>
    <t>PALETEANG|PINRANG</t>
  </si>
  <si>
    <t>PALIBELO|BIMA</t>
  </si>
  <si>
    <t>PT-PALIBELO</t>
  </si>
  <si>
    <t>PALIMANAN|CIREBON</t>
  </si>
  <si>
    <t>PALIPI|SAMOSIR</t>
  </si>
  <si>
    <t>PALIYAN|GUNUNGKIDUL</t>
  </si>
  <si>
    <t>PALLANGGA|GOWA</t>
  </si>
  <si>
    <t>PT-GOWA</t>
  </si>
  <si>
    <t>PALMATAK|KEPULAUAN ANAMBAS</t>
  </si>
  <si>
    <t>PALOLO|SIGI</t>
  </si>
  <si>
    <t>PALU BARAT|KOTA PALU</t>
  </si>
  <si>
    <t>PALU SELATAN|KOTA PALU</t>
  </si>
  <si>
    <t>PALU TIMUR|KOTA PALU</t>
  </si>
  <si>
    <t>PALU UTARA|KOTA PALU</t>
  </si>
  <si>
    <t>PALUPUH|AGAM</t>
  </si>
  <si>
    <t>PAMANUKAN|SUBANG</t>
  </si>
  <si>
    <t>PAMARAYAN|SERANG</t>
  </si>
  <si>
    <t>PAMARICAN|CIAMIS</t>
  </si>
  <si>
    <t>PAMATANG SIDAMANIK|SIMALUNGUN</t>
  </si>
  <si>
    <t>PAMATANG SILIMAHUTA|SIMALUNGUN</t>
  </si>
  <si>
    <t>PAMBOANG|MAJENE</t>
  </si>
  <si>
    <t>PAMEKASAN|PAMEKASAN</t>
  </si>
  <si>
    <t>PAMENANG BARAT|MERANGIN</t>
  </si>
  <si>
    <t>PAMENANG SELATAN|MERANGIN</t>
  </si>
  <si>
    <t>PAMENANG|MERANGIN</t>
  </si>
  <si>
    <t>PT-MERANGIN PAMENANG</t>
  </si>
  <si>
    <t>PAMEUNGPEUK|BANDUNG</t>
  </si>
  <si>
    <t>PAMEUNGPEUK|GARUT</t>
  </si>
  <si>
    <t>PAMIJAHAN|BOGOR</t>
  </si>
  <si>
    <t>PAMMANA|WAJO</t>
  </si>
  <si>
    <t>PAMONA BARAT|POSO</t>
  </si>
  <si>
    <t>PAMONA PUSELEMBA|POSO</t>
  </si>
  <si>
    <t>PAMONA SELATAN|POSO</t>
  </si>
  <si>
    <t>PAMONA TIMUR|POSO</t>
  </si>
  <si>
    <t>PAMONA UTARA|POSO</t>
  </si>
  <si>
    <t>PAMOTAN|REMBANG</t>
  </si>
  <si>
    <t>PAMPANGAN|OGAN KOMERING ILIR</t>
  </si>
  <si>
    <t>PAMULANG|KOTA TANGERANG SELATAN</t>
  </si>
  <si>
    <t>PT-PAMULANG</t>
  </si>
  <si>
    <t>PAMULIHAN|GARUT</t>
  </si>
  <si>
    <t>PAMULIHAN|SUMEDANG</t>
  </si>
  <si>
    <t>PANA|MAMASA</t>
  </si>
  <si>
    <t>PANAI HILIR|LABUHANBATU</t>
  </si>
  <si>
    <t>PT-PANAI HILIR</t>
  </si>
  <si>
    <t>PANAI HULU|LABUHANBATU</t>
  </si>
  <si>
    <t>PANAI TENGAH|LABUHANBATU</t>
  </si>
  <si>
    <t>PANAKKUKANG|KOTA MAKASSAR</t>
  </si>
  <si>
    <t>PT-CENTRAL MAKASSAR</t>
  </si>
  <si>
    <t>PANARUKAN|SITUBONDO</t>
  </si>
  <si>
    <t>PANAWANGAN|CIAMIS</t>
  </si>
  <si>
    <t>PANCA JAYA|MESUJI</t>
  </si>
  <si>
    <t>PANCA LAUTANG|SIDENRENG RAPPANG</t>
  </si>
  <si>
    <t>PANCA RIJANG|SIDENRENG RAPPANG</t>
  </si>
  <si>
    <t>PANCALANG|KUNINGAN</t>
  </si>
  <si>
    <t>PANCATENGAH|TASIKMALAYA</t>
  </si>
  <si>
    <t>PANCENG|GRESIK</t>
  </si>
  <si>
    <t>PANCORAN MAS|KOTA DEPOK</t>
  </si>
  <si>
    <t>PANCORAN|JAKARTA SELATAN</t>
  </si>
  <si>
    <t>PANCUNG SOAL|PESISIR SELATAN</t>
  </si>
  <si>
    <t>PANCUR BATU|DELI SERDANG</t>
  </si>
  <si>
    <t>PANCUR|REMBANG</t>
  </si>
  <si>
    <t>PANDAAN|PASURUAN</t>
  </si>
  <si>
    <t>PANDAK|BANTUL</t>
  </si>
  <si>
    <t>PANDAN|TAPANULI TENGAH</t>
  </si>
  <si>
    <t>PANDANARUM|BANJARNEGARA</t>
  </si>
  <si>
    <t>PANDAWAI|SUMBA TIMUR</t>
  </si>
  <si>
    <t>PANDEGLANG|PANDEGLANG</t>
  </si>
  <si>
    <t>PANDRAH|BIREUEN</t>
  </si>
  <si>
    <t>PANEI|SIMALUNGUN</t>
  </si>
  <si>
    <t>PANEKAN|MAGETAN</t>
  </si>
  <si>
    <t>PANGA|ACEH JAYA</t>
  </si>
  <si>
    <t>PANGALE|MAMUJU TENGAH</t>
  </si>
  <si>
    <t>PANGALENGAN|BANDUNG</t>
  </si>
  <si>
    <t>PT-PANGALENGAN</t>
  </si>
  <si>
    <t>PANGANDARAN|PANGANDARAN</t>
  </si>
  <si>
    <t>PANGARENGAN|SAMPANG</t>
  </si>
  <si>
    <t>PANGARIBUAN|TAPANULI UTARA</t>
  </si>
  <si>
    <t>PANGATIKAN|GARUT</t>
  </si>
  <si>
    <t>PANGEAN|KUANTAN SINGINGI</t>
  </si>
  <si>
    <t>PANGENAN|CIREBON</t>
  </si>
  <si>
    <t>PANGGANG|GUNUNGKIDUL</t>
  </si>
  <si>
    <t>PANGGARANGAN|LEBAK</t>
  </si>
  <si>
    <t>PANGGUL|TRENGGALEK</t>
  </si>
  <si>
    <t>PANGGUNGREJO|BLITAR</t>
  </si>
  <si>
    <t>PANGGUNGREJO|KOTA PASURUAN</t>
  </si>
  <si>
    <t>PANGKAH|TEGAL</t>
  </si>
  <si>
    <t>PANGKAJENE|PANGKAJENE DAN KEPULAUAN</t>
  </si>
  <si>
    <t>PANGKAL BALAM|KOTA PANGKALPINANG</t>
  </si>
  <si>
    <t>PANGKALAN BARU|BANGKA TENGAH</t>
  </si>
  <si>
    <t>PANGKALAN KERINCI|PELALAWAN</t>
  </si>
  <si>
    <t>PANGKALAN KOTO BARU|LIMA PULUH KOTA</t>
  </si>
  <si>
    <t>PANGKALAN KURAS|PELALAWAN</t>
  </si>
  <si>
    <t>PANGKALAN LAMPAM|OGAN KOMERING ILIR</t>
  </si>
  <si>
    <t>PANGKALAN LESUNG|PELALAWAN</t>
  </si>
  <si>
    <t>PANGKALAN SUSU|LANGKAT</t>
  </si>
  <si>
    <t>PANGKALAN|KARAWANG</t>
  </si>
  <si>
    <t>PANGKATAN|LABUHANBATU</t>
  </si>
  <si>
    <t>PANGKUR|NGAWI</t>
  </si>
  <si>
    <t>PANGURAGAN|CIREBON</t>
  </si>
  <si>
    <t>PANGURURAN|SAMOSIR</t>
  </si>
  <si>
    <t>PANIMBANG|PANDEGLANG</t>
  </si>
  <si>
    <t>PANINGGARAN|PEKALONGAN</t>
  </si>
  <si>
    <t>PANJALU|CIAMIS</t>
  </si>
  <si>
    <t>PANJANG|KOTA BANDAR LAMPUNG</t>
  </si>
  <si>
    <t>PANJATAN|KULON PROGO</t>
  </si>
  <si>
    <t>PANJI|SITUBONDO</t>
  </si>
  <si>
    <t>PANOMBEIAN PANEI|SIMALUNGUN</t>
  </si>
  <si>
    <t>PANONGAN|TANGERANG</t>
  </si>
  <si>
    <t>PANTAI BARU|ROTE NDAO</t>
  </si>
  <si>
    <t>PANTAI CERMIN|SERDANG BEDAGAI</t>
  </si>
  <si>
    <t>PT-PERBAUNGAN</t>
  </si>
  <si>
    <t>PANTAI CERMIN|SOLOK</t>
  </si>
  <si>
    <t>PANTAI LABU|DELI SERDANG</t>
  </si>
  <si>
    <t>PANTAN CUACA|GAYO LUES</t>
  </si>
  <si>
    <t>PANTAR BARAT LAUT|ALOR</t>
  </si>
  <si>
    <t>PANTAR TENGAH|ALOR</t>
  </si>
  <si>
    <t>PANTAR TIMUR|ALOR</t>
  </si>
  <si>
    <t>PANTAR|ALOR</t>
  </si>
  <si>
    <t>PANTE BIDARI|ACEH TIMUR</t>
  </si>
  <si>
    <t>PANTERAJA|PIDIE JAYA</t>
  </si>
  <si>
    <t>PANTI|JEMBER</t>
  </si>
  <si>
    <t>PANTI|PASAMAN</t>
  </si>
  <si>
    <t>PANUMBANGAN|CIAMIS</t>
  </si>
  <si>
    <t>PANYABUNGAN BARAT|MANDAILING NATAL</t>
  </si>
  <si>
    <t>PANYABUNGAN SELATAN|MANDAILING NATAL</t>
  </si>
  <si>
    <t>PANYABUNGAN TIMUR|MANDAILING NATAL</t>
  </si>
  <si>
    <t>PANYABUNGAN UTARA|MANDAILING NATAL</t>
  </si>
  <si>
    <t>PANYABUNGAN|MANDAILING NATAL</t>
  </si>
  <si>
    <t>PANYILEUKAN|KOTA BANDUNG</t>
  </si>
  <si>
    <t>PANYINGKIRAN|MAJALENGKA</t>
  </si>
  <si>
    <t>PAPALANG|MAMUJU</t>
  </si>
  <si>
    <t>PAPAR|KEDIRI</t>
  </si>
  <si>
    <t>PARAKAN SALAK|SUKABUMI</t>
  </si>
  <si>
    <t>PARAKAN|TEMANGGUNG</t>
  </si>
  <si>
    <t>PARANG|MAGETAN</t>
  </si>
  <si>
    <t>PARANGGUPITO|WONOGIRI</t>
  </si>
  <si>
    <t>PARANGINAN|HUMBANG HASUNDUTAN</t>
  </si>
  <si>
    <t>PARANGLOE|GOWA</t>
  </si>
  <si>
    <t>PARBULUAN|DAIRI</t>
  </si>
  <si>
    <t>PT-PARBULUAN</t>
  </si>
  <si>
    <t>PARDASUKA|PRINGSEWU</t>
  </si>
  <si>
    <t>PARENGAN|TUBAN</t>
  </si>
  <si>
    <t>PARIAMAN SELATAN|KOTA PARIAMAN</t>
  </si>
  <si>
    <t>PARIAMAN TENGAH|KOTA PARIAMAN</t>
  </si>
  <si>
    <t>PARIAMAN TIMUR|KOTA PARIAMAN</t>
  </si>
  <si>
    <t>PARIAMAN UTARA|KOTA PARIAMAN</t>
  </si>
  <si>
    <t>PARIANGAN|TANAH DATAR</t>
  </si>
  <si>
    <t>PARIGI BARAT|PARIGI MOUTONG</t>
  </si>
  <si>
    <t>PARIGI SELATAN|PARIGI MOUTONG</t>
  </si>
  <si>
    <t>PARIGI TENGAH|PARIGI MOUTONG</t>
  </si>
  <si>
    <t>PARIGI UTARA|PARIGI MOUTONG</t>
  </si>
  <si>
    <t>PARIGI|GOWA</t>
  </si>
  <si>
    <t>PT-TINGGIMONCONG</t>
  </si>
  <si>
    <t>PARIGI|MUNA</t>
  </si>
  <si>
    <t>PARIGI|PANGANDARAN</t>
  </si>
  <si>
    <t>PARIGI|PARIGI MOUTONG</t>
  </si>
  <si>
    <t>PARITTIGA|BANGKA BARAT</t>
  </si>
  <si>
    <t>PARIWARI|FAKFAK</t>
  </si>
  <si>
    <t>PARMAKSIAN|TOBA SAMOSIR</t>
  </si>
  <si>
    <t>PARMONANGAN|TAPANULI UTARA</t>
  </si>
  <si>
    <t>PARON|NGAWI</t>
  </si>
  <si>
    <t>PARONGPONG|BANDUNG BARAT</t>
  </si>
  <si>
    <t>PARUNG KUDA|SUKABUMI</t>
  </si>
  <si>
    <t>PARUNG PANJANG|BOGOR</t>
  </si>
  <si>
    <t>PT-PARUNG PANJANG</t>
  </si>
  <si>
    <t>PARUNG|BOGOR</t>
  </si>
  <si>
    <t>PARUNGPONTENG|TASIKMALAYA</t>
  </si>
  <si>
    <t>PASALEMAN|CIREBON</t>
  </si>
  <si>
    <t>PASAMAN|PASAMAN BARAT</t>
  </si>
  <si>
    <t>PASAN|MINAHASA TENGGARA</t>
  </si>
  <si>
    <t>PASANGKAYU|MAMUJU UTARA</t>
  </si>
  <si>
    <t>PASAR JAMBI|KOTA JAMBI</t>
  </si>
  <si>
    <t>PASAR KEMIS|TANGERANG</t>
  </si>
  <si>
    <t>PASAR KLIWON|KOTA SURAKARTA</t>
  </si>
  <si>
    <t>PASAR MANNA|BENGKULU SELATAN</t>
  </si>
  <si>
    <t>PASAR MINGGU|JAKARTA SELATAN</t>
  </si>
  <si>
    <t>PASAR MUARA BUNGO|BUNGO</t>
  </si>
  <si>
    <t>PASAR REBO|JAKARTA TIMUR</t>
  </si>
  <si>
    <t>PASAR WAJO|BUTON</t>
  </si>
  <si>
    <t>PASAWAHAN|KUNINGAN</t>
  </si>
  <si>
    <t>PASAWAHAN|PURWAKARTA</t>
  </si>
  <si>
    <t>PASEAN|PAMEKASAN</t>
  </si>
  <si>
    <t>PASEH|BANDUNG</t>
  </si>
  <si>
    <t>PASEH|SUMEDANG</t>
  </si>
  <si>
    <t>PASEKAN|INDRAMAYU</t>
  </si>
  <si>
    <t>PASEMAH AIR KERUH|EMPAT LAWANG</t>
  </si>
  <si>
    <t>PT-EMPAT LAWANG MUARA PINANG</t>
  </si>
  <si>
    <t>PASIE RAJA|ACEH SELATAN</t>
  </si>
  <si>
    <t>PASIR LIMAU KAPAS|ROKAN HILIR</t>
  </si>
  <si>
    <t>PT-ROKAN HILIR WEST PASIR LIMAU KAPAS</t>
  </si>
  <si>
    <t>PASIR PENYU|INDRAGIRI HULU</t>
  </si>
  <si>
    <t>PASIR SAKTI|LAMPUNG TIMUR</t>
  </si>
  <si>
    <t>PASIRIAN|LUMAJANG</t>
  </si>
  <si>
    <t>PASIRJAMBU|BANDUNG</t>
  </si>
  <si>
    <t>PT-PASIRJAMBU</t>
  </si>
  <si>
    <t>PASIRKUDA|CIANJUR</t>
  </si>
  <si>
    <t>PASIRWANGI|GARUT</t>
  </si>
  <si>
    <t>PASONGSONGAN|SUMENEP</t>
  </si>
  <si>
    <t>PASREPAN|PASURUAN</t>
  </si>
  <si>
    <t>PASRUJAMBE|LUMAJANG</t>
  </si>
  <si>
    <t>PASSI BARAT|BOLAANG MONGONDOW</t>
  </si>
  <si>
    <t>PASSI TIMUR|BOLAANG MONGONDOW</t>
  </si>
  <si>
    <t>PATAMPANUA|PINRANG</t>
  </si>
  <si>
    <t>PATAMUAN|PADANG PARIAMAN</t>
  </si>
  <si>
    <t>PATARUMAN|KOTA BANJAR</t>
  </si>
  <si>
    <t>PATEAN|KENDAL</t>
  </si>
  <si>
    <t>PATEBON|KENDAL</t>
  </si>
  <si>
    <t>PATI|PATI</t>
  </si>
  <si>
    <t>PATIA|PANDEGLANG</t>
  </si>
  <si>
    <t>PATIANROWO|NGANJUK</t>
  </si>
  <si>
    <t>PATIKRAJA|BANYUMAS</t>
  </si>
  <si>
    <t>PATIMPENG|BONE</t>
  </si>
  <si>
    <t>PATIMUAN|CILACAP</t>
  </si>
  <si>
    <t>PATOKBEUSI|SUBANG</t>
  </si>
  <si>
    <t>PT-PATOKBEUSI</t>
  </si>
  <si>
    <t>PATRANG|JEMBER</t>
  </si>
  <si>
    <t>PATROL|INDRAMAYU</t>
  </si>
  <si>
    <t>PATTALLASSANG|GOWA</t>
  </si>
  <si>
    <t>PATTALLASSANG|TAKALAR</t>
  </si>
  <si>
    <t>PATUK|GUNUNGKIDUL</t>
  </si>
  <si>
    <t>PATUMBAK|DELI SERDANG</t>
  </si>
  <si>
    <t>PAUH DUO|SOLOK SELATAN</t>
  </si>
  <si>
    <t>PAUH|KOTA PADANG</t>
  </si>
  <si>
    <t>PAUH|SAROLANGUN</t>
  </si>
  <si>
    <t>PAYA BAKONG|ACEH UTARA</t>
  </si>
  <si>
    <t>PAYAKUMBUH BARAT|KOTA PAYAKUMBUH</t>
  </si>
  <si>
    <t>PAYAKUMBUH SELATAN|KOTA PAYAKUMBUH</t>
  </si>
  <si>
    <t>PAYAKUMBUH TIMUR|KOTA PAYAKUMBUH</t>
  </si>
  <si>
    <t>PAYAKUMBUH UTARA|KOTA PAYAKUMBUH</t>
  </si>
  <si>
    <t>PAYAKUMBUH|LIMA PULUH KOTA</t>
  </si>
  <si>
    <t>PAYANGAN|GIANYAR</t>
  </si>
  <si>
    <t>PT-GIANYAR UTARA</t>
  </si>
  <si>
    <t>PAYARAMAN|OGAN ILIR</t>
  </si>
  <si>
    <t>PT-OGAN ILIR PAYARAMAN</t>
  </si>
  <si>
    <t>PAYUNG SEKAKI|KOTA PEKANBARU</t>
  </si>
  <si>
    <t>PT-PEKANBARU NORTH</t>
  </si>
  <si>
    <t>PAYUNG SEKAKI|SOLOK</t>
  </si>
  <si>
    <t>PAYUNG|BANGKA SELATAN</t>
  </si>
  <si>
    <t>PAYUNG|KARO</t>
  </si>
  <si>
    <t>PD. TUALANG|LANGKAT</t>
  </si>
  <si>
    <t>PEBAYURAN|BEKASI</t>
  </si>
  <si>
    <t>PECALUNGAN|BATANG</t>
  </si>
  <si>
    <t>PECANGAAN|JEPARA</t>
  </si>
  <si>
    <t>PEDAMARAN TIMUR|OGAN KOMERING ILIR</t>
  </si>
  <si>
    <t>PEDAMARAN|OGAN KOMERING ILIR</t>
  </si>
  <si>
    <t>PEDAN|KLATEN</t>
  </si>
  <si>
    <t>PEDES|KARAWANG</t>
  </si>
  <si>
    <t>PEDONGGA|MAMUJU UTARA</t>
  </si>
  <si>
    <t>PEDURUNGAN|KOTA SEMARANG</t>
  </si>
  <si>
    <t>PEGAGAN HILIR|DAIRI</t>
  </si>
  <si>
    <t>PT-PEGAGAN HILIR</t>
  </si>
  <si>
    <t>PEGAJAHAN|SERDANG BEDAGAI</t>
  </si>
  <si>
    <t>PEGANDON|KENDAL</t>
  </si>
  <si>
    <t>PEGANTENAN|PAMEKASAN</t>
  </si>
  <si>
    <t>PEGASING|ACEH TENGAH</t>
  </si>
  <si>
    <t>PEJAGOAN|KEBUMEN</t>
  </si>
  <si>
    <t>PEJAWARAN|BANJARNEGARA</t>
  </si>
  <si>
    <t>PEKAITAN|ROKAN HILIR</t>
  </si>
  <si>
    <t>PEKALIPAN|KOTA CIREBON</t>
  </si>
  <si>
    <t>PEKALONGAN BARAT|KOTA PEKALONGAN</t>
  </si>
  <si>
    <t>PEKALONGAN SELATAN|KOTA PEKALONGAN</t>
  </si>
  <si>
    <t>PEKALONGAN TIMUR|KOTA PEKALONGAN</t>
  </si>
  <si>
    <t>PEKALONGAN UTARA|KOTA PEKALONGAN</t>
  </si>
  <si>
    <t>PEKALONGAN|LAMPUNG TIMUR</t>
  </si>
  <si>
    <t>PEKAN BARU KOTA|KOTA PEKANBARU</t>
  </si>
  <si>
    <t>PEKAT|DOMPU</t>
  </si>
  <si>
    <t>PT-PEKAT</t>
  </si>
  <si>
    <t>PEKUNCEN|BANYUMAS</t>
  </si>
  <si>
    <t>PEKUTATAN|JEMBRANA</t>
  </si>
  <si>
    <t>PELABAI|LEBONG</t>
  </si>
  <si>
    <t>PELALAWAN|PELALAWAN</t>
  </si>
  <si>
    <t>PELANGIRAN|INDRAGIRI HILIR</t>
  </si>
  <si>
    <t>PELAWAN|SAROLANGUN</t>
  </si>
  <si>
    <t>PELAYANGAN|KOTA JAMBI</t>
  </si>
  <si>
    <t>PELEBAGA|JAYAWIJAYA</t>
  </si>
  <si>
    <t>PELEPAT ILIR|BUNGO</t>
  </si>
  <si>
    <t>PELEPAT|BUNGO</t>
  </si>
  <si>
    <t>PEMALANG|PEMALANG</t>
  </si>
  <si>
    <t>PEMALI|BANGKA</t>
  </si>
  <si>
    <t>PEMATANG BANDAR|SIMALUNGUN</t>
  </si>
  <si>
    <t>PEMATANG SAWA|TANGGAMUS</t>
  </si>
  <si>
    <t>PT-SEMAKA</t>
  </si>
  <si>
    <t>PEMAYUNG|BATANGHARI</t>
  </si>
  <si>
    <t>PEMENANG|LOMBOK UTARA</t>
  </si>
  <si>
    <t>PEMULUTAN BARAT|OGAN ILIR</t>
  </si>
  <si>
    <t>PEMULUTAN SELATAN|OGAN ILIR</t>
  </si>
  <si>
    <t>PEMULUTAN|OGAN ILIR</t>
  </si>
  <si>
    <t>PT-PENAJAM INNER</t>
  </si>
  <si>
    <t>PENANGGALAN|KOTA SUBULUSSALAM</t>
  </si>
  <si>
    <t>PENARIK|MUKOMUKO</t>
  </si>
  <si>
    <t>PENAWANGAN|GROBOGAN</t>
  </si>
  <si>
    <t>PENAWAR AJI|TULANG BAWANG</t>
  </si>
  <si>
    <t>PENAWAR TAMA|TULANG BAWANG</t>
  </si>
  <si>
    <t>PENDOPO BARAT|EMPAT LAWANG</t>
  </si>
  <si>
    <t>PENDOPO|EMPAT LAWANG</t>
  </si>
  <si>
    <t>PENEBEL|TABANAN</t>
  </si>
  <si>
    <t>PT-TABANAN BARAT</t>
  </si>
  <si>
    <t>PENENGAHAN|LAMPUNG SELATAN</t>
  </si>
  <si>
    <t>PENGABUAN|TANJUNG JABUNG BARAT</t>
  </si>
  <si>
    <t>PT-TANJUNG JABUNG BARAT SENYERANG</t>
  </si>
  <si>
    <t>PENGADEGAN|PURBALINGGA</t>
  </si>
  <si>
    <t>PENGANDONAN|OGAN KOMERING ULU</t>
  </si>
  <si>
    <t>PENGASIH|KULON PROGO</t>
  </si>
  <si>
    <t>PT-KULON PROGO UTARA</t>
  </si>
  <si>
    <t>PENINJAUAN|OGAN KOMERING ULU</t>
  </si>
  <si>
    <t>PENJARINGAN|JAKARTA UTARA</t>
  </si>
  <si>
    <t>PENRANG|WAJO</t>
  </si>
  <si>
    <t>PENUKAL UTARA|PENUKAL ABAB LEMATANG ILIR</t>
  </si>
  <si>
    <t>PT-TALANG UBI</t>
  </si>
  <si>
    <t>PENUKAL|PENUKAL ABAB LEMATANG ILIR</t>
  </si>
  <si>
    <t>PERAK|JOMBANG</t>
  </si>
  <si>
    <t>PERANAP|INDRAGIRI HULU</t>
  </si>
  <si>
    <t>PERBAUNGAN|SERDANG BEDAGAI</t>
  </si>
  <si>
    <t>PERCUT SEI TUAN|DELI SERDANG</t>
  </si>
  <si>
    <t>PT-PERCUT SEI TUAN</t>
  </si>
  <si>
    <t>PERGETTENGGETTENG SENGKUT|PAKPAK BHARAT</t>
  </si>
  <si>
    <t>PERHENTIAN RAJA|KAMPAR</t>
  </si>
  <si>
    <t>PERIUK|KOTA TANGERANG</t>
  </si>
  <si>
    <t>PERMATA|BENER MERIAH</t>
  </si>
  <si>
    <t>PESANGGARAN|BANYUWANGI</t>
  </si>
  <si>
    <t>PESANGGRAHAN|JAKARTA SELATAN</t>
  </si>
  <si>
    <t>PESANTREN|KOTA KEDIRI</t>
  </si>
  <si>
    <t>PESISIR BUKIT|KOTA SUNGAI PENUH</t>
  </si>
  <si>
    <t>PESISIR SELATAN|PESISIR BARAT</t>
  </si>
  <si>
    <t>PESISIR TENGAH|PESISIR BARAT</t>
  </si>
  <si>
    <t>PESISIR UTARA|PESISIR BARAT</t>
  </si>
  <si>
    <t>PESO HILIR|BULUNGAN</t>
  </si>
  <si>
    <t>PETANAHAN|KEBUMEN</t>
  </si>
  <si>
    <t>PETANG|BADUNG</t>
  </si>
  <si>
    <t>PETARUKAN|PEMALANG</t>
  </si>
  <si>
    <t>PETASIA BARAT|MOROWALI UTARA</t>
  </si>
  <si>
    <t>PETASIA TIMUR|MOROWALI UTARA</t>
  </si>
  <si>
    <t>PETASIA|MOROWALI UTARA</t>
  </si>
  <si>
    <t>PETERONGAN|JOMBANG</t>
  </si>
  <si>
    <t>PETIR|SERANG</t>
  </si>
  <si>
    <t>PETUNGKRIYONO|PEKALONGAN</t>
  </si>
  <si>
    <t>PEUDADA|BIREUEN</t>
  </si>
  <si>
    <t>PEUDAWA|ACEH TIMUR</t>
  </si>
  <si>
    <t>PEUKAN BADA|ACEH BESAR</t>
  </si>
  <si>
    <t>PEUKAN BARO|PIDIE</t>
  </si>
  <si>
    <t>PEULIMBANG|BIREUEN</t>
  </si>
  <si>
    <t>PEUNDEUY|GARUT</t>
  </si>
  <si>
    <t>PEURELAK BARAT|ACEH TIMUR</t>
  </si>
  <si>
    <t>PEUREULAK TIMUR|ACEH TIMUR</t>
  </si>
  <si>
    <t>PEUREULAK|ACEH TIMUR</t>
  </si>
  <si>
    <t>PEUSANGAN SELATAN|BIREUEN</t>
  </si>
  <si>
    <t>PEUSANGAN SIBLAH KRUENG|BIREUEN</t>
  </si>
  <si>
    <t>PEUSANGAN|BIREUEN</t>
  </si>
  <si>
    <t>PICUNG|PANDEGLANG</t>
  </si>
  <si>
    <t>PIDIE|PIDIE</t>
  </si>
  <si>
    <t>PILANGKENCENG|MADIUN</t>
  </si>
  <si>
    <t>PINANG RAYA|BENGKULU UTARA</t>
  </si>
  <si>
    <t>PINANG|KOTA TANGERANG</t>
  </si>
  <si>
    <t>PINANGSORI|TAPANULI TENGAH</t>
  </si>
  <si>
    <t>PINELENG|MINAHASA</t>
  </si>
  <si>
    <t>PINGGIR|BENGKALIS</t>
  </si>
  <si>
    <t>PINO RAYA|BENGKULU SELATAN</t>
  </si>
  <si>
    <t>PT-PINO RAYA</t>
  </si>
  <si>
    <t>PINO|BENGKULU SELATAN</t>
  </si>
  <si>
    <t>PINOGALUMAN|BOLAANG MONGONDOW UTARA</t>
  </si>
  <si>
    <t>PINOGU|BONE BOLANGO</t>
  </si>
  <si>
    <t>PINOLOSIAN TENGAH|BOLAANG MONGONDOW SELATAN</t>
  </si>
  <si>
    <t>PINOLOSIAN TIMUR|BOLAANG MONGONDOW SELATAN</t>
  </si>
  <si>
    <t>PINOLOSIAN|BOLAANG MONGONDOW SELATAN</t>
  </si>
  <si>
    <t>PINTU RIME GAYO|BENER MERIAH</t>
  </si>
  <si>
    <t>PIRAK TIMU|ACEH UTARA</t>
  </si>
  <si>
    <t>PITU RIASE|SIDENRENG RAPPANG</t>
  </si>
  <si>
    <t>PITU RIAWA|SIDENRENG RAPPANG</t>
  </si>
  <si>
    <t>PITU|NGAWI</t>
  </si>
  <si>
    <t>PITUMPANUA|WAJO</t>
  </si>
  <si>
    <t>PITURUH|PURWOREJO</t>
  </si>
  <si>
    <t>PIYUNGAN|BANTUL</t>
  </si>
  <si>
    <t>PLAJU|KOTA PALEMBANG</t>
  </si>
  <si>
    <t>PLAKAT TINGGI|MUSI BANYUASIN</t>
  </si>
  <si>
    <t>PT-SEKAYU SUNGAI KERUH</t>
  </si>
  <si>
    <t>PLAMPANG|SUMBAWA</t>
  </si>
  <si>
    <t>PLANDAAN|JOMBANG</t>
  </si>
  <si>
    <t>PLANTUNGAN|KENDAL</t>
  </si>
  <si>
    <t>PLAOSAN|MAGETAN</t>
  </si>
  <si>
    <t>PLAYEN|GUNUNGKIDUL</t>
  </si>
  <si>
    <t>PLEMAHAN|KEDIRI</t>
  </si>
  <si>
    <t>PLERED|CIREBON</t>
  </si>
  <si>
    <t>PLERED|PURWAKARTA</t>
  </si>
  <si>
    <t>PLERET|BANTUL</t>
  </si>
  <si>
    <t>PLOSO|JOMBANG</t>
  </si>
  <si>
    <t>PLOSOKLATEN|KEDIRI</t>
  </si>
  <si>
    <t>PLUMBON|CIREBON</t>
  </si>
  <si>
    <t>PLUMPANG|TUBAN</t>
  </si>
  <si>
    <t>PLUPUH|SRAGEN</t>
  </si>
  <si>
    <t>POASIA|KOTA KENDARI</t>
  </si>
  <si>
    <t>POCO RANAKA|MANGGARAI TIMUR</t>
  </si>
  <si>
    <t>POGALAN|TRENGGALEK</t>
  </si>
  <si>
    <t>POHJENTREK|PASURUAN</t>
  </si>
  <si>
    <t>POIGAR|BOLAANG MONGONDOW</t>
  </si>
  <si>
    <t>POLANHARJO|KLATEN</t>
  </si>
  <si>
    <t>POLEANG BARAT|BOMBANA</t>
  </si>
  <si>
    <t>POLEANG SELATAN|BOMBANA</t>
  </si>
  <si>
    <t>POLEANG TIMUR|BOMBANA</t>
  </si>
  <si>
    <t>POLEANG UTARA|BOMBANA</t>
  </si>
  <si>
    <t>POLEANG|BOMBANA</t>
  </si>
  <si>
    <t>POLEN|TIMOR TENGAH SELATAN</t>
  </si>
  <si>
    <t>POLEWALI|POLEWALI MANDAR</t>
  </si>
  <si>
    <t>POLI POLIA|KOLAKA TIMUR</t>
  </si>
  <si>
    <t>POLINGGONA|KOLAKA</t>
  </si>
  <si>
    <t>POLLUNG|HUMBANG HASUNDUTAN</t>
  </si>
  <si>
    <t>POLOKARTO|SUKOHARJO</t>
  </si>
  <si>
    <t>POLOMBANGKENG SELATAN|TAKALAR</t>
  </si>
  <si>
    <t>POLOMBANGKENG UTARA|TAKALAR</t>
  </si>
  <si>
    <t>POMALAA|KOLAKA</t>
  </si>
  <si>
    <t>PONCOKUSUMO|MALANG</t>
  </si>
  <si>
    <t>PT-DAMPIT PONCOKUSUMO</t>
  </si>
  <si>
    <t>PONCOL|MAGETAN</t>
  </si>
  <si>
    <t>PONCOWARNO|KEBUMEN</t>
  </si>
  <si>
    <t>PONDIDAHA|KONAWE</t>
  </si>
  <si>
    <t>PONDOK AREN|KOTA TANGERANG SELATAN</t>
  </si>
  <si>
    <t>PT-PONDOK AREN</t>
  </si>
  <si>
    <t>PONDOK GEDE|KOTA BEKASI</t>
  </si>
  <si>
    <t>PONDOK KELAPA|BENGKULU TENGAH</t>
  </si>
  <si>
    <t>PONDOK KUBANG|BENGKULU TENGAH</t>
  </si>
  <si>
    <t>PONDOK MELATI|KOTA BEKASI</t>
  </si>
  <si>
    <t>PONDOK SUGUH|MUKOMUKO</t>
  </si>
  <si>
    <t>PONDOKSALAM|PURWAKARTA</t>
  </si>
  <si>
    <t>PONGGOK|BLITAR</t>
  </si>
  <si>
    <t>PONJONG|GUNUNGKIDUL</t>
  </si>
  <si>
    <t>PONOROGO|PONOROGO</t>
  </si>
  <si>
    <t>PT-PONOROGO PONOROGO</t>
  </si>
  <si>
    <t>PONRANG SELATAN|LUWU</t>
  </si>
  <si>
    <t>PONRANG|LUWU</t>
  </si>
  <si>
    <t>PONRE|BONE</t>
  </si>
  <si>
    <t>PONTANG|SERANG</t>
  </si>
  <si>
    <t>PT-PONTIANAK INNER</t>
  </si>
  <si>
    <t>PT-PONTIANAK OUTER</t>
  </si>
  <si>
    <t>POPAYATO BARAT|PAHUWATO</t>
  </si>
  <si>
    <t>POPAYATO TIMUR|PAHUWATO</t>
  </si>
  <si>
    <t>POPAYATO|PAHUWATO</t>
  </si>
  <si>
    <t>POREHU|KOLAKA UTARA</t>
  </si>
  <si>
    <t>PORONG|SIDOARJO</t>
  </si>
  <si>
    <t>PORSEA|TOBA SAMOSIR</t>
  </si>
  <si>
    <t>PORTIBI|PADANG LAWAS UTARA</t>
  </si>
  <si>
    <t>POSIGADAN|BOLAANG MONGONDOW SELATAN</t>
  </si>
  <si>
    <t>POSO KOTA SELATAN|POSO</t>
  </si>
  <si>
    <t>PT-POSO KOTA</t>
  </si>
  <si>
    <t>POSO KOTA UTARA|POSO</t>
  </si>
  <si>
    <t>POSO KOTA|POSO</t>
  </si>
  <si>
    <t>POSO PESISIR SELATAN|POSO</t>
  </si>
  <si>
    <t>POSO PESISIR UTARA|POSO</t>
  </si>
  <si>
    <t>POSO PESISIR|POSO</t>
  </si>
  <si>
    <t>POTO TANO|SUMBAWA BARAT</t>
  </si>
  <si>
    <t>PP. ARU|KEPULAUAN ARU</t>
  </si>
  <si>
    <t>PRABUMULIH BARAT|KOTA PRABUMULIH</t>
  </si>
  <si>
    <t>PRABUMULIH SELATAN|KOTA PRABUMULIH</t>
  </si>
  <si>
    <t>PRABUMULIH TIMUR|KOTA PRABUMULIH</t>
  </si>
  <si>
    <t>PRABUMULIH UTARA|KOTA PRABUMULIH</t>
  </si>
  <si>
    <t>PRACIMANTORO|WONOGIRI</t>
  </si>
  <si>
    <t>PT-PRACIMANTORO</t>
  </si>
  <si>
    <t>PRAFI|MANOKWARI</t>
  </si>
  <si>
    <t>PRAGAAN|SUMENEP</t>
  </si>
  <si>
    <t>PRAJEKAN|BONDOWOSO</t>
  </si>
  <si>
    <t>PRAJURIT KULON|KOTA MOJOKERTO</t>
  </si>
  <si>
    <t>PRAMBANAN|KLATEN</t>
  </si>
  <si>
    <t>PT-PRAMBANAN</t>
  </si>
  <si>
    <t>PRAMBANAN|SLEMAN</t>
  </si>
  <si>
    <t>PRAMBON|NGANJUK</t>
  </si>
  <si>
    <t>PRAMBON|SIDOARJO</t>
  </si>
  <si>
    <t>PRAYA BARAT DAYA|LOMBOK TENGAH</t>
  </si>
  <si>
    <t>PT-PRAYA</t>
  </si>
  <si>
    <t>PRAYA BARAT|LOMBOK TENGAH</t>
  </si>
  <si>
    <t>PRAYA TENGAH|LOMBOK TENGAH</t>
  </si>
  <si>
    <t>PRAYA TIMUR|LOMBOK TENGAH</t>
  </si>
  <si>
    <t>PRAYA|LOMBOK TENGAH</t>
  </si>
  <si>
    <t>PREMBUN|KEBUMEN</t>
  </si>
  <si>
    <t>PRIGEN|PASURUAN</t>
  </si>
  <si>
    <t>PRINGAPUS|SEMARANG</t>
  </si>
  <si>
    <t>PRINGGABAYA|LOMBOK TIMUR</t>
  </si>
  <si>
    <t>PT-PRINGABAYA</t>
  </si>
  <si>
    <t>PRINGGARATA|LOMBOK TENGAH</t>
  </si>
  <si>
    <t>PRINGGASELA|LOMBOK TIMUR</t>
  </si>
  <si>
    <t>PRINGKUKU|PACITAN</t>
  </si>
  <si>
    <t>PRINGSEWU|PRINGSEWU</t>
  </si>
  <si>
    <t>PRINGSURAT|TEMANGGUNG</t>
  </si>
  <si>
    <t>PRONOJIWO|LUMAJANG</t>
  </si>
  <si>
    <t>PT-PASIRIAN PRONOJIWO</t>
  </si>
  <si>
    <t>PROPPO|PAMEKASAN</t>
  </si>
  <si>
    <t>PSEKSU|LAHAT</t>
  </si>
  <si>
    <t>PUBIAN|LAMPUNG TENGAH</t>
  </si>
  <si>
    <t>PUCAKWANGI|PATI</t>
  </si>
  <si>
    <t>PUCANGLABAN|TULUNGAGUNG</t>
  </si>
  <si>
    <t>PUCUK|LAMONGAN</t>
  </si>
  <si>
    <t>PUDAK|PONOROGO</t>
  </si>
  <si>
    <t>PUDING BESAR|BANGKA</t>
  </si>
  <si>
    <t>PUGER|JEMBER</t>
  </si>
  <si>
    <t>PT-TANGGUL PUGER</t>
  </si>
  <si>
    <t>PUGUNG|TANGGAMUS</t>
  </si>
  <si>
    <t>PUHPELEM|WONOGIRI</t>
  </si>
  <si>
    <t>PUJANANTING|BARRU</t>
  </si>
  <si>
    <t>PUJER|BONDOWOSO</t>
  </si>
  <si>
    <t>PUJON|MALANG</t>
  </si>
  <si>
    <t>PUJUD|ROKAN HILIR</t>
  </si>
  <si>
    <t>PUJUT|LOMBOK TENGAH</t>
  </si>
  <si>
    <t>PULAU BANYAK BARAT|ACEH SINGKIL</t>
  </si>
  <si>
    <t>PULAU BANYAK|ACEH SINGKIL</t>
  </si>
  <si>
    <t>PULAU BERINGIN|OGAN KOMERING ULU SELATAN</t>
  </si>
  <si>
    <t>PULAU BESAR|BANGKA SELATAN</t>
  </si>
  <si>
    <t>PULAU BURUNG|INDRAGIRI HILIR</t>
  </si>
  <si>
    <t>PULAU DULLAH SELATAN|KOTA TUAL</t>
  </si>
  <si>
    <t>PULAU DULLAH UTARA|KOTA TUAL</t>
  </si>
  <si>
    <t>PULAU ENDE|ENDE</t>
  </si>
  <si>
    <t>PULAU HARUKU|MALUKU TENGAH</t>
  </si>
  <si>
    <t>PULAU HIRI|KOTA TERNATE</t>
  </si>
  <si>
    <t>PULAU LAUT|NATUNA</t>
  </si>
  <si>
    <t>PULAU PANGGUNG|TANGGAMUS</t>
  </si>
  <si>
    <t>PULAU PINANG|LAHAT</t>
  </si>
  <si>
    <t>PULAU PUNJUNG|DHARMASRAYA</t>
  </si>
  <si>
    <t>PULAU RAKYAT|ASAHAN</t>
  </si>
  <si>
    <t>PULAU RIMAU|BANYUASIN</t>
  </si>
  <si>
    <t>PT-PULAU RIMAU</t>
  </si>
  <si>
    <t>PULAU TERNATE|KOTA TERNATE</t>
  </si>
  <si>
    <t>PULAU TIGA BARAT|NATUNA</t>
  </si>
  <si>
    <t>PULO ACEH|ACEH BESAR</t>
  </si>
  <si>
    <t>PULO AMPEL|SERANG</t>
  </si>
  <si>
    <t>PULO BANDRING|ASAHAN</t>
  </si>
  <si>
    <t>PULO GADUNG|JAKARTA TIMUR</t>
  </si>
  <si>
    <t>PULOKULON|GROBOGAN</t>
  </si>
  <si>
    <t>PULOMERAK|KOTA CILEGON</t>
  </si>
  <si>
    <t>PULOSARI|PANDEGLANG</t>
  </si>
  <si>
    <t>PULOSARI|PEMALANG</t>
  </si>
  <si>
    <t>PULUBALA|GORONTALO</t>
  </si>
  <si>
    <t>PULUNG|PONOROGO</t>
  </si>
  <si>
    <t>PUNCAK SORIK MARAPI|MANDAILING NATAL</t>
  </si>
  <si>
    <t>PUNDONG|BANTUL</t>
  </si>
  <si>
    <t>PUNDUH PIDADA|PESAWARAN</t>
  </si>
  <si>
    <t>PUNGGELAN|BANJARNEGARA</t>
  </si>
  <si>
    <t>PUNGGING|MOJOKERTO</t>
  </si>
  <si>
    <t>PUNGGUR|LAMPUNG TENGAH</t>
  </si>
  <si>
    <t>PUNUNG|PACITAN</t>
  </si>
  <si>
    <t>PUPUAN|TABANAN</t>
  </si>
  <si>
    <t>PURABAYA|SUKABUMI</t>
  </si>
  <si>
    <t>PURBA|SIMALUNGUN</t>
  </si>
  <si>
    <t>PURBALINGGA|PURBALINGGA</t>
  </si>
  <si>
    <t>PURBARATU|KOTA TASIKMALAYA</t>
  </si>
  <si>
    <t>PURBATUA|TAPANULI UTARA</t>
  </si>
  <si>
    <t>PURBOLINGGO|LAMPUNG TIMUR</t>
  </si>
  <si>
    <t>PT-LAMPUNG TIMUR 2 WAY BUNGUR</t>
  </si>
  <si>
    <t>PURI|MOJOKERTO</t>
  </si>
  <si>
    <t>PURIALA|KONAWE</t>
  </si>
  <si>
    <t>PURING|KEBUMEN</t>
  </si>
  <si>
    <t>PURWADADI|CIAMIS</t>
  </si>
  <si>
    <t>PURWADADI|SUBANG</t>
  </si>
  <si>
    <t>PURWAHARJA|KOTA BANJAR</t>
  </si>
  <si>
    <t>PURWAKARTA|KOTA CILEGON</t>
  </si>
  <si>
    <t>PURWAKARTA|PURWAKARTA</t>
  </si>
  <si>
    <t>PURWANEGARA|BANJARNEGARA</t>
  </si>
  <si>
    <t>PURWANTORO|WONOGIRI</t>
  </si>
  <si>
    <t>PURWAREJA KLAMPOK|BANJARNEGARA</t>
  </si>
  <si>
    <t>PT-PURWAREJA KLAMPOK</t>
  </si>
  <si>
    <t>PURWASARI|KARAWANG</t>
  </si>
  <si>
    <t>PURWOASRI|KEDIRI</t>
  </si>
  <si>
    <t>PURWODADI|GROBOGAN</t>
  </si>
  <si>
    <t>PURWODADI|MUSI RAWAS</t>
  </si>
  <si>
    <t>PURWODADI|PASURUAN</t>
  </si>
  <si>
    <t>PT-PANDAAN PURWODADI</t>
  </si>
  <si>
    <t>PURWODADI|PURWOREJO</t>
  </si>
  <si>
    <t>PURWOHARJO|BANYUWANGI</t>
  </si>
  <si>
    <t>PURWOJATI|BANYUMAS</t>
  </si>
  <si>
    <t>PURWOKERTO BARAT|BANYUMAS</t>
  </si>
  <si>
    <t>PURWOKERTO SELATAN|BANYUMAS</t>
  </si>
  <si>
    <t>PURWOKERTO TIMUR|BANYUMAS</t>
  </si>
  <si>
    <t>PURWOKERTO UTARA|BANYUMAS</t>
  </si>
  <si>
    <t>PURWOREJO|KOTA PASURUAN</t>
  </si>
  <si>
    <t>PURWOREJO|PURWOREJO</t>
  </si>
  <si>
    <t>PURWOSARI|BOJONEGORO</t>
  </si>
  <si>
    <t>PURWOSARI|GUNUNGKIDUL</t>
  </si>
  <si>
    <t>PURWOSARI|PASURUAN</t>
  </si>
  <si>
    <t>PUSAKAJAYA|SUBANG</t>
  </si>
  <si>
    <t>PUSAKANAGARA|SUBANG</t>
  </si>
  <si>
    <t>PUSAKO|SIAK</t>
  </si>
  <si>
    <t>PUSOMAEN|MINAHASA TENGGARA</t>
  </si>
  <si>
    <t>PUSPAHIANG|TASIKMALAYA</t>
  </si>
  <si>
    <t>PUSPO|PASURUAN</t>
  </si>
  <si>
    <t>PUTRA RUMBIA|LAMPUNG TENGAH</t>
  </si>
  <si>
    <t>PUTRI HIJAU|BENGKULU UTARA</t>
  </si>
  <si>
    <t>PUUWATU|KOTA KENDARI</t>
  </si>
  <si>
    <t>RAAS|SUMENEP</t>
  </si>
  <si>
    <t>RABA|KOTA BIMA</t>
  </si>
  <si>
    <t>RAHONG UTARA|MANGGARAI</t>
  </si>
  <si>
    <t>RAHUNING|ASAHAN</t>
  </si>
  <si>
    <t>RAIMANUK|BELU</t>
  </si>
  <si>
    <t>RAJABASA|KOTA BANDAR LAMPUNG</t>
  </si>
  <si>
    <t>RAJABASA|LAMPUNG SELATAN</t>
  </si>
  <si>
    <t>RAJADESA|CIAMIS</t>
  </si>
  <si>
    <t>PT-RAJADESA</t>
  </si>
  <si>
    <t>RAJAGALUH|MAJALENGKA</t>
  </si>
  <si>
    <t>RAJAPOLAH|TASIKMALAYA</t>
  </si>
  <si>
    <t>RAJEG|TANGERANG</t>
  </si>
  <si>
    <t>RAKIT KULIM|INDRAGIRI HULU</t>
  </si>
  <si>
    <t>RAKIT|BANJARNEGARA</t>
  </si>
  <si>
    <t>RAMAN UTARA|LAMPUNG TIMUR</t>
  </si>
  <si>
    <t>RAMBAH HILIR|ROKAN HULU</t>
  </si>
  <si>
    <t>RAMBAH SAMO|ROKAN HULU</t>
  </si>
  <si>
    <t>RAMBAH|ROKAN HULU</t>
  </si>
  <si>
    <t>RAMBANG DANGKU|MUARA ENIM</t>
  </si>
  <si>
    <t>RAMBANG KAPAK TENGAH|KOTA PRABUMULIH</t>
  </si>
  <si>
    <t>RAMBANG KUANG|OGAN ILIR</t>
  </si>
  <si>
    <t>RAMBANG|MUARA ENIM</t>
  </si>
  <si>
    <t>RAMBATAN|TANAH DATAR</t>
  </si>
  <si>
    <t>PT-TANAH DATAR RAMBATAN</t>
  </si>
  <si>
    <t>RAMBIPUJI|JEMBER</t>
  </si>
  <si>
    <t>RAMBUTAN|BANYUASIN</t>
  </si>
  <si>
    <t>RAMBUTAN|KOTA TEBING TINGGI</t>
  </si>
  <si>
    <t>RANA MESE|MANGGARAI TIMUR</t>
  </si>
  <si>
    <t>RANAH AMPEK HULU TAPAN|PESISIR SELATAN</t>
  </si>
  <si>
    <t>RANAH BATAHAN|PASAMAN BARAT</t>
  </si>
  <si>
    <t>RANAH PESISIR|PESISIR SELATAN</t>
  </si>
  <si>
    <t>RANCABALI|BANDUNG</t>
  </si>
  <si>
    <t>RANCABUNGUR|BOGOR</t>
  </si>
  <si>
    <t>RANCAEKEK|BANDUNG</t>
  </si>
  <si>
    <t>RANCAH|CIAMIS</t>
  </si>
  <si>
    <t>RANCAKALONG|SUMEDANG</t>
  </si>
  <si>
    <t>PT-SUMEDANG UTARA WEST</t>
  </si>
  <si>
    <t>RANCASARI|KOTA BANDUNG</t>
  </si>
  <si>
    <t>RANDANGAN|PAHUWATO</t>
  </si>
  <si>
    <t>RANDUAGUNG|LUMAJANG</t>
  </si>
  <si>
    <t>RANDUBLATUNG|BLORA</t>
  </si>
  <si>
    <t>RANDUDONGKAL|PEMALANG</t>
  </si>
  <si>
    <t>RANGKASBITUNG|LEBAK</t>
  </si>
  <si>
    <t>RANGKUI|KOTA PANGKALPINANG</t>
  </si>
  <si>
    <t>RANO|TANA TORAJA</t>
  </si>
  <si>
    <t>RANOMEETO BARAT|KONAWE SELATAN</t>
  </si>
  <si>
    <t>RANOMEETO|KONAWE SELATAN</t>
  </si>
  <si>
    <t>RANOWULU|KOTA BITUNG</t>
  </si>
  <si>
    <t>RANOYAPO|MINAHASA SELATAN</t>
  </si>
  <si>
    <t>RANSIKI|MANOKWARI SELATAN</t>
  </si>
  <si>
    <t>RANTAU ALAI|OGAN ILIR</t>
  </si>
  <si>
    <t>RANTAU BAYUR|BANYUASIN</t>
  </si>
  <si>
    <t>RANTAU KOPAR|ROKAN HILIR</t>
  </si>
  <si>
    <t>RANTAU PANDAN|BUNGO</t>
  </si>
  <si>
    <t>RANTAU PANJANG|OGAN ILIR</t>
  </si>
  <si>
    <t>PT-SANGATTA INNER</t>
  </si>
  <si>
    <t>RANTAU RASAU|TANJUNG JABUNG TIMUR</t>
  </si>
  <si>
    <t>RANTAU SELAMAT|ACEH TIMUR</t>
  </si>
  <si>
    <t>RANTAU SELATAN|LABUHANBATU</t>
  </si>
  <si>
    <t>RANTAU UTARA|LABUHANBATU</t>
  </si>
  <si>
    <t>RANTAU|ACEH TAMIANG</t>
  </si>
  <si>
    <t>RANTE ANGIN|KOLAKA UTARA</t>
  </si>
  <si>
    <t>RANTEPAO|TORAJA UTARA</t>
  </si>
  <si>
    <t>RANTETAYO|TANA TORAJA</t>
  </si>
  <si>
    <t>RANTO BAEK|MANDAILING NATAL</t>
  </si>
  <si>
    <t>RANTO PEURELAK|ACEH TIMUR</t>
  </si>
  <si>
    <t>RANUYOSO|LUMAJANG</t>
  </si>
  <si>
    <t>RAO SELATAN|PASAMAN</t>
  </si>
  <si>
    <t>RAO UTARA|PASAMAN</t>
  </si>
  <si>
    <t>RAO|PASAMAN</t>
  </si>
  <si>
    <t>RAPPOCINI|KOTA MAKASSAR</t>
  </si>
  <si>
    <t>RAROWATU UTARA|BOMBANA</t>
  </si>
  <si>
    <t>RASANAE BARAT|KOTA BIMA</t>
  </si>
  <si>
    <t>RASANAE TIMUR|KOTA BIMA</t>
  </si>
  <si>
    <t>RATAHAN TIMUR|MINAHASA TENGGARA</t>
  </si>
  <si>
    <t>RATAHAN|MINAHASA TENGGARA</t>
  </si>
  <si>
    <t>RATATOTOK|MINAHASA TENGGARA</t>
  </si>
  <si>
    <t>RATOLINDO|TOJO UNA-UNA</t>
  </si>
  <si>
    <t>RATU AGUNG|KOTA BENGKULU</t>
  </si>
  <si>
    <t>RATU SAMBAN|KOTA BENGKULU</t>
  </si>
  <si>
    <t>RAVENIRARA|JAYAPURA</t>
  </si>
  <si>
    <t>RAWA JITU SELATAN|TULANG BAWANG</t>
  </si>
  <si>
    <t>PT-TULANG BAWANG RAWA JITU SELATAN</t>
  </si>
  <si>
    <t>RAWA JITU TIMUR|TULANG BAWANG</t>
  </si>
  <si>
    <t>RAWA JITU UTARA|MESUJI</t>
  </si>
  <si>
    <t>RAWA PITU|TULANG BAWANG</t>
  </si>
  <si>
    <t>RAWALO|BANYUMAS</t>
  </si>
  <si>
    <t>RAWALUMBU|KOTA BEKASI</t>
  </si>
  <si>
    <t>RAWAMERTA|KARAWANG</t>
  </si>
  <si>
    <t>RAWANG PANCA ARGA|ASAHAN</t>
  </si>
  <si>
    <t>RAWAS ILIR|MUSI RAWAS UTARA</t>
  </si>
  <si>
    <t>RAWAS ULU|MUSI RAWAS UTARA</t>
  </si>
  <si>
    <t>RAYA KAHEAN|SIMALUNGUN</t>
  </si>
  <si>
    <t>RAYA|SIMALUNGUN</t>
  </si>
  <si>
    <t>REBAN|BATANG</t>
  </si>
  <si>
    <t>REBANG TANGKAS|WAY KANAN</t>
  </si>
  <si>
    <t>REGOL|KOTA BANDUNG</t>
  </si>
  <si>
    <t>REJOSO|NGANJUK</t>
  </si>
  <si>
    <t>REJOSO|PASURUAN</t>
  </si>
  <si>
    <t>REJOTANGAN|TULUNGAGUNG</t>
  </si>
  <si>
    <t>REMBANG|PASURUAN</t>
  </si>
  <si>
    <t>REMBANG|PURBALINGGA</t>
  </si>
  <si>
    <t>REMBANG|REMBANG</t>
  </si>
  <si>
    <t>REMBOKEN|MINAHASA</t>
  </si>
  <si>
    <t>REMBON|TANA TORAJA</t>
  </si>
  <si>
    <t>RENAH MENDALUH|TANJUNG JABUNG BARAT</t>
  </si>
  <si>
    <t>RENAH PAMENANG|MERANGIN</t>
  </si>
  <si>
    <t>RENAH PEMBARAP|MERANGIN</t>
  </si>
  <si>
    <t>RENDANG|KARANGASEM</t>
  </si>
  <si>
    <t>RENGASDENGKLOK|KARAWANG</t>
  </si>
  <si>
    <t>RENGAT BARAT|INDRAGIRI HULU</t>
  </si>
  <si>
    <t>RENGAT|INDRAGIRI HULU</t>
  </si>
  <si>
    <t>RENGEL|TUBAN</t>
  </si>
  <si>
    <t>REOK|MANGGARAI</t>
  </si>
  <si>
    <t>RETEH|INDRAGIRI HILIR</t>
  </si>
  <si>
    <t>RHEE|SUMBAWA</t>
  </si>
  <si>
    <t>RIAU SILIP|BANGKA</t>
  </si>
  <si>
    <t>RILAU ALE|BULUKUMBA</t>
  </si>
  <si>
    <t>RIMBA MELINTANG|ROKAN HILIR</t>
  </si>
  <si>
    <t>RIMBO BUJANG|TEBO</t>
  </si>
  <si>
    <t>RIMBO ILIR|TEBO</t>
  </si>
  <si>
    <t>RIMBO PENGADANG|LEBONG</t>
  </si>
  <si>
    <t>RIMBO TENGAH|BUNGO</t>
  </si>
  <si>
    <t>RIMBO ULU|TEBO</t>
  </si>
  <si>
    <t>PT-TEBO RIMBO ULU</t>
  </si>
  <si>
    <t>RINDI|SUMBA TIMUR</t>
  </si>
  <si>
    <t>RINDINGALLO|TORAJA UTARA</t>
  </si>
  <si>
    <t>RINGINARUM|KENDAL</t>
  </si>
  <si>
    <t>RINGINREJO|KEDIRI</t>
  </si>
  <si>
    <t>RIOPAKAVA|DONGGALA</t>
  </si>
  <si>
    <t>PT-RIOPAKAVA</t>
  </si>
  <si>
    <t>RIUNG BARAT|NGADA</t>
  </si>
  <si>
    <t>RIUNG|NGADA</t>
  </si>
  <si>
    <t>ROBATAL|SAMPANG</t>
  </si>
  <si>
    <t>ROGOJAMPI|BANYUWANGI</t>
  </si>
  <si>
    <t>ROKAN IV KOTO|ROKAN HULU</t>
  </si>
  <si>
    <t>RONGGA|BANDUNG BARAT</t>
  </si>
  <si>
    <t>RONGGUR NIHUTA|SAMOSIR</t>
  </si>
  <si>
    <t>RONGKOP|GUNUNGKIDUL</t>
  </si>
  <si>
    <t>ROTE BARAT DAYA|ROTE NDAO</t>
  </si>
  <si>
    <t>ROTE BARAT LAUT|ROTE NDAO</t>
  </si>
  <si>
    <t>ROTE BARAT|ROTE NDAO</t>
  </si>
  <si>
    <t>ROTE SELATAN|ROTE NDAO</t>
  </si>
  <si>
    <t>ROTE TIMUR|ROTE NDAO</t>
  </si>
  <si>
    <t>ROUTA|KONAWE</t>
  </si>
  <si>
    <t>ROWOKANGKUNG|LUMAJANG</t>
  </si>
  <si>
    <t>ROWOKELE|KEBUMEN</t>
  </si>
  <si>
    <t>ROWOSARI|KENDAL</t>
  </si>
  <si>
    <t>RUBARU|SUMENEP</t>
  </si>
  <si>
    <t>RUMBAI PESISIR|KOTA PEKANBARU</t>
  </si>
  <si>
    <t>RUMBAI|KOTA PEKANBARU</t>
  </si>
  <si>
    <t>RUMBIA TENGAH|BOMBANA</t>
  </si>
  <si>
    <t>RUMBIA|BOMBANA</t>
  </si>
  <si>
    <t>RUMBIA|JENEPONTO</t>
  </si>
  <si>
    <t>RUMBIA|LAMPUNG TENGAH</t>
  </si>
  <si>
    <t>RUMBIO JAYA|KAMPAR</t>
  </si>
  <si>
    <t>RUMPIN|BOGOR</t>
  </si>
  <si>
    <t>RUNDENG|KOTA SUBULUSSALAM</t>
  </si>
  <si>
    <t>RUNGKUT|KOTA SURABAYA</t>
  </si>
  <si>
    <t>RUNJUNG AGUNG|OGAN KOMERING ULU SELATAN</t>
  </si>
  <si>
    <t>RUPAT|BENGKALIS</t>
  </si>
  <si>
    <t>RUPIT|MUSI RAWAS UTARA</t>
  </si>
  <si>
    <t>RUTENG|MANGGARAI</t>
  </si>
  <si>
    <t>S E M E N|KEDIRI</t>
  </si>
  <si>
    <t>S E N E N|JAKARTA PUSAT</t>
  </si>
  <si>
    <t>SABAK AUH|SIAK</t>
  </si>
  <si>
    <t>SABBANG|LUWU UTARA</t>
  </si>
  <si>
    <t>SABBANGPARU|WAJO</t>
  </si>
  <si>
    <t>SABU BARAT|SABU RAIJUA</t>
  </si>
  <si>
    <t>SA'DAN|TORAJA UTARA</t>
  </si>
  <si>
    <t>SADANANYA|CIAMIS</t>
  </si>
  <si>
    <t>SADANG|KEBUMEN</t>
  </si>
  <si>
    <t>SADU|TANJUNG JABUNG TIMUR</t>
  </si>
  <si>
    <t>SAGALAHERANG|SUBANG</t>
  </si>
  <si>
    <t>SAGARANTEN|SUKABUMI</t>
  </si>
  <si>
    <t>SAGULING|BANDUNG BARAT</t>
  </si>
  <si>
    <t>SAGULUNG|KOTA BATAM</t>
  </si>
  <si>
    <t>SAHU TIMUR|HALMAHERA BARAT</t>
  </si>
  <si>
    <t>SAHU|HALMAHERA BARAT</t>
  </si>
  <si>
    <t>SAIL|KOTA PEKANBARU</t>
  </si>
  <si>
    <t>SAJIRA|LEBAK</t>
  </si>
  <si>
    <t>SAJOANGING|WAJO</t>
  </si>
  <si>
    <t>SAKETI|PANDEGLANG</t>
  </si>
  <si>
    <t>SAKO|KOTA PALEMBANG</t>
  </si>
  <si>
    <t>SAKRA BARAT|LOMBOK TIMUR</t>
  </si>
  <si>
    <t>SAKRA TIMUR|LOMBOK TIMUR</t>
  </si>
  <si>
    <t>SAKRA|LOMBOK TIMUR</t>
  </si>
  <si>
    <t>SAKTI|PIDIE</t>
  </si>
  <si>
    <t>SALAHUTU|MALUKU TENGAH</t>
  </si>
  <si>
    <t>SALAK|PAKPAK BHARAT</t>
  </si>
  <si>
    <t>SALAM|MAGELANG</t>
  </si>
  <si>
    <t>SALAMAN|MAGELANG</t>
  </si>
  <si>
    <t>SALANG|SIMEULUE</t>
  </si>
  <si>
    <t>SALAPIAN|LANGKAT</t>
  </si>
  <si>
    <t>SALAWATI|SORONG</t>
  </si>
  <si>
    <t>SALAWU|TASIKMALAYA</t>
  </si>
  <si>
    <t>SALE|REMBANG</t>
  </si>
  <si>
    <t>SALEM|BREBES</t>
  </si>
  <si>
    <t>PT-SALEM</t>
  </si>
  <si>
    <t>SALIMPAUANG|TANAH DATAR</t>
  </si>
  <si>
    <t>SALING|EMPAT LAWANG</t>
  </si>
  <si>
    <t>SALO|KAMPAR</t>
  </si>
  <si>
    <t>SALOMEKKO|BONE</t>
  </si>
  <si>
    <t>SALOPA|TASIKMALAYA</t>
  </si>
  <si>
    <t>SALUPUTTI|TANA TORAJA</t>
  </si>
  <si>
    <t>SAMADUA|ACEH SELATAN</t>
  </si>
  <si>
    <t>SAMALANGA|BIREUEN</t>
  </si>
  <si>
    <t>SAMARANG|GARUT</t>
  </si>
  <si>
    <t>PT-SAMARINDA KOTA</t>
  </si>
  <si>
    <t>PT-SUNGAI PINANG SAMARINDA</t>
  </si>
  <si>
    <t>SAMATIGA|ACEH BARAT</t>
  </si>
  <si>
    <t>SAMATURU|KOLAKA</t>
  </si>
  <si>
    <t>SAMBELIA|LOMBOK TIMUR</t>
  </si>
  <si>
    <t>SAMBENG|LAMONGAN</t>
  </si>
  <si>
    <t>SAMBI KEREP|KOTA SURABAYA</t>
  </si>
  <si>
    <t>SAMBI|BOYOLALI</t>
  </si>
  <si>
    <t>SAMBIREJO|SRAGEN</t>
  </si>
  <si>
    <t>SAMBIT|PONOROGO</t>
  </si>
  <si>
    <t>PT-PONOROGO SAWO</t>
  </si>
  <si>
    <t>SAMBONG|BLORA</t>
  </si>
  <si>
    <t>SAMBUNGMACAN|SRAGEN</t>
  </si>
  <si>
    <t>SAMIGALUH|KULON PROGO</t>
  </si>
  <si>
    <t>SAMOFA|BIAK NUMFOR</t>
  </si>
  <si>
    <t>SAMPAGA|MAMUJU</t>
  </si>
  <si>
    <t>SAMPANG|CILACAP</t>
  </si>
  <si>
    <t>SAMPANG|SAMPANG</t>
  </si>
  <si>
    <t>SAMPARA|KONAWE</t>
  </si>
  <si>
    <t>SAMPOLAWA|BUTON SELATAN</t>
  </si>
  <si>
    <t>SAMPUNG|PONOROGO</t>
  </si>
  <si>
    <t>SAMUDERA|ACEH UTARA</t>
  </si>
  <si>
    <t>SANANKULON|BLITAR</t>
  </si>
  <si>
    <t>SANANWETAN|KOTA BLITAR</t>
  </si>
  <si>
    <t>SANDEN|BANTUL</t>
  </si>
  <si>
    <t>SANDUBAYA|KOTA MATARAM</t>
  </si>
  <si>
    <t>SANG TOMBOLANG|BOLAANG MONGONDOW</t>
  </si>
  <si>
    <t>SANGA DESA|MUSI BANYUASIN</t>
  </si>
  <si>
    <t>PT-SEKAYU SANGA DESA</t>
  </si>
  <si>
    <t>SANGALLA SELATAN|TANA TORAJA</t>
  </si>
  <si>
    <t>SANGALLA UTARA|TANA TORAJA</t>
  </si>
  <si>
    <t>SANGALLA|TANA TORAJA</t>
  </si>
  <si>
    <t>SANGGALANGI|TORAJA UTARA</t>
  </si>
  <si>
    <t>SANGGAR|BIMA</t>
  </si>
  <si>
    <t>SANGIA WAMBULU|BUTON TENGAH</t>
  </si>
  <si>
    <t>SANGIR BALAI JANGGO|SOLOK SELATAN</t>
  </si>
  <si>
    <t>SANGIR JUJUAN|SOLOK SELATAN</t>
  </si>
  <si>
    <t>SANGIR|SOLOK SELATAN</t>
  </si>
  <si>
    <t>SANGKAPURA|GRESIK</t>
  </si>
  <si>
    <t>SANGKUB|BOLAANG MONGONDOW UTARA</t>
  </si>
  <si>
    <t>SANO NGGOANG|MANGGARAI BARAT</t>
  </si>
  <si>
    <t>SANROBONE|TAKALAR</t>
  </si>
  <si>
    <t>SAPE|BIMA</t>
  </si>
  <si>
    <t>SAPTOSARI|GUNUNGKIDUL</t>
  </si>
  <si>
    <t>SAPURAN|WONOSOBO</t>
  </si>
  <si>
    <t>SARADAN|MADIUN</t>
  </si>
  <si>
    <t>SARANG|REMBANG</t>
  </si>
  <si>
    <t>SARIO|KOTA MANADO</t>
  </si>
  <si>
    <t>SARIREJO|LAMONGAN</t>
  </si>
  <si>
    <t>SARIWANGI|TASIKMALAYA</t>
  </si>
  <si>
    <t>SARJO|MAMUJU UTARA</t>
  </si>
  <si>
    <t>SARMI|SARMI</t>
  </si>
  <si>
    <t>SAROLANGUN|SAROLANGUN</t>
  </si>
  <si>
    <t>SARONGGI|SUMENEP</t>
  </si>
  <si>
    <t>SARUDIK|TAPANULI TENGAH</t>
  </si>
  <si>
    <t>SARUDU|MAMUJU UTARA</t>
  </si>
  <si>
    <t>SASAK RANAH PESISIR|PASAMAN BARAT</t>
  </si>
  <si>
    <t>SATAR MESE BARAT|MANGGARAI</t>
  </si>
  <si>
    <t>SATARMESE|MANGGARAI</t>
  </si>
  <si>
    <t>SAUSU|PARIGI MOUTONG</t>
  </si>
  <si>
    <t>SAWA|KONAWE UTARA</t>
  </si>
  <si>
    <t>SAWAH BESAR|JAKARTA PUSAT</t>
  </si>
  <si>
    <t>SAWAHAN|KOTA SURABAYA</t>
  </si>
  <si>
    <t>SAWAHAN|MADIUN</t>
  </si>
  <si>
    <t>SAWAHAN|NGANJUK</t>
  </si>
  <si>
    <t>SAWAN|BULELENG</t>
  </si>
  <si>
    <t>SAWANG|ACEH SELATAN</t>
  </si>
  <si>
    <t>SAWANG|ACEH UTARA</t>
  </si>
  <si>
    <t>SAWANGAN|KOTA DEPOK</t>
  </si>
  <si>
    <t>SAWANGAN|MAGELANG</t>
  </si>
  <si>
    <t>SAWERIGADI|MUNA BARAT</t>
  </si>
  <si>
    <t>SAWIT|BOYOLALI</t>
  </si>
  <si>
    <t>SAWO|NIAS UTARA</t>
  </si>
  <si>
    <t>SAWOO|PONOROGO</t>
  </si>
  <si>
    <t>SAYUNG|DEMAK</t>
  </si>
  <si>
    <t>SAYUR MATINGGI|TAPANULI SELATAN</t>
  </si>
  <si>
    <t>SEBERANG ULU I|KOTA PALEMBANG</t>
  </si>
  <si>
    <t>SEBERANG ULU II|KOTA PALEMBANG</t>
  </si>
  <si>
    <t>SEBERIDA|INDRAGIRI HULU</t>
  </si>
  <si>
    <t>SECANG|MAGELANG</t>
  </si>
  <si>
    <t>SECANGGANG|LANGKAT</t>
  </si>
  <si>
    <t>SEDAN|REMBANG</t>
  </si>
  <si>
    <t>SEDATI|SIDOARJO</t>
  </si>
  <si>
    <t>SEDAYU|BANTUL</t>
  </si>
  <si>
    <t>SEDONG|CIREBON</t>
  </si>
  <si>
    <t>SEGERI|PANGKAJENE DAN KEPULAUAN</t>
  </si>
  <si>
    <t>SEGINIM|BENGKULU SELATAN</t>
  </si>
  <si>
    <t>SEI BALAI|BATU BARA</t>
  </si>
  <si>
    <t>SEI BAMBAN|SERDANG BEDAGAI</t>
  </si>
  <si>
    <t>SEI BINGAI|LANGKAT</t>
  </si>
  <si>
    <t>SEI DADAP|ASAHAN</t>
  </si>
  <si>
    <t>SEI KEPAYANG BARAT|ASAHAN</t>
  </si>
  <si>
    <t>SEI KEPAYANG|ASAHAN</t>
  </si>
  <si>
    <t>SEI LEPAN|LANGKAT</t>
  </si>
  <si>
    <t>SEI RAMPAH|SERDANG BEDAGAI</t>
  </si>
  <si>
    <t>SEI SUKA|BATU BARA</t>
  </si>
  <si>
    <t>SEI TUALANG RASO|KOTA TANJUNG BALAI</t>
  </si>
  <si>
    <t>SEKAMPUNG UDIK|LAMPUNG TIMUR</t>
  </si>
  <si>
    <t>SEKAMPUNG|LAMPUNG TIMUR</t>
  </si>
  <si>
    <t>SEKAR|BOJONEGORO</t>
  </si>
  <si>
    <t>SEKARAN|LAMONGAN</t>
  </si>
  <si>
    <t>SEKARBELA|KOTA MATARAM</t>
  </si>
  <si>
    <t>SEKAYU|MUSI BANYUASIN</t>
  </si>
  <si>
    <t>SEKERNAN|MUARO JAMBI</t>
  </si>
  <si>
    <t>PT-MUARO JAMBI WEST SEKERNAN</t>
  </si>
  <si>
    <t>SEKINCAU|LAMPUNG BARAT</t>
  </si>
  <si>
    <t>SEKONGKANG|SUMBAWA BARAT</t>
  </si>
  <si>
    <t>SEKOTONG|LOMBOK BARAT</t>
  </si>
  <si>
    <t>SEKUPANG|KOTA BATAM</t>
  </si>
  <si>
    <t>SELAAWI|GARUT</t>
  </si>
  <si>
    <t>SELAGAI LINGGA|LAMPUNG TENGAH</t>
  </si>
  <si>
    <t>SELAGAN RAYA|MUKOMUKO</t>
  </si>
  <si>
    <t>SELAJAMBE|KUNINGAN</t>
  </si>
  <si>
    <t>SELANGIT|MUSI RAWAS</t>
  </si>
  <si>
    <t>PT-LUBUKLINGGAU STL.ULU TERAWAS</t>
  </si>
  <si>
    <t>SELAPARANG|KOTA MATARAM</t>
  </si>
  <si>
    <t>SELARU|MALUKU TENGGARA BARAT</t>
  </si>
  <si>
    <t>SELAT NASIK|BELITUNG</t>
  </si>
  <si>
    <t>SELAT|KARANGASEM</t>
  </si>
  <si>
    <t>SELEBAR|KOTA BENGKULU</t>
  </si>
  <si>
    <t>SELEMADEG BARAT|TABANAN</t>
  </si>
  <si>
    <t>SELEMADEG TIMUR|TABANAN</t>
  </si>
  <si>
    <t>SELEMADEG|TABANAN</t>
  </si>
  <si>
    <t>SELESAI|LANGKAT</t>
  </si>
  <si>
    <t>SELO|BOYOLALI</t>
  </si>
  <si>
    <t>SELOGIRI|WONOGIRI</t>
  </si>
  <si>
    <t>SELOMERTO|WONOSOBO</t>
  </si>
  <si>
    <t>SELONG|LOMBOK TIMUR</t>
  </si>
  <si>
    <t>SELOPAMPANG|TEMANGGUNG</t>
  </si>
  <si>
    <t>SELOPURO|BLITAR</t>
  </si>
  <si>
    <t>SELOREJO|BLITAR</t>
  </si>
  <si>
    <t>SELUMA BARAT|SELUMA</t>
  </si>
  <si>
    <t>SELUMA SELATAN|SELUMA</t>
  </si>
  <si>
    <t>SELUMA TIMUR|SELUMA</t>
  </si>
  <si>
    <t>SELUMA|SELUMA</t>
  </si>
  <si>
    <t>SELUPU REJANG|REJANG LEBONG</t>
  </si>
  <si>
    <t>SEMADAM|ACEH TENGGARA</t>
  </si>
  <si>
    <t>SEMAKA|TANGGAMUS</t>
  </si>
  <si>
    <t>SEMAMPIR|KOTA SURABAYA</t>
  </si>
  <si>
    <t>SEMANDING|TUBAN</t>
  </si>
  <si>
    <t>SEMANGGA|MERAUKE</t>
  </si>
  <si>
    <t>SEMANU|GUNUNGKIDUL</t>
  </si>
  <si>
    <t>SEMARANG BARAT|KOTA SEMARANG</t>
  </si>
  <si>
    <t>SEMARANG SELATAN|KOTA SEMARANG</t>
  </si>
  <si>
    <t>SEMARANG TENGAH|KOTA SEMARANG</t>
  </si>
  <si>
    <t>SEMARANG TIMUR|KOTA SEMARANG</t>
  </si>
  <si>
    <t>SEMARANG UTARA|KOTA SEMARANG</t>
  </si>
  <si>
    <t>SEMATANG BORANG|KOTA PALEMBANG</t>
  </si>
  <si>
    <t>SEMAU SELATAN|KUPANG</t>
  </si>
  <si>
    <t>SEMAU|KUPANG</t>
  </si>
  <si>
    <t>SEMBALUN|LOMBOK TIMUR</t>
  </si>
  <si>
    <t>SEMBAWA|BANYUASIN</t>
  </si>
  <si>
    <t>SEMBORO|JEMBER</t>
  </si>
  <si>
    <t>SEMENDAWAI BARAT|OGAN KOMERING ULU TIMUR</t>
  </si>
  <si>
    <t>SEMENDAWAI SUKU III|OGAN KOMERING ULU TIMUR</t>
  </si>
  <si>
    <t>SEMENDAWAI TIMUR|OGAN KOMERING ULU TIMUR</t>
  </si>
  <si>
    <t>PT-SEMENDAWAI TIMUR</t>
  </si>
  <si>
    <t>SEMENDE DARAT LAUT|MUARA ENIM</t>
  </si>
  <si>
    <t>SEMENDE DARAT TENGAH|MUARA ENIM</t>
  </si>
  <si>
    <t>SEMENDE DARAT ULU|MUARA ENIM</t>
  </si>
  <si>
    <t>SEMIDANG AJI|OGAN KOMERING ULU</t>
  </si>
  <si>
    <t>SEMIDANG ALAS MARAS|SELUMA</t>
  </si>
  <si>
    <t>SEMIDANG ALAS|SELUMA</t>
  </si>
  <si>
    <t>SEMIDANG GUMAY|KAUR</t>
  </si>
  <si>
    <t>SEMIN|GUNUNGKIDUL</t>
  </si>
  <si>
    <t>PT-SEMIN</t>
  </si>
  <si>
    <t>SEMPOL|BONDOWOSO</t>
  </si>
  <si>
    <t>PT-PRAJEKAN BONDOWOSO</t>
  </si>
  <si>
    <t>SEMPOR|KEBUMEN</t>
  </si>
  <si>
    <t>SEMPU|BANYUWANGI</t>
  </si>
  <si>
    <t>SENAPELAN|KOTA PEKANBARU</t>
  </si>
  <si>
    <t>SENAYANG|LINGGA</t>
  </si>
  <si>
    <t>SENDANA|KOTA PALOPO</t>
  </si>
  <si>
    <t>SENDANA|MAJENE</t>
  </si>
  <si>
    <t>SENDANG AGUNG|LAMPUNG TENGAH</t>
  </si>
  <si>
    <t>SENDANG|TULUNGAGUNG</t>
  </si>
  <si>
    <t>SENDURO|LUMAJANG</t>
  </si>
  <si>
    <t>SENORI|TUBAN</t>
  </si>
  <si>
    <t>SENTAJO RAYA|KUANTAN SINGINGI</t>
  </si>
  <si>
    <t>SENTANI BARAT|JAYAPURA</t>
  </si>
  <si>
    <t>SENTANI TIMUR|JAYAPURA</t>
  </si>
  <si>
    <t>SENTANI|JAYAPURA</t>
  </si>
  <si>
    <t>SENTOLO|KULON PROGO</t>
  </si>
  <si>
    <t>SENYERANG|TANJUNG JABUNG BARAT</t>
  </si>
  <si>
    <t>SEPATAN TIMUR|TANGERANG</t>
  </si>
  <si>
    <t>SEPATAN|TANGERANG</t>
  </si>
  <si>
    <t>PT-SINTANG OUTER</t>
  </si>
  <si>
    <t>SEPULU|BANGKALAN</t>
  </si>
  <si>
    <t>SEPUTIH AGUNG|LAMPUNG TENGAH</t>
  </si>
  <si>
    <t>SEPUTIH BANYAK|LAMPUNG TENGAH</t>
  </si>
  <si>
    <t>SEPUTIH MATARAM|LAMPUNG TENGAH</t>
  </si>
  <si>
    <t>PT-TERBANGGI BESAR</t>
  </si>
  <si>
    <t>SEPUTIH RAMAN|LAMPUNG TENGAH</t>
  </si>
  <si>
    <t>SEPUTIH SURABAYA|LAMPUNG TENGAH</t>
  </si>
  <si>
    <t>PT-SEPUTIH SURABAYA</t>
  </si>
  <si>
    <t>SERAM BARAT|SERAM BAGIAN BARAT</t>
  </si>
  <si>
    <t>SERANG BARU|BEKASI</t>
  </si>
  <si>
    <t>SERANG|KOTA SERANG</t>
  </si>
  <si>
    <t>SERANGPANJANG|SUBANG</t>
  </si>
  <si>
    <t>SERBA JADI|SERDANG BEDAGAI</t>
  </si>
  <si>
    <t>SERENGAN|KOTA SURAKARTA</t>
  </si>
  <si>
    <t>SERI KUALA LOBAM|BINTAN</t>
  </si>
  <si>
    <t>SERIRIT|BULELENG</t>
  </si>
  <si>
    <t>SERPONG UTARA|KOTA TANGERANG SELATAN</t>
  </si>
  <si>
    <t>PT-SERPONG</t>
  </si>
  <si>
    <t>SERPONG|KOTA TANGERANG SELATAN</t>
  </si>
  <si>
    <t>SERUWAY|ACEH TAMIANG</t>
  </si>
  <si>
    <t>SESEAN SULOARA|TORAJA UTARA</t>
  </si>
  <si>
    <t>SESEAN|TORAJA UTARA</t>
  </si>
  <si>
    <t>SESENAPADANG|MAMASA</t>
  </si>
  <si>
    <t>SETELUK|SUMBAWA BARAT</t>
  </si>
  <si>
    <t>SETIA BAKTI|ACEH JAYA</t>
  </si>
  <si>
    <t>SETIA BUDI|JAKARTA SELATAN</t>
  </si>
  <si>
    <t>SETIA JANJI|ASAHAN</t>
  </si>
  <si>
    <t>SETIA|ACEH BARAT DAYA</t>
  </si>
  <si>
    <t>SETU|BEKASI</t>
  </si>
  <si>
    <t>PT-TAMBUN</t>
  </si>
  <si>
    <t>SETU|KOTA TANGERANG SELATAN</t>
  </si>
  <si>
    <t>SEULIMEUM|ACEH BESAR</t>
  </si>
  <si>
    <t>SEUNAGAN TIMUR|NAGAN RAYA</t>
  </si>
  <si>
    <t>SEUNAGAN|NAGAN RAYA</t>
  </si>
  <si>
    <t>SEUNUDDON|ACEH UTARA</t>
  </si>
  <si>
    <t>SEWON|BANTUL</t>
  </si>
  <si>
    <t>SEYEGAN|SLEMAN</t>
  </si>
  <si>
    <t>SIABU|MANDAILING NATAL</t>
  </si>
  <si>
    <t>SIAK HULU|KAMPAR</t>
  </si>
  <si>
    <t>SIAK KECIL|BENGKALIS</t>
  </si>
  <si>
    <t>SIAK|SIAK</t>
  </si>
  <si>
    <t>SIANJUR MULA-MULA|SAMOSIR</t>
  </si>
  <si>
    <t>SIANTAN TENGAH|KEPULAUAN ANAMBAS</t>
  </si>
  <si>
    <t>SIANTAN|KEPULAUAN ANAMBAS</t>
  </si>
  <si>
    <t>SIANTAR BARAT|KOTA PEMATANGSIANTAR</t>
  </si>
  <si>
    <t>PT-PEMATANGSIANTAR</t>
  </si>
  <si>
    <t>SIANTAR MARIHAT|KOTA PEMATANGSIANTAR</t>
  </si>
  <si>
    <t>SIANTAR MARIMBUN|KOTA PEMATANGSIANTAR</t>
  </si>
  <si>
    <t>SIANTAR MARTOBA|KOTA PEMATANGSIANTAR</t>
  </si>
  <si>
    <t>SIANTAR NARUMONDA|TOBA SAMOSIR</t>
  </si>
  <si>
    <t>SIANTAR SELATAN|KOTA PEMATANGSIANTAR</t>
  </si>
  <si>
    <t>SIANTAR SITALASARI|KOTA PEMATANGSIANTAR</t>
  </si>
  <si>
    <t>SIANTAR TIMUR|KOTA PEMATANGSIANTAR</t>
  </si>
  <si>
    <t>SIANTAR UTARA|KOTA PEMATANGSIANTAR</t>
  </si>
  <si>
    <t>SIANTAR|SIMALUNGUN</t>
  </si>
  <si>
    <t>SIATAS BARITA|TAPANULI UTARA</t>
  </si>
  <si>
    <t>SIBABANGUN|TAPANULI TENGAH</t>
  </si>
  <si>
    <t>SIBOLANGIT|DELI SERDANG</t>
  </si>
  <si>
    <t>PT-SIBOLANGIT</t>
  </si>
  <si>
    <t>SIBOLGA KOTA|KOTA SIBOLGA</t>
  </si>
  <si>
    <t>SIBOLGA SAMBAS|KOTA SIBOLGA</t>
  </si>
  <si>
    <t>SIBOLGA SELATAN|KOTA SIBOLGA</t>
  </si>
  <si>
    <t>SIBOLGA UTARA|KOTA SIBOLGA</t>
  </si>
  <si>
    <t>SIBORONGBORONG|TAPANULI UTARA</t>
  </si>
  <si>
    <t>SIBULUE|BONE</t>
  </si>
  <si>
    <t>SIDAMANIK|SIMALUNGUN</t>
  </si>
  <si>
    <t>SIDAMULIH|PANGANDARAN</t>
  </si>
  <si>
    <t>SIDAREJA|CILACAP</t>
  </si>
  <si>
    <t>SIDAYU|GRESIK</t>
  </si>
  <si>
    <t>SIDEMEN|KARANGASEM</t>
  </si>
  <si>
    <t>SIDIKALANG|DAIRI</t>
  </si>
  <si>
    <t>PT-SIDIKALANG</t>
  </si>
  <si>
    <t>SIDOAN|PARIGI MOUTONG</t>
  </si>
  <si>
    <t>SIDOARJO|SIDOARJO</t>
  </si>
  <si>
    <t>SIDOHARJO|SRAGEN</t>
  </si>
  <si>
    <t>SIDOHARJO|WONOGIRI</t>
  </si>
  <si>
    <t>SIDOMUKTI|KOTA SALATIGA</t>
  </si>
  <si>
    <t>SIDOMULYO|LAMPUNG SELATAN</t>
  </si>
  <si>
    <t>SIDOREJO|KOTA SALATIGA</t>
  </si>
  <si>
    <t>SIDOREJO|MAGETAN</t>
  </si>
  <si>
    <t>SIEMPAT NEMPU HULU|DAIRI</t>
  </si>
  <si>
    <t>SIEMPAT NEMPU|DAIRI</t>
  </si>
  <si>
    <t>SIEMPAT RUBE|PAKPAK BHARAT</t>
  </si>
  <si>
    <t>SIGALUH|BANJARNEGARA</t>
  </si>
  <si>
    <t>SIGI BIROMARU|SIGI</t>
  </si>
  <si>
    <t>SIGUMPAR|TOBA SAMOSIR</t>
  </si>
  <si>
    <t>SIJAMAPOLANG|HUMBANG HASUNDUTAN</t>
  </si>
  <si>
    <t>SIJUK|BELITUNG</t>
  </si>
  <si>
    <t>SIJUNJUNG|SIJUNJUNG</t>
  </si>
  <si>
    <t>SIKAP DALAM|EMPAT LAWANG</t>
  </si>
  <si>
    <t>SIKUR|LOMBOK TIMUR</t>
  </si>
  <si>
    <t>SILAEN|TOBA SAMOSIR</t>
  </si>
  <si>
    <t>SILAHI SABUNGAN|DAIRI</t>
  </si>
  <si>
    <t>SILANGKITANG|LABUHANBATU SELATAN</t>
  </si>
  <si>
    <t>PT-SUNGAI KANAN</t>
  </si>
  <si>
    <t>SILAU LAUT|ASAHAN</t>
  </si>
  <si>
    <t>SILAUT|PESISIR SELATAN</t>
  </si>
  <si>
    <t>SILIAN RAYA|MINAHASA TENGGARA</t>
  </si>
  <si>
    <t>SILIH NARA|ACEH TENGAH</t>
  </si>
  <si>
    <t>SILIMA PUNGGAPUNGGA|DAIRI</t>
  </si>
  <si>
    <t>SILIMAKUTA|SIMALUNGUN</t>
  </si>
  <si>
    <t>SILINDA|SERDANG BEDAGAI</t>
  </si>
  <si>
    <t>SILIRAGUNG|BANYUWANGI</t>
  </si>
  <si>
    <t>SILO|JEMBER</t>
  </si>
  <si>
    <t>SILOU KAHEAN|SIMALUNGUN</t>
  </si>
  <si>
    <t>SILUNGKANG|KOTA SAWAHLUNTO</t>
  </si>
  <si>
    <t>SIMAN|PONOROGO</t>
  </si>
  <si>
    <t>SIMANGAMBAT|PADANG LAWAS UTARA</t>
  </si>
  <si>
    <t>SIMANGUMBAN|TAPANULI UTARA</t>
  </si>
  <si>
    <t>SIMANINDO|SAMOSIR</t>
  </si>
  <si>
    <t>SIMBANG|MAROS</t>
  </si>
  <si>
    <t>SIMBORO|MAMUJU</t>
  </si>
  <si>
    <t>SIMEULUE CUT|SIMEULUE</t>
  </si>
  <si>
    <t>SIMEULUE TENGAH|SIMEULUE</t>
  </si>
  <si>
    <t>SIMEULUE TIMUR|SIMEULUE</t>
  </si>
  <si>
    <t>SIMO|BOYOLALI</t>
  </si>
  <si>
    <t>SIMOKERTO|KOTA SURABAYA</t>
  </si>
  <si>
    <t>SIMPANG ALAHAN MATI|PASAMAN</t>
  </si>
  <si>
    <t>SIMPANG EMPAT|ASAHAN</t>
  </si>
  <si>
    <t>SIMPANG EMPAT|KARO</t>
  </si>
  <si>
    <t>SIMPANG KANAN|ACEH SINGKIL</t>
  </si>
  <si>
    <t>SIMPANG KANAN|ROKAN HILIR</t>
  </si>
  <si>
    <t>SIMPANG KATIS|BANGKA TENGAH</t>
  </si>
  <si>
    <t>SIMPANG KERAMAT|ACEH UTARA</t>
  </si>
  <si>
    <t>SIMPANG KIRI|KOTA SUBULUSSALAM</t>
  </si>
  <si>
    <t>SIMPANG MAMPLAM|BIREUEN</t>
  </si>
  <si>
    <t>SIMPANG PEMATANG|MESUJI</t>
  </si>
  <si>
    <t>SIMPANG PESAK|BELITUNG TIMUR</t>
  </si>
  <si>
    <t>SIMPANG RAYA|BANGGAI</t>
  </si>
  <si>
    <t>SIMPANG RENGGIANG|BELITUNG TIMUR</t>
  </si>
  <si>
    <t>SIMPANG RIMBA|BANGKA SELATAN</t>
  </si>
  <si>
    <t>SIMPANG TERITIP|BANGKA BARAT</t>
  </si>
  <si>
    <t>SIMPANG TIGA|ACEH BESAR</t>
  </si>
  <si>
    <t>SIMPANG TIGA|PIDIE</t>
  </si>
  <si>
    <t>SIMPANG ULIM|ACEH TIMUR</t>
  </si>
  <si>
    <t>SIMPANG|OGAN KOMERING ULU SELATAN</t>
  </si>
  <si>
    <t>SIMPENAN|SUKABUMI</t>
  </si>
  <si>
    <t>SINABOI|ROKAN HILIR</t>
  </si>
  <si>
    <t>SINAR PENINJAUAN|OGAN KOMERING ULU</t>
  </si>
  <si>
    <t>SINDANG BELITI ILIR|REJANG LEBONG</t>
  </si>
  <si>
    <t>SINDANG BELITI ULU|REJANG LEBONG</t>
  </si>
  <si>
    <t>SINDANG DATARAN|REJANG LEBONG</t>
  </si>
  <si>
    <t>SINDANG JAYA|TANGERANG</t>
  </si>
  <si>
    <t>SINDANG KELINGI|REJANG LEBONG</t>
  </si>
  <si>
    <t>SINDANG|INDRAMAYU</t>
  </si>
  <si>
    <t>SINDANG|MAJALENGKA</t>
  </si>
  <si>
    <t>SINDANGAGUNG|KUNINGAN</t>
  </si>
  <si>
    <t>SINDANGBARANG|CIANJUR</t>
  </si>
  <si>
    <t>SINDANGKASIH|CIAMIS</t>
  </si>
  <si>
    <t>SINDANGKERTA|BANDUNG BARAT</t>
  </si>
  <si>
    <t>SINDANGRESMI|PANDEGLANG</t>
  </si>
  <si>
    <t>SINDANGWANGI|MAJALENGKA</t>
  </si>
  <si>
    <t>SINDUE TOBATA|DONGGALA</t>
  </si>
  <si>
    <t>SINDUE TOMBUSAMBORA|DONGGALA</t>
  </si>
  <si>
    <t>SINDUE|DONGGALA</t>
  </si>
  <si>
    <t>SINE|NGAWI</t>
  </si>
  <si>
    <t>SINGAJAYA|GARUT</t>
  </si>
  <si>
    <t>SINGAPARNA|TASIKMALAYA</t>
  </si>
  <si>
    <t>SINGARAN PATI|KOTA BENGKULU</t>
  </si>
  <si>
    <t>SINGGAHAN|TUBAN</t>
  </si>
  <si>
    <t>SINGINGI HILIR|KUANTAN SINGINGI</t>
  </si>
  <si>
    <t>SINGINGI|KUANTAN SINGINGI</t>
  </si>
  <si>
    <t>SINGKEP BARAT|LINGGA</t>
  </si>
  <si>
    <t>SINGKEP PESISIR|LINGGA</t>
  </si>
  <si>
    <t>SINGKEP SELATAN|LINGGA</t>
  </si>
  <si>
    <t>SINGKEP|LINGGA</t>
  </si>
  <si>
    <t>SINGKIL UTARA|ACEH SINGKIL</t>
  </si>
  <si>
    <t>SINGKIL|ACEH SINGKIL</t>
  </si>
  <si>
    <t>SINGKIL|KOTA MANADO</t>
  </si>
  <si>
    <t>SINGKOHOR|ACEH SINGKIL</t>
  </si>
  <si>
    <t>SINGKUT|SAROLANGUN</t>
  </si>
  <si>
    <t>PT-SAROLANGUN SINGKUT</t>
  </si>
  <si>
    <t>SINGOJURUH|BANYUWANGI</t>
  </si>
  <si>
    <t>SINGOROJO|KENDAL</t>
  </si>
  <si>
    <t>SINGOSARI|MALANG</t>
  </si>
  <si>
    <t>SINIU|PARIGI MOUTONG</t>
  </si>
  <si>
    <t>SINJAI BARAT|SINJAI</t>
  </si>
  <si>
    <t>PT-SINJAI</t>
  </si>
  <si>
    <t>SINJAI BORONG|SINJAI</t>
  </si>
  <si>
    <t>SINJAI SELATAN|SINJAI</t>
  </si>
  <si>
    <t>SINJAI TENGAH|SINJAI</t>
  </si>
  <si>
    <t>SINJAI TIMUR|SINJAI</t>
  </si>
  <si>
    <t>SINJAI UTARA|SINJAI</t>
  </si>
  <si>
    <t>SINOA|BANTAENG</t>
  </si>
  <si>
    <t>SINONSAYANG|MINAHASA SELATAN</t>
  </si>
  <si>
    <t>SINTUAK TOBOH GADANG|PADANG PARIAMAN</t>
  </si>
  <si>
    <t>SINUNUKAN|MANDAILING NATAL</t>
  </si>
  <si>
    <t>SIOMPU BARAT|BUTON SELATAN</t>
  </si>
  <si>
    <t>SIOMPU|BUTON SELATAN</t>
  </si>
  <si>
    <t>SIOTAPINA|BUTON</t>
  </si>
  <si>
    <t>SIPAHUTAR|TAPANULI UTARA</t>
  </si>
  <si>
    <t>SIPATANA|KOTA GORONTALO</t>
  </si>
  <si>
    <t>SIPIROK|TAPANULI SELATAN</t>
  </si>
  <si>
    <t>SIPISPIS|SERDANG BEDAGAI</t>
  </si>
  <si>
    <t>SIPOHOLON|TAPANULI UTARA</t>
  </si>
  <si>
    <t>SIRAH PULAU PADANG|OGAN KOMERING ILIR</t>
  </si>
  <si>
    <t>SIRAMPOG|BREBES</t>
  </si>
  <si>
    <t>SIRANDORUNG|TAPANULI TENGAH</t>
  </si>
  <si>
    <t>SIRAPIT|LANGKAT</t>
  </si>
  <si>
    <t>SIRENJA|DONGGALA</t>
  </si>
  <si>
    <t>SIRIMAU|KOTA AMBON</t>
  </si>
  <si>
    <t>SIROMBU|NIAS BARAT</t>
  </si>
  <si>
    <t>SITAHUIS|TAPANULI TENGAH</t>
  </si>
  <si>
    <t>SITELLU TALI URANG JEHE|PAKPAK BHARAT</t>
  </si>
  <si>
    <t>SITELLU TALI URANG JULU|PAKPAK BHARAT</t>
  </si>
  <si>
    <t>SITINJAU LAUT|KERINCI</t>
  </si>
  <si>
    <t>SITINJO|DAIRI</t>
  </si>
  <si>
    <t>SITIO-TIO|SAMOSIR</t>
  </si>
  <si>
    <t>SITIUNG|DHARMASRAYA</t>
  </si>
  <si>
    <t>SITOLU ORI|NIAS UTARA</t>
  </si>
  <si>
    <t>SITUBONDO|SITUBONDO</t>
  </si>
  <si>
    <t>SITUJUAH LIMO NAGARI|LIMA PULUH KOTA</t>
  </si>
  <si>
    <t>SITURAJA|SUMEDANG</t>
  </si>
  <si>
    <t>SIULAK MUKAI|KERINCI</t>
  </si>
  <si>
    <t>SIULAK|KERINCI</t>
  </si>
  <si>
    <t>SIWALAN|PEKALONGAN</t>
  </si>
  <si>
    <t>SKANTO|KEEROM</t>
  </si>
  <si>
    <t>SLAHUNG|PONOROGO</t>
  </si>
  <si>
    <t>SLAWI|TEGAL</t>
  </si>
  <si>
    <t>SLEMAN|SLEMAN</t>
  </si>
  <si>
    <t>SLIYEG|INDRAMAYU</t>
  </si>
  <si>
    <t>SLOGOHIMO|WONOGIRI</t>
  </si>
  <si>
    <t>SLUKE|REMBANG</t>
  </si>
  <si>
    <t>SOA|NGADA</t>
  </si>
  <si>
    <t>SOBANG|LEBAK</t>
  </si>
  <si>
    <t>SOBANG|PANDEGLANG</t>
  </si>
  <si>
    <t>SOCAH|BANGKALAN</t>
  </si>
  <si>
    <t>SODONGHILIR|TASIKMALAYA</t>
  </si>
  <si>
    <t>SOGAE'ADU|NIAS</t>
  </si>
  <si>
    <t>SOJOL UTARA|DONGGALA</t>
  </si>
  <si>
    <t>SOJOL|DONGGALA</t>
  </si>
  <si>
    <t>SOKARAJA|BANYUMAS</t>
  </si>
  <si>
    <t>SOKO|TUBAN</t>
  </si>
  <si>
    <t>SOKOBANAH|SAMPANG</t>
  </si>
  <si>
    <t>SOLEAR|TANGERANG</t>
  </si>
  <si>
    <t>SOLOKANJERUK|BANDUNG</t>
  </si>
  <si>
    <t>SOLOKURO|LAMONGAN</t>
  </si>
  <si>
    <t>SOLOR BARAT|FLORES TIMUR</t>
  </si>
  <si>
    <t>SOLOR SELATAN|FLORES TIMUR</t>
  </si>
  <si>
    <t>SOLOR TIMUR|FLORES TIMUR</t>
  </si>
  <si>
    <t>SOMAGEDE|BANYUMAS</t>
  </si>
  <si>
    <t>SOMAMBAWA|NIAS SELATAN</t>
  </si>
  <si>
    <t>SOMBA OPU|GOWA</t>
  </si>
  <si>
    <t>SONDER|MINAHASA</t>
  </si>
  <si>
    <t>SONGGOM|BREBES</t>
  </si>
  <si>
    <t>SONGGON|BANYUWANGI</t>
  </si>
  <si>
    <t>SOOKO|MOJOKERTO</t>
  </si>
  <si>
    <t>SOOKO|PONOROGO</t>
  </si>
  <si>
    <t>SOPAI|TORAJA UTARA</t>
  </si>
  <si>
    <t>SOPPENG RIAJA|BARRU</t>
  </si>
  <si>
    <t>SORAWOLIO|KOTA BAU BAU</t>
  </si>
  <si>
    <t>SOREANG|BANDUNG</t>
  </si>
  <si>
    <t>SOREANG|KOTA PARE PARE</t>
  </si>
  <si>
    <t>SORKAM BARAT|TAPANULI TENGAH</t>
  </si>
  <si>
    <t>SORKAM|TAPANULI TENGAH</t>
  </si>
  <si>
    <t>SORONG BARAT|KOTA SORONG</t>
  </si>
  <si>
    <t>SORONG KEPULAUAN|KOTA SORONG</t>
  </si>
  <si>
    <t>SORONG KOTA|KOTA SORONG</t>
  </si>
  <si>
    <t>SORONG MANOI|KOTA SORONG</t>
  </si>
  <si>
    <t>SORONG TIMUR|KOTA SORONG</t>
  </si>
  <si>
    <t>SORONG UTARA|KOTA SORONG</t>
  </si>
  <si>
    <t>SORONG|KOTA SORONG</t>
  </si>
  <si>
    <t>SOROPIA|KONAWE</t>
  </si>
  <si>
    <t>SOSA|PADANG LAWAS</t>
  </si>
  <si>
    <t>PT-BATANG LUBU SUTAM</t>
  </si>
  <si>
    <t>SOSOH BUAY RAYAP|OGAN KOMERING ULU</t>
  </si>
  <si>
    <t>SOSOPAN|PADANG LAWAS</t>
  </si>
  <si>
    <t>SOSOR GADONG|TAPANULI TENGAH</t>
  </si>
  <si>
    <t>SRAGEN|SRAGEN</t>
  </si>
  <si>
    <t>SRAGI|LAMPUNG SELATAN</t>
  </si>
  <si>
    <t>SRAGI|PEKALONGAN</t>
  </si>
  <si>
    <t>SRANDAKAN|BANTUL</t>
  </si>
  <si>
    <t>SRENGAT|BLITAR</t>
  </si>
  <si>
    <t>SRESEH|SAMPANG</t>
  </si>
  <si>
    <t>SRONO|BANYUWANGI</t>
  </si>
  <si>
    <t>SRUMBUNG|MAGELANG</t>
  </si>
  <si>
    <t>SRUWENG|KEBUMEN</t>
  </si>
  <si>
    <t>STABAT|LANGKAT</t>
  </si>
  <si>
    <t>STL.ULU TERAWAS|MUSI RAWAS</t>
  </si>
  <si>
    <t>STM HILIR|DELI SERDANG</t>
  </si>
  <si>
    <t>STM HULU|DELI SERDANG</t>
  </si>
  <si>
    <t>SUAK TAPEH|BANYUASIN</t>
  </si>
  <si>
    <t>SUBAH|BATANG</t>
  </si>
  <si>
    <t>SUBANG|KUNINGAN</t>
  </si>
  <si>
    <t>SUBANG|SUBANG</t>
  </si>
  <si>
    <t>SUBOH|SITUBONDO</t>
  </si>
  <si>
    <t>SUCINARAJA|GARUT</t>
  </si>
  <si>
    <t>SUDIMORO|PACITAN</t>
  </si>
  <si>
    <t>SUELA|LOMBOK TIMUR</t>
  </si>
  <si>
    <t>SUGIHWARAS|BOJONEGORO</t>
  </si>
  <si>
    <t>SUGIO|LAMONGAN</t>
  </si>
  <si>
    <t>SUKA KARYA|MUSI RAWAS</t>
  </si>
  <si>
    <t>SUKA MAKMUE|NAGAN RAYA</t>
  </si>
  <si>
    <t>SUKABUMI|KOTA BANDAR LAMPUNG</t>
  </si>
  <si>
    <t>SUKABUMI|SUKABUMI</t>
  </si>
  <si>
    <t>SUKADANA|CIAMIS</t>
  </si>
  <si>
    <t>SUKADANA|LAMPUNG TIMUR</t>
  </si>
  <si>
    <t>PT-SUKADANA LAMTIM</t>
  </si>
  <si>
    <t>SUKADIRI|TANGERANG</t>
  </si>
  <si>
    <t>PT-PAKUHAJI</t>
  </si>
  <si>
    <t>SUKAGUMIWANG|INDRAMAYU</t>
  </si>
  <si>
    <t>SUKAHAJI|MAJALENGKA</t>
  </si>
  <si>
    <t>SUKAHENING|TASIKMALAYA</t>
  </si>
  <si>
    <t>SUKAJADI|KOTA BANDUNG</t>
  </si>
  <si>
    <t>SUKAJADI|KOTA PEKANBARU</t>
  </si>
  <si>
    <t>SUKAJAYA|BOGOR</t>
  </si>
  <si>
    <t>SUKAJAYA|KOTA SABANG</t>
  </si>
  <si>
    <t>SUKAKARYA|BEKASI</t>
  </si>
  <si>
    <t>SUKAKARYA|KOTA SABANG</t>
  </si>
  <si>
    <t>SUKALARANG|SUKABUMI</t>
  </si>
  <si>
    <t>SUKALUYU|CIANJUR</t>
  </si>
  <si>
    <t>SUKAMAJU|LUWU UTARA</t>
  </si>
  <si>
    <t>SUKAMAKMUR|ACEH BESAR</t>
  </si>
  <si>
    <t>SUKAMAKMUR|BOGOR</t>
  </si>
  <si>
    <t>SUKAMANTRI|CIAMIS</t>
  </si>
  <si>
    <t>SUKAMERINDU|LAHAT</t>
  </si>
  <si>
    <t>SUKAMULIA|LOMBOK TIMUR</t>
  </si>
  <si>
    <t>SUKAMULYA|TANGERANG</t>
  </si>
  <si>
    <t>SUKANAGARA|CIANJUR</t>
  </si>
  <si>
    <t>SUKAPURA|PROBOLINGGO</t>
  </si>
  <si>
    <t>SUKARAJA|BOGOR</t>
  </si>
  <si>
    <t>SUKARAJA|SELUMA</t>
  </si>
  <si>
    <t>SUKARAJA|SUKABUMI</t>
  </si>
  <si>
    <t>SUKARAJA|TASIKMALAYA</t>
  </si>
  <si>
    <t>SUKARAME|KOTA BANDAR LAMPUNG</t>
  </si>
  <si>
    <t>SUKARAME|TASIKMALAYA</t>
  </si>
  <si>
    <t>SUKARAMI|KOTA PALEMBANG</t>
  </si>
  <si>
    <t>SUKARATU|TASIKMALAYA</t>
  </si>
  <si>
    <t>SUKARESIK|TASIKMALAYA</t>
  </si>
  <si>
    <t>SUKARESMI|CIANJUR</t>
  </si>
  <si>
    <t>SUKARESMI|GARUT</t>
  </si>
  <si>
    <t>SUKARESMI|PANDEGLANG</t>
  </si>
  <si>
    <t>SUKASADA|BULELENG</t>
  </si>
  <si>
    <t>SUKASARI|KOTA BANDUNG</t>
  </si>
  <si>
    <t>SUKASARI|PURWAKARTA</t>
  </si>
  <si>
    <t>PT-TEGALWARU</t>
  </si>
  <si>
    <t>SUKASARI|SUBANG</t>
  </si>
  <si>
    <t>SUKASARI|SUMEDANG</t>
  </si>
  <si>
    <t>SUKATANI|BEKASI</t>
  </si>
  <si>
    <t>SUKATANI|PURWAKARTA</t>
  </si>
  <si>
    <t>SUKAU|LAMPUNG BARAT</t>
  </si>
  <si>
    <t>SUKAWANGI|BEKASI</t>
  </si>
  <si>
    <t>SUKAWATI|GIANYAR</t>
  </si>
  <si>
    <t>SUKAWENING|GARUT</t>
  </si>
  <si>
    <t>SUKMAJAYA|KOTA DEPOK</t>
  </si>
  <si>
    <t>SUKODADI|LAMONGAN</t>
  </si>
  <si>
    <t>SUKODONO|LUMAJANG</t>
  </si>
  <si>
    <t>SUKODONO|SIDOARJO</t>
  </si>
  <si>
    <t>PT-TAMAN KRIAN</t>
  </si>
  <si>
    <t>SUKODONO|SRAGEN</t>
  </si>
  <si>
    <t>SUKOHARJO|PRINGSEWU</t>
  </si>
  <si>
    <t>SUKOHARJO|SUKOHARJO</t>
  </si>
  <si>
    <t>SUKOHARJO|WONOSOBO</t>
  </si>
  <si>
    <t>SUKOLILO|KOTA SURABAYA</t>
  </si>
  <si>
    <t>SUKOLILO|PATI</t>
  </si>
  <si>
    <t>SUKOMANUNGGAL|KOTA SURABAYA</t>
  </si>
  <si>
    <t>SUKOMORO|MAGETAN</t>
  </si>
  <si>
    <t>SUKOMORO|NGANJUK</t>
  </si>
  <si>
    <t>SUKORAMBI|JEMBER</t>
  </si>
  <si>
    <t>SUKORAME|LAMONGAN</t>
  </si>
  <si>
    <t>SUKOREJO|KENDAL</t>
  </si>
  <si>
    <t>SUKOREJO|KOTA BLITAR</t>
  </si>
  <si>
    <t>SUKOREJO|PASURUAN</t>
  </si>
  <si>
    <t>SUKOREJO|PONOROGO</t>
  </si>
  <si>
    <t>SUKOSARI|BONDOWOSO</t>
  </si>
  <si>
    <t>SUKOSEWU|BOJONEGORO</t>
  </si>
  <si>
    <t>SUKOWONO|JEMBER</t>
  </si>
  <si>
    <t>PT-JEMBER KOTA SUMBERJAMBE</t>
  </si>
  <si>
    <t>SUKRA|INDRAMAYU</t>
  </si>
  <si>
    <t>SUKUN|KOTA MALANG</t>
  </si>
  <si>
    <t>SULABESI TIMUR|KEPULAUAN SULA</t>
  </si>
  <si>
    <t>SULAMU|KUPANG</t>
  </si>
  <si>
    <t>SULANG|REMBANG</t>
  </si>
  <si>
    <t>SULI BARAT|LUWU</t>
  </si>
  <si>
    <t>SULI|LUWU</t>
  </si>
  <si>
    <t>SULIKI|LIMA PULUH KOTA</t>
  </si>
  <si>
    <t>SULTAN DAULAT|KOTA SUBULUSSALAM</t>
  </si>
  <si>
    <t>SULUUN TARERAN|MINAHASA SELATAN</t>
  </si>
  <si>
    <t>SUMALATA TIMUR|GORONTALO UTARA</t>
  </si>
  <si>
    <t>SUMARORONG|MAMASA</t>
  </si>
  <si>
    <t>SUMAY|TEBO</t>
  </si>
  <si>
    <t>SUMBANG|BANYUMAS</t>
  </si>
  <si>
    <t>SUMBAWA|SUMBAWA</t>
  </si>
  <si>
    <t>PT-SUMBAWA SUMBAWA</t>
  </si>
  <si>
    <t>SUMBER BARU|JEMBER</t>
  </si>
  <si>
    <t>SUMBER HARTA|MUSI RAWAS</t>
  </si>
  <si>
    <t>SUMBER JAYA|LAMPUNG BARAT</t>
  </si>
  <si>
    <t>SUMBER MARGA TELANG|BANYUASIN</t>
  </si>
  <si>
    <t>SUMBER WRINGIN|BONDOWOSO</t>
  </si>
  <si>
    <t>SUMBER|CIREBON</t>
  </si>
  <si>
    <t>SUMBER|PROBOLINGGO</t>
  </si>
  <si>
    <t>SUMBER|REMBANG</t>
  </si>
  <si>
    <t>SUMBERASIH|PROBOLINGGO</t>
  </si>
  <si>
    <t>SUMBEREJO|TANGGAMUS</t>
  </si>
  <si>
    <t>SUMBERGEMPOL|TULUNGAGUNG</t>
  </si>
  <si>
    <t>SUMBERJAMBE|JEMBER</t>
  </si>
  <si>
    <t>SUMBERJAYA|MAJALENGKA</t>
  </si>
  <si>
    <t>SUMBERLAWANG|SRAGEN</t>
  </si>
  <si>
    <t>SUMBERMALANG|SITUBONDO</t>
  </si>
  <si>
    <t>SUMBERMANJINGWETAN|MALANG</t>
  </si>
  <si>
    <t>PT-GONDANGLEGI SUMBERMANJINGWETAN</t>
  </si>
  <si>
    <t>SUMBERPUCUNG|MALANG</t>
  </si>
  <si>
    <t>SUMBERREJO|BOJONEGORO</t>
  </si>
  <si>
    <t>SUMBERSARI|JEMBER</t>
  </si>
  <si>
    <t>SUMBERSUKO|LUMAJANG</t>
  </si>
  <si>
    <t>SUMBUL|DAIRI</t>
  </si>
  <si>
    <t>SUMEDANG SELATAN|SUMEDANG</t>
  </si>
  <si>
    <t>SUMEDANG UTARA|SUMEDANG</t>
  </si>
  <si>
    <t>SUMOBITO|JOMBANG</t>
  </si>
  <si>
    <t>SUMOWONO|SEMARANG</t>
  </si>
  <si>
    <t>SUMPIUH|BANYUMAS</t>
  </si>
  <si>
    <t>PT-TAMBAK</t>
  </si>
  <si>
    <t>SUMUR BANDUNG|KOTA BANDUNG</t>
  </si>
  <si>
    <t>SUMUR|PANDEGLANG</t>
  </si>
  <si>
    <t>SUMURI|TELUK BINTUNI</t>
  </si>
  <si>
    <t>SUNGAI APIT|SIAK</t>
  </si>
  <si>
    <t>SUNGAI BAHAR|MUARO JAMBI</t>
  </si>
  <si>
    <t>SUNGAI BEDUK|KOTA BATAM</t>
  </si>
  <si>
    <t>SUNGAI BUNGKAL|KOTA SUNGAI PENUH</t>
  </si>
  <si>
    <t>SUNGAI GARINGGING|PADANG PARIAMAN</t>
  </si>
  <si>
    <t>SUNGAI GELAM|MUARO JAMBI</t>
  </si>
  <si>
    <t>PT-KUBU RAYA OUTER</t>
  </si>
  <si>
    <t>SUNGAI KANAN|LABUHANBATU SELATAN</t>
  </si>
  <si>
    <t>SUNGAI KERUH|MUSI BANYUASIN</t>
  </si>
  <si>
    <t>SUNGAI LALA|INDRAGIRI HULU</t>
  </si>
  <si>
    <t>SUNGAI LILIN|MUSI BANYUASIN</t>
  </si>
  <si>
    <t>SUNGAI LIMAU|PADANG PARIAMAN</t>
  </si>
  <si>
    <t>SUNGAI MANAU|MERANGIN</t>
  </si>
  <si>
    <t>SUNGAI MENANG|OGAN KOMERING ILIR</t>
  </si>
  <si>
    <t>SUNGAI PAGU|SOLOK SELATAN</t>
  </si>
  <si>
    <t>SUNGAI PINANG|OGAN ILIR</t>
  </si>
  <si>
    <t>SUNGAI PUA|AGAM</t>
  </si>
  <si>
    <t>SUNGAI RAYA|ACEH TIMUR</t>
  </si>
  <si>
    <t>SUNGAI ROTAN|MUARA ENIM</t>
  </si>
  <si>
    <t>SUNGAI RUMBAI|DHARMASRAYA</t>
  </si>
  <si>
    <t>SUNGAI RUMBAI|MUKOMUKO</t>
  </si>
  <si>
    <t>SUNGAI SELAN|BANGKA TENGAH</t>
  </si>
  <si>
    <t>SUNGAI SEMBILAN|KOTA DUMAI</t>
  </si>
  <si>
    <t>SUNGAI SERUT|KOTA BENGKULU</t>
  </si>
  <si>
    <t>SUNGAI TARAB|TANAH DATAR</t>
  </si>
  <si>
    <t>SUNGAIAUR|PASAMAN BARAT</t>
  </si>
  <si>
    <t>SUNGAIBEREMAS|PASAMAN BARAT</t>
  </si>
  <si>
    <t>PT-PASAMAN BARAT NORTH SUNGAI BEREMAS</t>
  </si>
  <si>
    <t>SUNGAILIAT|BANGKA</t>
  </si>
  <si>
    <t>SUNGAYANG|TANAH DATAR</t>
  </si>
  <si>
    <t>SUNGGAL|DELI SERDANG</t>
  </si>
  <si>
    <t>PT-SUNGGAL</t>
  </si>
  <si>
    <t>SUNGKAI BARAT|LAMPUNG UTARA</t>
  </si>
  <si>
    <t>SUNGKAI JAYA|LAMPUNG UTARA</t>
  </si>
  <si>
    <t>SUNGKAI SELATAN|LAMPUNG UTARA</t>
  </si>
  <si>
    <t>SUNGKAI TENGAH|LAMPUNG UTARA</t>
  </si>
  <si>
    <t>SUNGKAI UTARA|LAMPUNG UTARA</t>
  </si>
  <si>
    <t>SUOH|LAMPUNG BARAT</t>
  </si>
  <si>
    <t>SUPPA|PINRANG</t>
  </si>
  <si>
    <t>SURADADI|TEGAL</t>
  </si>
  <si>
    <t>SURADE|SUKABUMI</t>
  </si>
  <si>
    <t>SURALAGA|LOMBOK TIMUR</t>
  </si>
  <si>
    <t>SURANENGGALA|CIREBON</t>
  </si>
  <si>
    <t>SURIAN|SUMEDANG</t>
  </si>
  <si>
    <t>SURO|ACEH SINGKIL</t>
  </si>
  <si>
    <t>SURUH|SEMARANG</t>
  </si>
  <si>
    <t>SURUH|TRENGGALEK</t>
  </si>
  <si>
    <t>SUSOH|ACEH BARAT DAYA</t>
  </si>
  <si>
    <t>SUSUKAN LEBAK|CIREBON</t>
  </si>
  <si>
    <t>SUSUKAN|BANJARNEGARA</t>
  </si>
  <si>
    <t>SUSUKAN|CIREBON</t>
  </si>
  <si>
    <t>SUSUKAN|SEMARANG</t>
  </si>
  <si>
    <t>SUSUT|BANGLI</t>
  </si>
  <si>
    <t>SUTERA|PESISIR SELATAN</t>
  </si>
  <si>
    <t>SUTOJAYAN|BLITAR</t>
  </si>
  <si>
    <t>SUWAWA SELATAN|BONE BOLANGO</t>
  </si>
  <si>
    <t>SUWAWA TENGAH|BONE BOLANGO</t>
  </si>
  <si>
    <t>SUWAWA TIMUR|BONE BOLANGO</t>
  </si>
  <si>
    <t>SUWAWA|BONE BOLANGO</t>
  </si>
  <si>
    <t>SWT. SEBERANG|LANGKAT</t>
  </si>
  <si>
    <t>SYAMTALIRA ARON|ACEH UTARA</t>
  </si>
  <si>
    <t>SYAMTALIRA BAYU|ACEH UTARA</t>
  </si>
  <si>
    <t>SYIAH KUALA|KOTA BANDA ACEH</t>
  </si>
  <si>
    <t>T I R T O|PEKALONGAN</t>
  </si>
  <si>
    <t>TABA PENANJUNG|BENGKULU TENGAH</t>
  </si>
  <si>
    <t>TABANAN|TABANAN</t>
  </si>
  <si>
    <t>TABANG|MAMASA</t>
  </si>
  <si>
    <t>TABIR ILIR|MERANGIN</t>
  </si>
  <si>
    <t>PT-MERANGIN TABIR SELATAN</t>
  </si>
  <si>
    <t>TABIR LINTAS|MERANGIN</t>
  </si>
  <si>
    <t>TABIR SELATAN|MERANGIN</t>
  </si>
  <si>
    <t>TABIR TIMUR|MERANGIN</t>
  </si>
  <si>
    <t>TABIR ULU|MERANGIN</t>
  </si>
  <si>
    <t>TABIR|MERANGIN</t>
  </si>
  <si>
    <t>TABONGO|GORONTALO</t>
  </si>
  <si>
    <t>TABULAHAN|MAMASA</t>
  </si>
  <si>
    <t>TADU RAYA|NAGAN RAYA</t>
  </si>
  <si>
    <t>TAEBENU|KUPANG</t>
  </si>
  <si>
    <t>TAHUNA TIMUR|KEPULAUAN SANGIHE</t>
  </si>
  <si>
    <t>TAHUNAN|JEPARA</t>
  </si>
  <si>
    <t>TAJINAN|MALANG</t>
  </si>
  <si>
    <t>TAJURHALANG|BOGOR</t>
  </si>
  <si>
    <t>TAKARI|KUPANG</t>
  </si>
  <si>
    <t>TAKERAN|MAGETAN</t>
  </si>
  <si>
    <t>TAKKALALLA|WAJO</t>
  </si>
  <si>
    <t>TAKOKAK|CIANJUR</t>
  </si>
  <si>
    <t>TAKTAKAN|KOTA SERANG</t>
  </si>
  <si>
    <t>TALAGA JAYA|GORONTALO</t>
  </si>
  <si>
    <t>TALAGA|MAJALENGKA</t>
  </si>
  <si>
    <t>TALAMAU|PASAMAN BARAT</t>
  </si>
  <si>
    <t>TALANG EMPAT|BENGKULU TENGAH</t>
  </si>
  <si>
    <t>TALANG KELAPA|BANYUASIN</t>
  </si>
  <si>
    <t>PT-TALANG KELAPA</t>
  </si>
  <si>
    <t>TALANG PADANG|TANGGAMUS</t>
  </si>
  <si>
    <t>TALANG UBI|PENUKAL ABAB LEMATANG ILIR</t>
  </si>
  <si>
    <t>TALANG|TEGAL</t>
  </si>
  <si>
    <t>TALANGO|SUMENEP</t>
  </si>
  <si>
    <t>TALAWAAN|MINAHASA UTARA</t>
  </si>
  <si>
    <t>TALAWI|BATU BARA</t>
  </si>
  <si>
    <t>TALAWI|KOTA SAWAHLUNTO</t>
  </si>
  <si>
    <t>TALEGONG|GARUT</t>
  </si>
  <si>
    <t>TALIBURA|SIKKA</t>
  </si>
  <si>
    <t>PT-WAIGETE</t>
  </si>
  <si>
    <t>TALIWANG|SUMBAWA BARAT</t>
  </si>
  <si>
    <t>TALLO|KOTA MAKASSAR</t>
  </si>
  <si>
    <t>TALLUNGLIPU|TORAJA UTARA</t>
  </si>
  <si>
    <t>TALO KECIL|SELUMA</t>
  </si>
  <si>
    <t>TALO|SELUMA</t>
  </si>
  <si>
    <t>TALUN|BLITAR</t>
  </si>
  <si>
    <t>TALUN|CIREBON</t>
  </si>
  <si>
    <t>TALUN|PEKALONGAN</t>
  </si>
  <si>
    <t>TAMALANREA|KOTA MAKASSAR</t>
  </si>
  <si>
    <t>TAMALATE|KOTA MAKASSAR</t>
  </si>
  <si>
    <t>TAMALATEA|JENEPONTO</t>
  </si>
  <si>
    <t>TAMAN RAJO|MUARO JAMBI</t>
  </si>
  <si>
    <t>TAMAN SARI|JAKARTA BARAT</t>
  </si>
  <si>
    <t>TAMAN|KOTA MADIUN</t>
  </si>
  <si>
    <t>TAMAN|PEMALANG</t>
  </si>
  <si>
    <t>TAMAN|SIDOARJO</t>
  </si>
  <si>
    <t>TAMANAN|BONDOWOSO</t>
  </si>
  <si>
    <t>TAMANSARI|BOGOR</t>
  </si>
  <si>
    <t>TAMANSARI|KOTA PANGKALPINANG</t>
  </si>
  <si>
    <t>TAMANSARI|KOTA TASIKMALAYA</t>
  </si>
  <si>
    <t>TAMBAK SARI|KOTA SURABAYA</t>
  </si>
  <si>
    <t>TAMBAK|BANYUMAS</t>
  </si>
  <si>
    <t>TAMBAK|GRESIK</t>
  </si>
  <si>
    <t>TAMBAKBOYO|TUBAN</t>
  </si>
  <si>
    <t>TAMBAKDAHAN|SUBANG</t>
  </si>
  <si>
    <t>TAMBAKREJO|BOJONEGORO</t>
  </si>
  <si>
    <t>TAMBAKROMO|PATI</t>
  </si>
  <si>
    <t>TAMBAKSARI|CIAMIS</t>
  </si>
  <si>
    <t>TAMBANG|KAMPAR</t>
  </si>
  <si>
    <t>TAMBANGAN|MANDAILING NATAL</t>
  </si>
  <si>
    <t>TAMBELANG|BEKASI</t>
  </si>
  <si>
    <t>TAMBELANGAN|SAMPANG</t>
  </si>
  <si>
    <t>TAMBORA|JAKARTA BARAT</t>
  </si>
  <si>
    <t>TAMBUN SELATAN|BEKASI</t>
  </si>
  <si>
    <t>TAMBUN UTARA|BEKASI</t>
  </si>
  <si>
    <t>TAMBUSAI UTARA|ROKAN HULU</t>
  </si>
  <si>
    <t>TAMBUSAI|ROKAN HULU</t>
  </si>
  <si>
    <t>TAMIANG HULU|ACEH TAMIANG</t>
  </si>
  <si>
    <t>TAMMERODO SENDANA|MAJENE</t>
  </si>
  <si>
    <t>TAMPAHAN|TOBA SAMOSIR</t>
  </si>
  <si>
    <t>TAMPAKSIRING|GIANYAR</t>
  </si>
  <si>
    <t>TAMPAN|KOTA PEKANBARU</t>
  </si>
  <si>
    <t>TANA LILI|LUWU UTARA</t>
  </si>
  <si>
    <t>TANA RIGHU|SUMBA BARAT</t>
  </si>
  <si>
    <t>TANAH ABANG|JAKARTA PUSAT</t>
  </si>
  <si>
    <t>TANAH ABANG|PENUKAL ABAB LEMATANG ILIR</t>
  </si>
  <si>
    <t>TANAH JAMBO AYE|ACEH UTARA</t>
  </si>
  <si>
    <t>TANAH JAWA|SIMALUNGUN</t>
  </si>
  <si>
    <t>TANAH KAMPUNG|KOTA SUNGAI PENUH</t>
  </si>
  <si>
    <t>TANAH LUAS|ACEH UTARA</t>
  </si>
  <si>
    <t>TANAH MERAH|BANGKALAN</t>
  </si>
  <si>
    <t>TANAH MERAH|INDRAGIRI HILIR</t>
  </si>
  <si>
    <t>TANAH MIRING|MERAUKE</t>
  </si>
  <si>
    <t>TANAH PASIR|ACEH UTARA</t>
  </si>
  <si>
    <t>TANAH PINEM|DAIRI</t>
  </si>
  <si>
    <t>TANAH PUTIH TANJUNG MELAWAN|ROKAN HILIR</t>
  </si>
  <si>
    <t>TANAH PUTIH|ROKAN HILIR</t>
  </si>
  <si>
    <t>TANAH SAREAL|KOTA BOGOR</t>
  </si>
  <si>
    <t>TANAH SEPENGGAL LINTAS|BUNGO</t>
  </si>
  <si>
    <t>TANAH SEPENGGAL|BUNGO</t>
  </si>
  <si>
    <t>TANAH TUMBUH|BUNGO</t>
  </si>
  <si>
    <t>TANAMBULAVA|SIGI</t>
  </si>
  <si>
    <t>TANANTOVEA|DONGGALA</t>
  </si>
  <si>
    <t>TANARA|SERANG</t>
  </si>
  <si>
    <t>PT-TIRTAYASA</t>
  </si>
  <si>
    <t>TANASITOLO|WAJO</t>
  </si>
  <si>
    <t>TANDES|KOTA SURABAYA</t>
  </si>
  <si>
    <t>TANDUK KALUA|MAMASA</t>
  </si>
  <si>
    <t>TANDUN|ROKAN HULU</t>
  </si>
  <si>
    <t>TANETE RIAJA|BARRU</t>
  </si>
  <si>
    <t>TANETE RIATTANG BARAT|BONE</t>
  </si>
  <si>
    <t>TANETE RIATTANG TIMUR|BONE</t>
  </si>
  <si>
    <t>TANETE RIATTANG|BONE</t>
  </si>
  <si>
    <t>TANETE RILAU|BARRU</t>
  </si>
  <si>
    <t>TANGAN-TANGAN|ACEH BARAT DAYA</t>
  </si>
  <si>
    <t>TANGEN|SRAGEN</t>
  </si>
  <si>
    <t>TANGERANG|KOTA TANGERANG</t>
  </si>
  <si>
    <t>TANGGETADA|KOLAKA</t>
  </si>
  <si>
    <t>TANGGEUNG|CIANJUR</t>
  </si>
  <si>
    <t>TANGGUL|JEMBER</t>
  </si>
  <si>
    <t>TANGGULANGIN|SIDOARJO</t>
  </si>
  <si>
    <t>TANGGUNGGUNUNG|TULUNGAGUNG</t>
  </si>
  <si>
    <t>TANGGUNGHARJO|GROBOGAN</t>
  </si>
  <si>
    <t>TANIMBAR SELATAN|MALUKU TENGGARA BARAT</t>
  </si>
  <si>
    <t>TANIMBAR UTARA|MALUKU TENGGARA BARAT</t>
  </si>
  <si>
    <t>TANJUANG BARU|TANAH DATAR</t>
  </si>
  <si>
    <t>TANJUNG AGUNG PALIK|BENGKULU UTARA</t>
  </si>
  <si>
    <t>TANJUNG AGUNG|MUARA ENIM</t>
  </si>
  <si>
    <t>TANJUNG BALAI|ASAHAN</t>
  </si>
  <si>
    <t>TANJUNG BATU|OGAN ILIR</t>
  </si>
  <si>
    <t>TANJUNG BERINGIN|SERDANG BEDAGAI</t>
  </si>
  <si>
    <t>TANJUNG BINTANG|LAMPUNG SELATAN</t>
  </si>
  <si>
    <t>TANJUNG BUMI|BANGKALAN</t>
  </si>
  <si>
    <t>TANJUNG EMAS|TANAH DATAR</t>
  </si>
  <si>
    <t>TANJUNG GADANG|SIJUNJUNG</t>
  </si>
  <si>
    <t>TANJUNG HARAPAN|KOTA SOLOK</t>
  </si>
  <si>
    <t>TANJUNG KARANG BARAT|KOTA BANDAR LAMPUNG</t>
  </si>
  <si>
    <t>TANJUNG KARANG PUSAT|KOTA BANDAR LAMPUNG</t>
  </si>
  <si>
    <t>TANJUNG KARANG TIMUR|KOTA BANDAR LAMPUNG</t>
  </si>
  <si>
    <t>TANJUNG KEMUNING|KAUR</t>
  </si>
  <si>
    <t>TANJUNG LAGO|BANYUASIN</t>
  </si>
  <si>
    <t>TANJUNG LUBUK|OGAN KOMERING ILIR</t>
  </si>
  <si>
    <t>TANJUNG MORAWA|DELI SERDANG</t>
  </si>
  <si>
    <t>TANJUNG MUTIARA|AGAM</t>
  </si>
  <si>
    <t>TANJUNG PANDAN|BELITUNG</t>
  </si>
  <si>
    <t>TANJUNG PRIOK|JAKARTA UTARA</t>
  </si>
  <si>
    <t>TANJUNG PURA|LANGKAT</t>
  </si>
  <si>
    <t>TANJUNG RAJA|LAMPUNG UTARA</t>
  </si>
  <si>
    <t>TANJUNG RAJA|OGAN ILIR</t>
  </si>
  <si>
    <t>TANJUNG RAYA|AGAM</t>
  </si>
  <si>
    <t>TANJUNG RAYA|MESUJI</t>
  </si>
  <si>
    <t>TANJUNG SAKTI PUMI|LAHAT</t>
  </si>
  <si>
    <t>TANJUNG SAKTI PUMU|LAHAT</t>
  </si>
  <si>
    <t>TANJUNG SARI|LAMPUNG SELATAN</t>
  </si>
  <si>
    <t>TANJUNG SENANG|KOTA BANDAR LAMPUNG</t>
  </si>
  <si>
    <t>TANJUNG TEBAT|LAHAT</t>
  </si>
  <si>
    <t>TANJUNG TIRAM|BATU BARA</t>
  </si>
  <si>
    <t>TANJUNG|BREBES</t>
  </si>
  <si>
    <t>TANJUNG|LOMBOK UTARA</t>
  </si>
  <si>
    <t>TANJUNGANOM|NGANJUK</t>
  </si>
  <si>
    <t>TANJUNGBALAI SELATAN|KOTA TANJUNG BALAI</t>
  </si>
  <si>
    <t>TANJUNGBALAI UTARA|KOTA TANJUNG BALAI</t>
  </si>
  <si>
    <t>TANJUNGJAYA|TASIKMALAYA</t>
  </si>
  <si>
    <t>TANJUNGKERTA|SUMEDANG</t>
  </si>
  <si>
    <t>TANJUNGMEDAR|SUMEDANG</t>
  </si>
  <si>
    <t>TANJUNGPINANG BARAT|KOTA TANJUNGPINANG</t>
  </si>
  <si>
    <t>TANJUNGPINANG KOTA|KOTA TANJUNGPINANG</t>
  </si>
  <si>
    <t>TANJUNGPINANG TIMUR|KOTA TANJUNGPINANG</t>
  </si>
  <si>
    <t>TANJUNGSARI|BOGOR</t>
  </si>
  <si>
    <t>PT-TANJUNGSARI</t>
  </si>
  <si>
    <t>TANJUNGSARI|GUNUNGKIDUL</t>
  </si>
  <si>
    <t>TANJUNGSARI|SUMEDANG</t>
  </si>
  <si>
    <t>PT-TANJUNGSARI SUMEDANG</t>
  </si>
  <si>
    <t>TANJUNGSIANG|SUBANG</t>
  </si>
  <si>
    <t>TANO TOMBANGAN ANGKOLA|TAPANULI SELATAN</t>
  </si>
  <si>
    <t>TANOH ALAS|ACEH TENGGARA</t>
  </si>
  <si>
    <t>TANON|SRAGEN</t>
  </si>
  <si>
    <t>TANRALILI|MAROS</t>
  </si>
  <si>
    <t>TAOPA|PARIGI MOUTONG</t>
  </si>
  <si>
    <t>TAPA|BONE BOLANGO</t>
  </si>
  <si>
    <t>TAPAKTUAN|ACEH SELATAN</t>
  </si>
  <si>
    <t>TAPALANG BARAT|MAMUJU</t>
  </si>
  <si>
    <t>TAPALANG|MAMUJU</t>
  </si>
  <si>
    <t>TAPANGO|POLEWALI MANDAR</t>
  </si>
  <si>
    <t>TAPEN|BONDOWOSO</t>
  </si>
  <si>
    <t>TAPIAN DOLOK|SIMALUNGUN</t>
  </si>
  <si>
    <t>TAPIAN NAULI|TAPANULI TENGAH</t>
  </si>
  <si>
    <t>TAPOS|KOTA DEPOK</t>
  </si>
  <si>
    <t>TAPUNG HILIR|KAMPAR</t>
  </si>
  <si>
    <t>PT-KAMPAR NORTH TAPUNG HILIR</t>
  </si>
  <si>
    <t>TAPUNG HULU|KAMPAR</t>
  </si>
  <si>
    <t>PT-KAMPAR NORTH TAPUNG HULU</t>
  </si>
  <si>
    <t>TAPUNG|KAMPAR</t>
  </si>
  <si>
    <t>TARAJU|TASIKMALAYA</t>
  </si>
  <si>
    <t>TARANO|SUMBAWA</t>
  </si>
  <si>
    <t>TARERAN|MINAHASA SELATAN</t>
  </si>
  <si>
    <t>TARIK|SIDOARJO</t>
  </si>
  <si>
    <t>TAROGONG KALER|GARUT</t>
  </si>
  <si>
    <t>TAROGONG KIDUL|GARUT</t>
  </si>
  <si>
    <t>TAROKAN|KEDIRI</t>
  </si>
  <si>
    <t>TAROWANG|JENEPONTO</t>
  </si>
  <si>
    <t>TARUB|TEGAL</t>
  </si>
  <si>
    <t>TARUMA JAYA|BEKASI</t>
  </si>
  <si>
    <t>TARUTUNG|TAPANULI UTARA</t>
  </si>
  <si>
    <t>TASIFETO BARAT|BELU</t>
  </si>
  <si>
    <t>TASIFETO TIMUR|BELU</t>
  </si>
  <si>
    <t>TASIKMADU|KARANGANYAR</t>
  </si>
  <si>
    <t>TATANGA|KOTA PALU</t>
  </si>
  <si>
    <t>TATAPAAN|MINAHASA SELATAN</t>
  </si>
  <si>
    <t>TAWAELI|KOTA PALU</t>
  </si>
  <si>
    <t>TAWALIAN|MAMASA</t>
  </si>
  <si>
    <t>TAWANG|KOTA TASIKMALAYA</t>
  </si>
  <si>
    <t>TAWANGHARJO|GROBOGAN</t>
  </si>
  <si>
    <t>TAWANGMANGU|KARANGANYAR</t>
  </si>
  <si>
    <t>TAWANGSARI|SUKOHARJO</t>
  </si>
  <si>
    <t>TAYU|PATI</t>
  </si>
  <si>
    <t>TEBAT KARAI|KEPAHIANG</t>
  </si>
  <si>
    <t>TEBET|JAKARTA SELATAN</t>
  </si>
  <si>
    <t>TEBING SYAHBANDAR|SERDANG BEDAGAI</t>
  </si>
  <si>
    <t>TEBING TINGGI BARAT|KEPULAUAN MERANTI</t>
  </si>
  <si>
    <t>TEBING TINGGI KOTA|KOTA TEBING TINGGI</t>
  </si>
  <si>
    <t>TEBING TINGGI TIMUR|KEPULAUAN MERANTI</t>
  </si>
  <si>
    <t>TEBING TINGGI|EMPAT LAWANG</t>
  </si>
  <si>
    <t>TEBING TINGGI|KEPULAUAN MERANTI</t>
  </si>
  <si>
    <t>TEBING TINGGI|SERDANG BEDAGAI</t>
  </si>
  <si>
    <t>TEBING TINGGI|TANJUNG JABUNG BARAT</t>
  </si>
  <si>
    <t>TEBING|KARIMUN</t>
  </si>
  <si>
    <t>TEBO ILIR|TEBO</t>
  </si>
  <si>
    <t>PT-TEBO TEBO ILIR</t>
  </si>
  <si>
    <t>TEBO TENGAH|TEBO</t>
  </si>
  <si>
    <t>TEBO ULU|TEBO</t>
  </si>
  <si>
    <t>TEGAL BARAT|KOTA TEGAL</t>
  </si>
  <si>
    <t>TEGAL BULEUD|SUKABUMI</t>
  </si>
  <si>
    <t>PT-TEGAL BULEUD</t>
  </si>
  <si>
    <t>TEGAL SELATAN|KOTA TEGAL</t>
  </si>
  <si>
    <t>TEGAL TIMUR|KOTA TEGAL</t>
  </si>
  <si>
    <t>TEGAL WARU|PURWAKARTA</t>
  </si>
  <si>
    <t>TEGALAMPEL|BONDOWOSO</t>
  </si>
  <si>
    <t>TEGALDLIMO|BANYUWANGI</t>
  </si>
  <si>
    <t>PT-MUNCAR TEGALDLIMO</t>
  </si>
  <si>
    <t>TEGALLALANG|GIANYAR</t>
  </si>
  <si>
    <t>TEGALOMBO|PACITAN</t>
  </si>
  <si>
    <t>TEGALREJO|KOTA YOGYAKARTA</t>
  </si>
  <si>
    <t>TEGALREJO|MAGELANG</t>
  </si>
  <si>
    <t>TEGALSARI|BANYUWANGI</t>
  </si>
  <si>
    <t>TEGALSARI|KOTA SURABAYA</t>
  </si>
  <si>
    <t>TEGALSIWALAN|PROBOLINGGO</t>
  </si>
  <si>
    <t>TEGALWARU|KARAWANG</t>
  </si>
  <si>
    <t>TEGINENENG|PESAWARAN</t>
  </si>
  <si>
    <t>PT-TEGINENENG</t>
  </si>
  <si>
    <t>TEGOWANU|GROBOGAN</t>
  </si>
  <si>
    <t>TEJAKULA|BULELENG</t>
  </si>
  <si>
    <t>TEKUNG|LUMAJANG</t>
  </si>
  <si>
    <t>TELAGA BIRU|GORONTALO</t>
  </si>
  <si>
    <t>TELAGA|GORONTALO</t>
  </si>
  <si>
    <t>TELAGASARI|KARAWANG</t>
  </si>
  <si>
    <t>TELANAIPURA|KOTA JAMBI</t>
  </si>
  <si>
    <t>TELLU LIMPOE|SIDENRENG RAPPANG</t>
  </si>
  <si>
    <t>TELLU LIMPOE|SINJAI</t>
  </si>
  <si>
    <t>TELLU SIATTINGE|BONE</t>
  </si>
  <si>
    <t>TELLUWANUA|KOTA PALOPO</t>
  </si>
  <si>
    <t>TELUK AMBON|KOTA AMBON</t>
  </si>
  <si>
    <t>TELUK BETUNG BARAT|KOTA BANDAR LAMPUNG</t>
  </si>
  <si>
    <t>TELUK BETUNG SELATAN|KOTA BANDAR LAMPUNG</t>
  </si>
  <si>
    <t>TELUK BETUNG TIMUR|KOTA BANDAR LAMPUNG</t>
  </si>
  <si>
    <t>TELUK BETUNG UTARA|KOTA BANDAR LAMPUNG</t>
  </si>
  <si>
    <t>TELUK BINTAN|BINTAN</t>
  </si>
  <si>
    <t>TELUK DALAM|ASAHAN</t>
  </si>
  <si>
    <t>TELUK DALAM|NIAS SELATAN</t>
  </si>
  <si>
    <t>TELUK GELAM|OGAN KOMERING ILIR</t>
  </si>
  <si>
    <t>TELUK KIMI|NABIRE</t>
  </si>
  <si>
    <t>TELUK MENGKUDU|SERDANG BEDAGAI</t>
  </si>
  <si>
    <t>TELUK MUTIARA|ALOR</t>
  </si>
  <si>
    <t>TELUK NIBUNG|KOTA TANJUNG BALAI</t>
  </si>
  <si>
    <t>TELUK PANDAN|PESAWARAN</t>
  </si>
  <si>
    <t>TELUK SEBONG|BINTAN</t>
  </si>
  <si>
    <t>TELUK SEGARA|KOTA BENGKULU</t>
  </si>
  <si>
    <t>TELUKJAMBE BARAT|KARAWANG</t>
  </si>
  <si>
    <t>TELUKJAMBE TIMUR|KARAWANG</t>
  </si>
  <si>
    <t>TELUKNAGA|TANGERANG</t>
  </si>
  <si>
    <t>TEMANGGUNG|TEMANGGUNG</t>
  </si>
  <si>
    <t>TEMAYANG|BOJONEGORO</t>
  </si>
  <si>
    <t>TEMBALANG|KOTA SEMARANG</t>
  </si>
  <si>
    <t>TEMBARAK|TEMANGGUNG</t>
  </si>
  <si>
    <t>TEMBELANG|JOMBANG</t>
  </si>
  <si>
    <t>TEMBILAHAN HULU|INDRAGIRI HILIR</t>
  </si>
  <si>
    <t>TEMBILAHAN|INDRAGIRI HILIR</t>
  </si>
  <si>
    <t>TEMBUKU|BANGLI</t>
  </si>
  <si>
    <t>TEMINABUAN|SORONG SELATAN</t>
  </si>
  <si>
    <t>TEMON|KULON PROGO</t>
  </si>
  <si>
    <t>TEMPE|WAJO</t>
  </si>
  <si>
    <t>TEMPEH|LUMAJANG</t>
  </si>
  <si>
    <t>TEMPEL|SLEMAN</t>
  </si>
  <si>
    <t>TEMPILANG|BANGKA BARAT</t>
  </si>
  <si>
    <t>TEMPULING|INDRAGIRI HILIR</t>
  </si>
  <si>
    <t>TEMPURAN|KARAWANG</t>
  </si>
  <si>
    <t>TEMPURAN|MAGELANG</t>
  </si>
  <si>
    <t>TEMPUREJO|JEMBER</t>
  </si>
  <si>
    <t>TEMPURSARI|LUMAJANG</t>
  </si>
  <si>
    <t>TENAYAN RAYA|KOTA PEKANBARU</t>
  </si>
  <si>
    <t>TENGA|MINAHASA SELATAN</t>
  </si>
  <si>
    <t>TENGAH ILIR|TEBO</t>
  </si>
  <si>
    <t>TENGAH TANI|CIREBON</t>
  </si>
  <si>
    <t>TENGARAN|SEMARANG</t>
  </si>
  <si>
    <t>TENGGARANG|BONDOWOSO</t>
  </si>
  <si>
    <t>TENGGILIS MEJOYO|KOTA SURABAYA</t>
  </si>
  <si>
    <t>TENJO|BOGOR</t>
  </si>
  <si>
    <t>TENJOLAYA|BOGOR</t>
  </si>
  <si>
    <t>PT-TENJOLAYA</t>
  </si>
  <si>
    <t>TEPUS|GUNUNGKIDUL</t>
  </si>
  <si>
    <t>TERAMANG JAYA|MUKOMUKO</t>
  </si>
  <si>
    <t>TERARA|LOMBOK TIMUR</t>
  </si>
  <si>
    <t>TERAS TERUNJAM|MUKOMUKO</t>
  </si>
  <si>
    <t>TERAS|BOYOLALI</t>
  </si>
  <si>
    <t>TERBANGGI BESAR|LAMPUNG TENGAH</t>
  </si>
  <si>
    <t>TERISI|INDRAMAYU</t>
  </si>
  <si>
    <t>TERSONO|BATANG</t>
  </si>
  <si>
    <t>TERUSAN NUNYAI|LAMPUNG TENGAH</t>
  </si>
  <si>
    <t>PT-TERUSAN NUNYAI</t>
  </si>
  <si>
    <t>TETAP|KAUR</t>
  </si>
  <si>
    <t>TEUNOM|ACEH JAYA</t>
  </si>
  <si>
    <t>TEUPAH BARAT|SIMEULUE</t>
  </si>
  <si>
    <t>TEUPAH TENGAH|SIMEULUE</t>
  </si>
  <si>
    <t>TIANG PUMPUNG KEPUNGUT|MUSI RAWAS</t>
  </si>
  <si>
    <t>TIANG PUMPUNG|MERANGIN</t>
  </si>
  <si>
    <t>TIBAWA|GORONTALO</t>
  </si>
  <si>
    <t>TIDORE SELATAN|KOTA TIDORE KEPULAUAN</t>
  </si>
  <si>
    <t>TIDORE TIMUR|KOTA TIDORE KEPULAUAN</t>
  </si>
  <si>
    <t>TIDORE UTARA|KOTA TIDORE KEPULAUAN</t>
  </si>
  <si>
    <t>TIDORE|KOTA TIDORE KEPULAUAN</t>
  </si>
  <si>
    <t>TIGA DIHAJI|OGAN KOMERING ULU SELATAN</t>
  </si>
  <si>
    <t>TIGABINANGA|KARO</t>
  </si>
  <si>
    <t>TIGALINGGA|DAIRI</t>
  </si>
  <si>
    <t>TIGANDERKET|KARO</t>
  </si>
  <si>
    <t>TIGAPANAH|KARO</t>
  </si>
  <si>
    <t>TIGARAKSA|TANGERANG</t>
  </si>
  <si>
    <t>TIGO NAGARI|PASAMAN</t>
  </si>
  <si>
    <t>TIKALA|KOTA MANADO</t>
  </si>
  <si>
    <t>TIKALA|TORAJA UTARA</t>
  </si>
  <si>
    <t>TIKKE RAYA|MAMUJU UTARA</t>
  </si>
  <si>
    <t>TIKUNG|LAMONGAN</t>
  </si>
  <si>
    <t>TILAMUTA|BOALEMO</t>
  </si>
  <si>
    <t>TILANGO|GORONTALO</t>
  </si>
  <si>
    <t>TILATANG KAMANG|AGAM</t>
  </si>
  <si>
    <t>TILONGKABILA|BONE BOLANGO</t>
  </si>
  <si>
    <t>TIMANG GAJAH|BENER MERIAH</t>
  </si>
  <si>
    <t>TIMPEH|DHARMASRAYA</t>
  </si>
  <si>
    <t>TINADA|PAKPAK BHARAT</t>
  </si>
  <si>
    <t>TINAMBUNG|POLEWALI MANDAR</t>
  </si>
  <si>
    <t>TINANGGEA|KONAWE SELATAN</t>
  </si>
  <si>
    <t>TINGGI RAJA|ASAHAN</t>
  </si>
  <si>
    <t>TINGGIMONCONG|GOWA</t>
  </si>
  <si>
    <t>TINGKIR|KOTA SALATIGA</t>
  </si>
  <si>
    <t>TINOMBO SELATAN|PARIGI MOUTONG</t>
  </si>
  <si>
    <t>TINOMBO|PARIGI MOUTONG</t>
  </si>
  <si>
    <t>TINONDO|KOLAKA TIMUR</t>
  </si>
  <si>
    <t>TIRAWUTA|KOLAKA TIMUR</t>
  </si>
  <si>
    <t>TIRIS|PROBOLINGGO</t>
  </si>
  <si>
    <t>TIRO/TRUSEB|PIDIE</t>
  </si>
  <si>
    <t>TIROANG|PINRANG</t>
  </si>
  <si>
    <t>TIRTAJAYA|KARAWANG</t>
  </si>
  <si>
    <t>TIRTAMULYA|KARAWANG</t>
  </si>
  <si>
    <t>TIRTAYASA|SERANG</t>
  </si>
  <si>
    <t>TIRTOMOYO|WONOGIRI</t>
  </si>
  <si>
    <t>TIRTOYUDO|MALANG</t>
  </si>
  <si>
    <t>TITEUE|PIDIE</t>
  </si>
  <si>
    <t>TIUMANG|DHARMASRAYA</t>
  </si>
  <si>
    <t>TIWORO KEPULAUAN|MUNA BARAT</t>
  </si>
  <si>
    <t>TIWORO SELATAN|MUNA BARAT</t>
  </si>
  <si>
    <t>TIWORO TENGAH|MUNA BARAT</t>
  </si>
  <si>
    <t>TIWORO UTARA|MUNA BARAT</t>
  </si>
  <si>
    <t>TIWU|KOLAKA UTARA</t>
  </si>
  <si>
    <t>TLANAKAN|PAMEKASAN</t>
  </si>
  <si>
    <t>TLOGOMULYO|TEMANGGUNG</t>
  </si>
  <si>
    <t>TLOGOSARI|BONDOWOSO</t>
  </si>
  <si>
    <t>TLOGOWUNGU|PATI</t>
  </si>
  <si>
    <t>TOAPAYA|BINTAN</t>
  </si>
  <si>
    <t>TOARI|KOLAKA</t>
  </si>
  <si>
    <t>TOBADAK|MAMUJU TENGAH</t>
  </si>
  <si>
    <t>TOBELO SELATAN|HALMAHERA UTARA</t>
  </si>
  <si>
    <t>TOBELO TENGAH|HALMAHERA UTARA</t>
  </si>
  <si>
    <t>TOBELO TIMUR|HALMAHERA UTARA</t>
  </si>
  <si>
    <t>TOBELO UTARA|HALMAHERA UTARA</t>
  </si>
  <si>
    <t>TOBELO|HALMAHERA UTARA</t>
  </si>
  <si>
    <t>TOBOALI|BANGKA SELATAN</t>
  </si>
  <si>
    <t>TOBU|TIMOR TENGAH SELATAN</t>
  </si>
  <si>
    <t>TODANAN|BLORA</t>
  </si>
  <si>
    <t>TOIANAS|TIMOR TENGAH SELATAN</t>
  </si>
  <si>
    <t>TOILI BARAT|BANGGAI</t>
  </si>
  <si>
    <t>TOILI|BANGGAI</t>
  </si>
  <si>
    <t>TOJO BARAT|TOJO UNA-UNA</t>
  </si>
  <si>
    <t>TOJO|TOJO UNA-UNA</t>
  </si>
  <si>
    <t>TOLALA|KOLAKA UTARA</t>
  </si>
  <si>
    <t>TOLANGOHULA|GORONTALO</t>
  </si>
  <si>
    <t>TOLINGGULA|GORONTALO UTARA</t>
  </si>
  <si>
    <t>TOLI-TOLI UTARA|TOLITOLI</t>
  </si>
  <si>
    <t>TOMA|NIAS SELATAN</t>
  </si>
  <si>
    <t>TOMBARIRI TIMUR|MINAHASA</t>
  </si>
  <si>
    <t>TOMBARIRI|MINAHASA</t>
  </si>
  <si>
    <t>TOMBATU TIMUR|MINAHASA TENGGARA</t>
  </si>
  <si>
    <t>TOMBATU UTARA|MINAHASA TENGGARA</t>
  </si>
  <si>
    <t>TOMBATU|MINAHASA TENGGARA</t>
  </si>
  <si>
    <t>TOMBOLO PAO|GOWA</t>
  </si>
  <si>
    <t>TOMBULU|MINAHASA</t>
  </si>
  <si>
    <t>TOMILITO|GORONTALO UTARA</t>
  </si>
  <si>
    <t>TOMINI|PARIGI MOUTONG</t>
  </si>
  <si>
    <t>TOMMO|MAMUJU</t>
  </si>
  <si>
    <t>TOMO|SUMEDANG</t>
  </si>
  <si>
    <t>TOMOHON BARAT|KOTA TOMOHON</t>
  </si>
  <si>
    <t>TOMOHON SELATAN|KOTA TOMOHON</t>
  </si>
  <si>
    <t>TOMOHON TENGAH|KOTA TOMOHON</t>
  </si>
  <si>
    <t>TOMOHON TIMUR|KOTA TOMOHON</t>
  </si>
  <si>
    <t>TOMOHON UTARA|KOTA TOMOHON</t>
  </si>
  <si>
    <t>TOMONI TIMUR|LUWU TIMUR</t>
  </si>
  <si>
    <t>TOMONI|LUWU TIMUR</t>
  </si>
  <si>
    <t>TOMPASO BARAT|MINAHASA</t>
  </si>
  <si>
    <t>TOMPASO BARU|MINAHASA SELATAN</t>
  </si>
  <si>
    <t>TOMPASO|MINAHASA</t>
  </si>
  <si>
    <t>TOMPOBULU|BANTAENG</t>
  </si>
  <si>
    <t>TOMPOBULU|GOWA</t>
  </si>
  <si>
    <t>PT-TOMPOBULU</t>
  </si>
  <si>
    <t>TOMPOBULU|MAROS</t>
  </si>
  <si>
    <t>TONDANO BARAT|MINAHASA</t>
  </si>
  <si>
    <t>TONDANO SELATAN|MINAHASA</t>
  </si>
  <si>
    <t>TONDANO TIMUR|MINAHASA</t>
  </si>
  <si>
    <t>TONDANO UTARA|MINAHASA</t>
  </si>
  <si>
    <t>TONDON|TORAJA UTARA</t>
  </si>
  <si>
    <t>TONDONG TALLASA|PANGKAJENE DAN KEPULAUAN</t>
  </si>
  <si>
    <t>TONGAS|PROBOLINGGO</t>
  </si>
  <si>
    <t>TONGAUNA|KONAWE</t>
  </si>
  <si>
    <t>TONGKUNO SELATAN|MUNA</t>
  </si>
  <si>
    <t>TONGKUNO|MUNA</t>
  </si>
  <si>
    <t>TONJONG|BREBES</t>
  </si>
  <si>
    <t>TONRA|BONE</t>
  </si>
  <si>
    <t>TOPOS|LEBONG</t>
  </si>
  <si>
    <t>TOPOYO|MAMUJU TENGAH</t>
  </si>
  <si>
    <t>TORGAMBA|LABUHANBATU SELATAN</t>
  </si>
  <si>
    <t>TORIBULU|PARIGI MOUTONG</t>
  </si>
  <si>
    <t>TORJUN|SAMPANG</t>
  </si>
  <si>
    <t>TOROH|GROBOGAN</t>
  </si>
  <si>
    <t>TORUE|PARIGI MOUTONG</t>
  </si>
  <si>
    <t>TOSARI|PASURUAN</t>
  </si>
  <si>
    <t>PT-BANGIL TUTUR</t>
  </si>
  <si>
    <t>TOTIKUM SELATAN|BANGGAI KEPULAUAN</t>
  </si>
  <si>
    <t>TOTIKUM|BANGGAI KEPULAUAN</t>
  </si>
  <si>
    <t>TOULUAAN SELATAN|MINAHASA TENGGARA</t>
  </si>
  <si>
    <t>TOULUAAN|MINAHASA TENGGARA</t>
  </si>
  <si>
    <t>TOWUTI|LUWU TIMUR</t>
  </si>
  <si>
    <t>TRAGAH|BANGKALAN</t>
  </si>
  <si>
    <t>TRANGKIL|PATI</t>
  </si>
  <si>
    <t>TRAWAS|MOJOKERTO</t>
  </si>
  <si>
    <t>TRENGGALEK|TRENGGALEK</t>
  </si>
  <si>
    <t>TRETEP|TEMANGGUNG</t>
  </si>
  <si>
    <t>TRIENGGADENG|PIDIE JAYA</t>
  </si>
  <si>
    <t>TRIMURJO|LAMPUNG TENGAH</t>
  </si>
  <si>
    <t>TROWULAN|MOJOKERTO</t>
  </si>
  <si>
    <t>TRUCUK|BOJONEGORO</t>
  </si>
  <si>
    <t>TRUCUK|KLATEN</t>
  </si>
  <si>
    <t>TRUMON TENGAH|ACEH SELATAN</t>
  </si>
  <si>
    <t>TRUMON TIMUR|ACEH SELATAN</t>
  </si>
  <si>
    <t>TRUMON|ACEH SELATAN</t>
  </si>
  <si>
    <t>TUAH NEGERI|MUSI RAWAS</t>
  </si>
  <si>
    <t>TUALANG|SIAK</t>
  </si>
  <si>
    <t>TUBAN|TUBAN</t>
  </si>
  <si>
    <t>TUBO SENDANA|MAJENE</t>
  </si>
  <si>
    <t>TUGU|KOTA SEMARANG</t>
  </si>
  <si>
    <t>TUGU|TRENGGALEK</t>
  </si>
  <si>
    <t>TUGUMULYO|MUSI RAWAS</t>
  </si>
  <si>
    <t>TUHEMBERUA|NIAS UTARA</t>
  </si>
  <si>
    <t>TUKAK SADAI|BANGKA SELATAN</t>
  </si>
  <si>
    <t>TUKDANA|INDRAMAYU</t>
  </si>
  <si>
    <t>TUKKA|TAPANULI TENGAH</t>
  </si>
  <si>
    <t>TULAKAN|PACITAN</t>
  </si>
  <si>
    <t>TULANG BAWANG TENGAH|TULANG BAWANG BARAT</t>
  </si>
  <si>
    <t>PT-PANARAGAN</t>
  </si>
  <si>
    <t>TULANG BAWANG UDIK|TULANG BAWANG BARAT</t>
  </si>
  <si>
    <t>TULANGAN|SIDOARJO</t>
  </si>
  <si>
    <t>TULIS|BATANG</t>
  </si>
  <si>
    <t>TULUNG SELAPAN|OGAN KOMERING ILIR</t>
  </si>
  <si>
    <t>TULUNG|KLATEN</t>
  </si>
  <si>
    <t>TULUNGAGUNG|TULUNGAGUNG</t>
  </si>
  <si>
    <t>TUMIJAJAR|TULANG BAWANG BARAT</t>
  </si>
  <si>
    <t>TUMINTING|KOTA MANADO</t>
  </si>
  <si>
    <t>TUMPAAN|MINAHASA SELATAN</t>
  </si>
  <si>
    <t>TUMPANG|MALANG</t>
  </si>
  <si>
    <t>TUNGKAL ILIR|BANYUASIN</t>
  </si>
  <si>
    <t>PT-TUNGKAL ILIR</t>
  </si>
  <si>
    <t>TUNGKAL ILIR|TANJUNG JABUNG BARAT</t>
  </si>
  <si>
    <t>TUNGKAL JAYA|MUSI BANYUASIN</t>
  </si>
  <si>
    <t>TUNGKAL ULU|TANJUNG JABUNG BARAT</t>
  </si>
  <si>
    <t>TUNJUNGAN|BLORA</t>
  </si>
  <si>
    <t>TUNJUNGTEJA|SERANG</t>
  </si>
  <si>
    <t>TUNTANG|SEMARANG</t>
  </si>
  <si>
    <t>TURATEA|JENEPONTO</t>
  </si>
  <si>
    <t>TUREN|MALANG</t>
  </si>
  <si>
    <t>TURI|LAMONGAN</t>
  </si>
  <si>
    <t>TURI|SLEMAN</t>
  </si>
  <si>
    <t>TURIKALE|MAROS</t>
  </si>
  <si>
    <t>TUTUR|PASURUAN</t>
  </si>
  <si>
    <t>TUTUYAN|BOLAANG MONGONDOW TIMUR</t>
  </si>
  <si>
    <t>UBUD|GIANYAR</t>
  </si>
  <si>
    <t>UDANAWU|BLITAR</t>
  </si>
  <si>
    <t>UEESI|KOLAKA TIMUR</t>
  </si>
  <si>
    <t>UEPAI|KONAWE</t>
  </si>
  <si>
    <t>UJAN MAS|KEPAHIANG</t>
  </si>
  <si>
    <t>UJAN MAS|MUARA ENIM</t>
  </si>
  <si>
    <t>UJUNG BATU|ROKAN HULU</t>
  </si>
  <si>
    <t>UJUNG BERUNG|KOTA BANDUNG</t>
  </si>
  <si>
    <t>UJUNG BULU|BULUKUMBA</t>
  </si>
  <si>
    <t>UJUNG JAYA|SUMEDANG</t>
  </si>
  <si>
    <t>UJUNG LOE|BULUKUMBA</t>
  </si>
  <si>
    <t>UJUNG PADANG|SIMALUNGUN</t>
  </si>
  <si>
    <t>PT-UJUNG PADANG</t>
  </si>
  <si>
    <t>UJUNG PANDANG|KOTA MAKASSAR</t>
  </si>
  <si>
    <t>UJUNG TANAH|KOTA MAKASSAR</t>
  </si>
  <si>
    <t>UJUNG|KOTA PARE PARE</t>
  </si>
  <si>
    <t>UJUNGPANGKAH|GRESIK</t>
  </si>
  <si>
    <t>PT-UJUNGPANGKAH UJUNGPANGKAH</t>
  </si>
  <si>
    <t>UKUI|PELALAWAN</t>
  </si>
  <si>
    <t>ULAKAN TAPAKIS|PADANG PARIAMAN</t>
  </si>
  <si>
    <t>ULAWENG|BONE</t>
  </si>
  <si>
    <t>ULEE KARENG|KOTA BANDA ACEH</t>
  </si>
  <si>
    <t>ULIM|PIDIE JAYA</t>
  </si>
  <si>
    <t>ULOK KUPAI|BENGKULU UTARA</t>
  </si>
  <si>
    <t>ULU BARUMUN|PADANG LAWAS</t>
  </si>
  <si>
    <t>ULU BELU|TANGGAMUS</t>
  </si>
  <si>
    <t>PT-ULU BELU</t>
  </si>
  <si>
    <t>ULU MANNA|BENGKULU SELATAN</t>
  </si>
  <si>
    <t>ULU MOROO|NIAS BARAT</t>
  </si>
  <si>
    <t>ULU MUSI|EMPAT LAWANG</t>
  </si>
  <si>
    <t>ULU PUNGKUT|MANDAILING NATAL</t>
  </si>
  <si>
    <t>ULUAN|TOBA SAMOSIR</t>
  </si>
  <si>
    <t>ULUBONGKA|TOJO UNA-UNA</t>
  </si>
  <si>
    <t>ULUERE|BANTAENG</t>
  </si>
  <si>
    <t>ULUJADI|KOTA PALU</t>
  </si>
  <si>
    <t>PT-DONGGALA</t>
  </si>
  <si>
    <t>ULUJAMI|PEMALANG</t>
  </si>
  <si>
    <t>ULUMANDA|MAJENE</t>
  </si>
  <si>
    <t>ULUNOYO|NIAS SELATAN</t>
  </si>
  <si>
    <t>UMALULU|SUMBA TIMUR</t>
  </si>
  <si>
    <t>UMBU RATU NGGAY BARAT|SUMBA TENGAH</t>
  </si>
  <si>
    <t>UMBU RATU NGGAY|SUMBA TENGAH</t>
  </si>
  <si>
    <t>UMBULHARJO|KOTA YOGYAKARTA</t>
  </si>
  <si>
    <t>UMBULSARI|JEMBER</t>
  </si>
  <si>
    <t>UNAAHA|KONAWE</t>
  </si>
  <si>
    <t>UNDAAN|KUDUS</t>
  </si>
  <si>
    <t>UNGARAN BARAT|SEMARANG</t>
  </si>
  <si>
    <t>UNGARAN TIMUR|SEMARANG</t>
  </si>
  <si>
    <t>UNTER IWES|SUMBAWA</t>
  </si>
  <si>
    <t>URAM JAYA|LEBONG</t>
  </si>
  <si>
    <t>UTAN|SUMBAWA</t>
  </si>
  <si>
    <t>V KOTO KP DALAM|PADANG PARIAMAN</t>
  </si>
  <si>
    <t>V KOTO TIMUR|PADANG PARIAMAN</t>
  </si>
  <si>
    <t>VII KOTO ILIR|TEBO</t>
  </si>
  <si>
    <t>VII KOTO SUNGAI SARIK|PADANG PARIAMAN</t>
  </si>
  <si>
    <t>VII KOTO|TEBO</t>
  </si>
  <si>
    <t>W A T E S|KEDIRI</t>
  </si>
  <si>
    <t>WABULA|BUTON</t>
  </si>
  <si>
    <t>WADAGA|MUNA BARAT</t>
  </si>
  <si>
    <t>WADASLINTANG|WONOSOBO</t>
  </si>
  <si>
    <t>PT-WADASLINTANG</t>
  </si>
  <si>
    <t>WADO|SUMEDANG</t>
  </si>
  <si>
    <t>WAE RII|MANGGARAI</t>
  </si>
  <si>
    <t>WAEAPO|BURU</t>
  </si>
  <si>
    <t>WAELATA|BURU</t>
  </si>
  <si>
    <t>WAGIR|MALANG</t>
  </si>
  <si>
    <t>WAIBU|JAYAPURA</t>
  </si>
  <si>
    <t>WAIGEO SELATAN|RAJA AMPAT</t>
  </si>
  <si>
    <t>WAIGETE|SIKKA</t>
  </si>
  <si>
    <t>WAISAI KOTA|RAJA AMPAT</t>
  </si>
  <si>
    <t>WAJAK|MALANG</t>
  </si>
  <si>
    <t>WAJO|KOTA MAKASSAR</t>
  </si>
  <si>
    <t>WAKORUMBA UTARA|BUTON UTARA</t>
  </si>
  <si>
    <t>WALANTAKA|KOTA SERANG</t>
  </si>
  <si>
    <t>WALED|CIREBON</t>
  </si>
  <si>
    <t>WALENRANG TIMUR|LUWU</t>
  </si>
  <si>
    <t>WALENRANG UTARA|LUWU</t>
  </si>
  <si>
    <t>WALENRANG|LUWU</t>
  </si>
  <si>
    <t>WALURAN|SUKABUMI</t>
  </si>
  <si>
    <t>WAMPU|LANGKAT</t>
  </si>
  <si>
    <t>WANADADI|BANJARNEGARA</t>
  </si>
  <si>
    <t>WANARAJA|GARUT</t>
  </si>
  <si>
    <t>WANAREJA|CILACAP</t>
  </si>
  <si>
    <t>WANASABA|LOMBOK TIMUR</t>
  </si>
  <si>
    <t>WANASALAM|LEBAK</t>
  </si>
  <si>
    <t>WANASARI|BREBES</t>
  </si>
  <si>
    <t>WANAYASA|BANJARNEGARA</t>
  </si>
  <si>
    <t>WANAYASA|PURWAKARTA</t>
  </si>
  <si>
    <t>WANEA|KOTA MANADO</t>
  </si>
  <si>
    <t>WANGGAR|NABIRE</t>
  </si>
  <si>
    <t>WANGI-WANGI|WAKATOBI</t>
  </si>
  <si>
    <t>WANGON|BANYUMAS</t>
  </si>
  <si>
    <t>WANIA|MIMIKA</t>
  </si>
  <si>
    <t>WANOKAKA|SUMBA BARAT</t>
  </si>
  <si>
    <t>WAPLAU|BURU</t>
  </si>
  <si>
    <t>WARA BARAT|KOTA PALOPO</t>
  </si>
  <si>
    <t>WARA SELATAN|KOTA PALOPO</t>
  </si>
  <si>
    <t>WARA TIMUR|KOTA PALOPO</t>
  </si>
  <si>
    <t>WARA UTARA|KOTA PALOPO</t>
  </si>
  <si>
    <t>WARA|KOTA PALOPO</t>
  </si>
  <si>
    <t>WARINGINKURUNG|SERANG</t>
  </si>
  <si>
    <t>WARKUK RANAU SELATAN|OGAN KOMERING ULU SELATAN</t>
  </si>
  <si>
    <t>WARMARE|MANOKWARI</t>
  </si>
  <si>
    <t>WARU|PAMEKASAN</t>
  </si>
  <si>
    <t>WARU|SIDOARJO</t>
  </si>
  <si>
    <t>WARUDOYONG|KOTA SUKABUMI</t>
  </si>
  <si>
    <t>WARUNG KIARA|SUKABUMI</t>
  </si>
  <si>
    <t>WARUNGASEM|BATANG</t>
  </si>
  <si>
    <t>WARUNGGUNUNG|LEBAK</t>
  </si>
  <si>
    <t>WARUNGKONDANG|CIANJUR</t>
  </si>
  <si>
    <t>WARUNGPRING|PEMALANG</t>
  </si>
  <si>
    <t>WARUREJA|TEGAL</t>
  </si>
  <si>
    <t>WASILE TIMUR|HALMAHERA TIMUR</t>
  </si>
  <si>
    <t>WASILE|HALMAHERA TIMUR</t>
  </si>
  <si>
    <t>WASUPONDA|LUWU TIMUR</t>
  </si>
  <si>
    <t>WATANG PULU|SIDENRENG RAPPANG</t>
  </si>
  <si>
    <t>WATANG SAWITTO|PINRANG</t>
  </si>
  <si>
    <t>WATANG SIDENRENG|SIDENRENG RAPPANG</t>
  </si>
  <si>
    <t>WATES|BLITAR</t>
  </si>
  <si>
    <t>WATES|KULON PROGO</t>
  </si>
  <si>
    <t>WATOPUTE|MUNA</t>
  </si>
  <si>
    <t>WATUBANGGA|KOLAKA</t>
  </si>
  <si>
    <t>WATUKUMPUL|PEMALANG</t>
  </si>
  <si>
    <t>WATULIMO|TRENGGALEK</t>
  </si>
  <si>
    <t>WATUMALANG|WONOSOBO</t>
  </si>
  <si>
    <t>WATUNOHU|KOLAKA UTARA</t>
  </si>
  <si>
    <t>WAWAY KARYA|LAMPUNG TIMUR</t>
  </si>
  <si>
    <t>WAWO|BIMA</t>
  </si>
  <si>
    <t>WAWO|KOLAKA UTARA</t>
  </si>
  <si>
    <t>WAWOLESEA|KONAWE UTARA</t>
  </si>
  <si>
    <t>WAWONII BARAT|KONAWE KEPULAUAN</t>
  </si>
  <si>
    <t>WAWOTOBI|KONAWE</t>
  </si>
  <si>
    <t>WAY BUNGUR|LAMPUNG TIMUR</t>
  </si>
  <si>
    <t>WAY HALIM|KOTA BANDAR LAMPUNG</t>
  </si>
  <si>
    <t>WAY JEPARA|LAMPUNG TIMUR</t>
  </si>
  <si>
    <t>WAY KENANGA|TULANG BAWANG BARAT</t>
  </si>
  <si>
    <t>WAY KHILAU|PESAWARAN</t>
  </si>
  <si>
    <t>WAY KRUI|PESISIR BARAT</t>
  </si>
  <si>
    <t>WAY LIMA|PESAWARAN</t>
  </si>
  <si>
    <t>WAY PANJI|LAMPUNG SELATAN</t>
  </si>
  <si>
    <t>WAY PENGUBUAN|LAMPUNG TENGAH</t>
  </si>
  <si>
    <t>WAY RATAI|PESAWARAN</t>
  </si>
  <si>
    <t>WAY SEPUTIH|LAMPUNG TENGAH</t>
  </si>
  <si>
    <t>WAY SERDANG|MESUJI</t>
  </si>
  <si>
    <t>WAY SULAN|LAMPUNG SELATAN</t>
  </si>
  <si>
    <t>WAY TENONG|LAMPUNG BARAT</t>
  </si>
  <si>
    <t>WAY TUBA|WAY KANAN</t>
  </si>
  <si>
    <t>WEDARIJAKSA|PATI</t>
  </si>
  <si>
    <t>WEDI|KLATEN</t>
  </si>
  <si>
    <t>WEDUNG|DEMAK</t>
  </si>
  <si>
    <t>WELAHAN|JEPARA</t>
  </si>
  <si>
    <t>WELAK|MANGGARAI BARAT</t>
  </si>
  <si>
    <t>WELERI|KENDAL</t>
  </si>
  <si>
    <t>WELIMAN|MALAKA</t>
  </si>
  <si>
    <t>WENANG|KOTA MANADO</t>
  </si>
  <si>
    <t>WER MAKTIAN|MALUKU TENGGARA BARAT</t>
  </si>
  <si>
    <t>WERA|BIMA</t>
  </si>
  <si>
    <t>WERU|CIREBON</t>
  </si>
  <si>
    <t>WERU|SUKOHARJO</t>
  </si>
  <si>
    <t>WEWEWA BARAT|SUMBA BARAT DAYA</t>
  </si>
  <si>
    <t>PT-WEWEWA BARAT</t>
  </si>
  <si>
    <t>WEWEWA SELATAN|SUMBA BARAT DAYA</t>
  </si>
  <si>
    <t>WEWEWA TENGAH|SUMBA BARAT DAYA</t>
  </si>
  <si>
    <t>WEWEWA TIMUR|SUMBA BARAT DAYA</t>
  </si>
  <si>
    <t>WEWIKU|MALAKA</t>
  </si>
  <si>
    <t>WIDANG|TUBAN</t>
  </si>
  <si>
    <t>WIDASARI|INDRAMAYU</t>
  </si>
  <si>
    <t>WIDODAREN|NGAWI</t>
  </si>
  <si>
    <t>WIH PESAM|BENER MERIAH</t>
  </si>
  <si>
    <t>WILANGAN|NGANJUK</t>
  </si>
  <si>
    <t>WINDUSARI|MAGELANG</t>
  </si>
  <si>
    <t>WINONG|PATI</t>
  </si>
  <si>
    <t>WINONGAN|PASURUAN</t>
  </si>
  <si>
    <t>WIRADESA|PEKALONGAN</t>
  </si>
  <si>
    <t>WIROBRAJAN|KOTA YOGYAKARTA</t>
  </si>
  <si>
    <t>WIROSARI|GROBOGAN</t>
  </si>
  <si>
    <t>WITAPONDA|MOROWALI</t>
  </si>
  <si>
    <t>WITIHAMA|FLORES TIMUR</t>
  </si>
  <si>
    <t>WIYUNG|KOTA SURABAYA</t>
  </si>
  <si>
    <t>WLINGI|BLITAR</t>
  </si>
  <si>
    <t>WOHA|BIMA</t>
  </si>
  <si>
    <t>WOJA|DOMPU</t>
  </si>
  <si>
    <t>PT-WOJA</t>
  </si>
  <si>
    <t>WOLASI|KONAWE SELATAN</t>
  </si>
  <si>
    <t>WOLIO|KOTA BAU BAU</t>
  </si>
  <si>
    <t>WOLO|KOLAKA</t>
  </si>
  <si>
    <t>WOLOWA|BUTON</t>
  </si>
  <si>
    <t>WOLOWARU|ENDE</t>
  </si>
  <si>
    <t>WONGGARASI|PAHUWATO</t>
  </si>
  <si>
    <t>WONGGEDUKU|KONAWE</t>
  </si>
  <si>
    <t>WONGSOREJO|BANYUWANGI</t>
  </si>
  <si>
    <t>WONOASIH|KOTA PROBOLINGGO</t>
  </si>
  <si>
    <t>WONOASRI|MADIUN</t>
  </si>
  <si>
    <t>WONOAYU|SIDOARJO</t>
  </si>
  <si>
    <t>WONOBOYO|TEMANGGUNG</t>
  </si>
  <si>
    <t>WONOCOLO|KOTA SURABAYA</t>
  </si>
  <si>
    <t>WONODADI|BLITAR</t>
  </si>
  <si>
    <t>WONOGIRI|WONOGIRI</t>
  </si>
  <si>
    <t>WONOKERTO|PEKALONGAN</t>
  </si>
  <si>
    <t>WONOKROMO|KOTA SURABAYA</t>
  </si>
  <si>
    <t>WONOMERTO|PROBOLINGGO</t>
  </si>
  <si>
    <t>WONOMULYO|POLEWALI MANDAR</t>
  </si>
  <si>
    <t>WONOPRINGGO|PEKALONGAN</t>
  </si>
  <si>
    <t>WONOREJO|PASURUAN</t>
  </si>
  <si>
    <t>WONOSALAM|DEMAK</t>
  </si>
  <si>
    <t>WONOSALAM|JOMBANG</t>
  </si>
  <si>
    <t>WONOSARI|BOALEMO</t>
  </si>
  <si>
    <t>WONOSARI|BONDOWOSO</t>
  </si>
  <si>
    <t>WONOSARI|GUNUNGKIDUL</t>
  </si>
  <si>
    <t>WONOSARI|KLATEN</t>
  </si>
  <si>
    <t>WONOSARI|MALANG</t>
  </si>
  <si>
    <t>WONOSEGORO|BOYOLALI</t>
  </si>
  <si>
    <t>WONOSOBO|TANGGAMUS</t>
  </si>
  <si>
    <t>WONOSOBO|WONOSOBO</t>
  </si>
  <si>
    <t>WONOTIRTO|BLITAR</t>
  </si>
  <si>
    <t>WONOTUNGGAL|BATANG</t>
  </si>
  <si>
    <t>WORI|MINAHASA UTARA</t>
  </si>
  <si>
    <t>WOTU|LUWU TIMUR</t>
  </si>
  <si>
    <t>WOYLA BARAT|ACEH BARAT</t>
  </si>
  <si>
    <t>WOYLA|ACEH BARAT</t>
  </si>
  <si>
    <t>WRINGIN|BONDOWOSO</t>
  </si>
  <si>
    <t>WRINGINANOM|GRESIK</t>
  </si>
  <si>
    <t>WUA WUA|KOTA KENDARI</t>
  </si>
  <si>
    <t>WUAR LABOBAR|MALUKU TENGGARA BARAT</t>
  </si>
  <si>
    <t>WULANGGITANG|FLORES TIMUR</t>
  </si>
  <si>
    <t>WULLA WAIJILU|SUMBA TIMUR</t>
  </si>
  <si>
    <t>WULUHAN|JEMBER</t>
  </si>
  <si>
    <t>PT-AMBULU WULUHAN</t>
  </si>
  <si>
    <t>WUNDULAKO|KOLAKA</t>
  </si>
  <si>
    <t>WUNGU|MADIUN</t>
  </si>
  <si>
    <t>WURYANTORO|WONOGIRI</t>
  </si>
  <si>
    <t>X KOTO DIATAS|SOLOK</t>
  </si>
  <si>
    <t>X KOTO SINGKARAK|SOLOK</t>
  </si>
  <si>
    <t>X KOTO|TANAH DATAR</t>
  </si>
  <si>
    <t>XIII KOTO KAMPAR|KAMPAR</t>
  </si>
  <si>
    <t>XIV KOTO|MUKOMUKO</t>
  </si>
  <si>
    <t>YAPEN SELATAN|KEPULAUAN YAPEN</t>
  </si>
  <si>
    <t>YARO|NABIRE</t>
  </si>
  <si>
    <t>YARU|MALUKU TENGGARA BARAT</t>
  </si>
  <si>
    <t>YENDIDORI|BIAK NUMFOR</t>
  </si>
  <si>
    <t>YOSOWILANGUN|LUMAJANG</t>
  </si>
  <si>
    <t>KUWUS|MANGGARAI BARAT</t>
  </si>
  <si>
    <t>SUNGAI BATANG|INDRAGIRI HILIR</t>
  </si>
  <si>
    <t>BELANTIKAN RAYA|LAMANDAU</t>
  </si>
  <si>
    <t>KATINGAN HULU|KATINGAN</t>
  </si>
  <si>
    <t>KILO|DOMPU</t>
  </si>
  <si>
    <t>AMFOANG SELATAN|KUPANG</t>
  </si>
  <si>
    <t>KEPULAUAN KARIMATA|KAYONG UTARA</t>
  </si>
  <si>
    <t>KEPULAUAN POSEK|LINGGA</t>
  </si>
  <si>
    <t>LAMANDAU|LAMANDAU</t>
  </si>
  <si>
    <t>AEK BILAH|TAPANULI SELATAN</t>
  </si>
  <si>
    <t>KOKBAUN|TIMOR TENGAH SELATAN</t>
  </si>
  <si>
    <t>LORE PIORE|POSO</t>
  </si>
  <si>
    <t>YALENGGA|JAYAWIJAYA</t>
  </si>
  <si>
    <t>YAPSI|JAYAPURA</t>
  </si>
  <si>
    <t>ARU SELATAN UTARA|KEPULAUAN ARU</t>
  </si>
  <si>
    <t>AYAMARU BARAT|MAYBRAT</t>
  </si>
  <si>
    <t>BATANG ASAI|SAROLANGUN</t>
  </si>
  <si>
    <t>BONTOCANI|BONE</t>
  </si>
  <si>
    <t>BUNGURAN TENGAH|NATUNA</t>
  </si>
  <si>
    <t>GAROGA|TAPANULI UTARA</t>
  </si>
  <si>
    <t>GUNUNGSITOLI BARAT|KOTA GUNUNGSITOLI</t>
  </si>
  <si>
    <t>INSANA FAFINESU|TIMOR TENGAH UTARA</t>
  </si>
  <si>
    <t>ITLAY HISAGE|JAYAWIJAYA</t>
  </si>
  <si>
    <t>KODI BALAGHAR|SUMBA BARAT DAYA</t>
  </si>
  <si>
    <t>KOTO KAMPAR HULU|KAMPAR</t>
  </si>
  <si>
    <t>KULAWI SELATAN|SIGI</t>
  </si>
  <si>
    <t>LORE BARAT|POSO</t>
  </si>
  <si>
    <t>MALIN DEMAN|MUKOMUKO</t>
  </si>
  <si>
    <t>MANDAH|INDRAGIRI HILIR</t>
  </si>
  <si>
    <t>MAPAT TUNGGUL SELATAN|PASAMAN</t>
  </si>
  <si>
    <t>MATAWAI LA PAWU|SUMBA TIMUR</t>
  </si>
  <si>
    <t>MUARA BELIDA|MUARA ENIM</t>
  </si>
  <si>
    <t>NUMFOR BARAT|BIAK NUMFOR</t>
  </si>
  <si>
    <t>OBI SELATAN|HALMAHERA SELATAN</t>
  </si>
  <si>
    <t>PALUE|SIKKA</t>
  </si>
  <si>
    <t>PEMATANG JAYA|LANGKAT</t>
  </si>
  <si>
    <t>PULAU SEMBILAN|KOTABARU</t>
  </si>
  <si>
    <t>RONGKONG|LUWU UTARA</t>
  </si>
  <si>
    <t>RUNGAN HULU|GUNUNG MAS</t>
  </si>
  <si>
    <t>RUPAT UTARA|BENGKALIS</t>
  </si>
  <si>
    <t>SAPEKEN|SUMENEP</t>
  </si>
  <si>
    <t>SASITAMEAN|MALAKA</t>
  </si>
  <si>
    <t>SIAU BARAT|KEP. SIAU TAGULANDANG BIARO</t>
  </si>
  <si>
    <t>SIBERUT BARAT|KEPULAUAN MENTAWAI</t>
  </si>
  <si>
    <t>SIRETS|ASMAT</t>
  </si>
  <si>
    <t>SOMPAK|LANDAK</t>
  </si>
  <si>
    <t>SUNGAI MANDAU|SIAK</t>
  </si>
  <si>
    <t>TANJUNG PALAS BARAT|BULUNGAN</t>
  </si>
  <si>
    <t>TIGI TIMUR|DEIYAI</t>
  </si>
  <si>
    <t>TITEHENA|FLORES TIMUR</t>
  </si>
  <si>
    <t>TONTONUNU|BOMBANA</t>
  </si>
  <si>
    <t>WAESAMA|BURU SELATAN</t>
  </si>
  <si>
    <t>WARIS|KEEROM</t>
  </si>
  <si>
    <t>WARTUTIN|FAKFAK</t>
  </si>
  <si>
    <t>WOLOJITA|ENDE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</si>
</sst>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>
    <font>
      <sz val="11"/>
      <color theme="1"/>
      <name val="Calibri"/>
      <family val="2"/>
      <scheme val="minor"/>
    </font>
    <font>
      <sz val="14"/>
      <color indexed="8"/>
      <name val="Century Gothic"/>
      <family val="2"/>
    </font>
    <font>
      <sz val="14"/>
      <color theme="1"/>
      <name val="Calibri"/>
      <family val="2"/>
      <scheme val="minor"/>
    </font>
    <font>
      <b/>
      <sz val="14"/>
      <color indexed="9"/>
      <name val="Century Gothic"/>
      <family val="2"/>
    </font>
    <font>
      <sz val="11"/>
      <color theme="1"/>
      <name val="Calibri"/>
      <family val="2"/>
      <scheme val="minor"/>
    </font>
    <font>
      <sz val="11"/>
      <color indexed="8"/>
      <name val="Century Gothic"/>
      <family val="2"/>
    </font>
    <font>
      <sz val="14"/>
      <color theme="1"/>
      <name val="Century Gothic"/>
      <family val="2"/>
    </font>
    <font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595959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/>
      <bottom/>
      <diagonal/>
    </border>
  </borders>
  <cellStyleXfs count="3">
    <xf numFmtId="0" fontId="0" fillId="0" borderId="0"/>
    <xf numFmtId="9" fontId="4" fillId="0" borderId="0" applyFont="0" applyFill="0" applyBorder="0" applyAlignment="0" applyProtection="0"/>
    <xf numFmtId="0" fontId="7" fillId="0" borderId="0"/>
  </cellStyleXfs>
  <cellXfs count="14">
    <xf numFmtId="0" fontId="0" fillId="0" borderId="0" xfId="0"/>
    <xf numFmtId="0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vertical="center"/>
    </xf>
    <xf numFmtId="0" fontId="3" fillId="4" borderId="1" xfId="0" applyNumberFormat="1" applyFont="1" applyFill="1" applyBorder="1" applyAlignment="1" applyProtection="1">
      <alignment horizontal="center" vertical="center"/>
    </xf>
    <xf numFmtId="3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horizontal="center" vertical="center"/>
    </xf>
    <xf numFmtId="3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vertical="top"/>
    </xf>
    <xf numFmtId="10" fontId="1" fillId="3" borderId="1" xfId="1" applyNumberFormat="1" applyFont="1" applyFill="1" applyBorder="1" applyAlignment="1" applyProtection="1">
      <alignment horizontal="center" vertical="center"/>
    </xf>
    <xf numFmtId="0" fontId="5" fillId="3" borderId="3" xfId="0" applyNumberFormat="1" applyFont="1" applyFill="1" applyBorder="1" applyAlignment="1" applyProtection="1">
      <alignment horizontal="right" vertical="center" indent="1"/>
    </xf>
    <xf numFmtId="0" fontId="0" fillId="0" borderId="0" xfId="0" applyAlignment="1"/>
    <xf numFmtId="0" fontId="6" fillId="2" borderId="1" xfId="0" applyFont="1" applyFill="1" applyBorder="1" applyAlignment="1">
      <alignment horizontal="center" vertical="center"/>
    </xf>
    <xf numFmtId="0" fontId="0" fillId="0" borderId="2" xfId="0" applyBorder="1"/>
    <xf numFmtId="0" fontId="0" fillId="0" borderId="4" xfId="0" applyBorder="1"/>
  </cellXfs>
  <cellStyles count="3">
    <cellStyle name="Normal" xfId="0" builtinId="0"/>
    <cellStyle name="Normal 2" xfId="2"/>
    <cellStyle name="Percent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Z15"/>
  <sheetViews>
    <sheetView zoomScale="44" workbookViewId="0">
      <pane xSplit="1" ySplit="5" topLeftCell="T10" activePane="bottomRight" state="frozen"/>
      <selection pane="topRight" activeCell="B1" sqref="B1"/>
      <selection pane="bottomLeft" activeCell="A6" sqref="A6"/>
      <selection pane="bottomRight" activeCell="U5" sqref="U5"/>
    </sheetView>
  </sheetViews>
  <sheetFormatPr defaultColWidth="11.7265625" defaultRowHeight="64.5" customHeight="1"/>
  <cols>
    <col min="1" max="1" width="60.6328125" style="2" bestFit="1" customWidth="1"/>
    <col min="2" max="2" width="29.54296875" style="5" bestFit="1" customWidth="1"/>
    <col min="3" max="17" width="40.7265625" style="5" customWidth="1"/>
    <col min="18" max="20" width="40.7265625" style="2" customWidth="1"/>
    <col min="21" max="23" width="40.7265625" style="5" customWidth="1"/>
    <col min="24" max="25" width="34.90625" style="2" customWidth="1"/>
    <col min="26" max="26" width="38" style="2" customWidth="1"/>
    <col min="27" max="16384" width="11.7265625" style="2"/>
  </cols>
  <sheetData>
    <row r="4" spans="1:26" ht="64.5" customHeight="1"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 ht="64.5" customHeight="1">
      <c r="A5" s="3" t="s">
        <v>0</v>
      </c>
      <c r="B5" s="3" t="s">
        <v>15</v>
      </c>
      <c r="C5" s="3" t="s">
        <v>17</v>
      </c>
      <c r="D5" s="3" t="s">
        <v>22</v>
      </c>
      <c r="E5" s="3" t="s">
        <v>32</v>
      </c>
      <c r="F5" s="3" t="s">
        <v>18</v>
      </c>
      <c r="G5" s="3" t="s">
        <v>23</v>
      </c>
      <c r="H5" s="3" t="s">
        <v>32</v>
      </c>
      <c r="I5" s="3" t="s">
        <v>19</v>
      </c>
      <c r="J5" s="3" t="s">
        <v>24</v>
      </c>
      <c r="K5" s="3" t="s">
        <v>32</v>
      </c>
      <c r="L5" s="3" t="s">
        <v>20</v>
      </c>
      <c r="M5" s="3" t="s">
        <v>25</v>
      </c>
      <c r="N5" s="3" t="s">
        <v>32</v>
      </c>
      <c r="O5" s="3" t="s">
        <v>21</v>
      </c>
      <c r="P5" s="3" t="s">
        <v>26</v>
      </c>
      <c r="Q5" s="3" t="s">
        <v>32</v>
      </c>
      <c r="R5" s="3" t="s">
        <v>27</v>
      </c>
      <c r="S5" s="3" t="s">
        <v>28</v>
      </c>
      <c r="T5" s="3" t="s">
        <v>32</v>
      </c>
      <c r="U5" s="3" t="s">
        <v>639</v>
      </c>
      <c r="V5" s="3" t="s">
        <v>640</v>
      </c>
      <c r="W5" s="3" t="s">
        <v>32</v>
      </c>
      <c r="X5" s="3" t="s">
        <v>643</v>
      </c>
      <c r="Y5" s="3" t="s">
        <v>644</v>
      </c>
      <c r="Z5" s="3" t="s">
        <v>32</v>
      </c>
    </row>
    <row r="6" spans="1:26" ht="64.5" customHeight="1">
      <c r="A6" s="9" t="s">
        <v>1</v>
      </c>
      <c r="B6" s="1" t="s">
        <v>16</v>
      </c>
      <c r="C6" s="4">
        <f>IFERROR(VLOOKUP(A:A,MASTER!A:C,3,0),0)</f>
        <v>607168498.70504093</v>
      </c>
      <c r="D6" s="4">
        <f>IFERROR(VLOOKUP(A:A,MASTER!A:D,4,0),0)</f>
        <v>618404052.52975547</v>
      </c>
      <c r="E6" s="8">
        <f>IFERROR(C6/D6-1,0)</f>
        <v>-1.8168629035906769E-2</v>
      </c>
      <c r="F6" s="4">
        <f>IFERROR(VLOOKUP(A6,MASTER!A:E,5,0),0)</f>
        <v>2365765.7657657671</v>
      </c>
      <c r="G6" s="4">
        <f>IFERROR(VLOOKUP(A6,MASTER!A:F,6,0),0)</f>
        <v>555405.40540540696</v>
      </c>
      <c r="H6" s="8">
        <f>IFERROR(F6/G6-1,0)</f>
        <v>3.2595296025952862</v>
      </c>
      <c r="I6" s="4">
        <f>IFERROR(VLOOKUP(A6,MASTER!A:O,15,0),0)</f>
        <v>46421801.801801801</v>
      </c>
      <c r="J6" s="4">
        <f>IFERROR(VLOOKUP(A6,MASTER!A:P,16,0),0)</f>
        <v>61893693.693693683</v>
      </c>
      <c r="K6" s="8">
        <f>IFERROR(I6/J6-1,0)</f>
        <v>-0.24997525545107846</v>
      </c>
      <c r="L6" s="4">
        <f>IFERROR(VLOOKUP(A6,MASTER!A:S,19,0),0)</f>
        <v>257156031.53153154</v>
      </c>
      <c r="M6" s="4">
        <f>IFERROR(VLOOKUP(A6,MASTER!A:T,20,0),0)</f>
        <v>261805917.11711711</v>
      </c>
      <c r="N6" s="8">
        <f>IFERROR(L6/M6-1,0)</f>
        <v>-1.7760811660744391E-2</v>
      </c>
      <c r="O6" s="4">
        <f>IFERROR(VLOOKUP(A6,MASTER!A:U,21,0),0)</f>
        <v>53039549.54954955</v>
      </c>
      <c r="P6" s="4">
        <f>IFERROR(VLOOKUP(A6,MASTER!A:V,22,0),0)</f>
        <v>56820630.630630627</v>
      </c>
      <c r="Q6" s="8">
        <f>IFERROR(O6/P6-1,0)</f>
        <v>-6.654415903372235E-2</v>
      </c>
      <c r="R6" s="4">
        <f>IFERROR(VLOOKUP(A6,MASTER!A:W,23,0),0)</f>
        <v>10683.206896549</v>
      </c>
      <c r="S6" s="4">
        <f>IFERROR(VLOOKUP(A6,MASTER!A:X,24,0),0)</f>
        <v>10963.724137929999</v>
      </c>
      <c r="T6" s="8">
        <f>IFERROR(R6/S6-1,0)</f>
        <v>-2.5585944871644895E-2</v>
      </c>
      <c r="U6" s="11">
        <f>IFERROR(VLOOKUP(A6,MASTER!A:M,13,0),0)</f>
        <v>1072</v>
      </c>
      <c r="V6" s="11">
        <f>IFERROR(VLOOKUP(A6,MASTER!A:N,14,0),0)</f>
        <v>996</v>
      </c>
      <c r="W6" s="8">
        <f>IFERROR(U6/V6-1,0)</f>
        <v>7.6305220883534197E-2</v>
      </c>
      <c r="X6" s="11">
        <f>IFERROR(VLOOKUP(A6,MASTER!A:Q,17,0),0)</f>
        <v>250</v>
      </c>
      <c r="Y6" s="11">
        <f>IFERROR(VLOOKUP(A6,MASTER!A:R,18,0),0)</f>
        <v>261</v>
      </c>
      <c r="Z6" s="8">
        <f>IFERROR(X6/Y6-1,0)</f>
        <v>-4.2145593869731823E-2</v>
      </c>
    </row>
    <row r="7" spans="1:26" ht="64.5" customHeight="1">
      <c r="A7" s="9" t="s">
        <v>3</v>
      </c>
      <c r="B7" s="1" t="s">
        <v>16</v>
      </c>
      <c r="C7" s="4">
        <f>IFERROR(VLOOKUP(A:A,MASTER!A:C,3,0),0)</f>
        <v>379629093.54854542</v>
      </c>
      <c r="D7" s="4">
        <f>IFERROR(VLOOKUP(A:A,MASTER!A:D,4,0),0)</f>
        <v>395236356.52364451</v>
      </c>
      <c r="E7" s="8">
        <f t="shared" ref="E7:E15" si="0">IFERROR(C7/D7-1,0)</f>
        <v>-3.9488429435932781E-2</v>
      </c>
      <c r="F7" s="4">
        <f>IFERROR(VLOOKUP(A7,MASTER!A:E,5,0),0)</f>
        <v>571171.17117117101</v>
      </c>
      <c r="G7" s="4">
        <f>IFERROR(VLOOKUP(A7,MASTER!A:F,6,0),0)</f>
        <v>3552927.9279279299</v>
      </c>
      <c r="H7" s="8">
        <f t="shared" ref="H7:H15" si="1">IFERROR(F7/G7-1,0)</f>
        <v>-0.83923930269413649</v>
      </c>
      <c r="I7" s="4">
        <f>IFERROR(VLOOKUP(A7,MASTER!A:O,15,0),0)</f>
        <v>84189639.639639646</v>
      </c>
      <c r="J7" s="4">
        <f>IFERROR(VLOOKUP(A7,MASTER!A:P,16,0),0)</f>
        <v>69055405.405405402</v>
      </c>
      <c r="K7" s="8">
        <f t="shared" ref="K7:K15" si="2">IFERROR(I7/J7-1,0)</f>
        <v>0.21916074701734489</v>
      </c>
      <c r="L7" s="4">
        <f>IFERROR(VLOOKUP(A7,MASTER!A:S,19,0),0)</f>
        <v>96877346.846846849</v>
      </c>
      <c r="M7" s="4">
        <f>IFERROR(VLOOKUP(A7,MASTER!A:T,20,0),0)</f>
        <v>100206896.3963964</v>
      </c>
      <c r="N7" s="8">
        <f t="shared" ref="N7:N15" si="3">IFERROR(L7/M7-1,0)</f>
        <v>-3.3226750545976236E-2</v>
      </c>
      <c r="O7" s="4">
        <f>IFERROR(VLOOKUP(A7,MASTER!A:U,21,0),0)</f>
        <v>81645045.045045048</v>
      </c>
      <c r="P7" s="4">
        <f>IFERROR(VLOOKUP(A7,MASTER!A:V,22,0),0)</f>
        <v>70118198.198198199</v>
      </c>
      <c r="Q7" s="8">
        <f t="shared" ref="Q7:Q15" si="4">IFERROR(O7/P7-1,0)</f>
        <v>0.1643916578441551</v>
      </c>
      <c r="R7" s="4">
        <f>IFERROR(VLOOKUP(A7,MASTER!A:W,23,0),0)</f>
        <v>3989.7586206880001</v>
      </c>
      <c r="S7" s="4">
        <f>IFERROR(VLOOKUP(A7,MASTER!A:X,24,0),0)</f>
        <v>4155.2758620699997</v>
      </c>
      <c r="T7" s="8">
        <f t="shared" ref="T7:T15" si="5">IFERROR(R7/S7-1,0)</f>
        <v>-3.9833033203130142E-2</v>
      </c>
      <c r="U7" s="11">
        <f>IFERROR(VLOOKUP(A7,MASTER!A:M,13,0),0)</f>
        <v>47</v>
      </c>
      <c r="V7" s="11">
        <f>IFERROR(VLOOKUP(A7,MASTER!A:N,14,0),0)</f>
        <v>74</v>
      </c>
      <c r="W7" s="8">
        <f t="shared" ref="W7:W15" si="6">IFERROR(U7/V7-1,0)</f>
        <v>-0.36486486486486491</v>
      </c>
      <c r="X7" s="11">
        <f>IFERROR(VLOOKUP(A7,MASTER!A:Q,17,0),0)</f>
        <v>266</v>
      </c>
      <c r="Y7" s="11">
        <f>IFERROR(VLOOKUP(A7,MASTER!A:R,18,0),0)</f>
        <v>178</v>
      </c>
      <c r="Z7" s="8">
        <f t="shared" ref="Z7:Z15" si="7">IFERROR(X7/Y7-1,0)</f>
        <v>0.49438202247191021</v>
      </c>
    </row>
    <row r="8" spans="1:26" ht="64.5" customHeight="1">
      <c r="A8" s="9" t="s">
        <v>4</v>
      </c>
      <c r="B8" s="1" t="s">
        <v>16</v>
      </c>
      <c r="C8" s="4">
        <f>IFERROR(VLOOKUP(A:A,MASTER!A:C,3,0),0)</f>
        <v>283438898.28395736</v>
      </c>
      <c r="D8" s="4">
        <f>IFERROR(VLOOKUP(A:A,MASTER!A:D,4,0),0)</f>
        <v>290388846.74767232</v>
      </c>
      <c r="E8" s="8">
        <f t="shared" si="0"/>
        <v>-2.3933248613208558E-2</v>
      </c>
      <c r="F8" s="4">
        <f>IFERROR(VLOOKUP(A8,MASTER!A:E,5,0),0)</f>
        <v>1205405.4054054059</v>
      </c>
      <c r="G8" s="4">
        <f>IFERROR(VLOOKUP(A8,MASTER!A:F,6,0),0)</f>
        <v>1290990.990990991</v>
      </c>
      <c r="H8" s="8">
        <f t="shared" si="1"/>
        <v>-6.6294487090020504E-2</v>
      </c>
      <c r="I8" s="4">
        <f>IFERROR(VLOOKUP(A8,MASTER!A:O,15,0),0)</f>
        <v>48443751.351351351</v>
      </c>
      <c r="J8" s="4">
        <f>IFERROR(VLOOKUP(A8,MASTER!A:P,16,0),0)</f>
        <v>203774234.23423424</v>
      </c>
      <c r="K8" s="8">
        <f t="shared" si="2"/>
        <v>-0.76226753331500063</v>
      </c>
      <c r="L8" s="4">
        <f>IFERROR(VLOOKUP(A8,MASTER!A:S,19,0),0)</f>
        <v>98596297.297297284</v>
      </c>
      <c r="M8" s="4">
        <f>IFERROR(VLOOKUP(A8,MASTER!A:T,20,0),0)</f>
        <v>102569027.02702701</v>
      </c>
      <c r="N8" s="8">
        <f t="shared" si="3"/>
        <v>-3.8732255193206666E-2</v>
      </c>
      <c r="O8" s="4">
        <f>IFERROR(VLOOKUP(A8,MASTER!A:U,21,0),0)</f>
        <v>62424144.144144148</v>
      </c>
      <c r="P8" s="4">
        <f>IFERROR(VLOOKUP(A8,MASTER!A:V,22,0),0)</f>
        <v>171013783.78378379</v>
      </c>
      <c r="Q8" s="8">
        <f t="shared" si="4"/>
        <v>-0.63497594893831333</v>
      </c>
      <c r="R8" s="4">
        <f>IFERROR(VLOOKUP(A8,MASTER!A:W,23,0),0)</f>
        <v>4594</v>
      </c>
      <c r="S8" s="4">
        <f>IFERROR(VLOOKUP(A8,MASTER!A:X,24,0),0)</f>
        <v>4457.2758620630002</v>
      </c>
      <c r="T8" s="8">
        <f t="shared" si="5"/>
        <v>3.067437200840395E-2</v>
      </c>
      <c r="U8" s="11">
        <f>IFERROR(VLOOKUP(A8,MASTER!A:M,13,0),0)</f>
        <v>18</v>
      </c>
      <c r="V8" s="11">
        <f>IFERROR(VLOOKUP(A8,MASTER!A:N,14,0),0)</f>
        <v>27</v>
      </c>
      <c r="W8" s="8">
        <f t="shared" si="6"/>
        <v>-0.33333333333333337</v>
      </c>
      <c r="X8" s="11">
        <f>IFERROR(VLOOKUP(A8,MASTER!A:Q,17,0),0)</f>
        <v>124</v>
      </c>
      <c r="Y8" s="11">
        <f>IFERROR(VLOOKUP(A8,MASTER!A:R,18,0),0)</f>
        <v>150</v>
      </c>
      <c r="Z8" s="8">
        <f t="shared" si="7"/>
        <v>-0.17333333333333334</v>
      </c>
    </row>
    <row r="9" spans="1:26" ht="64.5" customHeight="1">
      <c r="A9" s="9" t="s">
        <v>5</v>
      </c>
      <c r="B9" s="1" t="s">
        <v>16</v>
      </c>
      <c r="C9" s="4">
        <f>IFERROR(VLOOKUP(A:A,MASTER!A:C,3,0),0)</f>
        <v>245934079.77389267</v>
      </c>
      <c r="D9" s="4">
        <f>IFERROR(VLOOKUP(A:A,MASTER!A:D,4,0),0)</f>
        <v>237807059.66219583</v>
      </c>
      <c r="E9" s="8">
        <f t="shared" si="0"/>
        <v>3.4174847976511824E-2</v>
      </c>
      <c r="F9" s="4">
        <f>IFERROR(VLOOKUP(A9,MASTER!A:E,5,0),0)</f>
        <v>1547747.7477477479</v>
      </c>
      <c r="G9" s="4">
        <f>IFERROR(VLOOKUP(A9,MASTER!A:F,6,0),0)</f>
        <v>2414864.8648648649</v>
      </c>
      <c r="H9" s="8">
        <f t="shared" si="1"/>
        <v>-0.35907479947770926</v>
      </c>
      <c r="I9" s="4">
        <f>IFERROR(VLOOKUP(A9,MASTER!A:O,15,0),0)</f>
        <v>13500900.9009009</v>
      </c>
      <c r="J9" s="4">
        <f>IFERROR(VLOOKUP(A9,MASTER!A:P,16,0),0)</f>
        <v>18866396.396396399</v>
      </c>
      <c r="K9" s="8">
        <f t="shared" si="2"/>
        <v>-0.28439429463701615</v>
      </c>
      <c r="L9" s="4">
        <f>IFERROR(VLOOKUP(A9,MASTER!A:S,19,0),0)</f>
        <v>95626306.306306303</v>
      </c>
      <c r="M9" s="4">
        <f>IFERROR(VLOOKUP(A9,MASTER!A:T,20,0),0)</f>
        <v>99360585.585585579</v>
      </c>
      <c r="N9" s="8">
        <f t="shared" si="3"/>
        <v>-3.7583104580867333E-2</v>
      </c>
      <c r="O9" s="4">
        <f>IFERROR(VLOOKUP(A9,MASTER!A:U,21,0),0)</f>
        <v>13432072.072072072</v>
      </c>
      <c r="P9" s="4">
        <f>IFERROR(VLOOKUP(A9,MASTER!A:V,22,0),0)</f>
        <v>16604774.774774773</v>
      </c>
      <c r="Q9" s="8">
        <f t="shared" si="4"/>
        <v>-0.19107170953758001</v>
      </c>
      <c r="R9" s="4">
        <f>IFERROR(VLOOKUP(A9,MASTER!A:W,23,0),0)</f>
        <v>3408.6206896539998</v>
      </c>
      <c r="S9" s="4">
        <f>IFERROR(VLOOKUP(A9,MASTER!A:X,24,0),0)</f>
        <v>3227.344827588</v>
      </c>
      <c r="T9" s="8">
        <f t="shared" si="5"/>
        <v>5.6168730566506841E-2</v>
      </c>
      <c r="U9" s="11">
        <f>IFERROR(VLOOKUP(A9,MASTER!A:M,13,0),0)</f>
        <v>33</v>
      </c>
      <c r="V9" s="11">
        <f>IFERROR(VLOOKUP(A9,MASTER!A:N,14,0),0)</f>
        <v>19</v>
      </c>
      <c r="W9" s="8">
        <f t="shared" si="6"/>
        <v>0.73684210526315796</v>
      </c>
      <c r="X9" s="11">
        <f>IFERROR(VLOOKUP(A9,MASTER!A:Q,17,0),0)</f>
        <v>80</v>
      </c>
      <c r="Y9" s="11">
        <f>IFERROR(VLOOKUP(A9,MASTER!A:R,18,0),0)</f>
        <v>121</v>
      </c>
      <c r="Z9" s="8">
        <f t="shared" si="7"/>
        <v>-0.33884297520661155</v>
      </c>
    </row>
    <row r="10" spans="1:26" ht="64.5" customHeight="1">
      <c r="A10" s="9" t="s">
        <v>8</v>
      </c>
      <c r="B10" s="1" t="s">
        <v>16</v>
      </c>
      <c r="C10" s="4">
        <f>IFERROR(VLOOKUP(A:A,MASTER!A:C,3,0),0)</f>
        <v>323006263.36323762</v>
      </c>
      <c r="D10" s="4">
        <f>IFERROR(VLOOKUP(A:A,MASTER!A:D,4,0),0)</f>
        <v>318328662.48679441</v>
      </c>
      <c r="E10" s="8">
        <f t="shared" si="0"/>
        <v>1.4694249772865708E-2</v>
      </c>
      <c r="F10" s="4">
        <f>IFERROR(VLOOKUP(A10,MASTER!A:E,5,0),0)</f>
        <v>6913063.0630630637</v>
      </c>
      <c r="G10" s="4">
        <f>IFERROR(VLOOKUP(A10,MASTER!A:F,6,0),0)</f>
        <v>2618918.9189189221</v>
      </c>
      <c r="H10" s="8">
        <f t="shared" si="1"/>
        <v>1.6396628826969355</v>
      </c>
      <c r="I10" s="4">
        <f>IFERROR(VLOOKUP(A10,MASTER!A:O,15,0),0)</f>
        <v>42377567.567567572</v>
      </c>
      <c r="J10" s="4">
        <f>IFERROR(VLOOKUP(A10,MASTER!A:P,16,0),0)</f>
        <v>36781531.531531528</v>
      </c>
      <c r="K10" s="8">
        <f t="shared" si="2"/>
        <v>0.15214255097667029</v>
      </c>
      <c r="L10" s="4">
        <f>IFERROR(VLOOKUP(A10,MASTER!A:S,19,0),0)</f>
        <v>86019896.396396384</v>
      </c>
      <c r="M10" s="4">
        <f>IFERROR(VLOOKUP(A10,MASTER!A:T,20,0),0)</f>
        <v>89464743.243243232</v>
      </c>
      <c r="N10" s="8">
        <f t="shared" si="3"/>
        <v>-3.8505077217745431E-2</v>
      </c>
      <c r="O10" s="4">
        <f>IFERROR(VLOOKUP(A10,MASTER!A:U,21,0),0)</f>
        <v>43542342.342342339</v>
      </c>
      <c r="P10" s="4">
        <f>IFERROR(VLOOKUP(A10,MASTER!A:V,22,0),0)</f>
        <v>36956216.216216214</v>
      </c>
      <c r="Q10" s="8">
        <f t="shared" si="4"/>
        <v>0.17821429790304566</v>
      </c>
      <c r="R10" s="4">
        <f>IFERROR(VLOOKUP(A10,MASTER!A:W,23,0),0)</f>
        <v>4450.0344827520003</v>
      </c>
      <c r="S10" s="4">
        <f>IFERROR(VLOOKUP(A10,MASTER!A:X,24,0),0)</f>
        <v>4310.2413793109999</v>
      </c>
      <c r="T10" s="8">
        <f t="shared" si="5"/>
        <v>3.2432778384988481E-2</v>
      </c>
      <c r="U10" s="11">
        <f>IFERROR(VLOOKUP(A10,MASTER!A:M,13,0),0)</f>
        <v>45</v>
      </c>
      <c r="V10" s="11">
        <f>IFERROR(VLOOKUP(A10,MASTER!A:N,14,0),0)</f>
        <v>39</v>
      </c>
      <c r="W10" s="8">
        <f t="shared" si="6"/>
        <v>0.15384615384615374</v>
      </c>
      <c r="X10" s="11">
        <f>IFERROR(VLOOKUP(A10,MASTER!A:Q,17,0),0)</f>
        <v>132</v>
      </c>
      <c r="Y10" s="11">
        <f>IFERROR(VLOOKUP(A10,MASTER!A:R,18,0),0)</f>
        <v>122</v>
      </c>
      <c r="Z10" s="8">
        <f t="shared" si="7"/>
        <v>8.1967213114754189E-2</v>
      </c>
    </row>
    <row r="11" spans="1:26" ht="64.5" customHeight="1">
      <c r="A11" s="9" t="s">
        <v>9</v>
      </c>
      <c r="B11" s="1" t="s">
        <v>16</v>
      </c>
      <c r="C11" s="4">
        <f>IFERROR(VLOOKUP(A:A,MASTER!A:C,3,0),0)</f>
        <v>709666773.39436054</v>
      </c>
      <c r="D11" s="4">
        <f>IFERROR(VLOOKUP(A:A,MASTER!A:D,4,0),0)</f>
        <v>667208366.66289544</v>
      </c>
      <c r="E11" s="8">
        <f t="shared" si="0"/>
        <v>6.3635902744782369E-2</v>
      </c>
      <c r="F11" s="4">
        <f>IFERROR(VLOOKUP(A11,MASTER!A:E,5,0),0)</f>
        <v>512779708.1081081</v>
      </c>
      <c r="G11" s="4">
        <f>IFERROR(VLOOKUP(A11,MASTER!A:F,6,0),0)</f>
        <v>943971359.45945942</v>
      </c>
      <c r="H11" s="8">
        <f t="shared" si="1"/>
        <v>-0.45678467575357584</v>
      </c>
      <c r="I11" s="4">
        <f>IFERROR(VLOOKUP(A11,MASTER!A:O,15,0),0)</f>
        <v>613773903.6036036</v>
      </c>
      <c r="J11" s="4">
        <f>IFERROR(VLOOKUP(A11,MASTER!A:P,16,0),0)</f>
        <v>893760244.14414418</v>
      </c>
      <c r="K11" s="8">
        <f t="shared" si="2"/>
        <v>-0.31326783930588975</v>
      </c>
      <c r="L11" s="4">
        <f>IFERROR(VLOOKUP(A11,MASTER!A:S,19,0),0)</f>
        <v>230582166.66666666</v>
      </c>
      <c r="M11" s="4">
        <f>IFERROR(VLOOKUP(A11,MASTER!A:T,20,0),0)</f>
        <v>224156612.61261258</v>
      </c>
      <c r="N11" s="8">
        <f t="shared" si="3"/>
        <v>2.8665467322879001E-2</v>
      </c>
      <c r="O11" s="4">
        <f>IFERROR(VLOOKUP(A11,MASTER!A:U,21,0),0)</f>
        <v>647242162.16216218</v>
      </c>
      <c r="P11" s="4">
        <f>IFERROR(VLOOKUP(A11,MASTER!A:V,22,0),0)</f>
        <v>659517207.2072072</v>
      </c>
      <c r="Q11" s="8">
        <f t="shared" si="4"/>
        <v>-1.8612167978186545E-2</v>
      </c>
      <c r="R11" s="4">
        <f>IFERROR(VLOOKUP(A11,MASTER!A:W,23,0),0)</f>
        <v>9045.5517241390007</v>
      </c>
      <c r="S11" s="4">
        <f>IFERROR(VLOOKUP(A11,MASTER!A:X,24,0),0)</f>
        <v>9023.482758615999</v>
      </c>
      <c r="T11" s="8">
        <f t="shared" si="5"/>
        <v>2.4457259035519652E-3</v>
      </c>
      <c r="U11" s="11">
        <f>IFERROR(VLOOKUP(A11,MASTER!A:M,13,0),0)</f>
        <v>241</v>
      </c>
      <c r="V11" s="11">
        <f>IFERROR(VLOOKUP(A11,MASTER!A:N,14,0),0)</f>
        <v>161</v>
      </c>
      <c r="W11" s="8">
        <f t="shared" si="6"/>
        <v>0.49689440993788825</v>
      </c>
      <c r="X11" s="11">
        <f>IFERROR(VLOOKUP(A11,MASTER!A:Q,17,0),0)</f>
        <v>401</v>
      </c>
      <c r="Y11" s="11">
        <f>IFERROR(VLOOKUP(A11,MASTER!A:R,18,0),0)</f>
        <v>774</v>
      </c>
      <c r="Z11" s="8">
        <f t="shared" si="7"/>
        <v>-0.48191214470284238</v>
      </c>
    </row>
    <row r="12" spans="1:26" ht="64.5" customHeight="1">
      <c r="A12" s="9" t="s">
        <v>33</v>
      </c>
      <c r="B12" s="1" t="s">
        <v>16</v>
      </c>
      <c r="C12" s="4">
        <f>IFERROR(VLOOKUP(A:A,MASTER!A:C,3,0),0)</f>
        <v>0</v>
      </c>
      <c r="D12" s="4">
        <f>IFERROR(VLOOKUP(A:A,MASTER!A:D,4,0),0)</f>
        <v>0</v>
      </c>
      <c r="E12" s="8">
        <f t="shared" si="0"/>
        <v>0</v>
      </c>
      <c r="F12" s="4">
        <f>IFERROR(VLOOKUP(A12,MASTER!A:E,5,0),0)</f>
        <v>0</v>
      </c>
      <c r="G12" s="4">
        <f>IFERROR(VLOOKUP(A12,MASTER!A:F,6,0),0)</f>
        <v>0</v>
      </c>
      <c r="H12" s="8">
        <f t="shared" si="1"/>
        <v>0</v>
      </c>
      <c r="I12" s="4">
        <f>IFERROR(VLOOKUP(A12,MASTER!A:O,15,0),0)</f>
        <v>0</v>
      </c>
      <c r="J12" s="4">
        <f>IFERROR(VLOOKUP(A12,MASTER!A:P,16,0),0)</f>
        <v>0</v>
      </c>
      <c r="K12" s="8">
        <f t="shared" si="2"/>
        <v>0</v>
      </c>
      <c r="L12" s="4">
        <f>IFERROR(VLOOKUP(A12,MASTER!A:S,19,0),0)</f>
        <v>0</v>
      </c>
      <c r="M12" s="4">
        <f>IFERROR(VLOOKUP(A12,MASTER!A:T,20,0),0)</f>
        <v>0</v>
      </c>
      <c r="N12" s="8">
        <f t="shared" si="3"/>
        <v>0</v>
      </c>
      <c r="O12" s="4">
        <f>IFERROR(VLOOKUP(A12,MASTER!A:U,21,0),0)</f>
        <v>0</v>
      </c>
      <c r="P12" s="4">
        <f>IFERROR(VLOOKUP(A12,MASTER!A:V,22,0),0)</f>
        <v>0</v>
      </c>
      <c r="Q12" s="8">
        <f t="shared" si="4"/>
        <v>0</v>
      </c>
      <c r="R12" s="4">
        <f>IFERROR(VLOOKUP(A12,MASTER!A:W,23,0),0)</f>
        <v>0</v>
      </c>
      <c r="S12" s="4">
        <f>IFERROR(VLOOKUP(A12,MASTER!A:X,24,0),0)</f>
        <v>0</v>
      </c>
      <c r="T12" s="8">
        <f t="shared" si="5"/>
        <v>0</v>
      </c>
      <c r="U12" s="11">
        <f>IFERROR(VLOOKUP(A12,MASTER!A:M,13,0),0)</f>
        <v>0</v>
      </c>
      <c r="V12" s="11">
        <f>IFERROR(VLOOKUP(A12,MASTER!A:N,14,0),0)</f>
        <v>0</v>
      </c>
      <c r="W12" s="8">
        <f t="shared" si="6"/>
        <v>0</v>
      </c>
      <c r="X12" s="11">
        <f>IFERROR(VLOOKUP(A12,MASTER!A:Q,17,0),0)</f>
        <v>0</v>
      </c>
      <c r="Y12" s="11">
        <f>IFERROR(VLOOKUP(A12,MASTER!A:R,18,0),0)</f>
        <v>0</v>
      </c>
      <c r="Z12" s="8">
        <f t="shared" si="7"/>
        <v>0</v>
      </c>
    </row>
    <row r="13" spans="1:26" ht="64.5" customHeight="1">
      <c r="A13" s="9" t="s">
        <v>34</v>
      </c>
      <c r="B13" s="1" t="s">
        <v>16</v>
      </c>
      <c r="C13" s="4">
        <f>IFERROR(VLOOKUP(A:A,MASTER!A:C,3,0),0)</f>
        <v>0</v>
      </c>
      <c r="D13" s="4">
        <f>IFERROR(VLOOKUP(A:A,MASTER!A:D,4,0),0)</f>
        <v>0</v>
      </c>
      <c r="E13" s="8">
        <f t="shared" si="0"/>
        <v>0</v>
      </c>
      <c r="F13" s="4">
        <f>IFERROR(VLOOKUP(A13,MASTER!A:E,5,0),0)</f>
        <v>0</v>
      </c>
      <c r="G13" s="4">
        <f>IFERROR(VLOOKUP(A13,MASTER!A:F,6,0),0)</f>
        <v>0</v>
      </c>
      <c r="H13" s="8">
        <f t="shared" si="1"/>
        <v>0</v>
      </c>
      <c r="I13" s="4">
        <f>IFERROR(VLOOKUP(A13,MASTER!A:O,15,0),0)</f>
        <v>0</v>
      </c>
      <c r="J13" s="4">
        <f>IFERROR(VLOOKUP(A13,MASTER!A:P,16,0),0)</f>
        <v>0</v>
      </c>
      <c r="K13" s="8">
        <f t="shared" si="2"/>
        <v>0</v>
      </c>
      <c r="L13" s="4">
        <f>IFERROR(VLOOKUP(A13,MASTER!A:S,19,0),0)</f>
        <v>0</v>
      </c>
      <c r="M13" s="4">
        <f>IFERROR(VLOOKUP(A13,MASTER!A:T,20,0),0)</f>
        <v>0</v>
      </c>
      <c r="N13" s="8">
        <f t="shared" si="3"/>
        <v>0</v>
      </c>
      <c r="O13" s="4">
        <f>IFERROR(VLOOKUP(A13,MASTER!A:U,21,0),0)</f>
        <v>0</v>
      </c>
      <c r="P13" s="4">
        <f>IFERROR(VLOOKUP(A13,MASTER!A:V,22,0),0)</f>
        <v>0</v>
      </c>
      <c r="Q13" s="8">
        <f t="shared" si="4"/>
        <v>0</v>
      </c>
      <c r="R13" s="4">
        <f>IFERROR(VLOOKUP(A13,MASTER!A:W,23,0),0)</f>
        <v>0</v>
      </c>
      <c r="S13" s="4">
        <f>IFERROR(VLOOKUP(A13,MASTER!A:X,24,0),0)</f>
        <v>0</v>
      </c>
      <c r="T13" s="8">
        <f t="shared" si="5"/>
        <v>0</v>
      </c>
      <c r="U13" s="11">
        <f>IFERROR(VLOOKUP(A13,MASTER!A:M,13,0),0)</f>
        <v>0</v>
      </c>
      <c r="V13" s="11">
        <f>IFERROR(VLOOKUP(A13,MASTER!A:N,14,0),0)</f>
        <v>0</v>
      </c>
      <c r="W13" s="8">
        <f t="shared" si="6"/>
        <v>0</v>
      </c>
      <c r="X13" s="11">
        <f>IFERROR(VLOOKUP(A13,MASTER!A:Q,17,0),0)</f>
        <v>0</v>
      </c>
      <c r="Y13" s="11">
        <f>IFERROR(VLOOKUP(A13,MASTER!A:R,18,0),0)</f>
        <v>0</v>
      </c>
      <c r="Z13" s="8">
        <f t="shared" si="7"/>
        <v>0</v>
      </c>
    </row>
    <row r="14" spans="1:26" ht="64.5" customHeight="1">
      <c r="A14" s="9" t="s">
        <v>13</v>
      </c>
      <c r="B14" s="1" t="s">
        <v>16</v>
      </c>
      <c r="C14" s="4">
        <f>IFERROR(VLOOKUP(A:A,MASTER!A:C,3,0),0)</f>
        <v>660233897.8034997</v>
      </c>
      <c r="D14" s="4">
        <f>IFERROR(VLOOKUP(A:A,MASTER!A:D,4,0),0)</f>
        <v>676632694.35879719</v>
      </c>
      <c r="E14" s="8">
        <f t="shared" si="0"/>
        <v>-2.4235891484430283E-2</v>
      </c>
      <c r="F14" s="4">
        <f>IFERROR(VLOOKUP(A14,MASTER!A:E,5,0),0)</f>
        <v>133112963.06306306</v>
      </c>
      <c r="G14" s="4">
        <f>IFERROR(VLOOKUP(A14,MASTER!A:F,6,0),0)</f>
        <v>26625950.45045045</v>
      </c>
      <c r="H14" s="8">
        <f t="shared" si="1"/>
        <v>3.9993694426337782</v>
      </c>
      <c r="I14" s="4">
        <f>IFERROR(VLOOKUP(A14,MASTER!A:O,15,0),0)</f>
        <v>287519565.76576579</v>
      </c>
      <c r="J14" s="4">
        <f>IFERROR(VLOOKUP(A14,MASTER!A:P,16,0),0)</f>
        <v>304605901.8018018</v>
      </c>
      <c r="K14" s="8">
        <f t="shared" si="2"/>
        <v>-5.6093253397150544E-2</v>
      </c>
      <c r="L14" s="4">
        <f>IFERROR(VLOOKUP(A14,MASTER!A:S,19,0),0)</f>
        <v>354711300</v>
      </c>
      <c r="M14" s="4">
        <f>IFERROR(VLOOKUP(A14,MASTER!A:T,20,0),0)</f>
        <v>357716574.77477479</v>
      </c>
      <c r="N14" s="8">
        <f t="shared" si="3"/>
        <v>-8.4012734849285842E-3</v>
      </c>
      <c r="O14" s="4">
        <f>IFERROR(VLOOKUP(A14,MASTER!A:U,21,0),0)</f>
        <v>159587097.2972973</v>
      </c>
      <c r="P14" s="4">
        <f>IFERROR(VLOOKUP(A14,MASTER!A:V,22,0),0)</f>
        <v>256258088.2882883</v>
      </c>
      <c r="Q14" s="8">
        <f t="shared" si="4"/>
        <v>-0.3772407405234246</v>
      </c>
      <c r="R14" s="4">
        <f>IFERROR(VLOOKUP(A14,MASTER!A:W,23,0),0)</f>
        <v>11328.655172413</v>
      </c>
      <c r="S14" s="4">
        <f>IFERROR(VLOOKUP(A14,MASTER!A:X,24,0),0)</f>
        <v>10917.896551721</v>
      </c>
      <c r="T14" s="8">
        <f t="shared" si="5"/>
        <v>3.7622505282599805E-2</v>
      </c>
      <c r="U14" s="11">
        <f>IFERROR(VLOOKUP(A14,MASTER!A:M,13,0),0)</f>
        <v>1094</v>
      </c>
      <c r="V14" s="11">
        <f>IFERROR(VLOOKUP(A14,MASTER!A:N,14,0),0)</f>
        <v>901</v>
      </c>
      <c r="W14" s="8">
        <f t="shared" si="6"/>
        <v>0.21420643729189792</v>
      </c>
      <c r="X14" s="11">
        <f>IFERROR(VLOOKUP(A14,MASTER!A:Q,17,0),0)</f>
        <v>480</v>
      </c>
      <c r="Y14" s="11">
        <f>IFERROR(VLOOKUP(A14,MASTER!A:R,18,0),0)</f>
        <v>778</v>
      </c>
      <c r="Z14" s="8">
        <f t="shared" si="7"/>
        <v>-0.38303341902313626</v>
      </c>
    </row>
    <row r="15" spans="1:26" ht="64.5" customHeight="1">
      <c r="A15" s="9" t="s">
        <v>14</v>
      </c>
      <c r="B15" s="1" t="s">
        <v>16</v>
      </c>
      <c r="C15" s="4">
        <f>IFERROR(VLOOKUP(A:A,MASTER!A:C,3,0),0)</f>
        <v>260673855.28085211</v>
      </c>
      <c r="D15" s="4">
        <f>IFERROR(VLOOKUP(A:A,MASTER!A:D,4,0),0)</f>
        <v>257230919.19380823</v>
      </c>
      <c r="E15" s="8">
        <f t="shared" si="0"/>
        <v>1.3384612152514297E-2</v>
      </c>
      <c r="F15" s="4">
        <f>IFERROR(VLOOKUP(A15,MASTER!A:E,5,0),0)</f>
        <v>1623378.378378378</v>
      </c>
      <c r="G15" s="4">
        <f>IFERROR(VLOOKUP(A15,MASTER!A:F,6,0),0)</f>
        <v>119819.819819824</v>
      </c>
      <c r="H15" s="8">
        <f t="shared" si="1"/>
        <v>12.548496240601027</v>
      </c>
      <c r="I15" s="4">
        <f>IFERROR(VLOOKUP(A15,MASTER!A:O,15,0),0)</f>
        <v>23112927.92792793</v>
      </c>
      <c r="J15" s="4">
        <f>IFERROR(VLOOKUP(A15,MASTER!A:P,16,0),0)</f>
        <v>26867387.387387387</v>
      </c>
      <c r="K15" s="8">
        <f t="shared" si="2"/>
        <v>-0.13974039996244481</v>
      </c>
      <c r="L15" s="4">
        <f>IFERROR(VLOOKUP(A15,MASTER!A:S,19,0),0)</f>
        <v>83223702.702702716</v>
      </c>
      <c r="M15" s="4">
        <f>IFERROR(VLOOKUP(A15,MASTER!A:T,20,0),0)</f>
        <v>81845400.9009009</v>
      </c>
      <c r="N15" s="8">
        <f t="shared" si="3"/>
        <v>1.6840308516182567E-2</v>
      </c>
      <c r="O15" s="4">
        <f>IFERROR(VLOOKUP(A15,MASTER!A:U,21,0),0)</f>
        <v>23548468.468468469</v>
      </c>
      <c r="P15" s="4">
        <f>IFERROR(VLOOKUP(A15,MASTER!A:V,22,0),0)</f>
        <v>28963153.153153155</v>
      </c>
      <c r="Q15" s="8">
        <f t="shared" si="4"/>
        <v>-0.18695080111107309</v>
      </c>
      <c r="R15" s="4">
        <f>IFERROR(VLOOKUP(A15,MASTER!A:W,23,0),0)</f>
        <v>4183.4137931089999</v>
      </c>
      <c r="S15" s="4">
        <f>IFERROR(VLOOKUP(A15,MASTER!A:X,24,0),0)</f>
        <v>4210.3103448310003</v>
      </c>
      <c r="T15" s="8">
        <f t="shared" si="5"/>
        <v>-6.3882587075846375E-3</v>
      </c>
      <c r="U15" s="11">
        <f>IFERROR(VLOOKUP(A15,MASTER!A:M,13,0),0)</f>
        <v>90</v>
      </c>
      <c r="V15" s="11">
        <f>IFERROR(VLOOKUP(A15,MASTER!A:N,14,0),0)</f>
        <v>32</v>
      </c>
      <c r="W15" s="8">
        <f t="shared" si="6"/>
        <v>1.8125</v>
      </c>
      <c r="X15" s="11">
        <f>IFERROR(VLOOKUP(A15,MASTER!A:Q,17,0),0)</f>
        <v>79</v>
      </c>
      <c r="Y15" s="11">
        <f>IFERROR(VLOOKUP(A15,MASTER!A:R,18,0),0)</f>
        <v>202</v>
      </c>
      <c r="Z15" s="8">
        <f t="shared" si="7"/>
        <v>-0.6089108910891089</v>
      </c>
    </row>
  </sheetData>
  <autoFilter ref="A5:T15"/>
  <conditionalFormatting sqref="E6:E15 H6:H15 K6:K15 N6:N15 Q6:Q15 T6:T15 W6:W15 Z7:Z15">
    <cfRule type="cellIs" dxfId="1" priority="14" operator="lessThan">
      <formula>0</formula>
    </cfRule>
  </conditionalFormatting>
  <conditionalFormatting sqref="Z6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5957"/>
  <sheetViews>
    <sheetView tabSelected="1" workbookViewId="0">
      <pane xSplit="1" ySplit="3" topLeftCell="N4" activePane="bottomRight" state="frozen"/>
      <selection pane="topRight" activeCell="B1" sqref="B1"/>
      <selection pane="bottomLeft" activeCell="A4" sqref="A4"/>
      <selection pane="bottomRight" activeCell="A3" sqref="A3:X5948"/>
    </sheetView>
  </sheetViews>
  <sheetFormatPr defaultRowHeight="14.5"/>
  <cols>
    <col min="1" max="1" width="36.90625" bestFit="1" customWidth="1"/>
    <col min="2" max="2" width="19.36328125" bestFit="1" customWidth="1"/>
    <col min="3" max="6" width="11.81640625" bestFit="1" customWidth="1"/>
    <col min="7" max="8" width="10.453125" bestFit="1" customWidth="1"/>
    <col min="9" max="10" width="11.7265625" bestFit="1" customWidth="1"/>
    <col min="11" max="12" width="23.1796875" bestFit="1" customWidth="1"/>
    <col min="13" max="14" width="11.36328125" bestFit="1" customWidth="1"/>
    <col min="15" max="16" width="11.81640625" bestFit="1" customWidth="1"/>
    <col min="17" max="18" width="10.54296875" bestFit="1" customWidth="1"/>
    <col min="19" max="22" width="11.81640625" bestFit="1" customWidth="1"/>
    <col min="23" max="24" width="9" bestFit="1" customWidth="1"/>
  </cols>
  <sheetData>
    <row r="1" spans="1:24">
      <c r="L1" s="7"/>
      <c r="M1" s="7"/>
    </row>
    <row r="2" spans="1:24">
      <c r="A2" s="7" t="s">
        <v>35</v>
      </c>
      <c r="B2" s="10" t="s">
        <v>645</v>
      </c>
      <c r="C2" s="7" t="s">
        <v>36</v>
      </c>
      <c r="D2" s="7" t="s">
        <v>36</v>
      </c>
      <c r="E2" s="7" t="s">
        <v>37</v>
      </c>
      <c r="F2" s="7" t="s">
        <v>37</v>
      </c>
      <c r="G2" s="7" t="s">
        <v>38</v>
      </c>
      <c r="H2" s="7" t="s">
        <v>38</v>
      </c>
      <c r="I2" s="7" t="s">
        <v>646</v>
      </c>
      <c r="J2" s="7" t="s">
        <v>646</v>
      </c>
      <c r="K2" s="7" t="s">
        <v>641</v>
      </c>
      <c r="L2" s="7" t="s">
        <v>641</v>
      </c>
      <c r="M2" s="7" t="s">
        <v>39</v>
      </c>
      <c r="N2" s="7" t="s">
        <v>39</v>
      </c>
      <c r="O2" s="7" t="s">
        <v>40</v>
      </c>
      <c r="P2" s="7" t="s">
        <v>40</v>
      </c>
      <c r="Q2" s="7" t="s">
        <v>647</v>
      </c>
      <c r="R2" s="7" t="s">
        <v>647</v>
      </c>
      <c r="S2" s="7" t="s">
        <v>41</v>
      </c>
      <c r="T2" s="7" t="s">
        <v>41</v>
      </c>
      <c r="U2" s="7" t="s">
        <v>42</v>
      </c>
      <c r="V2" s="7" t="s">
        <v>42</v>
      </c>
      <c r="W2" s="7" t="s">
        <v>29</v>
      </c>
      <c r="X2" s="7" t="s">
        <v>29</v>
      </c>
    </row>
    <row r="3" spans="1:24">
      <c r="A3" s="12" t="s">
        <v>43</v>
      </c>
      <c r="B3" s="12" t="s">
        <v>44</v>
      </c>
      <c r="C3" s="12" t="s">
        <v>30</v>
      </c>
      <c r="D3" s="12" t="s">
        <v>31</v>
      </c>
      <c r="E3" s="12" t="s">
        <v>30</v>
      </c>
      <c r="F3" s="12" t="s">
        <v>31</v>
      </c>
      <c r="G3" s="12" t="s">
        <v>30</v>
      </c>
      <c r="H3" s="12" t="s">
        <v>31</v>
      </c>
      <c r="I3" s="12" t="s">
        <v>30</v>
      </c>
      <c r="J3" s="12" t="s">
        <v>31</v>
      </c>
      <c r="K3" s="12" t="s">
        <v>30</v>
      </c>
      <c r="L3" s="12" t="s">
        <v>31</v>
      </c>
      <c r="M3" s="12" t="s">
        <v>30</v>
      </c>
      <c r="N3" s="12" t="s">
        <v>31</v>
      </c>
      <c r="O3" s="12" t="s">
        <v>30</v>
      </c>
      <c r="P3" s="12" t="s">
        <v>31</v>
      </c>
      <c r="Q3" s="12" t="s">
        <v>30</v>
      </c>
      <c r="R3" s="12" t="s">
        <v>31</v>
      </c>
      <c r="S3" s="12" t="s">
        <v>30</v>
      </c>
      <c r="T3" s="12" t="s">
        <v>31</v>
      </c>
      <c r="U3" s="12" t="s">
        <v>30</v>
      </c>
      <c r="V3" s="12" t="s">
        <v>31</v>
      </c>
      <c r="W3" s="12" t="s">
        <v>30</v>
      </c>
      <c r="X3" s="12" t="s">
        <v>31</v>
      </c>
    </row>
    <row r="4" spans="1:24">
      <c r="A4" s="7" t="s">
        <v>649</v>
      </c>
      <c r="B4" s="13" t="s">
        <v>650</v>
      </c>
      <c r="C4">
        <v>160414142.86016893</v>
      </c>
      <c r="D4">
        <v>162956307.22347009</v>
      </c>
      <c r="E4">
        <v>21396.396396397999</v>
      </c>
      <c r="F4">
        <v>293693.69369369402</v>
      </c>
      <c r="G4">
        <v>16</v>
      </c>
      <c r="H4">
        <v>21</v>
      </c>
      <c r="I4">
        <v>7</v>
      </c>
      <c r="J4">
        <v>2</v>
      </c>
      <c r="M4">
        <v>43</v>
      </c>
      <c r="N4">
        <v>36</v>
      </c>
      <c r="O4">
        <v>23489639.639639638</v>
      </c>
      <c r="P4">
        <v>74496756.756756753</v>
      </c>
      <c r="Q4">
        <v>177</v>
      </c>
      <c r="R4">
        <v>199</v>
      </c>
      <c r="S4">
        <v>39960234.234234236</v>
      </c>
      <c r="T4">
        <v>42304966.666666672</v>
      </c>
      <c r="U4">
        <v>7968648.6486486476</v>
      </c>
      <c r="V4">
        <v>50823693.693693697</v>
      </c>
      <c r="W4">
        <v>2555.9310344800001</v>
      </c>
      <c r="X4">
        <v>2659.999999998</v>
      </c>
    </row>
    <row r="5" spans="1:24">
      <c r="A5" s="7" t="s">
        <v>651</v>
      </c>
      <c r="B5" s="13" t="s">
        <v>650</v>
      </c>
      <c r="C5">
        <v>250090704.10076201</v>
      </c>
      <c r="D5">
        <v>252863876.93400958</v>
      </c>
      <c r="E5">
        <v>190090.09009009099</v>
      </c>
      <c r="F5">
        <v>490090.09009009198</v>
      </c>
      <c r="G5">
        <v>4</v>
      </c>
      <c r="H5">
        <v>6</v>
      </c>
      <c r="I5">
        <v>11</v>
      </c>
      <c r="J5">
        <v>8</v>
      </c>
      <c r="K5">
        <v>1</v>
      </c>
      <c r="M5">
        <v>130</v>
      </c>
      <c r="N5">
        <v>49</v>
      </c>
      <c r="O5">
        <v>32214864.864864863</v>
      </c>
      <c r="P5">
        <v>89338783.783783793</v>
      </c>
      <c r="Q5">
        <v>178</v>
      </c>
      <c r="R5">
        <v>227</v>
      </c>
      <c r="S5">
        <v>88235590.090090081</v>
      </c>
      <c r="T5">
        <v>90891581.081081077</v>
      </c>
      <c r="U5">
        <v>15024324.324324321</v>
      </c>
      <c r="V5">
        <v>62779819.819819823</v>
      </c>
      <c r="W5">
        <v>2889.0344827650001</v>
      </c>
      <c r="X5">
        <v>2982.4827586249999</v>
      </c>
    </row>
    <row r="6" spans="1:24">
      <c r="A6" s="7" t="s">
        <v>652</v>
      </c>
      <c r="B6" s="13" t="s">
        <v>653</v>
      </c>
      <c r="C6">
        <v>350970681.45820439</v>
      </c>
      <c r="D6">
        <v>398536936.49438381</v>
      </c>
      <c r="E6">
        <v>2150885.5855855867</v>
      </c>
      <c r="F6">
        <v>1560309.9099099101</v>
      </c>
      <c r="G6">
        <v>141</v>
      </c>
      <c r="H6">
        <v>91</v>
      </c>
      <c r="I6">
        <v>4</v>
      </c>
      <c r="J6">
        <v>1</v>
      </c>
      <c r="K6">
        <v>1</v>
      </c>
      <c r="M6">
        <v>161</v>
      </c>
      <c r="N6">
        <v>100</v>
      </c>
      <c r="O6">
        <v>10783783.783783782</v>
      </c>
      <c r="P6">
        <v>5185405.4054054096</v>
      </c>
      <c r="Q6">
        <v>55</v>
      </c>
      <c r="R6">
        <v>18</v>
      </c>
      <c r="S6">
        <v>63483144.14414414</v>
      </c>
      <c r="T6">
        <v>70974531.531531528</v>
      </c>
      <c r="U6">
        <v>10720360.360360358</v>
      </c>
      <c r="V6">
        <v>6275765.7657657675</v>
      </c>
      <c r="W6">
        <v>4494.2758620699997</v>
      </c>
      <c r="X6">
        <v>4649.5517241400003</v>
      </c>
    </row>
    <row r="7" spans="1:24">
      <c r="A7" s="7" t="s">
        <v>654</v>
      </c>
      <c r="B7" s="13" t="s">
        <v>655</v>
      </c>
      <c r="C7">
        <v>810653246.52586472</v>
      </c>
      <c r="D7">
        <v>797727950.28928041</v>
      </c>
      <c r="E7">
        <v>31373873.873873875</v>
      </c>
      <c r="F7">
        <v>2884684.6846846901</v>
      </c>
      <c r="G7">
        <v>196</v>
      </c>
      <c r="H7">
        <v>229</v>
      </c>
      <c r="I7">
        <v>16</v>
      </c>
      <c r="J7">
        <v>17</v>
      </c>
      <c r="M7">
        <v>224</v>
      </c>
      <c r="N7">
        <v>265</v>
      </c>
      <c r="O7">
        <v>219945945.94594595</v>
      </c>
      <c r="P7">
        <v>242600000.00000003</v>
      </c>
      <c r="Q7">
        <v>216</v>
      </c>
      <c r="R7">
        <v>706</v>
      </c>
      <c r="S7">
        <v>386487922.52252251</v>
      </c>
      <c r="T7">
        <v>398170421.62162167</v>
      </c>
      <c r="U7">
        <v>181768827.92792791</v>
      </c>
      <c r="V7">
        <v>186066846.84684688</v>
      </c>
      <c r="W7">
        <v>18005.275862062001</v>
      </c>
      <c r="X7">
        <v>17890.379310327</v>
      </c>
    </row>
    <row r="8" spans="1:24">
      <c r="A8" s="7" t="s">
        <v>656</v>
      </c>
      <c r="B8" s="13" t="s">
        <v>657</v>
      </c>
      <c r="C8">
        <v>202895374.20992911</v>
      </c>
      <c r="D8">
        <v>203435553.98847759</v>
      </c>
      <c r="E8">
        <v>2087117.117117119</v>
      </c>
      <c r="F8">
        <v>1052252.2522522551</v>
      </c>
      <c r="G8">
        <v>57</v>
      </c>
      <c r="H8">
        <v>69</v>
      </c>
      <c r="I8">
        <v>21</v>
      </c>
      <c r="J8">
        <v>21</v>
      </c>
      <c r="M8">
        <v>95</v>
      </c>
      <c r="N8">
        <v>123</v>
      </c>
      <c r="O8">
        <v>45444054.054054052</v>
      </c>
      <c r="P8">
        <v>47921711.711711712</v>
      </c>
      <c r="Q8">
        <v>246</v>
      </c>
      <c r="R8">
        <v>415</v>
      </c>
      <c r="S8">
        <v>69887085.585585579</v>
      </c>
      <c r="T8">
        <v>73436730.630630642</v>
      </c>
      <c r="U8">
        <v>47910270.270270273</v>
      </c>
      <c r="V8">
        <v>49957927.927927934</v>
      </c>
      <c r="W8">
        <v>3734.4827586250003</v>
      </c>
      <c r="X8">
        <v>3610.862068977</v>
      </c>
    </row>
    <row r="9" spans="1:24">
      <c r="A9" s="7" t="s">
        <v>658</v>
      </c>
      <c r="B9" s="13" t="s">
        <v>659</v>
      </c>
      <c r="C9">
        <v>482775528.72353411</v>
      </c>
      <c r="D9">
        <v>468614346.97578061</v>
      </c>
      <c r="E9">
        <v>916090.09009009204</v>
      </c>
      <c r="F9">
        <v>949549.54954955203</v>
      </c>
      <c r="G9">
        <v>188</v>
      </c>
      <c r="H9">
        <v>236</v>
      </c>
      <c r="I9">
        <v>19</v>
      </c>
      <c r="J9">
        <v>15</v>
      </c>
      <c r="K9">
        <v>4</v>
      </c>
      <c r="M9">
        <v>309</v>
      </c>
      <c r="N9">
        <v>275</v>
      </c>
      <c r="O9">
        <v>47951495.495495491</v>
      </c>
      <c r="P9">
        <v>15510720.720720716</v>
      </c>
      <c r="Q9">
        <v>113</v>
      </c>
      <c r="R9">
        <v>208</v>
      </c>
      <c r="S9">
        <v>46802489.189189196</v>
      </c>
      <c r="T9">
        <v>44778885.585585579</v>
      </c>
      <c r="U9">
        <v>41681481.081081085</v>
      </c>
      <c r="V9">
        <v>15048691.891891891</v>
      </c>
      <c r="W9">
        <v>6239.413793099</v>
      </c>
      <c r="X9">
        <v>6544.2758620739996</v>
      </c>
    </row>
    <row r="10" spans="1:24">
      <c r="A10" s="7" t="s">
        <v>660</v>
      </c>
      <c r="B10" s="13" t="s">
        <v>661</v>
      </c>
      <c r="C10">
        <v>1348446053.6770496</v>
      </c>
      <c r="D10">
        <v>1319367330.4832551</v>
      </c>
      <c r="E10">
        <v>20271621.621621624</v>
      </c>
      <c r="F10">
        <v>26377927.927927934</v>
      </c>
      <c r="G10">
        <v>324</v>
      </c>
      <c r="H10">
        <v>325</v>
      </c>
      <c r="I10">
        <v>44</v>
      </c>
      <c r="J10">
        <v>57</v>
      </c>
      <c r="K10">
        <v>5</v>
      </c>
      <c r="M10">
        <v>573</v>
      </c>
      <c r="N10">
        <v>534</v>
      </c>
      <c r="O10">
        <v>269777027.02702701</v>
      </c>
      <c r="P10">
        <v>245700900.9009009</v>
      </c>
      <c r="Q10">
        <v>1160</v>
      </c>
      <c r="R10">
        <v>823</v>
      </c>
      <c r="S10">
        <v>364799891.8918919</v>
      </c>
      <c r="T10">
        <v>366530316.21621621</v>
      </c>
      <c r="U10">
        <v>246331891.8918919</v>
      </c>
      <c r="V10">
        <v>233869729.72972971</v>
      </c>
      <c r="W10">
        <v>26179.931034485999</v>
      </c>
      <c r="X10">
        <v>25905.655172407998</v>
      </c>
    </row>
    <row r="11" spans="1:24">
      <c r="A11" s="7" t="s">
        <v>662</v>
      </c>
      <c r="B11" s="13" t="s">
        <v>663</v>
      </c>
      <c r="C11">
        <v>266246750.43021798</v>
      </c>
      <c r="D11">
        <v>252903532.90998375</v>
      </c>
      <c r="E11">
        <v>3183000.0000000009</v>
      </c>
      <c r="F11">
        <v>366666.66666666698</v>
      </c>
      <c r="G11">
        <v>116</v>
      </c>
      <c r="H11">
        <v>44</v>
      </c>
      <c r="I11">
        <v>19</v>
      </c>
      <c r="J11">
        <v>6</v>
      </c>
      <c r="M11">
        <v>288</v>
      </c>
      <c r="N11">
        <v>111</v>
      </c>
      <c r="O11">
        <v>44011828.828828827</v>
      </c>
      <c r="P11">
        <v>43731756.756756753</v>
      </c>
      <c r="Q11">
        <v>154</v>
      </c>
      <c r="R11">
        <v>189</v>
      </c>
      <c r="S11">
        <v>97618477.477477476</v>
      </c>
      <c r="T11">
        <v>91143968.468468472</v>
      </c>
      <c r="U11">
        <v>43116396.396396399</v>
      </c>
      <c r="V11">
        <v>42719594.594594598</v>
      </c>
      <c r="W11">
        <v>4110.7586206960004</v>
      </c>
      <c r="X11">
        <v>4140.3793103429998</v>
      </c>
    </row>
    <row r="12" spans="1:24">
      <c r="A12" s="7" t="s">
        <v>664</v>
      </c>
      <c r="B12" s="13" t="s">
        <v>665</v>
      </c>
      <c r="C12">
        <v>397529732.00713867</v>
      </c>
      <c r="D12">
        <v>442923153.29137325</v>
      </c>
      <c r="E12">
        <v>2279954.9549549571</v>
      </c>
      <c r="F12">
        <v>1386486.4864864899</v>
      </c>
      <c r="G12">
        <v>87</v>
      </c>
      <c r="H12">
        <v>64</v>
      </c>
      <c r="I12">
        <v>15</v>
      </c>
      <c r="J12">
        <v>7</v>
      </c>
      <c r="K12">
        <v>1</v>
      </c>
      <c r="M12">
        <v>98</v>
      </c>
      <c r="N12">
        <v>118</v>
      </c>
      <c r="O12">
        <v>175893243.24324322</v>
      </c>
      <c r="P12">
        <v>143586036.03603604</v>
      </c>
      <c r="Q12">
        <v>361</v>
      </c>
      <c r="R12">
        <v>223</v>
      </c>
      <c r="S12">
        <v>137973923.42342341</v>
      </c>
      <c r="T12">
        <v>148049549.54954955</v>
      </c>
      <c r="U12">
        <v>86312612.612612605</v>
      </c>
      <c r="V12">
        <v>140559279.27927929</v>
      </c>
      <c r="W12">
        <v>5816.2068965520002</v>
      </c>
      <c r="X12">
        <v>6088.6551724109995</v>
      </c>
    </row>
    <row r="13" spans="1:24">
      <c r="A13" s="7" t="s">
        <v>666</v>
      </c>
      <c r="B13" s="13" t="s">
        <v>665</v>
      </c>
      <c r="C13">
        <v>109741086.34432714</v>
      </c>
      <c r="D13">
        <v>114547896.41897504</v>
      </c>
      <c r="E13">
        <v>589125046.84684682</v>
      </c>
      <c r="F13">
        <v>60360.360360361999</v>
      </c>
      <c r="G13">
        <v>32</v>
      </c>
      <c r="H13">
        <v>33</v>
      </c>
      <c r="I13">
        <v>4</v>
      </c>
      <c r="J13">
        <v>3</v>
      </c>
      <c r="K13">
        <v>1</v>
      </c>
      <c r="M13">
        <v>35</v>
      </c>
      <c r="N13">
        <v>37</v>
      </c>
      <c r="O13">
        <v>6092522.5225225231</v>
      </c>
      <c r="P13">
        <v>36904864.864864871</v>
      </c>
      <c r="Q13">
        <v>162</v>
      </c>
      <c r="R13">
        <v>53</v>
      </c>
      <c r="S13">
        <v>35082810.810810812</v>
      </c>
      <c r="T13">
        <v>35472801.801801801</v>
      </c>
      <c r="U13">
        <v>6014774.7747747749</v>
      </c>
      <c r="V13">
        <v>37243693.69369369</v>
      </c>
      <c r="W13">
        <v>1744.2758620689999</v>
      </c>
      <c r="X13">
        <v>1739.413793102</v>
      </c>
    </row>
    <row r="14" spans="1:24">
      <c r="A14" s="7" t="s">
        <v>667</v>
      </c>
      <c r="B14" s="13" t="s">
        <v>665</v>
      </c>
      <c r="C14">
        <v>129081039.04348306</v>
      </c>
      <c r="D14">
        <v>133596800.16176853</v>
      </c>
      <c r="E14">
        <v>13513.513513514001</v>
      </c>
      <c r="F14">
        <v>5405.4054054059998</v>
      </c>
      <c r="G14">
        <v>43</v>
      </c>
      <c r="H14">
        <v>45</v>
      </c>
      <c r="I14">
        <v>2</v>
      </c>
      <c r="J14">
        <v>0</v>
      </c>
      <c r="M14">
        <v>48</v>
      </c>
      <c r="N14">
        <v>51</v>
      </c>
      <c r="O14">
        <v>3885225.225225226</v>
      </c>
      <c r="P14">
        <v>6949639.6396396402</v>
      </c>
      <c r="Q14">
        <v>59</v>
      </c>
      <c r="R14">
        <v>12</v>
      </c>
      <c r="S14">
        <v>33454837.837837838</v>
      </c>
      <c r="T14">
        <v>34975648.648648649</v>
      </c>
      <c r="U14">
        <v>3261621.6216216208</v>
      </c>
      <c r="V14">
        <v>6858738.7387387389</v>
      </c>
      <c r="W14">
        <v>1884.620689657</v>
      </c>
      <c r="X14">
        <v>1834.6896551719999</v>
      </c>
    </row>
    <row r="15" spans="1:24">
      <c r="A15" s="7" t="s">
        <v>668</v>
      </c>
      <c r="B15" s="13" t="s">
        <v>665</v>
      </c>
      <c r="C15">
        <v>1008302035.2991245</v>
      </c>
      <c r="D15">
        <v>1183867503.1436954</v>
      </c>
      <c r="E15">
        <v>8670720.7207207251</v>
      </c>
      <c r="F15">
        <v>1727927.927927935</v>
      </c>
      <c r="G15">
        <v>237</v>
      </c>
      <c r="H15">
        <v>138</v>
      </c>
      <c r="I15">
        <v>18</v>
      </c>
      <c r="J15">
        <v>26</v>
      </c>
      <c r="K15">
        <v>3</v>
      </c>
      <c r="M15">
        <v>405</v>
      </c>
      <c r="N15">
        <v>397</v>
      </c>
      <c r="O15">
        <v>172911081.08108109</v>
      </c>
      <c r="P15">
        <v>190892117.11711711</v>
      </c>
      <c r="Q15">
        <v>456</v>
      </c>
      <c r="R15">
        <v>497</v>
      </c>
      <c r="S15">
        <v>308218954.95495498</v>
      </c>
      <c r="T15">
        <v>314175676.57657653</v>
      </c>
      <c r="U15">
        <v>86872882.882882878</v>
      </c>
      <c r="V15">
        <v>193358468.46846849</v>
      </c>
      <c r="W15">
        <v>16360.793103453001</v>
      </c>
      <c r="X15">
        <v>16535.586206907999</v>
      </c>
    </row>
    <row r="16" spans="1:24">
      <c r="A16" s="7" t="s">
        <v>669</v>
      </c>
      <c r="B16" s="13" t="s">
        <v>670</v>
      </c>
      <c r="C16">
        <v>418530740.91187394</v>
      </c>
      <c r="D16">
        <v>448459541.34674293</v>
      </c>
      <c r="E16">
        <v>4482378.378378382</v>
      </c>
      <c r="F16">
        <v>199099.09909910301</v>
      </c>
      <c r="G16">
        <v>124</v>
      </c>
      <c r="H16">
        <v>76</v>
      </c>
      <c r="I16">
        <v>25</v>
      </c>
      <c r="J16">
        <v>17</v>
      </c>
      <c r="K16">
        <v>3</v>
      </c>
      <c r="M16">
        <v>150</v>
      </c>
      <c r="N16">
        <v>87</v>
      </c>
      <c r="O16">
        <v>53949459.459459454</v>
      </c>
      <c r="P16">
        <v>124769639.63963965</v>
      </c>
      <c r="Q16">
        <v>176</v>
      </c>
      <c r="R16">
        <v>283</v>
      </c>
      <c r="S16">
        <v>101686018.01801802</v>
      </c>
      <c r="T16">
        <v>109186412.61261262</v>
      </c>
      <c r="U16">
        <v>54444594.594594598</v>
      </c>
      <c r="V16">
        <v>123436486.48648648</v>
      </c>
      <c r="W16">
        <v>6222.3448275800001</v>
      </c>
      <c r="X16">
        <v>6243.3448275829996</v>
      </c>
    </row>
    <row r="17" spans="1:24">
      <c r="A17" s="7" t="s">
        <v>671</v>
      </c>
      <c r="B17" s="13" t="s">
        <v>672</v>
      </c>
      <c r="C17">
        <v>630037560.50200546</v>
      </c>
      <c r="D17">
        <v>676329812.04215348</v>
      </c>
      <c r="E17">
        <v>201323800</v>
      </c>
      <c r="F17">
        <v>195564008.1081081</v>
      </c>
      <c r="G17">
        <v>122</v>
      </c>
      <c r="H17">
        <v>124</v>
      </c>
      <c r="I17">
        <v>26</v>
      </c>
      <c r="J17">
        <v>23</v>
      </c>
      <c r="K17">
        <v>3</v>
      </c>
      <c r="M17">
        <v>175</v>
      </c>
      <c r="N17">
        <v>179</v>
      </c>
      <c r="O17">
        <v>181208490.990991</v>
      </c>
      <c r="P17">
        <v>209459210.8108108</v>
      </c>
      <c r="Q17">
        <v>183</v>
      </c>
      <c r="R17">
        <v>483</v>
      </c>
      <c r="S17">
        <v>153167510.8108108</v>
      </c>
      <c r="T17">
        <v>163251622.52252251</v>
      </c>
      <c r="U17">
        <v>165464951.35135135</v>
      </c>
      <c r="V17">
        <v>195868241.44144142</v>
      </c>
      <c r="W17">
        <v>9377.3793103469998</v>
      </c>
      <c r="X17">
        <v>9493.0000000020009</v>
      </c>
    </row>
    <row r="18" spans="1:24">
      <c r="A18" s="7" t="s">
        <v>673</v>
      </c>
      <c r="B18" s="13" t="s">
        <v>665</v>
      </c>
      <c r="C18">
        <v>185959505.61277404</v>
      </c>
      <c r="D18">
        <v>212613301.17262197</v>
      </c>
      <c r="E18">
        <v>2402432.4324324331</v>
      </c>
      <c r="F18">
        <v>621396.39639639796</v>
      </c>
      <c r="G18">
        <v>53</v>
      </c>
      <c r="H18">
        <v>49</v>
      </c>
      <c r="I18">
        <v>7</v>
      </c>
      <c r="J18">
        <v>5</v>
      </c>
      <c r="K18">
        <v>1</v>
      </c>
      <c r="M18">
        <v>62</v>
      </c>
      <c r="N18">
        <v>64</v>
      </c>
      <c r="O18">
        <v>118442432.43243241</v>
      </c>
      <c r="P18">
        <v>75156801.801801816</v>
      </c>
      <c r="Q18">
        <v>186</v>
      </c>
      <c r="R18">
        <v>159</v>
      </c>
      <c r="S18">
        <v>62774004.504504509</v>
      </c>
      <c r="T18">
        <v>69510148.648648649</v>
      </c>
      <c r="U18">
        <v>25668558.558558557</v>
      </c>
      <c r="V18">
        <v>75798108.108108103</v>
      </c>
      <c r="W18">
        <v>3082.5517241389998</v>
      </c>
      <c r="X18">
        <v>3116.8620689700001</v>
      </c>
    </row>
    <row r="19" spans="1:24">
      <c r="A19" s="7" t="s">
        <v>674</v>
      </c>
      <c r="B19" s="13" t="s">
        <v>670</v>
      </c>
      <c r="C19">
        <v>515788765.0042448</v>
      </c>
      <c r="D19">
        <v>550771628.9031918</v>
      </c>
      <c r="E19">
        <v>7088738.7387387417</v>
      </c>
      <c r="F19">
        <v>2199099.0990991029</v>
      </c>
      <c r="G19">
        <v>303</v>
      </c>
      <c r="H19">
        <v>211</v>
      </c>
      <c r="I19">
        <v>19</v>
      </c>
      <c r="J19">
        <v>8</v>
      </c>
      <c r="K19">
        <v>3</v>
      </c>
      <c r="M19">
        <v>335</v>
      </c>
      <c r="N19">
        <v>234</v>
      </c>
      <c r="O19">
        <v>36159459.459459454</v>
      </c>
      <c r="P19">
        <v>74256306.306306303</v>
      </c>
      <c r="Q19">
        <v>132</v>
      </c>
      <c r="R19">
        <v>207</v>
      </c>
      <c r="S19">
        <v>120998498.1981982</v>
      </c>
      <c r="T19">
        <v>125807266.66666667</v>
      </c>
      <c r="U19">
        <v>33558241.441441447</v>
      </c>
      <c r="V19">
        <v>75198918.918918908</v>
      </c>
      <c r="W19">
        <v>6833.7241379289999</v>
      </c>
      <c r="X19">
        <v>6831.6206896519998</v>
      </c>
    </row>
    <row r="20" spans="1:24">
      <c r="A20" s="7" t="s">
        <v>675</v>
      </c>
      <c r="B20" s="13" t="s">
        <v>676</v>
      </c>
      <c r="C20">
        <v>298060225.90682</v>
      </c>
      <c r="D20">
        <v>329162689.20708883</v>
      </c>
      <c r="E20">
        <v>995495.49549549504</v>
      </c>
      <c r="F20">
        <v>234234.23423423499</v>
      </c>
      <c r="G20">
        <v>88</v>
      </c>
      <c r="H20">
        <v>82</v>
      </c>
      <c r="I20">
        <v>10</v>
      </c>
      <c r="J20">
        <v>11</v>
      </c>
      <c r="K20">
        <v>3</v>
      </c>
      <c r="M20">
        <v>107</v>
      </c>
      <c r="N20">
        <v>101</v>
      </c>
      <c r="O20">
        <v>60467567.567567565</v>
      </c>
      <c r="P20">
        <v>45169909.909909911</v>
      </c>
      <c r="Q20">
        <v>108</v>
      </c>
      <c r="R20">
        <v>157</v>
      </c>
      <c r="S20">
        <v>58860527.027027033</v>
      </c>
      <c r="T20">
        <v>66291151.351351351</v>
      </c>
      <c r="U20">
        <v>59156306.306306303</v>
      </c>
      <c r="V20">
        <v>45686576.576576583</v>
      </c>
      <c r="W20">
        <v>4528.9310344839996</v>
      </c>
      <c r="X20">
        <v>4537.5517241369998</v>
      </c>
    </row>
    <row r="21" spans="1:24">
      <c r="A21" s="7" t="s">
        <v>677</v>
      </c>
      <c r="B21" s="13" t="s">
        <v>678</v>
      </c>
      <c r="C21">
        <v>248911146.65670967</v>
      </c>
      <c r="D21">
        <v>269794704.41294438</v>
      </c>
      <c r="E21">
        <v>70664842.342342347</v>
      </c>
      <c r="F21">
        <v>80392294.594594613</v>
      </c>
      <c r="G21">
        <v>66</v>
      </c>
      <c r="H21">
        <v>99</v>
      </c>
      <c r="I21">
        <v>4</v>
      </c>
      <c r="J21">
        <v>12</v>
      </c>
      <c r="M21">
        <v>121</v>
      </c>
      <c r="N21">
        <v>198</v>
      </c>
      <c r="O21">
        <v>47851441.441441447</v>
      </c>
      <c r="P21">
        <v>57264504.504504502</v>
      </c>
      <c r="R21">
        <v>230</v>
      </c>
      <c r="S21">
        <v>80693160.360360369</v>
      </c>
      <c r="T21">
        <v>83673914.414414421</v>
      </c>
      <c r="U21">
        <v>37064144.144144148</v>
      </c>
      <c r="V21">
        <v>41051261.261261262</v>
      </c>
      <c r="W21">
        <v>7327.5517241369998</v>
      </c>
      <c r="X21">
        <v>7436.6206896559997</v>
      </c>
    </row>
    <row r="22" spans="1:24">
      <c r="A22" s="7" t="s">
        <v>679</v>
      </c>
      <c r="B22" s="13" t="s">
        <v>680</v>
      </c>
      <c r="C22">
        <v>133083392.34370726</v>
      </c>
      <c r="D22">
        <v>135841545.25901204</v>
      </c>
      <c r="E22">
        <v>120720.720720721</v>
      </c>
      <c r="F22">
        <v>36936.936936938</v>
      </c>
      <c r="G22">
        <v>68</v>
      </c>
      <c r="H22">
        <v>32</v>
      </c>
      <c r="I22">
        <v>6</v>
      </c>
      <c r="J22">
        <v>4</v>
      </c>
      <c r="K22">
        <v>3</v>
      </c>
      <c r="M22">
        <v>111</v>
      </c>
      <c r="N22">
        <v>49</v>
      </c>
      <c r="O22">
        <v>22882612.612612616</v>
      </c>
      <c r="P22">
        <v>17491891.891891889</v>
      </c>
      <c r="Q22">
        <v>97</v>
      </c>
      <c r="R22">
        <v>97</v>
      </c>
      <c r="S22">
        <v>31624490.990990993</v>
      </c>
      <c r="T22">
        <v>32739144.144144148</v>
      </c>
      <c r="U22">
        <v>4950000</v>
      </c>
      <c r="V22">
        <v>14523423.423423423</v>
      </c>
      <c r="W22">
        <v>3121.172413797</v>
      </c>
      <c r="X22">
        <v>3278.2758620730001</v>
      </c>
    </row>
    <row r="23" spans="1:24">
      <c r="A23" s="7" t="s">
        <v>681</v>
      </c>
      <c r="B23" s="13" t="s">
        <v>682</v>
      </c>
      <c r="C23">
        <v>1116568023.0220053</v>
      </c>
      <c r="D23">
        <v>1122184249.6633463</v>
      </c>
      <c r="E23">
        <v>45160945.945945948</v>
      </c>
      <c r="F23">
        <v>698873.87387388095</v>
      </c>
      <c r="G23">
        <v>394</v>
      </c>
      <c r="H23">
        <v>385</v>
      </c>
      <c r="I23">
        <v>38</v>
      </c>
      <c r="J23">
        <v>33</v>
      </c>
      <c r="K23">
        <v>2</v>
      </c>
      <c r="M23">
        <v>629</v>
      </c>
      <c r="N23">
        <v>528</v>
      </c>
      <c r="O23">
        <v>363829618.01801801</v>
      </c>
      <c r="P23">
        <v>331912127.02702701</v>
      </c>
      <c r="Q23">
        <v>1195</v>
      </c>
      <c r="R23">
        <v>1218</v>
      </c>
      <c r="S23">
        <v>360354354.05405408</v>
      </c>
      <c r="T23">
        <v>368665601.8018018</v>
      </c>
      <c r="U23">
        <v>100477747.74774775</v>
      </c>
      <c r="V23">
        <v>175107971.17117119</v>
      </c>
      <c r="W23">
        <v>28157.137931036999</v>
      </c>
      <c r="X23">
        <v>27852.758620706001</v>
      </c>
    </row>
    <row r="24" spans="1:24">
      <c r="A24" s="7" t="s">
        <v>683</v>
      </c>
      <c r="B24" s="13" t="s">
        <v>684</v>
      </c>
      <c r="C24">
        <v>1880726426.6769347</v>
      </c>
      <c r="D24">
        <v>1908140169.8398952</v>
      </c>
      <c r="E24">
        <v>449977017.11711717</v>
      </c>
      <c r="F24">
        <v>64553265.765765801</v>
      </c>
      <c r="G24">
        <v>523</v>
      </c>
      <c r="H24">
        <v>344</v>
      </c>
      <c r="I24">
        <v>47</v>
      </c>
      <c r="J24">
        <v>42</v>
      </c>
      <c r="K24">
        <v>1</v>
      </c>
      <c r="M24">
        <v>948</v>
      </c>
      <c r="N24">
        <v>650</v>
      </c>
      <c r="O24">
        <v>374523772.97297299</v>
      </c>
      <c r="P24">
        <v>1169662612.6126125</v>
      </c>
      <c r="Q24">
        <v>1823</v>
      </c>
      <c r="R24">
        <v>1732</v>
      </c>
      <c r="S24">
        <v>679015271.17117119</v>
      </c>
      <c r="T24">
        <v>692662418.91891885</v>
      </c>
      <c r="U24">
        <v>173782432.43243241</v>
      </c>
      <c r="V24">
        <v>1065763153.1531532</v>
      </c>
      <c r="W24">
        <v>43734.931034466004</v>
      </c>
      <c r="X24">
        <v>43979.793103449003</v>
      </c>
    </row>
    <row r="25" spans="1:24">
      <c r="A25" s="7" t="s">
        <v>685</v>
      </c>
      <c r="B25" s="13" t="s">
        <v>686</v>
      </c>
      <c r="C25">
        <v>7819367.4375810297</v>
      </c>
      <c r="D25">
        <v>9405789.1660369318</v>
      </c>
      <c r="M25">
        <v>4</v>
      </c>
      <c r="N25">
        <v>8</v>
      </c>
      <c r="O25">
        <v>208108.10810810799</v>
      </c>
      <c r="P25">
        <v>209909.90990991</v>
      </c>
      <c r="Q25">
        <v>18</v>
      </c>
      <c r="R25">
        <v>2</v>
      </c>
      <c r="S25">
        <v>1122945.945945946</v>
      </c>
      <c r="T25">
        <v>1731315.315315315</v>
      </c>
      <c r="U25">
        <v>259459.459459459</v>
      </c>
      <c r="V25">
        <v>106306.306306306</v>
      </c>
      <c r="W25">
        <v>141.96551724</v>
      </c>
      <c r="X25">
        <v>148.27586206999999</v>
      </c>
    </row>
    <row r="26" spans="1:24">
      <c r="A26" s="7" t="s">
        <v>685</v>
      </c>
      <c r="B26" s="13" t="s">
        <v>687</v>
      </c>
      <c r="C26">
        <v>29132666.67642675</v>
      </c>
      <c r="D26">
        <v>27230986.4505454</v>
      </c>
      <c r="E26">
        <v>64414.414414414998</v>
      </c>
      <c r="F26">
        <v>175675.675675676</v>
      </c>
      <c r="G26">
        <v>17</v>
      </c>
      <c r="H26">
        <v>10</v>
      </c>
      <c r="I26">
        <v>2</v>
      </c>
      <c r="J26">
        <v>0</v>
      </c>
      <c r="M26">
        <v>19</v>
      </c>
      <c r="N26">
        <v>10</v>
      </c>
      <c r="O26">
        <v>4109189.1891891882</v>
      </c>
      <c r="P26">
        <v>3179279.2792792791</v>
      </c>
      <c r="Q26">
        <v>43</v>
      </c>
      <c r="R26">
        <v>32</v>
      </c>
      <c r="S26">
        <v>7055448.6486486495</v>
      </c>
      <c r="T26">
        <v>6260900.9009009013</v>
      </c>
      <c r="U26">
        <v>2748558.5585585581</v>
      </c>
      <c r="V26">
        <v>2688288.2882882892</v>
      </c>
      <c r="W26">
        <v>398</v>
      </c>
      <c r="X26">
        <v>408</v>
      </c>
    </row>
    <row r="27" spans="1:24">
      <c r="A27" s="7" t="s">
        <v>688</v>
      </c>
      <c r="B27" s="13" t="s">
        <v>686</v>
      </c>
      <c r="C27">
        <v>21920403.795280527</v>
      </c>
      <c r="D27">
        <v>18348380.935396083</v>
      </c>
      <c r="M27">
        <v>54</v>
      </c>
      <c r="N27">
        <v>6</v>
      </c>
      <c r="O27">
        <v>232432.43243243199</v>
      </c>
      <c r="P27">
        <v>479279.279279279</v>
      </c>
      <c r="Q27">
        <v>10</v>
      </c>
      <c r="R27">
        <v>2</v>
      </c>
      <c r="S27">
        <v>4725279.2792792786</v>
      </c>
      <c r="T27">
        <v>2629180.1801801799</v>
      </c>
      <c r="U27">
        <v>239189.189189189</v>
      </c>
      <c r="V27">
        <v>609459.45945945894</v>
      </c>
      <c r="W27">
        <v>243.999999997</v>
      </c>
      <c r="X27">
        <v>229.93103448100001</v>
      </c>
    </row>
    <row r="28" spans="1:24">
      <c r="A28" s="7" t="s">
        <v>688</v>
      </c>
      <c r="B28" s="13" t="s">
        <v>687</v>
      </c>
      <c r="C28">
        <v>58530365.795947768</v>
      </c>
      <c r="D28">
        <v>32508596.428008232</v>
      </c>
      <c r="E28">
        <v>133783.783783783</v>
      </c>
      <c r="F28">
        <v>69369.369369369</v>
      </c>
      <c r="G28">
        <v>236</v>
      </c>
      <c r="H28">
        <v>17</v>
      </c>
      <c r="I28">
        <v>3</v>
      </c>
      <c r="J28">
        <v>2</v>
      </c>
      <c r="M28">
        <v>238</v>
      </c>
      <c r="N28">
        <v>20</v>
      </c>
      <c r="O28">
        <v>7297117.1171171172</v>
      </c>
      <c r="P28">
        <v>4318018.0180180185</v>
      </c>
      <c r="Q28">
        <v>52</v>
      </c>
      <c r="R28">
        <v>19</v>
      </c>
      <c r="S28">
        <v>16311891.891891891</v>
      </c>
      <c r="T28">
        <v>7320450.4504504502</v>
      </c>
      <c r="U28">
        <v>2428288.2882882878</v>
      </c>
      <c r="V28">
        <v>1570900.9009008999</v>
      </c>
      <c r="W28">
        <v>665</v>
      </c>
      <c r="X28">
        <v>419</v>
      </c>
    </row>
    <row r="29" spans="1:24">
      <c r="A29" s="7" t="s">
        <v>689</v>
      </c>
      <c r="B29" s="13" t="s">
        <v>686</v>
      </c>
      <c r="C29">
        <v>103816818.64165872</v>
      </c>
      <c r="D29">
        <v>97890753.158587009</v>
      </c>
      <c r="M29">
        <v>270</v>
      </c>
      <c r="N29">
        <v>68</v>
      </c>
      <c r="O29">
        <v>15806306.306306306</v>
      </c>
      <c r="P29">
        <v>8512036.036036035</v>
      </c>
      <c r="Q29">
        <v>161</v>
      </c>
      <c r="R29">
        <v>18</v>
      </c>
      <c r="S29">
        <v>27388227.927927926</v>
      </c>
      <c r="T29">
        <v>18529621.62162162</v>
      </c>
      <c r="U29">
        <v>9814144.1441441439</v>
      </c>
      <c r="V29">
        <v>5184864.8648648653</v>
      </c>
      <c r="W29">
        <v>1279.0000000059999</v>
      </c>
      <c r="X29">
        <v>1324.172413792</v>
      </c>
    </row>
    <row r="30" spans="1:24">
      <c r="A30" s="7" t="s">
        <v>689</v>
      </c>
      <c r="B30" s="13" t="s">
        <v>687</v>
      </c>
      <c r="C30">
        <v>105216307.02047478</v>
      </c>
      <c r="D30">
        <v>86969260.961993307</v>
      </c>
      <c r="E30">
        <v>37098974.774774775</v>
      </c>
      <c r="F30">
        <v>27963032.432432432</v>
      </c>
      <c r="G30">
        <v>224</v>
      </c>
      <c r="H30">
        <v>35</v>
      </c>
      <c r="I30">
        <v>12</v>
      </c>
      <c r="J30">
        <v>10</v>
      </c>
      <c r="K30">
        <v>1</v>
      </c>
      <c r="M30">
        <v>233</v>
      </c>
      <c r="N30">
        <v>38</v>
      </c>
      <c r="O30">
        <v>24545945.945945945</v>
      </c>
      <c r="P30">
        <v>16838738.738738742</v>
      </c>
      <c r="Q30">
        <v>213</v>
      </c>
      <c r="R30">
        <v>70</v>
      </c>
      <c r="S30">
        <v>21280045.045045044</v>
      </c>
      <c r="T30">
        <v>15576935.135135137</v>
      </c>
      <c r="U30">
        <v>13080540.540540541</v>
      </c>
      <c r="V30">
        <v>8762342.3423423413</v>
      </c>
      <c r="W30">
        <v>1194</v>
      </c>
      <c r="X30">
        <v>1075</v>
      </c>
    </row>
    <row r="31" spans="1:24">
      <c r="A31" s="7" t="s">
        <v>690</v>
      </c>
      <c r="B31" s="13" t="s">
        <v>686</v>
      </c>
      <c r="C31">
        <v>125266566.78525598</v>
      </c>
      <c r="D31">
        <v>128533883.36800675</v>
      </c>
      <c r="E31">
        <v>61936373.873873875</v>
      </c>
      <c r="F31">
        <v>37350680.180180185</v>
      </c>
      <c r="M31">
        <v>199</v>
      </c>
      <c r="N31">
        <v>64</v>
      </c>
      <c r="O31">
        <v>23100900.900900904</v>
      </c>
      <c r="P31">
        <v>16731369.369369373</v>
      </c>
      <c r="Q31">
        <v>223</v>
      </c>
      <c r="R31">
        <v>47</v>
      </c>
      <c r="S31">
        <v>29276527.02702703</v>
      </c>
      <c r="T31">
        <v>26049072.072072074</v>
      </c>
      <c r="U31">
        <v>8083783.7837837832</v>
      </c>
      <c r="V31">
        <v>6560360.3603603598</v>
      </c>
      <c r="W31">
        <v>1366.793103448</v>
      </c>
      <c r="X31">
        <v>1398.586206895</v>
      </c>
    </row>
    <row r="32" spans="1:24">
      <c r="A32" s="7" t="s">
        <v>690</v>
      </c>
      <c r="B32" s="13" t="s">
        <v>687</v>
      </c>
      <c r="C32">
        <v>49843414.110525519</v>
      </c>
      <c r="D32">
        <v>43368359.208553858</v>
      </c>
      <c r="E32">
        <v>5915855.8558558561</v>
      </c>
      <c r="F32">
        <v>909009.00900901004</v>
      </c>
      <c r="G32">
        <v>45</v>
      </c>
      <c r="H32">
        <v>11</v>
      </c>
      <c r="I32">
        <v>13</v>
      </c>
      <c r="J32">
        <v>7</v>
      </c>
      <c r="M32">
        <v>45</v>
      </c>
      <c r="N32">
        <v>11</v>
      </c>
      <c r="O32">
        <v>2503783.7837837832</v>
      </c>
      <c r="P32">
        <v>1620720.7207207209</v>
      </c>
      <c r="Q32">
        <v>48</v>
      </c>
      <c r="R32">
        <v>24</v>
      </c>
      <c r="S32">
        <v>8997567.5675675683</v>
      </c>
      <c r="T32">
        <v>8440990.9909909908</v>
      </c>
      <c r="U32">
        <v>2293063.0630630632</v>
      </c>
      <c r="V32">
        <v>1581441.441441441</v>
      </c>
      <c r="W32">
        <v>561</v>
      </c>
      <c r="X32">
        <v>510</v>
      </c>
    </row>
    <row r="33" spans="1:24">
      <c r="A33" s="7" t="s">
        <v>6923</v>
      </c>
      <c r="B33" s="13" t="s">
        <v>881</v>
      </c>
      <c r="E33">
        <v>93850000</v>
      </c>
    </row>
    <row r="34" spans="1:24">
      <c r="A34" s="7" t="s">
        <v>691</v>
      </c>
      <c r="B34" s="13" t="s">
        <v>692</v>
      </c>
      <c r="C34">
        <v>77282618.144107923</v>
      </c>
      <c r="D34">
        <v>75901792.660273775</v>
      </c>
      <c r="E34">
        <v>2702.7027027029999</v>
      </c>
      <c r="F34">
        <v>2702.7027027029999</v>
      </c>
      <c r="G34">
        <v>39</v>
      </c>
      <c r="H34">
        <v>7</v>
      </c>
      <c r="I34">
        <v>0</v>
      </c>
      <c r="J34">
        <v>0</v>
      </c>
      <c r="M34">
        <v>51</v>
      </c>
      <c r="N34">
        <v>13</v>
      </c>
      <c r="O34">
        <v>3313513.5135135129</v>
      </c>
      <c r="P34">
        <v>4856036.0360360369</v>
      </c>
      <c r="Q34">
        <v>2</v>
      </c>
      <c r="R34">
        <v>18</v>
      </c>
      <c r="S34">
        <v>22673409.909909908</v>
      </c>
      <c r="T34">
        <v>20554923.423423421</v>
      </c>
      <c r="U34">
        <v>3106756.7567567569</v>
      </c>
      <c r="V34">
        <v>8635225.2252252251</v>
      </c>
      <c r="W34">
        <v>1333.206896551</v>
      </c>
      <c r="X34">
        <v>1340.3448275830001</v>
      </c>
    </row>
    <row r="35" spans="1:24">
      <c r="A35" s="7" t="s">
        <v>693</v>
      </c>
      <c r="B35" s="13" t="s">
        <v>694</v>
      </c>
      <c r="C35">
        <v>185914609.98995972</v>
      </c>
      <c r="D35">
        <v>176406143.61122537</v>
      </c>
      <c r="E35">
        <v>2097297.297297297</v>
      </c>
      <c r="F35">
        <v>2359459.4594594608</v>
      </c>
      <c r="G35">
        <v>26</v>
      </c>
      <c r="H35">
        <v>13</v>
      </c>
      <c r="I35">
        <v>3</v>
      </c>
      <c r="J35">
        <v>1</v>
      </c>
      <c r="M35">
        <v>43</v>
      </c>
      <c r="N35">
        <v>20</v>
      </c>
      <c r="O35">
        <v>9403153.1531531513</v>
      </c>
      <c r="P35">
        <v>7876756.7567567574</v>
      </c>
      <c r="Q35">
        <v>40</v>
      </c>
      <c r="R35">
        <v>62</v>
      </c>
      <c r="S35">
        <v>69173067.567567557</v>
      </c>
      <c r="T35">
        <v>66830849.54954955</v>
      </c>
      <c r="U35">
        <v>9132882.8828828838</v>
      </c>
      <c r="V35">
        <v>8272972.9729729751</v>
      </c>
      <c r="W35">
        <v>2714.4482758579998</v>
      </c>
      <c r="X35">
        <v>2762.4827586239999</v>
      </c>
    </row>
    <row r="36" spans="1:24">
      <c r="A36" s="7" t="s">
        <v>695</v>
      </c>
      <c r="B36" s="13" t="s">
        <v>692</v>
      </c>
      <c r="C36">
        <v>100576164.69521841</v>
      </c>
      <c r="D36">
        <v>102126932.54450142</v>
      </c>
      <c r="E36">
        <v>5180.1801801800002</v>
      </c>
      <c r="F36">
        <v>146166666.66666669</v>
      </c>
      <c r="G36">
        <v>18</v>
      </c>
      <c r="H36">
        <v>6</v>
      </c>
      <c r="I36">
        <v>0</v>
      </c>
      <c r="J36">
        <v>1</v>
      </c>
      <c r="M36">
        <v>33</v>
      </c>
      <c r="N36">
        <v>20</v>
      </c>
      <c r="O36">
        <v>12265765.765765766</v>
      </c>
      <c r="P36">
        <v>13023423.423423424</v>
      </c>
      <c r="R36">
        <v>107</v>
      </c>
      <c r="S36">
        <v>28870986.486486487</v>
      </c>
      <c r="T36">
        <v>31920810.810810812</v>
      </c>
      <c r="U36">
        <v>1380720.7207207209</v>
      </c>
      <c r="V36">
        <v>7925315.3153153136</v>
      </c>
      <c r="W36">
        <v>1931.8620689680001</v>
      </c>
      <c r="X36">
        <v>2050.0344827600002</v>
      </c>
    </row>
    <row r="37" spans="1:24">
      <c r="A37" s="7" t="s">
        <v>696</v>
      </c>
      <c r="B37" s="13" t="s">
        <v>697</v>
      </c>
      <c r="C37">
        <v>63859945.382362485</v>
      </c>
      <c r="D37">
        <v>65775469.169263795</v>
      </c>
      <c r="E37">
        <v>139639.63963963999</v>
      </c>
      <c r="F37">
        <v>1801.801801802</v>
      </c>
      <c r="G37">
        <v>24</v>
      </c>
      <c r="H37">
        <v>54</v>
      </c>
      <c r="I37">
        <v>0</v>
      </c>
      <c r="J37">
        <v>0</v>
      </c>
      <c r="K37">
        <v>1</v>
      </c>
      <c r="M37">
        <v>37</v>
      </c>
      <c r="N37">
        <v>68</v>
      </c>
      <c r="O37">
        <v>3490900.9009008994</v>
      </c>
      <c r="P37">
        <v>2327027.0270270258</v>
      </c>
      <c r="Q37">
        <v>9</v>
      </c>
      <c r="R37">
        <v>29</v>
      </c>
      <c r="S37">
        <v>19785711.711711708</v>
      </c>
      <c r="T37">
        <v>22875671.171171173</v>
      </c>
      <c r="U37">
        <v>2543603.6036036033</v>
      </c>
      <c r="V37">
        <v>2075495.4954954949</v>
      </c>
      <c r="W37">
        <v>1075.793103448</v>
      </c>
      <c r="X37">
        <v>1109.1379310340001</v>
      </c>
    </row>
    <row r="38" spans="1:24">
      <c r="A38" s="7" t="s">
        <v>698</v>
      </c>
      <c r="B38" s="13" t="s">
        <v>694</v>
      </c>
      <c r="C38">
        <v>83542208.642541647</v>
      </c>
      <c r="D38">
        <v>79622475.397840261</v>
      </c>
      <c r="E38">
        <v>50000</v>
      </c>
      <c r="F38">
        <v>18018.01801802</v>
      </c>
      <c r="G38">
        <v>44</v>
      </c>
      <c r="H38">
        <v>4</v>
      </c>
      <c r="I38">
        <v>4</v>
      </c>
      <c r="J38">
        <v>2</v>
      </c>
      <c r="M38">
        <v>60</v>
      </c>
      <c r="N38">
        <v>9</v>
      </c>
      <c r="O38">
        <v>17255855.85585586</v>
      </c>
      <c r="P38">
        <v>13296756.756756758</v>
      </c>
      <c r="Q38">
        <v>22</v>
      </c>
      <c r="R38">
        <v>222</v>
      </c>
      <c r="S38">
        <v>29915914.414414417</v>
      </c>
      <c r="T38">
        <v>28851405.405405406</v>
      </c>
      <c r="U38">
        <v>16224144.144144144</v>
      </c>
      <c r="V38">
        <v>15904864.864864865</v>
      </c>
      <c r="W38">
        <v>1661.034482756</v>
      </c>
      <c r="X38">
        <v>1661.931034486</v>
      </c>
    </row>
    <row r="39" spans="1:24">
      <c r="A39" s="7" t="s">
        <v>699</v>
      </c>
      <c r="B39" s="13" t="s">
        <v>692</v>
      </c>
      <c r="C39">
        <v>26060192.220850825</v>
      </c>
      <c r="D39">
        <v>25902239.727440275</v>
      </c>
      <c r="E39">
        <v>900.900900901</v>
      </c>
      <c r="F39">
        <v>9909.9099099110008</v>
      </c>
      <c r="G39">
        <v>3</v>
      </c>
      <c r="H39">
        <v>2</v>
      </c>
      <c r="I39">
        <v>1</v>
      </c>
      <c r="J39">
        <v>2</v>
      </c>
      <c r="M39">
        <v>18</v>
      </c>
      <c r="N39">
        <v>24</v>
      </c>
      <c r="O39">
        <v>3518018.018018018</v>
      </c>
      <c r="P39">
        <v>3584684.6846846859</v>
      </c>
      <c r="Q39">
        <v>1</v>
      </c>
      <c r="R39">
        <v>9</v>
      </c>
      <c r="S39">
        <v>19510121.62162162</v>
      </c>
      <c r="T39">
        <v>18520432.432432432</v>
      </c>
      <c r="U39">
        <v>2893693.6936936942</v>
      </c>
      <c r="V39">
        <v>3563243.2432432431</v>
      </c>
      <c r="W39">
        <v>501.24137931199999</v>
      </c>
      <c r="X39">
        <v>495.06896552400002</v>
      </c>
    </row>
    <row r="40" spans="1:24">
      <c r="A40" s="7" t="s">
        <v>700</v>
      </c>
      <c r="B40" s="13" t="s">
        <v>701</v>
      </c>
      <c r="C40">
        <v>12646192.642860195</v>
      </c>
      <c r="D40">
        <v>10801957.003393339</v>
      </c>
      <c r="G40">
        <v>4</v>
      </c>
      <c r="H40">
        <v>10</v>
      </c>
      <c r="M40">
        <v>8</v>
      </c>
      <c r="N40">
        <v>16</v>
      </c>
      <c r="S40">
        <v>1127644.1441441439</v>
      </c>
      <c r="T40">
        <v>1934351.3513513519</v>
      </c>
      <c r="W40">
        <v>195.55172413600002</v>
      </c>
      <c r="X40">
        <v>201.206896551</v>
      </c>
    </row>
    <row r="41" spans="1:24">
      <c r="A41" s="7" t="s">
        <v>702</v>
      </c>
      <c r="B41" s="13" t="s">
        <v>703</v>
      </c>
      <c r="C41">
        <v>482940593.35787737</v>
      </c>
      <c r="D41">
        <v>463141356.43823528</v>
      </c>
      <c r="E41">
        <v>450.45045045000001</v>
      </c>
      <c r="F41">
        <v>32432.432432433001</v>
      </c>
      <c r="G41">
        <v>12</v>
      </c>
      <c r="H41">
        <v>7</v>
      </c>
      <c r="I41">
        <v>2</v>
      </c>
      <c r="J41">
        <v>5</v>
      </c>
      <c r="K41">
        <v>1</v>
      </c>
      <c r="M41">
        <v>425</v>
      </c>
      <c r="N41">
        <v>267</v>
      </c>
      <c r="O41">
        <v>12626296.396396395</v>
      </c>
      <c r="P41">
        <v>48184234.234234229</v>
      </c>
      <c r="Q41">
        <v>233</v>
      </c>
      <c r="R41">
        <v>473</v>
      </c>
      <c r="S41">
        <v>157707707.2072072</v>
      </c>
      <c r="T41">
        <v>152174881.08108109</v>
      </c>
      <c r="U41">
        <v>24149099.099099096</v>
      </c>
      <c r="V41">
        <v>40002432.432432428</v>
      </c>
      <c r="W41">
        <v>6252.6896551760001</v>
      </c>
      <c r="X41">
        <v>6198.5172413809996</v>
      </c>
    </row>
    <row r="42" spans="1:24">
      <c r="A42" s="7" t="s">
        <v>704</v>
      </c>
      <c r="B42" s="13" t="s">
        <v>705</v>
      </c>
      <c r="C42">
        <v>359396593.28145027</v>
      </c>
      <c r="D42">
        <v>353561555.91543126</v>
      </c>
      <c r="E42">
        <v>79095876.576576591</v>
      </c>
      <c r="F42">
        <v>76960326.12612614</v>
      </c>
      <c r="G42">
        <v>104</v>
      </c>
      <c r="H42">
        <v>158</v>
      </c>
      <c r="I42">
        <v>11</v>
      </c>
      <c r="J42">
        <v>33</v>
      </c>
      <c r="K42">
        <v>2</v>
      </c>
      <c r="M42">
        <v>206</v>
      </c>
      <c r="N42">
        <v>300</v>
      </c>
      <c r="O42">
        <v>79737837.837837845</v>
      </c>
      <c r="P42">
        <v>80106949.54954955</v>
      </c>
      <c r="Q42">
        <v>399</v>
      </c>
      <c r="R42">
        <v>410</v>
      </c>
      <c r="S42">
        <v>89705349.54954955</v>
      </c>
      <c r="T42">
        <v>88148828.828828841</v>
      </c>
      <c r="U42">
        <v>63807610.810810812</v>
      </c>
      <c r="V42">
        <v>62346126.126126133</v>
      </c>
      <c r="W42">
        <v>4617.9655172399998</v>
      </c>
      <c r="X42">
        <v>4524.2068965489998</v>
      </c>
    </row>
    <row r="43" spans="1:24">
      <c r="A43" s="7" t="s">
        <v>706</v>
      </c>
      <c r="B43" s="13" t="s">
        <v>707</v>
      </c>
      <c r="C43">
        <v>9064598.6797009036</v>
      </c>
      <c r="D43">
        <v>9518353.9987554774</v>
      </c>
      <c r="E43">
        <v>2702.7027027029999</v>
      </c>
      <c r="F43">
        <v>900.900900901</v>
      </c>
      <c r="G43">
        <v>8</v>
      </c>
      <c r="H43">
        <v>4</v>
      </c>
      <c r="I43">
        <v>1</v>
      </c>
      <c r="J43">
        <v>1</v>
      </c>
      <c r="M43">
        <v>13</v>
      </c>
      <c r="N43">
        <v>16</v>
      </c>
      <c r="O43">
        <v>274774.77477477503</v>
      </c>
      <c r="P43">
        <v>1033333.333333333</v>
      </c>
      <c r="Q43">
        <v>1</v>
      </c>
      <c r="R43">
        <v>11</v>
      </c>
      <c r="S43">
        <v>2025738.7387387389</v>
      </c>
      <c r="T43">
        <v>3348328.8288288289</v>
      </c>
      <c r="U43">
        <v>217567.56756756801</v>
      </c>
      <c r="V43">
        <v>901441.441441442</v>
      </c>
      <c r="W43">
        <v>209.379310347</v>
      </c>
      <c r="X43">
        <v>222.827586207</v>
      </c>
    </row>
    <row r="44" spans="1:24">
      <c r="A44" s="7" t="s">
        <v>708</v>
      </c>
      <c r="B44" s="13" t="s">
        <v>709</v>
      </c>
      <c r="C44">
        <v>1104039800.8016663</v>
      </c>
      <c r="D44">
        <v>1150495933.8586545</v>
      </c>
      <c r="E44">
        <v>95849519.819819838</v>
      </c>
      <c r="F44">
        <v>100472299.09909911</v>
      </c>
      <c r="G44">
        <v>279</v>
      </c>
      <c r="H44">
        <v>302</v>
      </c>
      <c r="I44">
        <v>23</v>
      </c>
      <c r="J44">
        <v>18</v>
      </c>
      <c r="M44">
        <v>521</v>
      </c>
      <c r="N44">
        <v>419</v>
      </c>
      <c r="O44">
        <v>107636036.03603603</v>
      </c>
      <c r="P44">
        <v>135982027.02702701</v>
      </c>
      <c r="Q44">
        <v>318</v>
      </c>
      <c r="R44">
        <v>335</v>
      </c>
      <c r="S44">
        <v>290680320.72072071</v>
      </c>
      <c r="T44">
        <v>296010060.36036038</v>
      </c>
      <c r="U44">
        <v>87737744.144144148</v>
      </c>
      <c r="V44">
        <v>104372329.72972974</v>
      </c>
      <c r="W44">
        <v>22015.068965515002</v>
      </c>
      <c r="X44">
        <v>21342.344827590001</v>
      </c>
    </row>
    <row r="45" spans="1:24">
      <c r="A45" s="7" t="s">
        <v>710</v>
      </c>
      <c r="B45" s="13" t="s">
        <v>711</v>
      </c>
      <c r="C45">
        <v>150331317.62241113</v>
      </c>
      <c r="D45">
        <v>146960009.76884246</v>
      </c>
      <c r="E45">
        <v>470270.27027027</v>
      </c>
      <c r="F45">
        <v>419819.81981982198</v>
      </c>
      <c r="G45">
        <v>34</v>
      </c>
      <c r="H45">
        <v>37</v>
      </c>
      <c r="I45">
        <v>4</v>
      </c>
      <c r="J45">
        <v>2</v>
      </c>
      <c r="M45">
        <v>80</v>
      </c>
      <c r="N45">
        <v>74</v>
      </c>
      <c r="O45">
        <v>7206306.3063063063</v>
      </c>
      <c r="P45">
        <v>8709009.0090090092</v>
      </c>
      <c r="Q45">
        <v>128</v>
      </c>
      <c r="R45">
        <v>70</v>
      </c>
      <c r="S45">
        <v>21912909.909909911</v>
      </c>
      <c r="T45">
        <v>22530570.270270266</v>
      </c>
      <c r="U45">
        <v>5600450.4504504511</v>
      </c>
      <c r="V45">
        <v>8615405.4054054022</v>
      </c>
      <c r="W45">
        <v>2937.586206897</v>
      </c>
      <c r="X45">
        <v>3037.5172413689997</v>
      </c>
    </row>
    <row r="46" spans="1:24">
      <c r="A46" s="7" t="s">
        <v>712</v>
      </c>
      <c r="B46" s="13" t="s">
        <v>713</v>
      </c>
      <c r="C46">
        <v>201649365.22063869</v>
      </c>
      <c r="D46">
        <v>193111336.42792889</v>
      </c>
      <c r="E46">
        <v>207725423.42342344</v>
      </c>
      <c r="F46">
        <v>135680438.73873875</v>
      </c>
      <c r="G46">
        <v>237</v>
      </c>
      <c r="H46">
        <v>247</v>
      </c>
      <c r="I46">
        <v>8</v>
      </c>
      <c r="J46">
        <v>10</v>
      </c>
      <c r="K46">
        <v>2</v>
      </c>
      <c r="M46">
        <v>487</v>
      </c>
      <c r="N46">
        <v>316</v>
      </c>
      <c r="O46">
        <v>67260978.378378391</v>
      </c>
      <c r="P46">
        <v>32025315.315315314</v>
      </c>
      <c r="Q46">
        <v>437</v>
      </c>
      <c r="R46">
        <v>138</v>
      </c>
      <c r="S46">
        <v>41390824.324324325</v>
      </c>
      <c r="T46">
        <v>35487959.459459461</v>
      </c>
      <c r="U46">
        <v>47631711.711711712</v>
      </c>
      <c r="V46">
        <v>19243963.963963963</v>
      </c>
      <c r="W46">
        <v>3247.1034482659998</v>
      </c>
      <c r="X46">
        <v>3229.931034486</v>
      </c>
    </row>
    <row r="47" spans="1:24">
      <c r="A47" s="7" t="s">
        <v>714</v>
      </c>
      <c r="B47" s="13" t="s">
        <v>715</v>
      </c>
      <c r="C47">
        <v>71950800.449933425</v>
      </c>
      <c r="D47">
        <v>71427361.256810859</v>
      </c>
      <c r="E47">
        <v>1000000</v>
      </c>
      <c r="F47">
        <v>3603603.6036036038</v>
      </c>
      <c r="G47">
        <v>22</v>
      </c>
      <c r="H47">
        <v>14</v>
      </c>
      <c r="M47">
        <v>32</v>
      </c>
      <c r="N47">
        <v>26</v>
      </c>
      <c r="S47">
        <v>10241959.459459459</v>
      </c>
      <c r="T47">
        <v>11099500</v>
      </c>
      <c r="V47">
        <v>300450.45045045001</v>
      </c>
      <c r="W47">
        <v>895.65517241099997</v>
      </c>
      <c r="X47">
        <v>897.93103448400007</v>
      </c>
    </row>
    <row r="48" spans="1:24">
      <c r="A48" s="7" t="s">
        <v>716</v>
      </c>
      <c r="B48" s="13" t="s">
        <v>692</v>
      </c>
      <c r="C48">
        <v>273613202.00262833</v>
      </c>
      <c r="D48">
        <v>275740471.49199522</v>
      </c>
      <c r="E48">
        <v>277843038.73873878</v>
      </c>
      <c r="F48">
        <v>56934580.180180199</v>
      </c>
      <c r="G48">
        <v>146</v>
      </c>
      <c r="H48">
        <v>73</v>
      </c>
      <c r="I48">
        <v>7</v>
      </c>
      <c r="J48">
        <v>18</v>
      </c>
      <c r="M48">
        <v>218</v>
      </c>
      <c r="N48">
        <v>175</v>
      </c>
      <c r="O48">
        <v>33645495.495495491</v>
      </c>
      <c r="P48">
        <v>46676418.918918923</v>
      </c>
      <c r="Q48">
        <v>51</v>
      </c>
      <c r="R48">
        <v>143</v>
      </c>
      <c r="S48">
        <v>103230599.0990991</v>
      </c>
      <c r="T48">
        <v>101819031.53153154</v>
      </c>
      <c r="U48">
        <v>28554774.774774775</v>
      </c>
      <c r="V48">
        <v>46217027.027027026</v>
      </c>
      <c r="W48">
        <v>5285.5172413820001</v>
      </c>
      <c r="X48">
        <v>5299.1379310339998</v>
      </c>
    </row>
    <row r="49" spans="1:24">
      <c r="A49" s="7" t="s">
        <v>717</v>
      </c>
      <c r="B49" s="13" t="s">
        <v>718</v>
      </c>
      <c r="C49">
        <v>232397422.59742904</v>
      </c>
      <c r="D49">
        <v>252439590.06146342</v>
      </c>
      <c r="E49">
        <v>1190270.2702702701</v>
      </c>
      <c r="F49">
        <v>1104504.5045045051</v>
      </c>
      <c r="G49">
        <v>53</v>
      </c>
      <c r="H49">
        <v>68</v>
      </c>
      <c r="I49">
        <v>1</v>
      </c>
      <c r="J49">
        <v>2</v>
      </c>
      <c r="K49">
        <v>1</v>
      </c>
      <c r="M49">
        <v>71</v>
      </c>
      <c r="N49">
        <v>76</v>
      </c>
      <c r="O49">
        <v>13374324.324324325</v>
      </c>
      <c r="P49">
        <v>15646396.396396395</v>
      </c>
      <c r="Q49">
        <v>23</v>
      </c>
      <c r="R49">
        <v>162</v>
      </c>
      <c r="S49">
        <v>145439144.14414415</v>
      </c>
      <c r="T49">
        <v>148832909.9099099</v>
      </c>
      <c r="U49">
        <v>12635855.855855856</v>
      </c>
      <c r="V49">
        <v>13188828.828828828</v>
      </c>
      <c r="W49">
        <v>2890.413793104</v>
      </c>
      <c r="X49">
        <v>3025.5862068930001</v>
      </c>
    </row>
    <row r="50" spans="1:24">
      <c r="A50" s="7" t="s">
        <v>719</v>
      </c>
      <c r="B50" s="13" t="s">
        <v>720</v>
      </c>
      <c r="C50">
        <v>57867369.606816091</v>
      </c>
      <c r="D50">
        <v>62601347.472472891</v>
      </c>
      <c r="E50">
        <v>103137112.61261261</v>
      </c>
      <c r="F50">
        <v>111180716.21621622</v>
      </c>
      <c r="G50">
        <v>9</v>
      </c>
      <c r="H50">
        <v>19</v>
      </c>
      <c r="I50">
        <v>2</v>
      </c>
      <c r="J50">
        <v>1</v>
      </c>
      <c r="M50">
        <v>12</v>
      </c>
      <c r="N50">
        <v>22</v>
      </c>
      <c r="O50">
        <v>14082522.522522522</v>
      </c>
      <c r="P50">
        <v>26122072.072072074</v>
      </c>
      <c r="Q50">
        <v>25</v>
      </c>
      <c r="R50">
        <v>75</v>
      </c>
      <c r="S50">
        <v>8930399.0990990996</v>
      </c>
      <c r="T50">
        <v>11714653.153153151</v>
      </c>
      <c r="U50">
        <v>11147297.297297297</v>
      </c>
      <c r="V50">
        <v>29790987.387387387</v>
      </c>
      <c r="W50">
        <v>983.58620689500003</v>
      </c>
      <c r="X50">
        <v>934.82758620200002</v>
      </c>
    </row>
    <row r="51" spans="1:24">
      <c r="A51" s="7" t="s">
        <v>721</v>
      </c>
      <c r="B51" s="13" t="s">
        <v>722</v>
      </c>
      <c r="C51">
        <v>63305016.056660324</v>
      </c>
      <c r="D51">
        <v>67905728.748081967</v>
      </c>
      <c r="E51">
        <v>21396.396396397002</v>
      </c>
      <c r="F51">
        <v>54054.054054054999</v>
      </c>
      <c r="G51">
        <v>18</v>
      </c>
      <c r="H51">
        <v>18</v>
      </c>
      <c r="I51">
        <v>2</v>
      </c>
      <c r="J51">
        <v>1</v>
      </c>
      <c r="K51">
        <v>2</v>
      </c>
      <c r="M51">
        <v>28</v>
      </c>
      <c r="N51">
        <v>23</v>
      </c>
      <c r="O51">
        <v>2540540.5405405411</v>
      </c>
      <c r="P51">
        <v>2414054.054054053</v>
      </c>
      <c r="R51">
        <v>15</v>
      </c>
      <c r="S51">
        <v>9680211.7117117103</v>
      </c>
      <c r="T51">
        <v>10940631.531531531</v>
      </c>
      <c r="U51">
        <v>2136486.4864864862</v>
      </c>
      <c r="V51">
        <v>2184774.7747747749</v>
      </c>
      <c r="W51">
        <v>1864.827586208</v>
      </c>
      <c r="X51">
        <v>1887.620689657</v>
      </c>
    </row>
    <row r="52" spans="1:24">
      <c r="A52" s="7" t="s">
        <v>723</v>
      </c>
      <c r="B52" s="13" t="s">
        <v>722</v>
      </c>
      <c r="C52">
        <v>33086119.700766746</v>
      </c>
      <c r="D52">
        <v>37360768.107656032</v>
      </c>
      <c r="E52">
        <v>111486.486486486</v>
      </c>
      <c r="F52">
        <v>104504.50450450501</v>
      </c>
      <c r="G52">
        <v>9</v>
      </c>
      <c r="H52">
        <v>9</v>
      </c>
      <c r="I52">
        <v>4</v>
      </c>
      <c r="J52">
        <v>10</v>
      </c>
      <c r="M52">
        <v>13</v>
      </c>
      <c r="N52">
        <v>16</v>
      </c>
      <c r="O52">
        <v>4806306.3063063053</v>
      </c>
      <c r="P52">
        <v>5156846.8468468459</v>
      </c>
      <c r="Q52">
        <v>116</v>
      </c>
      <c r="R52">
        <v>111</v>
      </c>
      <c r="S52">
        <v>6134716.2162162168</v>
      </c>
      <c r="T52">
        <v>5929909.9099099105</v>
      </c>
      <c r="U52">
        <v>3849729.7297297288</v>
      </c>
      <c r="V52">
        <v>5366576.5765765784</v>
      </c>
      <c r="W52">
        <v>832.65517241399994</v>
      </c>
      <c r="X52">
        <v>840.89655172599998</v>
      </c>
    </row>
    <row r="53" spans="1:24">
      <c r="A53" s="7" t="s">
        <v>724</v>
      </c>
      <c r="B53" s="13" t="s">
        <v>725</v>
      </c>
      <c r="C53">
        <v>522109689.05705833</v>
      </c>
      <c r="D53">
        <v>538027995.99777615</v>
      </c>
      <c r="E53">
        <v>7940968.4684684686</v>
      </c>
      <c r="F53">
        <v>645045.04504504695</v>
      </c>
      <c r="G53">
        <v>61</v>
      </c>
      <c r="H53">
        <v>110</v>
      </c>
      <c r="I53">
        <v>4</v>
      </c>
      <c r="J53">
        <v>7</v>
      </c>
      <c r="K53">
        <v>1</v>
      </c>
      <c r="M53">
        <v>65</v>
      </c>
      <c r="N53">
        <v>115</v>
      </c>
      <c r="O53">
        <v>51514144.14414414</v>
      </c>
      <c r="P53">
        <v>141195765.76576576</v>
      </c>
      <c r="Q53">
        <v>185</v>
      </c>
      <c r="R53">
        <v>194</v>
      </c>
      <c r="S53">
        <v>124963736.93693693</v>
      </c>
      <c r="T53">
        <v>132906103.6036036</v>
      </c>
      <c r="U53">
        <v>62219009.009009004</v>
      </c>
      <c r="V53">
        <v>164174637.83783785</v>
      </c>
      <c r="W53">
        <v>6342.9310344839996</v>
      </c>
      <c r="X53">
        <v>6478.3103448210004</v>
      </c>
    </row>
    <row r="54" spans="1:24">
      <c r="A54" s="7" t="s">
        <v>726</v>
      </c>
      <c r="B54" s="13" t="s">
        <v>727</v>
      </c>
      <c r="C54">
        <v>318386786.89663553</v>
      </c>
      <c r="D54">
        <v>308232233.66374612</v>
      </c>
      <c r="E54">
        <v>1862837.837837843</v>
      </c>
      <c r="F54">
        <v>671171.17117117404</v>
      </c>
      <c r="G54">
        <v>51</v>
      </c>
      <c r="H54">
        <v>61</v>
      </c>
      <c r="I54">
        <v>26</v>
      </c>
      <c r="J54">
        <v>26</v>
      </c>
      <c r="K54">
        <v>5</v>
      </c>
      <c r="M54">
        <v>62</v>
      </c>
      <c r="N54">
        <v>100</v>
      </c>
      <c r="O54">
        <v>54016666.666666672</v>
      </c>
      <c r="P54">
        <v>66068153.153153151</v>
      </c>
      <c r="Q54">
        <v>49</v>
      </c>
      <c r="R54">
        <v>547</v>
      </c>
      <c r="S54">
        <v>89372626.126126125</v>
      </c>
      <c r="T54">
        <v>85160617.117117107</v>
      </c>
      <c r="U54">
        <v>49585315.315315314</v>
      </c>
      <c r="V54">
        <v>64884954.954954959</v>
      </c>
      <c r="W54">
        <v>4351.5517241440002</v>
      </c>
      <c r="X54">
        <v>4311.655172412</v>
      </c>
    </row>
    <row r="55" spans="1:24">
      <c r="A55" s="7" t="s">
        <v>728</v>
      </c>
      <c r="B55" s="13" t="s">
        <v>729</v>
      </c>
      <c r="C55">
        <v>242302284.52641177</v>
      </c>
      <c r="D55">
        <v>186030607.68602341</v>
      </c>
      <c r="E55">
        <v>19594.594594596001</v>
      </c>
      <c r="F55">
        <v>1309909.9099099149</v>
      </c>
      <c r="G55">
        <v>57</v>
      </c>
      <c r="H55">
        <v>39</v>
      </c>
      <c r="I55">
        <v>4</v>
      </c>
      <c r="J55">
        <v>12</v>
      </c>
      <c r="K55">
        <v>2</v>
      </c>
      <c r="M55">
        <v>135</v>
      </c>
      <c r="N55">
        <v>110</v>
      </c>
      <c r="O55">
        <v>13781081.081081081</v>
      </c>
      <c r="P55">
        <v>50060090.090090096</v>
      </c>
      <c r="Q55">
        <v>21</v>
      </c>
      <c r="R55">
        <v>282</v>
      </c>
      <c r="S55">
        <v>65309738.738738731</v>
      </c>
      <c r="T55">
        <v>66001819.819819823</v>
      </c>
      <c r="U55">
        <v>12481441.441441439</v>
      </c>
      <c r="V55">
        <v>53527297.297297299</v>
      </c>
      <c r="W55">
        <v>3985.24137931</v>
      </c>
      <c r="X55">
        <v>3933.2068965530002</v>
      </c>
    </row>
    <row r="56" spans="1:24">
      <c r="A56" s="7" t="s">
        <v>730</v>
      </c>
      <c r="B56" s="13" t="s">
        <v>731</v>
      </c>
      <c r="C56">
        <v>897826735.95827961</v>
      </c>
      <c r="D56">
        <v>866157665.71493912</v>
      </c>
      <c r="E56">
        <v>183402308.1081081</v>
      </c>
      <c r="F56">
        <v>165175636.93693697</v>
      </c>
      <c r="G56">
        <v>185</v>
      </c>
      <c r="H56">
        <v>150</v>
      </c>
      <c r="I56">
        <v>14</v>
      </c>
      <c r="J56">
        <v>7</v>
      </c>
      <c r="K56">
        <v>1</v>
      </c>
      <c r="M56">
        <v>342</v>
      </c>
      <c r="N56">
        <v>196</v>
      </c>
      <c r="O56">
        <v>188459909.9099099</v>
      </c>
      <c r="P56">
        <v>175257387.38738739</v>
      </c>
      <c r="Q56">
        <v>490</v>
      </c>
      <c r="R56">
        <v>500</v>
      </c>
      <c r="S56">
        <v>265033027.02702704</v>
      </c>
      <c r="T56">
        <v>268233702.7027027</v>
      </c>
      <c r="U56">
        <v>79969459.459459454</v>
      </c>
      <c r="V56">
        <v>165442342.34234238</v>
      </c>
      <c r="W56">
        <v>11859.344827583</v>
      </c>
      <c r="X56">
        <v>11774.344827591</v>
      </c>
    </row>
    <row r="57" spans="1:24">
      <c r="A57" s="7" t="s">
        <v>732</v>
      </c>
      <c r="B57" s="13" t="s">
        <v>733</v>
      </c>
      <c r="C57">
        <v>173456771.20717657</v>
      </c>
      <c r="D57">
        <v>182528220.83358884</v>
      </c>
      <c r="E57">
        <v>8558.5585585579993</v>
      </c>
      <c r="F57">
        <v>288288.28828828799</v>
      </c>
      <c r="G57">
        <v>31</v>
      </c>
      <c r="H57">
        <v>24</v>
      </c>
      <c r="I57">
        <v>2</v>
      </c>
      <c r="J57">
        <v>3</v>
      </c>
      <c r="K57">
        <v>1</v>
      </c>
      <c r="M57">
        <v>44</v>
      </c>
      <c r="N57">
        <v>32</v>
      </c>
      <c r="O57">
        <v>25981081.081081081</v>
      </c>
      <c r="P57">
        <v>28178918.918918915</v>
      </c>
      <c r="Q57">
        <v>37</v>
      </c>
      <c r="R57">
        <v>45</v>
      </c>
      <c r="S57">
        <v>18579346.846846845</v>
      </c>
      <c r="T57">
        <v>19632738.738738742</v>
      </c>
      <c r="U57">
        <v>26928018.018018018</v>
      </c>
      <c r="V57">
        <v>32084864.864864863</v>
      </c>
      <c r="W57">
        <v>2048.2758620740001</v>
      </c>
      <c r="X57">
        <v>2003.758620692</v>
      </c>
    </row>
    <row r="58" spans="1:24">
      <c r="A58" s="7" t="s">
        <v>734</v>
      </c>
      <c r="B58" s="13" t="s">
        <v>735</v>
      </c>
      <c r="C58">
        <v>310021794.62946916</v>
      </c>
      <c r="D58">
        <v>335942191.06476909</v>
      </c>
      <c r="E58">
        <v>126940808.10810812</v>
      </c>
      <c r="F58">
        <v>1592792.7927927929</v>
      </c>
      <c r="G58">
        <v>232</v>
      </c>
      <c r="H58">
        <v>152</v>
      </c>
      <c r="I58">
        <v>14</v>
      </c>
      <c r="J58">
        <v>11</v>
      </c>
      <c r="K58">
        <v>13</v>
      </c>
      <c r="M58">
        <v>272</v>
      </c>
      <c r="N58">
        <v>178</v>
      </c>
      <c r="O58">
        <v>47118828.828828834</v>
      </c>
      <c r="P58">
        <v>49223288.288288288</v>
      </c>
      <c r="Q58">
        <v>297</v>
      </c>
      <c r="R58">
        <v>45</v>
      </c>
      <c r="S58">
        <v>93029133.333333328</v>
      </c>
      <c r="T58">
        <v>94992441.441441447</v>
      </c>
      <c r="U58">
        <v>45821261.261261262</v>
      </c>
      <c r="V58">
        <v>45897927.927927926</v>
      </c>
      <c r="W58">
        <v>8305.4827586190004</v>
      </c>
      <c r="X58">
        <v>8333.1724137950005</v>
      </c>
    </row>
    <row r="59" spans="1:24">
      <c r="A59" s="7" t="s">
        <v>736</v>
      </c>
      <c r="B59" s="13" t="s">
        <v>718</v>
      </c>
      <c r="C59">
        <v>194508818.91669905</v>
      </c>
      <c r="D59">
        <v>197837453.74345043</v>
      </c>
      <c r="E59">
        <v>1391666.6666666679</v>
      </c>
      <c r="F59">
        <v>1506306.306306306</v>
      </c>
      <c r="G59">
        <v>29</v>
      </c>
      <c r="H59">
        <v>36</v>
      </c>
      <c r="I59">
        <v>3</v>
      </c>
      <c r="J59">
        <v>3</v>
      </c>
      <c r="M59">
        <v>40</v>
      </c>
      <c r="N59">
        <v>45</v>
      </c>
      <c r="O59">
        <v>14541441.441441439</v>
      </c>
      <c r="P59">
        <v>21817117.117117118</v>
      </c>
      <c r="Q59">
        <v>7</v>
      </c>
      <c r="R59">
        <v>111</v>
      </c>
      <c r="S59">
        <v>80104414.414414421</v>
      </c>
      <c r="T59">
        <v>84225441.441441447</v>
      </c>
      <c r="U59">
        <v>12893423.423423426</v>
      </c>
      <c r="V59">
        <v>17521711.711711712</v>
      </c>
      <c r="W59">
        <v>2921.2068965500002</v>
      </c>
      <c r="X59">
        <v>2758.2068965520002</v>
      </c>
    </row>
    <row r="60" spans="1:24">
      <c r="A60" s="7" t="s">
        <v>737</v>
      </c>
      <c r="B60" s="13" t="s">
        <v>738</v>
      </c>
      <c r="C60">
        <v>122575518.88739102</v>
      </c>
      <c r="D60">
        <v>119063477.04147717</v>
      </c>
      <c r="E60">
        <v>559009.00900900899</v>
      </c>
      <c r="F60">
        <v>552252.25225225301</v>
      </c>
      <c r="G60">
        <v>24</v>
      </c>
      <c r="H60">
        <v>36</v>
      </c>
      <c r="I60">
        <v>3</v>
      </c>
      <c r="J60">
        <v>2</v>
      </c>
      <c r="K60">
        <v>1</v>
      </c>
      <c r="M60">
        <v>38</v>
      </c>
      <c r="N60">
        <v>88</v>
      </c>
      <c r="O60">
        <v>5278018.0180180185</v>
      </c>
      <c r="P60">
        <v>4603333.3333333321</v>
      </c>
      <c r="Q60">
        <v>5</v>
      </c>
      <c r="R60">
        <v>8</v>
      </c>
      <c r="S60">
        <v>49485981.981981985</v>
      </c>
      <c r="T60">
        <v>53279972.972972974</v>
      </c>
      <c r="U60">
        <v>4985855.8558558561</v>
      </c>
      <c r="V60">
        <v>5020450.4504504511</v>
      </c>
      <c r="W60">
        <v>1869.586206899</v>
      </c>
      <c r="X60">
        <v>1910.206896553</v>
      </c>
    </row>
    <row r="61" spans="1:24">
      <c r="A61" s="7" t="s">
        <v>739</v>
      </c>
      <c r="B61" s="13" t="s">
        <v>718</v>
      </c>
      <c r="C61">
        <v>96125656.379465595</v>
      </c>
      <c r="D61">
        <v>96428240.435940921</v>
      </c>
      <c r="E61">
        <v>337612.61261261202</v>
      </c>
      <c r="F61">
        <v>663963.96396396402</v>
      </c>
      <c r="G61">
        <v>17</v>
      </c>
      <c r="H61">
        <v>15</v>
      </c>
      <c r="I61">
        <v>0</v>
      </c>
      <c r="J61">
        <v>0</v>
      </c>
      <c r="K61">
        <v>1</v>
      </c>
      <c r="M61">
        <v>20</v>
      </c>
      <c r="N61">
        <v>25</v>
      </c>
      <c r="O61">
        <v>1154504.5045045051</v>
      </c>
      <c r="P61">
        <v>2389189.1891891891</v>
      </c>
      <c r="S61">
        <v>25127441.441441447</v>
      </c>
      <c r="T61">
        <v>26586187.387387387</v>
      </c>
      <c r="U61">
        <v>1189729.7297297299</v>
      </c>
      <c r="V61">
        <v>1720990.9909909919</v>
      </c>
      <c r="W61">
        <v>1395.172413793</v>
      </c>
      <c r="X61">
        <v>1331.4827586209999</v>
      </c>
    </row>
    <row r="62" spans="1:24">
      <c r="A62" s="7" t="s">
        <v>740</v>
      </c>
      <c r="B62" s="13" t="s">
        <v>741</v>
      </c>
      <c r="C62">
        <v>242498392.33272302</v>
      </c>
      <c r="D62">
        <v>218671510.40296027</v>
      </c>
      <c r="E62">
        <v>2036711.711711711</v>
      </c>
      <c r="F62">
        <v>144144.14414414499</v>
      </c>
      <c r="G62">
        <v>50</v>
      </c>
      <c r="H62">
        <v>38</v>
      </c>
      <c r="I62">
        <v>1</v>
      </c>
      <c r="J62">
        <v>3</v>
      </c>
      <c r="K62">
        <v>3</v>
      </c>
      <c r="M62">
        <v>70</v>
      </c>
      <c r="N62">
        <v>63</v>
      </c>
      <c r="O62">
        <v>17772072.072072074</v>
      </c>
      <c r="P62">
        <v>16566171.171171173</v>
      </c>
      <c r="Q62">
        <v>135</v>
      </c>
      <c r="R62">
        <v>91</v>
      </c>
      <c r="S62">
        <v>99319630.630630612</v>
      </c>
      <c r="T62">
        <v>99630995.495495483</v>
      </c>
      <c r="U62">
        <v>16825945.945945945</v>
      </c>
      <c r="V62">
        <v>15515135.135135137</v>
      </c>
      <c r="W62">
        <v>4865.1379310379998</v>
      </c>
      <c r="X62">
        <v>4896.8620689660002</v>
      </c>
    </row>
    <row r="63" spans="1:24">
      <c r="A63" s="7" t="s">
        <v>742</v>
      </c>
      <c r="B63" s="13" t="s">
        <v>743</v>
      </c>
      <c r="C63">
        <v>511971820.90800905</v>
      </c>
      <c r="D63">
        <v>514121034.07858336</v>
      </c>
      <c r="E63">
        <v>6619144.1441441411</v>
      </c>
      <c r="F63">
        <v>178554036.03603604</v>
      </c>
      <c r="G63">
        <v>52</v>
      </c>
      <c r="H63">
        <v>44</v>
      </c>
      <c r="I63">
        <v>6</v>
      </c>
      <c r="J63">
        <v>20</v>
      </c>
      <c r="M63">
        <v>150</v>
      </c>
      <c r="N63">
        <v>237</v>
      </c>
      <c r="O63">
        <v>76913513.51351352</v>
      </c>
      <c r="P63">
        <v>82291824.32432431</v>
      </c>
      <c r="Q63">
        <v>15</v>
      </c>
      <c r="R63">
        <v>475</v>
      </c>
      <c r="S63">
        <v>252868753.15315315</v>
      </c>
      <c r="T63">
        <v>245720930.63063064</v>
      </c>
      <c r="U63">
        <v>44482702.702702701</v>
      </c>
      <c r="V63">
        <v>64346646.846846849</v>
      </c>
      <c r="W63">
        <v>9324.5517241380003</v>
      </c>
      <c r="X63">
        <v>9640.3103448279999</v>
      </c>
    </row>
    <row r="64" spans="1:24">
      <c r="A64" s="7" t="s">
        <v>744</v>
      </c>
      <c r="B64" s="13" t="s">
        <v>745</v>
      </c>
      <c r="C64">
        <v>152119820.87116188</v>
      </c>
      <c r="D64">
        <v>193700096.65901902</v>
      </c>
      <c r="E64">
        <v>1043886.486486486</v>
      </c>
      <c r="F64">
        <v>69369.369369370004</v>
      </c>
      <c r="G64">
        <v>33</v>
      </c>
      <c r="H64">
        <v>45</v>
      </c>
      <c r="I64">
        <v>1</v>
      </c>
      <c r="J64">
        <v>5</v>
      </c>
      <c r="M64">
        <v>35</v>
      </c>
      <c r="N64">
        <v>67</v>
      </c>
      <c r="O64">
        <v>1356058.558558559</v>
      </c>
      <c r="P64">
        <v>1600900.9009009011</v>
      </c>
      <c r="S64">
        <v>14249716.216216218</v>
      </c>
      <c r="T64">
        <v>19100801.801801804</v>
      </c>
      <c r="U64">
        <v>2057837.837837839</v>
      </c>
      <c r="V64">
        <v>1991711.7117117119</v>
      </c>
      <c r="W64">
        <v>2660.7931034520002</v>
      </c>
      <c r="X64">
        <v>2722.8965517229999</v>
      </c>
    </row>
    <row r="65" spans="1:24">
      <c r="A65" s="7" t="s">
        <v>746</v>
      </c>
      <c r="B65" s="13" t="s">
        <v>747</v>
      </c>
      <c r="C65">
        <v>446200263.08270848</v>
      </c>
      <c r="D65">
        <v>464775038.26928121</v>
      </c>
      <c r="E65">
        <v>147178396.3963964</v>
      </c>
      <c r="F65">
        <v>175399363.06306309</v>
      </c>
      <c r="G65">
        <v>31</v>
      </c>
      <c r="H65">
        <v>59</v>
      </c>
      <c r="I65">
        <v>17</v>
      </c>
      <c r="J65">
        <v>7</v>
      </c>
      <c r="K65">
        <v>1</v>
      </c>
      <c r="M65">
        <v>49</v>
      </c>
      <c r="N65">
        <v>80</v>
      </c>
      <c r="O65">
        <v>80266666.666666672</v>
      </c>
      <c r="P65">
        <v>101315315.31531531</v>
      </c>
      <c r="Q65">
        <v>273</v>
      </c>
      <c r="R65">
        <v>376</v>
      </c>
      <c r="S65">
        <v>57731810.810810819</v>
      </c>
      <c r="T65">
        <v>62010738.738738738</v>
      </c>
      <c r="U65">
        <v>76310090.090090096</v>
      </c>
      <c r="V65">
        <v>98984144.144144148</v>
      </c>
      <c r="W65">
        <v>5094.758620693</v>
      </c>
      <c r="X65">
        <v>5014.6206896430003</v>
      </c>
    </row>
    <row r="66" spans="1:24">
      <c r="A66" s="7" t="s">
        <v>748</v>
      </c>
      <c r="B66" s="13" t="s">
        <v>749</v>
      </c>
      <c r="C66">
        <v>342676304.97730899</v>
      </c>
      <c r="D66">
        <v>382210706.91242814</v>
      </c>
      <c r="E66">
        <v>773423.42342342297</v>
      </c>
      <c r="F66">
        <v>40540.540540542999</v>
      </c>
      <c r="G66">
        <v>51</v>
      </c>
      <c r="H66">
        <v>43</v>
      </c>
      <c r="I66">
        <v>1</v>
      </c>
      <c r="J66">
        <v>1</v>
      </c>
      <c r="K66">
        <v>1</v>
      </c>
      <c r="M66">
        <v>59</v>
      </c>
      <c r="N66">
        <v>58</v>
      </c>
      <c r="O66">
        <v>4395855.8558558561</v>
      </c>
      <c r="P66">
        <v>43483603.603603601</v>
      </c>
      <c r="Q66">
        <v>49</v>
      </c>
      <c r="R66">
        <v>115</v>
      </c>
      <c r="S66">
        <v>38457018.018018015</v>
      </c>
      <c r="T66">
        <v>43418837.837837838</v>
      </c>
      <c r="U66">
        <v>4505225.2252252242</v>
      </c>
      <c r="V66">
        <v>44181801.801801793</v>
      </c>
      <c r="W66">
        <v>6289.9655172450002</v>
      </c>
      <c r="X66">
        <v>6533.7931034459998</v>
      </c>
    </row>
    <row r="67" spans="1:24">
      <c r="A67" s="7" t="s">
        <v>45</v>
      </c>
      <c r="B67" s="13" t="s">
        <v>46</v>
      </c>
      <c r="C67">
        <v>638536933.78175592</v>
      </c>
      <c r="D67">
        <v>721883445.5043819</v>
      </c>
      <c r="E67">
        <v>3738779.27927928</v>
      </c>
      <c r="F67">
        <v>16822239.639639646</v>
      </c>
      <c r="G67">
        <v>144</v>
      </c>
      <c r="H67">
        <v>80</v>
      </c>
      <c r="I67">
        <v>9</v>
      </c>
      <c r="J67">
        <v>7</v>
      </c>
      <c r="K67">
        <v>2</v>
      </c>
      <c r="M67">
        <v>299</v>
      </c>
      <c r="N67">
        <v>217</v>
      </c>
      <c r="O67">
        <v>31216936.936936934</v>
      </c>
      <c r="P67">
        <v>32612565.765765771</v>
      </c>
      <c r="Q67">
        <v>71</v>
      </c>
      <c r="R67">
        <v>157</v>
      </c>
      <c r="S67">
        <v>94949850.45045045</v>
      </c>
      <c r="T67">
        <v>89158058.558558553</v>
      </c>
      <c r="U67">
        <v>31523063.063063063</v>
      </c>
      <c r="V67">
        <v>29634774.774774771</v>
      </c>
      <c r="W67">
        <v>8981.9310344850001</v>
      </c>
      <c r="X67">
        <v>9304.1034482809991</v>
      </c>
    </row>
    <row r="68" spans="1:24">
      <c r="A68" s="7" t="s">
        <v>750</v>
      </c>
      <c r="B68" s="13" t="s">
        <v>751</v>
      </c>
      <c r="C68">
        <v>715471957.17285955</v>
      </c>
      <c r="D68">
        <v>719761341.77782464</v>
      </c>
      <c r="E68">
        <v>31770011.711711723</v>
      </c>
      <c r="F68">
        <v>21075834.234234247</v>
      </c>
      <c r="G68">
        <v>164</v>
      </c>
      <c r="H68">
        <v>143</v>
      </c>
      <c r="I68">
        <v>22</v>
      </c>
      <c r="J68">
        <v>3</v>
      </c>
      <c r="K68">
        <v>5</v>
      </c>
      <c r="M68">
        <v>228</v>
      </c>
      <c r="N68">
        <v>166</v>
      </c>
      <c r="O68">
        <v>136438593.6936937</v>
      </c>
      <c r="P68">
        <v>157799504.5045045</v>
      </c>
      <c r="Q68">
        <v>251</v>
      </c>
      <c r="R68">
        <v>122</v>
      </c>
      <c r="S68">
        <v>378919606.3063063</v>
      </c>
      <c r="T68">
        <v>378767576.57657659</v>
      </c>
      <c r="U68">
        <v>110449953.15315315</v>
      </c>
      <c r="V68">
        <v>157890540.54054055</v>
      </c>
      <c r="W68">
        <v>8308.7586206870001</v>
      </c>
      <c r="X68">
        <v>8426.3793103469998</v>
      </c>
    </row>
    <row r="69" spans="1:24">
      <c r="A69" s="7" t="s">
        <v>752</v>
      </c>
      <c r="B69" s="13" t="s">
        <v>753</v>
      </c>
      <c r="C69">
        <v>655805536.31036627</v>
      </c>
      <c r="D69">
        <v>631265924.41398776</v>
      </c>
      <c r="E69">
        <v>351163354.95495498</v>
      </c>
      <c r="F69">
        <v>10567972.972972974</v>
      </c>
      <c r="G69">
        <v>44</v>
      </c>
      <c r="H69">
        <v>91</v>
      </c>
      <c r="I69">
        <v>12</v>
      </c>
      <c r="J69">
        <v>11</v>
      </c>
      <c r="K69">
        <v>1</v>
      </c>
      <c r="M69">
        <v>272</v>
      </c>
      <c r="N69">
        <v>384</v>
      </c>
      <c r="O69">
        <v>103500921.62162161</v>
      </c>
      <c r="P69">
        <v>164740090.0900901</v>
      </c>
      <c r="Q69">
        <v>39</v>
      </c>
      <c r="R69">
        <v>197</v>
      </c>
      <c r="S69">
        <v>161629175.67567569</v>
      </c>
      <c r="T69">
        <v>162352830.63063061</v>
      </c>
      <c r="U69">
        <v>93812882.882882893</v>
      </c>
      <c r="V69">
        <v>172301171.17117119</v>
      </c>
      <c r="W69">
        <v>10423.931034483001</v>
      </c>
      <c r="X69">
        <v>10542.482758621001</v>
      </c>
    </row>
    <row r="70" spans="1:24">
      <c r="A70" s="7" t="s">
        <v>754</v>
      </c>
      <c r="B70" s="13" t="s">
        <v>755</v>
      </c>
      <c r="C70">
        <v>88188107.639651269</v>
      </c>
      <c r="D70">
        <v>79669047.952420369</v>
      </c>
      <c r="E70">
        <v>444819.81981982</v>
      </c>
      <c r="F70">
        <v>585585.58558558696</v>
      </c>
      <c r="G70">
        <v>76</v>
      </c>
      <c r="H70">
        <v>4</v>
      </c>
      <c r="I70">
        <v>7</v>
      </c>
      <c r="J70">
        <v>3</v>
      </c>
      <c r="K70">
        <v>20</v>
      </c>
      <c r="M70">
        <v>700</v>
      </c>
      <c r="N70">
        <v>20</v>
      </c>
      <c r="O70">
        <v>6391891.8918918921</v>
      </c>
      <c r="P70">
        <v>11660000</v>
      </c>
      <c r="Q70">
        <v>65</v>
      </c>
      <c r="R70">
        <v>129</v>
      </c>
      <c r="S70">
        <v>35194306.306306303</v>
      </c>
      <c r="T70">
        <v>29315819.819819823</v>
      </c>
      <c r="U70">
        <v>6459459.4594594603</v>
      </c>
      <c r="V70">
        <v>11811711.711711708</v>
      </c>
      <c r="W70">
        <v>1156.4827586229999</v>
      </c>
      <c r="X70">
        <v>1147.6896551710001</v>
      </c>
    </row>
    <row r="71" spans="1:24">
      <c r="A71" s="7" t="s">
        <v>756</v>
      </c>
      <c r="B71" s="13" t="s">
        <v>757</v>
      </c>
      <c r="C71">
        <v>339621130.03402156</v>
      </c>
      <c r="D71">
        <v>340613910.70743901</v>
      </c>
      <c r="E71">
        <v>1800941.4414414431</v>
      </c>
      <c r="F71">
        <v>1188288.2882882899</v>
      </c>
      <c r="G71">
        <v>108</v>
      </c>
      <c r="H71">
        <v>191</v>
      </c>
      <c r="I71">
        <v>8</v>
      </c>
      <c r="J71">
        <v>13</v>
      </c>
      <c r="K71">
        <v>1</v>
      </c>
      <c r="M71">
        <v>130</v>
      </c>
      <c r="N71">
        <v>218</v>
      </c>
      <c r="O71">
        <v>53962989.189189196</v>
      </c>
      <c r="P71">
        <v>71610900.9009009</v>
      </c>
      <c r="Q71">
        <v>115</v>
      </c>
      <c r="R71">
        <v>113</v>
      </c>
      <c r="S71">
        <v>85056301.801801801</v>
      </c>
      <c r="T71">
        <v>94467250.45045045</v>
      </c>
      <c r="U71">
        <v>109222882.88288289</v>
      </c>
      <c r="V71">
        <v>69715405.405405402</v>
      </c>
      <c r="W71">
        <v>4988.4482758630002</v>
      </c>
      <c r="X71">
        <v>5018.1379310359998</v>
      </c>
    </row>
    <row r="72" spans="1:24">
      <c r="A72" s="7" t="s">
        <v>758</v>
      </c>
      <c r="B72" s="13" t="s">
        <v>759</v>
      </c>
      <c r="C72">
        <v>1153981498.9700933</v>
      </c>
      <c r="D72">
        <v>1164382451.3282156</v>
      </c>
      <c r="E72">
        <v>423786979.27927929</v>
      </c>
      <c r="F72">
        <v>389758627.92792797</v>
      </c>
      <c r="G72">
        <v>584</v>
      </c>
      <c r="H72">
        <v>382</v>
      </c>
      <c r="I72">
        <v>33</v>
      </c>
      <c r="J72">
        <v>32</v>
      </c>
      <c r="K72">
        <v>17</v>
      </c>
      <c r="M72">
        <v>914</v>
      </c>
      <c r="N72">
        <v>689</v>
      </c>
      <c r="O72">
        <v>81230124.32432434</v>
      </c>
      <c r="P72">
        <v>108568054.95495495</v>
      </c>
      <c r="Q72">
        <v>927</v>
      </c>
      <c r="R72">
        <v>902</v>
      </c>
      <c r="S72">
        <v>351162801.8018018</v>
      </c>
      <c r="T72">
        <v>353241455.85585588</v>
      </c>
      <c r="U72">
        <v>77843153.153153151</v>
      </c>
      <c r="V72">
        <v>103537297.29729728</v>
      </c>
      <c r="W72">
        <v>27091.517241378002</v>
      </c>
      <c r="X72">
        <v>27403.103448278001</v>
      </c>
    </row>
    <row r="73" spans="1:24">
      <c r="A73" s="7" t="s">
        <v>760</v>
      </c>
      <c r="B73" s="13" t="s">
        <v>761</v>
      </c>
      <c r="C73">
        <v>35842706.592664026</v>
      </c>
      <c r="D73">
        <v>36696884.603758492</v>
      </c>
      <c r="E73">
        <v>73801801.801801801</v>
      </c>
      <c r="F73">
        <v>2702.7027027029999</v>
      </c>
      <c r="G73">
        <v>1</v>
      </c>
      <c r="H73">
        <v>3</v>
      </c>
      <c r="M73">
        <v>25</v>
      </c>
      <c r="N73">
        <v>28</v>
      </c>
      <c r="O73">
        <v>900900.90090090095</v>
      </c>
      <c r="P73">
        <v>930630.630630631</v>
      </c>
      <c r="R73">
        <v>3</v>
      </c>
      <c r="S73">
        <v>5302797.297297298</v>
      </c>
      <c r="T73">
        <v>6384157.6576576587</v>
      </c>
      <c r="U73">
        <v>891441.44144144095</v>
      </c>
      <c r="V73">
        <v>942702.70270270191</v>
      </c>
      <c r="W73">
        <v>368.13793103299997</v>
      </c>
      <c r="X73">
        <v>403.24137930799998</v>
      </c>
    </row>
    <row r="74" spans="1:24">
      <c r="A74" s="7" t="s">
        <v>762</v>
      </c>
      <c r="B74" s="13" t="s">
        <v>763</v>
      </c>
      <c r="C74">
        <v>357857018.92991692</v>
      </c>
      <c r="D74">
        <v>344400758.56900096</v>
      </c>
      <c r="E74">
        <v>569055481.08108103</v>
      </c>
      <c r="F74">
        <v>1841441.44144144</v>
      </c>
      <c r="G74">
        <v>210</v>
      </c>
      <c r="H74">
        <v>157</v>
      </c>
      <c r="I74">
        <v>12</v>
      </c>
      <c r="J74">
        <v>17</v>
      </c>
      <c r="M74">
        <v>335</v>
      </c>
      <c r="N74">
        <v>270</v>
      </c>
      <c r="O74">
        <v>45428423.423423424</v>
      </c>
      <c r="P74">
        <v>53377927.927927926</v>
      </c>
      <c r="Q74">
        <v>427</v>
      </c>
      <c r="R74">
        <v>519</v>
      </c>
      <c r="S74">
        <v>98854058.558558553</v>
      </c>
      <c r="T74">
        <v>104338954.95495495</v>
      </c>
      <c r="U74">
        <v>38267657.657657661</v>
      </c>
      <c r="V74">
        <v>45395945.945945948</v>
      </c>
      <c r="W74">
        <v>14116.758620687</v>
      </c>
      <c r="X74">
        <v>14217.310344830999</v>
      </c>
    </row>
    <row r="75" spans="1:24">
      <c r="A75" s="7" t="s">
        <v>764</v>
      </c>
      <c r="B75" s="13" t="s">
        <v>765</v>
      </c>
      <c r="C75">
        <v>181123692.23070753</v>
      </c>
      <c r="D75">
        <v>184818502.44926095</v>
      </c>
      <c r="E75">
        <v>85585.585585585999</v>
      </c>
      <c r="F75">
        <v>72972.972972976</v>
      </c>
      <c r="G75">
        <v>17</v>
      </c>
      <c r="H75">
        <v>27</v>
      </c>
      <c r="I75">
        <v>12</v>
      </c>
      <c r="J75">
        <v>13</v>
      </c>
      <c r="K75">
        <v>6</v>
      </c>
      <c r="M75">
        <v>261</v>
      </c>
      <c r="N75">
        <v>67</v>
      </c>
      <c r="O75">
        <v>11093693.693693699</v>
      </c>
      <c r="P75">
        <v>22819039.639639642</v>
      </c>
      <c r="Q75">
        <v>163</v>
      </c>
      <c r="R75">
        <v>181</v>
      </c>
      <c r="S75">
        <v>69628256.756756753</v>
      </c>
      <c r="T75">
        <v>69756572.072072074</v>
      </c>
      <c r="U75">
        <v>22985135.13513514</v>
      </c>
      <c r="V75">
        <v>9226396.3963963948</v>
      </c>
      <c r="W75">
        <v>3018.1034482790001</v>
      </c>
      <c r="X75">
        <v>3031.7241379259999</v>
      </c>
    </row>
    <row r="76" spans="1:24">
      <c r="A76" s="7" t="s">
        <v>767</v>
      </c>
      <c r="B76" s="13" t="s">
        <v>768</v>
      </c>
      <c r="C76">
        <v>153916846.24360871</v>
      </c>
      <c r="D76">
        <v>153744508.66118774</v>
      </c>
      <c r="E76">
        <v>6768697.2972973017</v>
      </c>
      <c r="F76">
        <v>6038659.4594594631</v>
      </c>
      <c r="K76">
        <v>1</v>
      </c>
      <c r="M76">
        <v>122</v>
      </c>
      <c r="N76">
        <v>294</v>
      </c>
      <c r="O76">
        <v>5418918.9189189207</v>
      </c>
      <c r="P76">
        <v>8770351.3513513524</v>
      </c>
      <c r="Q76">
        <v>67</v>
      </c>
      <c r="R76">
        <v>208</v>
      </c>
      <c r="S76">
        <v>23004198.198198199</v>
      </c>
      <c r="T76">
        <v>31947247.747747745</v>
      </c>
      <c r="U76">
        <v>4617567.5675675673</v>
      </c>
      <c r="V76">
        <v>8143243.2432432426</v>
      </c>
      <c r="W76">
        <v>2374.1724137739998</v>
      </c>
      <c r="X76">
        <v>2497.6206896560002</v>
      </c>
    </row>
    <row r="77" spans="1:24">
      <c r="A77" s="7" t="s">
        <v>767</v>
      </c>
      <c r="B77" s="13" t="s">
        <v>769</v>
      </c>
      <c r="C77">
        <v>580972571.40198648</v>
      </c>
      <c r="D77">
        <v>591830777.18667865</v>
      </c>
      <c r="E77">
        <v>142851451.35135135</v>
      </c>
      <c r="F77">
        <v>93903297.297297299</v>
      </c>
      <c r="G77">
        <v>124</v>
      </c>
      <c r="H77">
        <v>98</v>
      </c>
      <c r="I77">
        <v>16</v>
      </c>
      <c r="J77">
        <v>9</v>
      </c>
      <c r="K77">
        <v>1</v>
      </c>
      <c r="M77">
        <v>147</v>
      </c>
      <c r="N77">
        <v>109</v>
      </c>
      <c r="O77">
        <v>55026363.963963963</v>
      </c>
      <c r="P77">
        <v>26019654.054054055</v>
      </c>
      <c r="Q77">
        <v>802</v>
      </c>
      <c r="R77">
        <v>349</v>
      </c>
      <c r="S77">
        <v>115652518.91891891</v>
      </c>
      <c r="T77">
        <v>119582915.31531531</v>
      </c>
      <c r="U77">
        <v>42536756.756756753</v>
      </c>
      <c r="V77">
        <v>18214954.954954956</v>
      </c>
      <c r="W77">
        <v>12030</v>
      </c>
      <c r="X77">
        <v>12104</v>
      </c>
    </row>
    <row r="78" spans="1:24">
      <c r="A78" s="7" t="s">
        <v>47</v>
      </c>
      <c r="B78" s="13" t="s">
        <v>86</v>
      </c>
      <c r="C78">
        <v>1591666466.2689853</v>
      </c>
      <c r="D78">
        <v>1484511113.011595</v>
      </c>
      <c r="E78">
        <v>634909909.90990996</v>
      </c>
      <c r="F78">
        <v>15306081.081081104</v>
      </c>
      <c r="G78">
        <v>1194</v>
      </c>
      <c r="H78">
        <v>858</v>
      </c>
      <c r="I78">
        <v>19</v>
      </c>
      <c r="J78">
        <v>21</v>
      </c>
      <c r="K78">
        <v>9</v>
      </c>
      <c r="M78">
        <v>1770</v>
      </c>
      <c r="N78">
        <v>1580</v>
      </c>
      <c r="O78">
        <v>357135315.31531537</v>
      </c>
      <c r="P78">
        <v>323041801.8018018</v>
      </c>
      <c r="Q78">
        <v>1628</v>
      </c>
      <c r="R78">
        <v>521</v>
      </c>
      <c r="S78">
        <v>538797671.17117119</v>
      </c>
      <c r="T78">
        <v>440432603.6036036</v>
      </c>
      <c r="U78">
        <v>374101246.84684682</v>
      </c>
      <c r="V78">
        <v>368099189.1891892</v>
      </c>
      <c r="W78">
        <v>27103.241379315001</v>
      </c>
      <c r="X78">
        <v>27032.965517239001</v>
      </c>
    </row>
    <row r="79" spans="1:24">
      <c r="A79" s="7" t="s">
        <v>770</v>
      </c>
      <c r="B79" s="13" t="s">
        <v>771</v>
      </c>
      <c r="C79">
        <v>1495423076.6483588</v>
      </c>
      <c r="D79">
        <v>1506545564.6279452</v>
      </c>
      <c r="E79">
        <v>75091944.144144148</v>
      </c>
      <c r="F79">
        <v>91621844.144144148</v>
      </c>
      <c r="G79">
        <v>281</v>
      </c>
      <c r="H79">
        <v>326</v>
      </c>
      <c r="I79">
        <v>23</v>
      </c>
      <c r="J79">
        <v>29</v>
      </c>
      <c r="K79">
        <v>2</v>
      </c>
      <c r="M79">
        <v>1013</v>
      </c>
      <c r="N79">
        <v>1137</v>
      </c>
      <c r="O79">
        <v>1652597726.1261263</v>
      </c>
      <c r="P79">
        <v>595988693.69369364</v>
      </c>
      <c r="Q79">
        <v>863</v>
      </c>
      <c r="R79">
        <v>662</v>
      </c>
      <c r="S79">
        <v>259746225.22522524</v>
      </c>
      <c r="T79">
        <v>261460910.8108108</v>
      </c>
      <c r="U79">
        <v>154257818.01801801</v>
      </c>
      <c r="V79">
        <v>562093920.72072077</v>
      </c>
      <c r="W79">
        <v>26858.068965521001</v>
      </c>
      <c r="X79">
        <v>27052.65517242</v>
      </c>
    </row>
    <row r="80" spans="1:24">
      <c r="A80" s="7" t="s">
        <v>772</v>
      </c>
      <c r="B80" s="13" t="s">
        <v>773</v>
      </c>
      <c r="C80">
        <v>1932937213.89325</v>
      </c>
      <c r="D80">
        <v>1826595265.8014021</v>
      </c>
      <c r="E80">
        <v>1280405.4054054071</v>
      </c>
      <c r="F80">
        <v>1376846.846846852</v>
      </c>
      <c r="G80">
        <v>217</v>
      </c>
      <c r="H80">
        <v>268</v>
      </c>
      <c r="I80">
        <v>9</v>
      </c>
      <c r="J80">
        <v>30</v>
      </c>
      <c r="K80">
        <v>4</v>
      </c>
      <c r="M80">
        <v>795</v>
      </c>
      <c r="N80">
        <v>917</v>
      </c>
      <c r="O80">
        <v>1904542512.6126125</v>
      </c>
      <c r="P80">
        <v>247081334.23423424</v>
      </c>
      <c r="Q80">
        <v>4983</v>
      </c>
      <c r="R80">
        <v>1587</v>
      </c>
      <c r="S80">
        <v>322364842.34234232</v>
      </c>
      <c r="T80">
        <v>317909263.96396399</v>
      </c>
      <c r="U80">
        <v>1926358198.1981983</v>
      </c>
      <c r="V80">
        <v>50256306.306306303</v>
      </c>
      <c r="W80">
        <v>32943.965517242999</v>
      </c>
      <c r="X80">
        <v>33802.793103446995</v>
      </c>
    </row>
    <row r="81" spans="1:24">
      <c r="A81" s="7" t="s">
        <v>774</v>
      </c>
      <c r="B81" s="13" t="s">
        <v>775</v>
      </c>
      <c r="C81">
        <v>67113219.758440271</v>
      </c>
      <c r="D81">
        <v>70370327.027816847</v>
      </c>
      <c r="E81">
        <v>3720537.8378378358</v>
      </c>
      <c r="F81">
        <v>7256199.0990991034</v>
      </c>
      <c r="G81">
        <v>212</v>
      </c>
      <c r="H81">
        <v>58</v>
      </c>
      <c r="I81">
        <v>5</v>
      </c>
      <c r="J81">
        <v>3</v>
      </c>
      <c r="K81">
        <v>2</v>
      </c>
      <c r="M81">
        <v>389</v>
      </c>
      <c r="N81">
        <v>75</v>
      </c>
      <c r="O81">
        <v>8302702.702702703</v>
      </c>
      <c r="P81">
        <v>7745045.0450450461</v>
      </c>
      <c r="Q81">
        <v>13</v>
      </c>
      <c r="R81">
        <v>86</v>
      </c>
      <c r="S81">
        <v>16119837.837837838</v>
      </c>
      <c r="T81">
        <v>13324472.972972972</v>
      </c>
      <c r="U81">
        <v>4488018.0180180185</v>
      </c>
      <c r="V81">
        <v>5988108.1081081079</v>
      </c>
      <c r="W81">
        <v>1205.6896551740001</v>
      </c>
      <c r="X81">
        <v>1243.8620689649999</v>
      </c>
    </row>
    <row r="82" spans="1:24">
      <c r="A82" s="7" t="s">
        <v>776</v>
      </c>
      <c r="B82" s="13" t="s">
        <v>775</v>
      </c>
      <c r="C82">
        <v>51260432.920345791</v>
      </c>
      <c r="D82">
        <v>51009485.609526634</v>
      </c>
      <c r="E82">
        <v>7817390.9909909917</v>
      </c>
      <c r="F82">
        <v>9263445.045045048</v>
      </c>
      <c r="G82">
        <v>15</v>
      </c>
      <c r="H82">
        <v>18</v>
      </c>
      <c r="I82">
        <v>5</v>
      </c>
      <c r="J82">
        <v>2</v>
      </c>
      <c r="M82">
        <v>20</v>
      </c>
      <c r="N82">
        <v>45</v>
      </c>
      <c r="O82">
        <v>10881081.081081079</v>
      </c>
      <c r="P82">
        <v>12145945.945945945</v>
      </c>
      <c r="Q82">
        <v>4</v>
      </c>
      <c r="R82">
        <v>131</v>
      </c>
      <c r="S82">
        <v>8491058.558558559</v>
      </c>
      <c r="T82">
        <v>8690283.783783786</v>
      </c>
      <c r="U82">
        <v>5279279.2792792786</v>
      </c>
      <c r="V82">
        <v>8534594.5945945941</v>
      </c>
      <c r="W82">
        <v>1062.4827586219999</v>
      </c>
      <c r="X82">
        <v>1049.8965517239999</v>
      </c>
    </row>
    <row r="83" spans="1:24">
      <c r="A83" s="7" t="s">
        <v>777</v>
      </c>
      <c r="B83" s="13" t="s">
        <v>707</v>
      </c>
      <c r="C83">
        <v>27919560.106035747</v>
      </c>
      <c r="D83">
        <v>31230057.303889293</v>
      </c>
      <c r="G83">
        <v>1</v>
      </c>
      <c r="I83">
        <v>1</v>
      </c>
      <c r="J83">
        <v>1</v>
      </c>
      <c r="K83">
        <v>1</v>
      </c>
      <c r="M83">
        <v>12</v>
      </c>
      <c r="N83">
        <v>12</v>
      </c>
      <c r="O83">
        <v>4504.5045045050001</v>
      </c>
      <c r="P83">
        <v>63063.063063062997</v>
      </c>
      <c r="R83">
        <v>1</v>
      </c>
      <c r="S83">
        <v>4682301.8018018026</v>
      </c>
      <c r="T83">
        <v>5325202.702702703</v>
      </c>
      <c r="U83">
        <v>34983783.783783786</v>
      </c>
      <c r="V83">
        <v>89729.729729729996</v>
      </c>
      <c r="W83">
        <v>334.34482758600001</v>
      </c>
      <c r="X83">
        <v>369.03448275800002</v>
      </c>
    </row>
    <row r="84" spans="1:24">
      <c r="A84" s="7" t="s">
        <v>778</v>
      </c>
      <c r="B84" s="13" t="s">
        <v>707</v>
      </c>
      <c r="C84">
        <v>41929103.308934897</v>
      </c>
      <c r="D84">
        <v>39126194.497611992</v>
      </c>
      <c r="G84">
        <v>2</v>
      </c>
      <c r="I84">
        <v>0</v>
      </c>
      <c r="J84">
        <v>0</v>
      </c>
      <c r="M84">
        <v>10</v>
      </c>
      <c r="N84">
        <v>22</v>
      </c>
      <c r="O84">
        <v>2213513.5135135138</v>
      </c>
      <c r="P84">
        <v>2182882.8828828819</v>
      </c>
      <c r="R84">
        <v>3</v>
      </c>
      <c r="S84">
        <v>4476788.2882882887</v>
      </c>
      <c r="T84">
        <v>5204432.4324324336</v>
      </c>
      <c r="U84">
        <v>990540.54054054106</v>
      </c>
      <c r="V84">
        <v>1558378.378378378</v>
      </c>
      <c r="W84">
        <v>434.89655172400001</v>
      </c>
      <c r="X84">
        <v>440.20689655000001</v>
      </c>
    </row>
    <row r="85" spans="1:24">
      <c r="A85" s="7" t="s">
        <v>779</v>
      </c>
      <c r="B85" s="13" t="s">
        <v>780</v>
      </c>
      <c r="C85">
        <v>566346337.64344716</v>
      </c>
      <c r="D85">
        <v>570647863.7010324</v>
      </c>
      <c r="E85">
        <v>1289639.63963964</v>
      </c>
      <c r="F85">
        <v>595194.594594597</v>
      </c>
      <c r="G85">
        <v>190</v>
      </c>
      <c r="H85">
        <v>141</v>
      </c>
      <c r="I85">
        <v>12</v>
      </c>
      <c r="J85">
        <v>15</v>
      </c>
      <c r="K85">
        <v>1</v>
      </c>
      <c r="M85">
        <v>250</v>
      </c>
      <c r="N85">
        <v>210</v>
      </c>
      <c r="O85">
        <v>28656486.486486487</v>
      </c>
      <c r="P85">
        <v>42607468.468468472</v>
      </c>
      <c r="Q85">
        <v>435</v>
      </c>
      <c r="R85">
        <v>583</v>
      </c>
      <c r="S85">
        <v>142290608.1081081</v>
      </c>
      <c r="T85">
        <v>143255619.81981984</v>
      </c>
      <c r="U85">
        <v>24251801.801801801</v>
      </c>
      <c r="V85">
        <v>42407927.927927926</v>
      </c>
      <c r="W85">
        <v>16150.24137931</v>
      </c>
      <c r="X85">
        <v>16216.551724141</v>
      </c>
    </row>
    <row r="86" spans="1:24">
      <c r="A86" s="7" t="s">
        <v>781</v>
      </c>
      <c r="B86" s="13" t="s">
        <v>782</v>
      </c>
      <c r="C86">
        <v>206392868.77683818</v>
      </c>
      <c r="D86">
        <v>217564560.11526835</v>
      </c>
      <c r="E86">
        <v>98786486.48648648</v>
      </c>
      <c r="F86">
        <v>2402990945.9459457</v>
      </c>
      <c r="G86">
        <v>38</v>
      </c>
      <c r="H86">
        <v>63</v>
      </c>
      <c r="I86">
        <v>2</v>
      </c>
      <c r="J86">
        <v>3</v>
      </c>
      <c r="M86">
        <v>47</v>
      </c>
      <c r="N86">
        <v>83</v>
      </c>
      <c r="O86">
        <v>22057657.657657661</v>
      </c>
      <c r="P86">
        <v>32994144.144144144</v>
      </c>
      <c r="Q86">
        <v>538</v>
      </c>
      <c r="R86">
        <v>157</v>
      </c>
      <c r="S86">
        <v>28186288.288288292</v>
      </c>
      <c r="T86">
        <v>32118337.837837838</v>
      </c>
      <c r="U86">
        <v>10078918.918918921</v>
      </c>
      <c r="V86">
        <v>16712162.162162161</v>
      </c>
      <c r="W86">
        <v>3597.2068965549997</v>
      </c>
      <c r="X86">
        <v>3671.827586205</v>
      </c>
    </row>
    <row r="87" spans="1:24">
      <c r="A87" s="7" t="s">
        <v>783</v>
      </c>
      <c r="B87" s="13" t="s">
        <v>784</v>
      </c>
      <c r="C87">
        <v>17849062.673407223</v>
      </c>
      <c r="D87">
        <v>17764037.884778969</v>
      </c>
      <c r="E87">
        <v>2702.7027027029999</v>
      </c>
      <c r="F87">
        <v>900.900900901</v>
      </c>
      <c r="G87">
        <v>5</v>
      </c>
      <c r="H87">
        <v>2</v>
      </c>
      <c r="I87">
        <v>1</v>
      </c>
      <c r="J87">
        <v>1</v>
      </c>
      <c r="M87">
        <v>8</v>
      </c>
      <c r="N87">
        <v>3</v>
      </c>
      <c r="O87">
        <v>2702.7027027029999</v>
      </c>
      <c r="P87">
        <v>551981.98198198201</v>
      </c>
      <c r="Q87">
        <v>1</v>
      </c>
      <c r="R87">
        <v>3</v>
      </c>
      <c r="S87">
        <v>2533531.5315315318</v>
      </c>
      <c r="T87">
        <v>2946890.0900900904</v>
      </c>
      <c r="U87">
        <v>506576.57657657703</v>
      </c>
      <c r="V87">
        <v>624774.77477477491</v>
      </c>
      <c r="W87">
        <v>343.48275862200001</v>
      </c>
      <c r="X87">
        <v>343.34482759100001</v>
      </c>
    </row>
    <row r="88" spans="1:24">
      <c r="A88" s="7" t="s">
        <v>785</v>
      </c>
      <c r="B88" s="13" t="s">
        <v>786</v>
      </c>
      <c r="C88">
        <v>123088329.39055876</v>
      </c>
      <c r="D88">
        <v>121688778.00683239</v>
      </c>
      <c r="E88">
        <v>2205405.4054054068</v>
      </c>
      <c r="F88">
        <v>1251351.351351354</v>
      </c>
      <c r="G88">
        <v>72</v>
      </c>
      <c r="H88">
        <v>116</v>
      </c>
      <c r="I88">
        <v>6</v>
      </c>
      <c r="J88">
        <v>5</v>
      </c>
      <c r="K88">
        <v>2</v>
      </c>
      <c r="M88">
        <v>99</v>
      </c>
      <c r="N88">
        <v>170</v>
      </c>
      <c r="O88">
        <v>12845495.495495494</v>
      </c>
      <c r="P88">
        <v>9334234.2342342343</v>
      </c>
      <c r="Q88">
        <v>229</v>
      </c>
      <c r="R88">
        <v>129</v>
      </c>
      <c r="S88">
        <v>27256540.540540539</v>
      </c>
      <c r="T88">
        <v>27433594.594594598</v>
      </c>
      <c r="U88">
        <v>9710360.3603603598</v>
      </c>
      <c r="V88">
        <v>9102252.2522522528</v>
      </c>
      <c r="W88">
        <v>1885.965517243</v>
      </c>
      <c r="X88">
        <v>1808.9655172369999</v>
      </c>
    </row>
    <row r="89" spans="1:24">
      <c r="A89" s="7" t="s">
        <v>787</v>
      </c>
      <c r="B89" s="13" t="s">
        <v>786</v>
      </c>
      <c r="C89">
        <v>70257745.899965391</v>
      </c>
      <c r="D89">
        <v>76539682.380296394</v>
      </c>
      <c r="K89">
        <v>2</v>
      </c>
      <c r="M89">
        <v>52</v>
      </c>
      <c r="N89">
        <v>75</v>
      </c>
      <c r="O89">
        <v>15489189.18918919</v>
      </c>
      <c r="P89">
        <v>6468468.4684684668</v>
      </c>
      <c r="Q89">
        <v>98</v>
      </c>
      <c r="R89">
        <v>74</v>
      </c>
      <c r="S89">
        <v>13879157.657657659</v>
      </c>
      <c r="T89">
        <v>19366229.729729727</v>
      </c>
      <c r="U89">
        <v>15027477.477477476</v>
      </c>
      <c r="V89">
        <v>5643423.4234234234</v>
      </c>
      <c r="W89">
        <v>1087.793103449</v>
      </c>
      <c r="X89">
        <v>1077.6206896579999</v>
      </c>
    </row>
    <row r="90" spans="1:24">
      <c r="A90" s="7" t="s">
        <v>787</v>
      </c>
      <c r="B90" s="13" t="s">
        <v>788</v>
      </c>
      <c r="C90">
        <v>87675665.940711021</v>
      </c>
      <c r="D90">
        <v>82761041.668473646</v>
      </c>
      <c r="E90">
        <v>28280872.072072074</v>
      </c>
      <c r="F90">
        <v>30820349.549549554</v>
      </c>
      <c r="G90">
        <v>50</v>
      </c>
      <c r="H90">
        <v>70</v>
      </c>
      <c r="I90">
        <v>18</v>
      </c>
      <c r="J90">
        <v>9</v>
      </c>
      <c r="K90">
        <v>1</v>
      </c>
      <c r="M90">
        <v>66</v>
      </c>
      <c r="N90">
        <v>76</v>
      </c>
      <c r="O90">
        <v>32221621.62162162</v>
      </c>
      <c r="P90">
        <v>15148648.648648649</v>
      </c>
      <c r="Q90">
        <v>350</v>
      </c>
      <c r="R90">
        <v>55</v>
      </c>
      <c r="S90">
        <v>15538198.198198197</v>
      </c>
      <c r="T90">
        <v>16804980.180180181</v>
      </c>
      <c r="U90">
        <v>27081711.711711712</v>
      </c>
      <c r="V90">
        <v>18518288.288288288</v>
      </c>
      <c r="W90">
        <v>1363</v>
      </c>
      <c r="X90">
        <v>1340</v>
      </c>
    </row>
    <row r="91" spans="1:24">
      <c r="A91" s="7" t="s">
        <v>789</v>
      </c>
      <c r="B91" s="13" t="s">
        <v>786</v>
      </c>
      <c r="C91">
        <v>293975151.16545838</v>
      </c>
      <c r="D91">
        <v>303575454.39317834</v>
      </c>
      <c r="E91">
        <v>143057366.66666666</v>
      </c>
      <c r="F91">
        <v>107687729.72972974</v>
      </c>
      <c r="G91">
        <v>213</v>
      </c>
      <c r="H91">
        <v>270</v>
      </c>
      <c r="I91">
        <v>16</v>
      </c>
      <c r="J91">
        <v>15</v>
      </c>
      <c r="K91">
        <v>12</v>
      </c>
      <c r="M91">
        <v>366</v>
      </c>
      <c r="N91">
        <v>450</v>
      </c>
      <c r="O91">
        <v>127767567.56756756</v>
      </c>
      <c r="P91">
        <v>97880045.045045033</v>
      </c>
      <c r="Q91">
        <v>639</v>
      </c>
      <c r="R91">
        <v>503</v>
      </c>
      <c r="S91">
        <v>76329516.216216207</v>
      </c>
      <c r="T91">
        <v>72909477.477477476</v>
      </c>
      <c r="U91">
        <v>93348108.108108103</v>
      </c>
      <c r="V91">
        <v>70822252.252252251</v>
      </c>
      <c r="W91">
        <v>4777.0344827560002</v>
      </c>
      <c r="X91">
        <v>4954.7931034510002</v>
      </c>
    </row>
    <row r="92" spans="1:24">
      <c r="A92" s="7" t="s">
        <v>790</v>
      </c>
      <c r="B92" s="13" t="s">
        <v>791</v>
      </c>
      <c r="C92">
        <v>30246563.627614681</v>
      </c>
      <c r="D92">
        <v>32240198.535879571</v>
      </c>
      <c r="M92">
        <v>9</v>
      </c>
      <c r="N92">
        <v>13</v>
      </c>
      <c r="O92">
        <v>6984684.6846846836</v>
      </c>
      <c r="P92">
        <v>7583783.7837837851</v>
      </c>
      <c r="Q92">
        <v>54</v>
      </c>
      <c r="R92">
        <v>89</v>
      </c>
      <c r="S92">
        <v>15821477.477477478</v>
      </c>
      <c r="T92">
        <v>14092900.9009009</v>
      </c>
      <c r="U92">
        <v>5163963.963963964</v>
      </c>
      <c r="V92">
        <v>4767297.297297297</v>
      </c>
      <c r="W92">
        <v>598.48275862200001</v>
      </c>
      <c r="X92">
        <v>612.03448275699998</v>
      </c>
    </row>
    <row r="93" spans="1:24">
      <c r="A93" s="7" t="s">
        <v>790</v>
      </c>
      <c r="B93" s="13" t="s">
        <v>792</v>
      </c>
      <c r="C93">
        <v>23242958.859727465</v>
      </c>
      <c r="D93">
        <v>23019372.791796934</v>
      </c>
      <c r="E93">
        <v>2702.7027027029999</v>
      </c>
      <c r="F93">
        <v>25867.567567568</v>
      </c>
      <c r="G93">
        <v>8</v>
      </c>
      <c r="H93">
        <v>17</v>
      </c>
      <c r="I93">
        <v>8</v>
      </c>
      <c r="J93">
        <v>1</v>
      </c>
      <c r="M93">
        <v>11</v>
      </c>
      <c r="N93">
        <v>17</v>
      </c>
      <c r="O93">
        <v>1444954.954954955</v>
      </c>
      <c r="P93">
        <v>1918693.6936936949</v>
      </c>
      <c r="Q93">
        <v>44</v>
      </c>
      <c r="S93">
        <v>7673423.4234234234</v>
      </c>
      <c r="T93">
        <v>8410799.9999999981</v>
      </c>
      <c r="U93">
        <v>1510180.1801801799</v>
      </c>
      <c r="V93">
        <v>1332792.7927927929</v>
      </c>
      <c r="W93">
        <v>733</v>
      </c>
      <c r="X93">
        <v>723</v>
      </c>
    </row>
    <row r="94" spans="1:24">
      <c r="A94" s="7" t="s">
        <v>793</v>
      </c>
      <c r="B94" s="13" t="s">
        <v>791</v>
      </c>
      <c r="C94">
        <v>6983335.7943543307</v>
      </c>
      <c r="D94">
        <v>8638072.8528354187</v>
      </c>
      <c r="M94">
        <v>2</v>
      </c>
      <c r="N94">
        <v>6</v>
      </c>
      <c r="S94">
        <v>1195270.2702702701</v>
      </c>
      <c r="T94">
        <v>1368572.072072072</v>
      </c>
      <c r="W94">
        <v>185.344827584</v>
      </c>
      <c r="X94">
        <v>194.68965517300001</v>
      </c>
    </row>
    <row r="95" spans="1:24">
      <c r="A95" s="7" t="s">
        <v>793</v>
      </c>
      <c r="B95" s="13" t="s">
        <v>792</v>
      </c>
      <c r="C95">
        <v>24889549.111154467</v>
      </c>
      <c r="D95">
        <v>24354973.44530905</v>
      </c>
      <c r="G95">
        <v>23</v>
      </c>
      <c r="H95">
        <v>17</v>
      </c>
      <c r="M95">
        <v>25</v>
      </c>
      <c r="N95">
        <v>17</v>
      </c>
      <c r="S95">
        <v>10794054.054054054</v>
      </c>
      <c r="T95">
        <v>10421396.396396397</v>
      </c>
      <c r="W95">
        <v>457</v>
      </c>
      <c r="X95">
        <v>496</v>
      </c>
    </row>
    <row r="96" spans="1:24">
      <c r="A96" s="7" t="s">
        <v>794</v>
      </c>
      <c r="B96" s="13" t="s">
        <v>791</v>
      </c>
      <c r="C96">
        <v>16276705.951239895</v>
      </c>
      <c r="D96">
        <v>15831347.656986689</v>
      </c>
      <c r="M96">
        <v>5</v>
      </c>
      <c r="N96">
        <v>11</v>
      </c>
      <c r="O96">
        <v>1085585.585585586</v>
      </c>
      <c r="P96">
        <v>997297.29729729705</v>
      </c>
      <c r="Q96">
        <v>4</v>
      </c>
      <c r="R96">
        <v>43</v>
      </c>
      <c r="S96">
        <v>5088923.4234234234</v>
      </c>
      <c r="T96">
        <v>4689148.6486486495</v>
      </c>
      <c r="U96">
        <v>759009.00900900899</v>
      </c>
      <c r="V96">
        <v>693693.69369369396</v>
      </c>
      <c r="W96">
        <v>365.68965516899999</v>
      </c>
      <c r="X96">
        <v>364.34482758399997</v>
      </c>
    </row>
    <row r="97" spans="1:24">
      <c r="A97" s="7" t="s">
        <v>794</v>
      </c>
      <c r="B97" s="13" t="s">
        <v>792</v>
      </c>
      <c r="C97">
        <v>18091124.521748181</v>
      </c>
      <c r="D97">
        <v>15812630.714229248</v>
      </c>
      <c r="E97">
        <v>85585.585585585999</v>
      </c>
      <c r="F97">
        <v>2702.7027027029999</v>
      </c>
      <c r="G97">
        <v>21</v>
      </c>
      <c r="H97">
        <v>17</v>
      </c>
      <c r="I97">
        <v>2</v>
      </c>
      <c r="J97">
        <v>1</v>
      </c>
      <c r="M97">
        <v>24</v>
      </c>
      <c r="N97">
        <v>17</v>
      </c>
      <c r="O97">
        <v>920900.90090090095</v>
      </c>
      <c r="P97">
        <v>272972.97297297302</v>
      </c>
      <c r="Q97">
        <v>2</v>
      </c>
      <c r="S97">
        <v>5328738.7387387389</v>
      </c>
      <c r="T97">
        <v>5544279.2792792786</v>
      </c>
      <c r="U97">
        <v>230270.27027027</v>
      </c>
      <c r="V97">
        <v>148468.468468468</v>
      </c>
      <c r="W97">
        <v>369</v>
      </c>
      <c r="X97">
        <v>366</v>
      </c>
    </row>
    <row r="98" spans="1:24">
      <c r="A98" s="7" t="s">
        <v>795</v>
      </c>
      <c r="B98" s="13" t="s">
        <v>791</v>
      </c>
      <c r="C98">
        <v>869184.78071428195</v>
      </c>
      <c r="D98">
        <v>1016568.991902138</v>
      </c>
      <c r="M98">
        <v>1</v>
      </c>
      <c r="N98">
        <v>1</v>
      </c>
      <c r="S98">
        <v>352635.13513513497</v>
      </c>
      <c r="T98">
        <v>343684.68468468398</v>
      </c>
      <c r="W98">
        <v>69.758620686</v>
      </c>
      <c r="X98">
        <v>77.793103443000007</v>
      </c>
    </row>
    <row r="99" spans="1:24">
      <c r="A99" s="7" t="s">
        <v>795</v>
      </c>
      <c r="B99" s="13" t="s">
        <v>792</v>
      </c>
      <c r="C99">
        <v>6552452.782850083</v>
      </c>
      <c r="D99">
        <v>6637628.6917932527</v>
      </c>
      <c r="G99">
        <v>7</v>
      </c>
      <c r="H99">
        <v>4</v>
      </c>
      <c r="M99">
        <v>7</v>
      </c>
      <c r="N99">
        <v>5</v>
      </c>
      <c r="S99">
        <v>2696171.1711711711</v>
      </c>
      <c r="T99">
        <v>3495034.2342342339</v>
      </c>
      <c r="W99">
        <v>424</v>
      </c>
      <c r="X99">
        <v>431</v>
      </c>
    </row>
    <row r="100" spans="1:24">
      <c r="A100" s="7" t="s">
        <v>796</v>
      </c>
      <c r="B100" s="13" t="s">
        <v>791</v>
      </c>
      <c r="C100">
        <v>1448890.870319332</v>
      </c>
      <c r="D100">
        <v>1053223.7615604431</v>
      </c>
      <c r="S100">
        <v>682486.48648648604</v>
      </c>
      <c r="T100">
        <v>396662.162162163</v>
      </c>
      <c r="W100">
        <v>87.000000005000004</v>
      </c>
      <c r="X100">
        <v>74.172413798999997</v>
      </c>
    </row>
    <row r="101" spans="1:24">
      <c r="A101" s="7" t="s">
        <v>796</v>
      </c>
      <c r="B101" s="13" t="s">
        <v>792</v>
      </c>
      <c r="C101">
        <v>9363001.7496047132</v>
      </c>
      <c r="D101">
        <v>7934424.7906349441</v>
      </c>
      <c r="G101">
        <v>4</v>
      </c>
      <c r="H101">
        <v>9</v>
      </c>
      <c r="M101">
        <v>5</v>
      </c>
      <c r="N101">
        <v>10</v>
      </c>
      <c r="S101">
        <v>5496396.3963963958</v>
      </c>
      <c r="T101">
        <v>4130360.3603603598</v>
      </c>
      <c r="W101">
        <v>658</v>
      </c>
      <c r="X101">
        <v>695</v>
      </c>
    </row>
    <row r="102" spans="1:24">
      <c r="A102" s="7" t="s">
        <v>49</v>
      </c>
      <c r="B102" s="13" t="s">
        <v>797</v>
      </c>
      <c r="C102">
        <v>363894395.60468793</v>
      </c>
      <c r="D102">
        <v>344605236.27396071</v>
      </c>
      <c r="E102">
        <v>4447522.5225225231</v>
      </c>
      <c r="F102">
        <v>1956531.5315315321</v>
      </c>
      <c r="G102">
        <v>30</v>
      </c>
      <c r="H102">
        <v>132</v>
      </c>
      <c r="I102">
        <v>5</v>
      </c>
      <c r="J102">
        <v>5</v>
      </c>
      <c r="K102">
        <v>1</v>
      </c>
      <c r="M102">
        <v>42</v>
      </c>
      <c r="N102">
        <v>153</v>
      </c>
      <c r="O102">
        <v>442125225.22522521</v>
      </c>
      <c r="P102">
        <v>154241785.58558559</v>
      </c>
      <c r="Q102">
        <v>144</v>
      </c>
      <c r="R102">
        <v>466</v>
      </c>
      <c r="S102">
        <v>112938364.86486486</v>
      </c>
      <c r="T102">
        <v>122390229.72972971</v>
      </c>
      <c r="U102">
        <v>480453513.51351351</v>
      </c>
      <c r="V102">
        <v>115436126.12612613</v>
      </c>
      <c r="W102">
        <v>6000.4482758630002</v>
      </c>
      <c r="X102">
        <v>6005.2413793249998</v>
      </c>
    </row>
    <row r="103" spans="1:24">
      <c r="A103" s="7" t="s">
        <v>798</v>
      </c>
      <c r="B103" s="13" t="s">
        <v>799</v>
      </c>
      <c r="C103">
        <v>28232285.07384374</v>
      </c>
      <c r="D103">
        <v>27157153.98715258</v>
      </c>
      <c r="M103">
        <v>15</v>
      </c>
      <c r="N103">
        <v>7</v>
      </c>
      <c r="O103">
        <v>7207.2072072069996</v>
      </c>
      <c r="P103">
        <v>94594.594594594993</v>
      </c>
      <c r="S103">
        <v>7149441.4414414419</v>
      </c>
      <c r="T103">
        <v>6657513.5135135129</v>
      </c>
      <c r="V103">
        <v>39639.639639640001</v>
      </c>
      <c r="W103">
        <v>527.65517240999998</v>
      </c>
      <c r="X103">
        <v>517.55172413499997</v>
      </c>
    </row>
    <row r="104" spans="1:24">
      <c r="A104" s="7" t="s">
        <v>798</v>
      </c>
      <c r="B104" s="13" t="s">
        <v>800</v>
      </c>
      <c r="C104">
        <v>55805869.256927952</v>
      </c>
      <c r="D104">
        <v>51169762.88379892</v>
      </c>
      <c r="G104">
        <v>18</v>
      </c>
      <c r="H104">
        <v>6</v>
      </c>
      <c r="I104">
        <v>0</v>
      </c>
      <c r="J104">
        <v>1</v>
      </c>
      <c r="M104">
        <v>18</v>
      </c>
      <c r="N104">
        <v>7</v>
      </c>
      <c r="P104">
        <v>171171.17117117101</v>
      </c>
      <c r="R104">
        <v>19</v>
      </c>
      <c r="S104">
        <v>11734234.234234234</v>
      </c>
      <c r="T104">
        <v>11390405.405405406</v>
      </c>
      <c r="V104">
        <v>171171.17117117101</v>
      </c>
      <c r="W104">
        <v>829</v>
      </c>
      <c r="X104">
        <v>810</v>
      </c>
    </row>
    <row r="105" spans="1:24">
      <c r="A105" s="7" t="s">
        <v>801</v>
      </c>
      <c r="B105" s="13" t="s">
        <v>799</v>
      </c>
      <c r="C105">
        <v>8538905.961500125</v>
      </c>
      <c r="D105">
        <v>10406973.531845065</v>
      </c>
      <c r="M105">
        <v>3</v>
      </c>
      <c r="N105">
        <v>7</v>
      </c>
      <c r="O105">
        <v>29729.729729729999</v>
      </c>
      <c r="P105">
        <v>482882.88288288401</v>
      </c>
      <c r="R105">
        <v>4</v>
      </c>
      <c r="S105">
        <v>2194806.3063063058</v>
      </c>
      <c r="T105">
        <v>2174756.7567567569</v>
      </c>
      <c r="U105">
        <v>21171.171171171001</v>
      </c>
      <c r="V105">
        <v>572972.97297297302</v>
      </c>
      <c r="W105">
        <v>168.931034485</v>
      </c>
      <c r="X105">
        <v>178.034482755</v>
      </c>
    </row>
    <row r="106" spans="1:24">
      <c r="A106" s="7" t="s">
        <v>801</v>
      </c>
      <c r="B106" s="13" t="s">
        <v>800</v>
      </c>
      <c r="C106">
        <v>14440687.800472122</v>
      </c>
      <c r="D106">
        <v>15114291.631935136</v>
      </c>
      <c r="G106">
        <v>8</v>
      </c>
      <c r="H106">
        <v>2</v>
      </c>
      <c r="I106">
        <v>1</v>
      </c>
      <c r="J106">
        <v>2</v>
      </c>
      <c r="M106">
        <v>8</v>
      </c>
      <c r="N106">
        <v>2</v>
      </c>
      <c r="P106">
        <v>63063.063063062997</v>
      </c>
      <c r="R106">
        <v>7</v>
      </c>
      <c r="S106">
        <v>3142657.6576576568</v>
      </c>
      <c r="T106">
        <v>3233243.2432432431</v>
      </c>
      <c r="V106">
        <v>63063.063063062997</v>
      </c>
      <c r="W106">
        <v>213</v>
      </c>
      <c r="X106">
        <v>223</v>
      </c>
    </row>
    <row r="107" spans="1:24">
      <c r="A107" s="7" t="s">
        <v>802</v>
      </c>
      <c r="B107" s="13" t="s">
        <v>803</v>
      </c>
      <c r="C107">
        <v>39665863.273557454</v>
      </c>
      <c r="D107">
        <v>41221672.830580078</v>
      </c>
      <c r="E107">
        <v>20495.495495496001</v>
      </c>
      <c r="F107">
        <v>464864.86486486398</v>
      </c>
      <c r="G107">
        <v>12</v>
      </c>
      <c r="H107">
        <v>12</v>
      </c>
      <c r="I107">
        <v>4</v>
      </c>
      <c r="J107">
        <v>4</v>
      </c>
      <c r="M107">
        <v>13</v>
      </c>
      <c r="N107">
        <v>13</v>
      </c>
      <c r="O107">
        <v>2712387.3873873879</v>
      </c>
      <c r="P107">
        <v>2777927.927927928</v>
      </c>
      <c r="Q107">
        <v>25</v>
      </c>
      <c r="R107">
        <v>18</v>
      </c>
      <c r="S107">
        <v>3219540.5405405401</v>
      </c>
      <c r="T107">
        <v>3825923.4234234239</v>
      </c>
      <c r="U107">
        <v>4531531.5315315304</v>
      </c>
      <c r="V107">
        <v>2037657.657657658</v>
      </c>
      <c r="W107">
        <v>984.03448275699998</v>
      </c>
      <c r="X107">
        <v>963.79310344400005</v>
      </c>
    </row>
    <row r="108" spans="1:24">
      <c r="A108" s="7" t="s">
        <v>804</v>
      </c>
      <c r="B108" s="13" t="s">
        <v>803</v>
      </c>
      <c r="C108">
        <v>12595271.012607239</v>
      </c>
      <c r="D108">
        <v>11918913.202834889</v>
      </c>
      <c r="E108">
        <v>18018.018018018</v>
      </c>
      <c r="F108">
        <v>404729.72972973099</v>
      </c>
      <c r="G108">
        <v>10</v>
      </c>
      <c r="H108">
        <v>4</v>
      </c>
      <c r="I108">
        <v>4</v>
      </c>
      <c r="J108">
        <v>4</v>
      </c>
      <c r="M108">
        <v>10</v>
      </c>
      <c r="N108">
        <v>4</v>
      </c>
      <c r="O108">
        <v>1508558.558558559</v>
      </c>
      <c r="P108">
        <v>1551351.3513513501</v>
      </c>
      <c r="Q108">
        <v>25</v>
      </c>
      <c r="R108">
        <v>19</v>
      </c>
      <c r="S108">
        <v>597837.83783783799</v>
      </c>
      <c r="T108">
        <v>384360.36036036001</v>
      </c>
      <c r="U108">
        <v>1483333.333333333</v>
      </c>
      <c r="V108">
        <v>1539819.8198198192</v>
      </c>
      <c r="W108">
        <v>267.51724137799999</v>
      </c>
      <c r="X108">
        <v>244.103448278</v>
      </c>
    </row>
    <row r="109" spans="1:24">
      <c r="A109" s="7" t="s">
        <v>805</v>
      </c>
      <c r="B109" s="13" t="s">
        <v>806</v>
      </c>
      <c r="C109">
        <v>210885079.46612334</v>
      </c>
      <c r="D109">
        <v>207865938.67649609</v>
      </c>
      <c r="E109">
        <v>2410810.8108108109</v>
      </c>
      <c r="F109">
        <v>218918.918918921</v>
      </c>
      <c r="G109">
        <v>30</v>
      </c>
      <c r="H109">
        <v>93</v>
      </c>
      <c r="I109">
        <v>3</v>
      </c>
      <c r="J109">
        <v>7</v>
      </c>
      <c r="M109">
        <v>41</v>
      </c>
      <c r="N109">
        <v>128</v>
      </c>
      <c r="O109">
        <v>18389189.189189188</v>
      </c>
      <c r="P109">
        <v>27248648.648648653</v>
      </c>
      <c r="Q109">
        <v>150</v>
      </c>
      <c r="R109">
        <v>103</v>
      </c>
      <c r="S109">
        <v>44760400.9009009</v>
      </c>
      <c r="T109">
        <v>46181950.45045045</v>
      </c>
      <c r="U109">
        <v>22183016.216216214</v>
      </c>
      <c r="V109">
        <v>24604954.954954952</v>
      </c>
      <c r="W109">
        <v>2871.4827586209999</v>
      </c>
      <c r="X109">
        <v>2895.3793103500002</v>
      </c>
    </row>
    <row r="110" spans="1:24">
      <c r="A110" s="7" t="s">
        <v>807</v>
      </c>
      <c r="B110" s="13" t="s">
        <v>808</v>
      </c>
      <c r="C110">
        <v>3941264.363240221</v>
      </c>
      <c r="D110">
        <v>4095590.994078239</v>
      </c>
      <c r="O110">
        <v>180180.18018018</v>
      </c>
      <c r="P110">
        <v>180180.18018018</v>
      </c>
      <c r="Q110">
        <v>8</v>
      </c>
      <c r="R110">
        <v>10</v>
      </c>
      <c r="S110">
        <v>522184.68468468502</v>
      </c>
      <c r="T110">
        <v>493518.01801801799</v>
      </c>
      <c r="U110">
        <v>180180.18018018</v>
      </c>
      <c r="V110">
        <v>180180.18018018</v>
      </c>
      <c r="W110">
        <v>52.344827584999997</v>
      </c>
      <c r="X110">
        <v>51.655172413999999</v>
      </c>
    </row>
    <row r="111" spans="1:24">
      <c r="A111" s="7" t="s">
        <v>807</v>
      </c>
      <c r="B111" s="13" t="s">
        <v>809</v>
      </c>
      <c r="C111">
        <v>3678470.201348986</v>
      </c>
      <c r="D111">
        <v>3275086.9307345171</v>
      </c>
      <c r="I111">
        <v>0</v>
      </c>
      <c r="J111">
        <v>0</v>
      </c>
      <c r="S111">
        <v>1073423.423423423</v>
      </c>
      <c r="T111">
        <v>884684.68468468497</v>
      </c>
      <c r="W111">
        <v>66</v>
      </c>
      <c r="X111">
        <v>66</v>
      </c>
    </row>
    <row r="112" spans="1:24">
      <c r="A112" s="7" t="s">
        <v>810</v>
      </c>
      <c r="B112" s="13" t="s">
        <v>811</v>
      </c>
      <c r="C112">
        <v>24623813.498435531</v>
      </c>
      <c r="D112">
        <v>29168736.463025481</v>
      </c>
      <c r="E112">
        <v>2702.7027027029999</v>
      </c>
      <c r="F112">
        <v>900.900900901</v>
      </c>
      <c r="G112">
        <v>11</v>
      </c>
      <c r="H112">
        <v>4</v>
      </c>
      <c r="I112">
        <v>0</v>
      </c>
      <c r="J112">
        <v>0</v>
      </c>
      <c r="K112">
        <v>3</v>
      </c>
      <c r="M112">
        <v>29</v>
      </c>
      <c r="N112">
        <v>13</v>
      </c>
      <c r="O112">
        <v>5136936.9369369354</v>
      </c>
      <c r="P112">
        <v>4970833.333333334</v>
      </c>
      <c r="Q112">
        <v>15</v>
      </c>
      <c r="R112">
        <v>33</v>
      </c>
      <c r="S112">
        <v>6786765.7657657657</v>
      </c>
      <c r="T112">
        <v>7561270.2702702712</v>
      </c>
      <c r="U112">
        <v>3008558.5585585581</v>
      </c>
      <c r="V112">
        <v>5377927.927927929</v>
      </c>
      <c r="W112">
        <v>544.20689655499996</v>
      </c>
      <c r="X112">
        <v>577.82758620699997</v>
      </c>
    </row>
    <row r="113" spans="1:24">
      <c r="A113" s="7" t="s">
        <v>812</v>
      </c>
      <c r="B113" s="13" t="s">
        <v>808</v>
      </c>
      <c r="C113">
        <v>66458231.41353488</v>
      </c>
      <c r="D113">
        <v>69201084.466671169</v>
      </c>
      <c r="M113">
        <v>29</v>
      </c>
      <c r="N113">
        <v>75</v>
      </c>
      <c r="O113">
        <v>2721621.6216216199</v>
      </c>
      <c r="P113">
        <v>2929729.7297297302</v>
      </c>
      <c r="Q113">
        <v>6</v>
      </c>
      <c r="R113">
        <v>8</v>
      </c>
      <c r="S113">
        <v>16772427.927927928</v>
      </c>
      <c r="T113">
        <v>19668869.369369369</v>
      </c>
      <c r="U113">
        <v>1763513.5135135129</v>
      </c>
      <c r="V113">
        <v>2009459.4594594601</v>
      </c>
      <c r="W113">
        <v>956.44827586700001</v>
      </c>
      <c r="X113">
        <v>972.48275862200001</v>
      </c>
    </row>
    <row r="114" spans="1:24">
      <c r="A114" s="7" t="s">
        <v>812</v>
      </c>
      <c r="B114" s="13" t="s">
        <v>809</v>
      </c>
      <c r="C114">
        <v>76712641.426484272</v>
      </c>
      <c r="D114">
        <v>74604400.802201077</v>
      </c>
      <c r="E114">
        <v>10810.810810812</v>
      </c>
      <c r="F114">
        <v>9009.0090090100002</v>
      </c>
      <c r="G114">
        <v>38</v>
      </c>
      <c r="H114">
        <v>62</v>
      </c>
      <c r="I114">
        <v>0</v>
      </c>
      <c r="J114">
        <v>0</v>
      </c>
      <c r="M114">
        <v>40</v>
      </c>
      <c r="N114">
        <v>65</v>
      </c>
      <c r="O114">
        <v>803603.60360360402</v>
      </c>
      <c r="P114">
        <v>1243243.2432432431</v>
      </c>
      <c r="Q114">
        <v>28</v>
      </c>
      <c r="R114">
        <v>26</v>
      </c>
      <c r="S114">
        <v>17744142.342342343</v>
      </c>
      <c r="T114">
        <v>18353113.513513513</v>
      </c>
      <c r="U114">
        <v>922072.07207207195</v>
      </c>
      <c r="V114">
        <v>780360.36036036001</v>
      </c>
      <c r="W114">
        <v>1165</v>
      </c>
      <c r="X114">
        <v>1211</v>
      </c>
    </row>
    <row r="115" spans="1:24">
      <c r="A115" s="7" t="s">
        <v>813</v>
      </c>
      <c r="B115" s="13" t="s">
        <v>808</v>
      </c>
      <c r="C115">
        <v>30686179.024411425</v>
      </c>
      <c r="D115">
        <v>31233609.329346552</v>
      </c>
      <c r="M115">
        <v>5</v>
      </c>
      <c r="N115">
        <v>26</v>
      </c>
      <c r="O115">
        <v>1558558.5585585581</v>
      </c>
      <c r="P115">
        <v>690090.09009008994</v>
      </c>
      <c r="S115">
        <v>6352063.0630630627</v>
      </c>
      <c r="T115">
        <v>6133927.927927928</v>
      </c>
      <c r="U115">
        <v>848648.64864864806</v>
      </c>
      <c r="V115">
        <v>520270.27027027099</v>
      </c>
      <c r="W115">
        <v>443.37931034299999</v>
      </c>
      <c r="X115">
        <v>461.13793103400002</v>
      </c>
    </row>
    <row r="116" spans="1:24">
      <c r="A116" s="7" t="s">
        <v>813</v>
      </c>
      <c r="B116" s="13" t="s">
        <v>809</v>
      </c>
      <c r="C116">
        <v>58438269.482605405</v>
      </c>
      <c r="D116">
        <v>56204520.525368407</v>
      </c>
      <c r="E116">
        <v>12725481.081081079</v>
      </c>
      <c r="F116">
        <v>17305670.270270273</v>
      </c>
      <c r="G116">
        <v>7</v>
      </c>
      <c r="H116">
        <v>3</v>
      </c>
      <c r="I116">
        <v>1</v>
      </c>
      <c r="J116">
        <v>0</v>
      </c>
      <c r="M116">
        <v>9</v>
      </c>
      <c r="N116">
        <v>3</v>
      </c>
      <c r="O116">
        <v>1686658.5585585581</v>
      </c>
      <c r="P116">
        <v>3641441.4414414419</v>
      </c>
      <c r="Q116">
        <v>67</v>
      </c>
      <c r="R116">
        <v>52</v>
      </c>
      <c r="S116">
        <v>13936531.531531531</v>
      </c>
      <c r="T116">
        <v>14622072.072072072</v>
      </c>
      <c r="U116">
        <v>2332432.4324324331</v>
      </c>
      <c r="V116">
        <v>2664998.1981981969</v>
      </c>
      <c r="W116">
        <v>890</v>
      </c>
      <c r="X116">
        <v>917</v>
      </c>
    </row>
    <row r="117" spans="1:24">
      <c r="A117" s="7" t="s">
        <v>814</v>
      </c>
      <c r="B117" s="13" t="s">
        <v>808</v>
      </c>
      <c r="C117">
        <v>56089294.616636947</v>
      </c>
      <c r="D117">
        <v>53577356.288952455</v>
      </c>
      <c r="E117">
        <v>30422222.522522528</v>
      </c>
      <c r="F117">
        <v>29823805.40540541</v>
      </c>
      <c r="M117">
        <v>165</v>
      </c>
      <c r="N117">
        <v>165</v>
      </c>
      <c r="O117">
        <v>18713513.513513513</v>
      </c>
      <c r="P117">
        <v>18762162.162162159</v>
      </c>
      <c r="Q117">
        <v>72</v>
      </c>
      <c r="R117">
        <v>65</v>
      </c>
      <c r="S117">
        <v>19772382.882882886</v>
      </c>
      <c r="T117">
        <v>17925657.657657657</v>
      </c>
      <c r="U117">
        <v>11932162.162162162</v>
      </c>
      <c r="V117">
        <v>12275765.765765766</v>
      </c>
      <c r="W117">
        <v>703.206896551</v>
      </c>
      <c r="X117">
        <v>718.99999999800002</v>
      </c>
    </row>
    <row r="118" spans="1:24">
      <c r="A118" s="7" t="s">
        <v>814</v>
      </c>
      <c r="B118" s="13" t="s">
        <v>809</v>
      </c>
      <c r="C118">
        <v>28416381.80701277</v>
      </c>
      <c r="D118">
        <v>27338445.483228777</v>
      </c>
      <c r="E118">
        <v>344144.144144146</v>
      </c>
      <c r="F118">
        <v>13513.513513514999</v>
      </c>
      <c r="G118">
        <v>48</v>
      </c>
      <c r="H118">
        <v>2</v>
      </c>
      <c r="I118">
        <v>4</v>
      </c>
      <c r="J118">
        <v>6</v>
      </c>
      <c r="M118">
        <v>159</v>
      </c>
      <c r="N118">
        <v>2</v>
      </c>
      <c r="O118">
        <v>2443243.2432432449</v>
      </c>
      <c r="P118">
        <v>3139639.6396396412</v>
      </c>
      <c r="Q118">
        <v>67</v>
      </c>
      <c r="R118">
        <v>41</v>
      </c>
      <c r="S118">
        <v>5422657.6576576577</v>
      </c>
      <c r="T118">
        <v>6262297.297297297</v>
      </c>
      <c r="U118">
        <v>1649279.2792792791</v>
      </c>
      <c r="V118">
        <v>1429999.9999999991</v>
      </c>
      <c r="W118">
        <v>550</v>
      </c>
      <c r="X118">
        <v>421</v>
      </c>
    </row>
    <row r="119" spans="1:24">
      <c r="A119" s="7" t="s">
        <v>815</v>
      </c>
      <c r="B119" s="13" t="s">
        <v>808</v>
      </c>
      <c r="C119">
        <v>8754747.3432663009</v>
      </c>
      <c r="D119">
        <v>8066693.1283254409</v>
      </c>
      <c r="M119">
        <v>3</v>
      </c>
      <c r="O119">
        <v>45945.945945945998</v>
      </c>
      <c r="P119">
        <v>2074774.7747747749</v>
      </c>
      <c r="Q119">
        <v>2</v>
      </c>
      <c r="R119">
        <v>92</v>
      </c>
      <c r="S119">
        <v>1449265.7657657659</v>
      </c>
      <c r="T119">
        <v>1469509.009009009</v>
      </c>
      <c r="U119">
        <v>45045.045045045001</v>
      </c>
      <c r="V119">
        <v>2226126.1261261259</v>
      </c>
      <c r="W119">
        <v>160.99999999900001</v>
      </c>
      <c r="X119">
        <v>156.13793103200001</v>
      </c>
    </row>
    <row r="120" spans="1:24">
      <c r="A120" s="7" t="s">
        <v>815</v>
      </c>
      <c r="B120" s="13" t="s">
        <v>809</v>
      </c>
      <c r="C120">
        <v>11141224.670215132</v>
      </c>
      <c r="D120">
        <v>10768544.011207931</v>
      </c>
      <c r="E120">
        <v>1801.801801802</v>
      </c>
      <c r="F120">
        <v>900.900900901</v>
      </c>
      <c r="G120">
        <v>5</v>
      </c>
      <c r="H120">
        <v>3</v>
      </c>
      <c r="I120">
        <v>0</v>
      </c>
      <c r="J120">
        <v>0</v>
      </c>
      <c r="M120">
        <v>5</v>
      </c>
      <c r="N120">
        <v>3</v>
      </c>
      <c r="O120">
        <v>46846.846846847002</v>
      </c>
      <c r="P120">
        <v>18918.918918919</v>
      </c>
      <c r="Q120">
        <v>5</v>
      </c>
      <c r="R120">
        <v>2</v>
      </c>
      <c r="S120">
        <v>1734365.7657657659</v>
      </c>
      <c r="T120">
        <v>2004909.9099099101</v>
      </c>
      <c r="U120">
        <v>45045.045045045001</v>
      </c>
      <c r="V120">
        <v>18018.018018018</v>
      </c>
      <c r="W120">
        <v>157</v>
      </c>
      <c r="X120">
        <v>134</v>
      </c>
    </row>
    <row r="121" spans="1:24">
      <c r="A121" s="7" t="s">
        <v>816</v>
      </c>
      <c r="B121" s="13" t="s">
        <v>817</v>
      </c>
      <c r="C121">
        <v>17323572.175770026</v>
      </c>
      <c r="D121">
        <v>16566176.235555714</v>
      </c>
      <c r="M121">
        <v>25</v>
      </c>
      <c r="N121">
        <v>16</v>
      </c>
      <c r="O121">
        <v>2222522.522522524</v>
      </c>
      <c r="P121">
        <v>3819819.8198198201</v>
      </c>
      <c r="Q121">
        <v>98</v>
      </c>
      <c r="R121">
        <v>91</v>
      </c>
      <c r="S121">
        <v>4776689.18918919</v>
      </c>
      <c r="T121">
        <v>4841373.8738738727</v>
      </c>
      <c r="U121">
        <v>1109909.9099099101</v>
      </c>
      <c r="V121">
        <v>3107657.6576576582</v>
      </c>
      <c r="W121">
        <v>288.655172413</v>
      </c>
      <c r="X121">
        <v>290.620689653</v>
      </c>
    </row>
    <row r="122" spans="1:24">
      <c r="A122" s="7" t="s">
        <v>816</v>
      </c>
      <c r="B122" s="13" t="s">
        <v>800</v>
      </c>
      <c r="C122">
        <v>110322063.96083359</v>
      </c>
      <c r="D122">
        <v>104797881.68135321</v>
      </c>
      <c r="E122">
        <v>329279.279279279</v>
      </c>
      <c r="F122">
        <v>884684.68468468497</v>
      </c>
      <c r="G122">
        <v>18</v>
      </c>
      <c r="H122">
        <v>6</v>
      </c>
      <c r="I122">
        <v>7</v>
      </c>
      <c r="J122">
        <v>2</v>
      </c>
      <c r="M122">
        <v>19</v>
      </c>
      <c r="N122">
        <v>6</v>
      </c>
      <c r="O122">
        <v>16385585.585585585</v>
      </c>
      <c r="P122">
        <v>12245045.045045044</v>
      </c>
      <c r="Q122">
        <v>11</v>
      </c>
      <c r="R122">
        <v>23</v>
      </c>
      <c r="S122">
        <v>31467385.585585583</v>
      </c>
      <c r="T122">
        <v>31549459.459459461</v>
      </c>
      <c r="U122">
        <v>8179279.2792792786</v>
      </c>
      <c r="V122">
        <v>6850180.1801801799</v>
      </c>
      <c r="W122">
        <v>1795</v>
      </c>
      <c r="X122">
        <v>1755</v>
      </c>
    </row>
    <row r="123" spans="1:24">
      <c r="A123" s="7" t="s">
        <v>818</v>
      </c>
      <c r="B123" s="13" t="s">
        <v>817</v>
      </c>
      <c r="C123">
        <v>14803408.554522598</v>
      </c>
      <c r="D123">
        <v>15722556.03387293</v>
      </c>
      <c r="M123">
        <v>2</v>
      </c>
      <c r="N123">
        <v>2</v>
      </c>
      <c r="O123">
        <v>45945.945945945998</v>
      </c>
      <c r="P123">
        <v>115315.31531531599</v>
      </c>
      <c r="Q123">
        <v>10</v>
      </c>
      <c r="R123">
        <v>6</v>
      </c>
      <c r="S123">
        <v>4385833.333333333</v>
      </c>
      <c r="T123">
        <v>3757166.666666667</v>
      </c>
      <c r="V123">
        <v>135135.135135135</v>
      </c>
      <c r="W123">
        <v>269.27586206699999</v>
      </c>
      <c r="X123">
        <v>264.51724137600002</v>
      </c>
    </row>
    <row r="124" spans="1:24">
      <c r="A124" s="7" t="s">
        <v>818</v>
      </c>
      <c r="B124" s="13" t="s">
        <v>800</v>
      </c>
      <c r="C124">
        <v>47083952.294045009</v>
      </c>
      <c r="D124">
        <v>45981044.425148048</v>
      </c>
      <c r="E124">
        <v>24324.324324325</v>
      </c>
      <c r="F124">
        <v>31531.531531532</v>
      </c>
      <c r="G124">
        <v>18</v>
      </c>
      <c r="H124">
        <v>1</v>
      </c>
      <c r="I124">
        <v>0</v>
      </c>
      <c r="J124">
        <v>1</v>
      </c>
      <c r="M124">
        <v>22</v>
      </c>
      <c r="N124">
        <v>3</v>
      </c>
      <c r="O124">
        <v>7772072.072072072</v>
      </c>
      <c r="P124">
        <v>7490990.9909909908</v>
      </c>
      <c r="Q124">
        <v>152</v>
      </c>
      <c r="R124">
        <v>18</v>
      </c>
      <c r="S124">
        <v>12757158.558558561</v>
      </c>
      <c r="T124">
        <v>13709225.225225223</v>
      </c>
      <c r="U124">
        <v>6364954.9549549557</v>
      </c>
      <c r="V124">
        <v>17205855.855855856</v>
      </c>
      <c r="W124">
        <v>688</v>
      </c>
      <c r="X124">
        <v>681</v>
      </c>
    </row>
    <row r="125" spans="1:24">
      <c r="A125" s="7" t="s">
        <v>819</v>
      </c>
      <c r="B125" s="13" t="s">
        <v>799</v>
      </c>
      <c r="C125">
        <v>1422131.5586279151</v>
      </c>
      <c r="D125">
        <v>1771153.8774128039</v>
      </c>
      <c r="M125">
        <v>1</v>
      </c>
      <c r="N125">
        <v>2</v>
      </c>
      <c r="S125">
        <v>49324.324324323999</v>
      </c>
      <c r="T125">
        <v>301815.31531531498</v>
      </c>
      <c r="W125">
        <v>13.103448279</v>
      </c>
      <c r="X125">
        <v>13.931034481999999</v>
      </c>
    </row>
    <row r="126" spans="1:24">
      <c r="A126" s="7" t="s">
        <v>819</v>
      </c>
      <c r="B126" s="13" t="s">
        <v>800</v>
      </c>
      <c r="C126">
        <v>809471.78248888801</v>
      </c>
      <c r="D126">
        <v>1107553.031408112</v>
      </c>
      <c r="F126">
        <v>1238738.7387387389</v>
      </c>
      <c r="S126">
        <v>338963.96396396402</v>
      </c>
      <c r="T126">
        <v>389504.50450450502</v>
      </c>
      <c r="W126">
        <v>19</v>
      </c>
      <c r="X126">
        <v>24</v>
      </c>
    </row>
    <row r="127" spans="1:24">
      <c r="A127" s="7" t="s">
        <v>820</v>
      </c>
      <c r="B127" s="13" t="s">
        <v>799</v>
      </c>
      <c r="C127">
        <v>80105574.068546593</v>
      </c>
      <c r="D127">
        <v>82150321.900639161</v>
      </c>
      <c r="E127">
        <v>19006843.243243244</v>
      </c>
      <c r="F127">
        <v>20134367.567567572</v>
      </c>
      <c r="M127">
        <v>54</v>
      </c>
      <c r="N127">
        <v>93</v>
      </c>
      <c r="O127">
        <v>19535142.342342343</v>
      </c>
      <c r="P127">
        <v>19550450.450450446</v>
      </c>
      <c r="R127">
        <v>40</v>
      </c>
      <c r="S127">
        <v>21392202.702702705</v>
      </c>
      <c r="T127">
        <v>20160351.351351351</v>
      </c>
      <c r="U127">
        <v>16271891.891891891</v>
      </c>
      <c r="V127">
        <v>16650000</v>
      </c>
      <c r="W127">
        <v>1033.75862069</v>
      </c>
      <c r="X127">
        <v>1061.9310344769999</v>
      </c>
    </row>
    <row r="128" spans="1:24">
      <c r="A128" s="7" t="s">
        <v>820</v>
      </c>
      <c r="B128" s="13" t="s">
        <v>800</v>
      </c>
      <c r="C128">
        <v>104221126.35152525</v>
      </c>
      <c r="D128">
        <v>99824619.673687577</v>
      </c>
      <c r="E128">
        <v>231081.081081082</v>
      </c>
      <c r="F128">
        <v>1455855.8558558561</v>
      </c>
      <c r="G128">
        <v>22</v>
      </c>
      <c r="H128">
        <v>7</v>
      </c>
      <c r="I128">
        <v>6</v>
      </c>
      <c r="J128">
        <v>2</v>
      </c>
      <c r="M128">
        <v>22</v>
      </c>
      <c r="N128">
        <v>8</v>
      </c>
      <c r="O128">
        <v>5053153.1531531531</v>
      </c>
      <c r="P128">
        <v>4798198.1981981983</v>
      </c>
      <c r="Q128">
        <v>13</v>
      </c>
      <c r="R128">
        <v>23</v>
      </c>
      <c r="S128">
        <v>28090765.765765768</v>
      </c>
      <c r="T128">
        <v>28196108.108108107</v>
      </c>
      <c r="U128">
        <v>2249729.7297297302</v>
      </c>
      <c r="V128">
        <v>2104684.684684685</v>
      </c>
      <c r="W128">
        <v>1376</v>
      </c>
      <c r="X128">
        <v>1383</v>
      </c>
    </row>
    <row r="129" spans="1:24">
      <c r="A129" s="7" t="s">
        <v>821</v>
      </c>
      <c r="B129" s="13" t="s">
        <v>780</v>
      </c>
      <c r="C129">
        <v>489059470.20991397</v>
      </c>
      <c r="D129">
        <v>493266176.89991462</v>
      </c>
      <c r="E129">
        <v>710360.36036036198</v>
      </c>
      <c r="F129">
        <v>393018.01801802003</v>
      </c>
      <c r="G129">
        <v>392</v>
      </c>
      <c r="H129">
        <v>251</v>
      </c>
      <c r="I129">
        <v>16</v>
      </c>
      <c r="J129">
        <v>6</v>
      </c>
      <c r="K129">
        <v>6</v>
      </c>
      <c r="M129">
        <v>588</v>
      </c>
      <c r="N129">
        <v>304</v>
      </c>
      <c r="O129">
        <v>15012477.477477474</v>
      </c>
      <c r="P129">
        <v>38366126.126126125</v>
      </c>
      <c r="Q129">
        <v>349</v>
      </c>
      <c r="R129">
        <v>247</v>
      </c>
      <c r="S129">
        <v>148349950.45045042</v>
      </c>
      <c r="T129">
        <v>153044788.2882883</v>
      </c>
      <c r="U129">
        <v>13901441.441441443</v>
      </c>
      <c r="V129">
        <v>35396036.036036037</v>
      </c>
      <c r="W129">
        <v>10454.137931036999</v>
      </c>
      <c r="X129">
        <v>10520.827586211999</v>
      </c>
    </row>
    <row r="130" spans="1:24">
      <c r="A130" s="7" t="s">
        <v>822</v>
      </c>
      <c r="B130" s="13" t="s">
        <v>823</v>
      </c>
      <c r="C130">
        <v>10261778.929331433</v>
      </c>
      <c r="D130">
        <v>8979670.8961899206</v>
      </c>
      <c r="F130">
        <v>90990.990990991006</v>
      </c>
      <c r="J130">
        <v>0</v>
      </c>
      <c r="M130">
        <v>1</v>
      </c>
      <c r="N130">
        <v>3</v>
      </c>
      <c r="P130">
        <v>235135.135135135</v>
      </c>
      <c r="S130">
        <v>1630355.8558558561</v>
      </c>
      <c r="T130">
        <v>1576355.8558558552</v>
      </c>
      <c r="U130">
        <v>68918.918918918993</v>
      </c>
      <c r="V130">
        <v>166666.66666666701</v>
      </c>
      <c r="W130">
        <v>251.44827586299999</v>
      </c>
      <c r="X130">
        <v>277.03448275699998</v>
      </c>
    </row>
    <row r="131" spans="1:24">
      <c r="A131" s="7" t="s">
        <v>824</v>
      </c>
      <c r="B131" s="13" t="s">
        <v>825</v>
      </c>
      <c r="C131">
        <v>363689858.35023433</v>
      </c>
      <c r="D131">
        <v>377428114.68144548</v>
      </c>
      <c r="E131">
        <v>6055427.9279279299</v>
      </c>
      <c r="F131">
        <v>4158558.55855856</v>
      </c>
      <c r="G131">
        <v>153</v>
      </c>
      <c r="H131">
        <v>153</v>
      </c>
      <c r="I131">
        <v>19</v>
      </c>
      <c r="J131">
        <v>16</v>
      </c>
      <c r="M131">
        <v>198</v>
      </c>
      <c r="N131">
        <v>185</v>
      </c>
      <c r="O131">
        <v>62657207.207207203</v>
      </c>
      <c r="P131">
        <v>48818128.828828834</v>
      </c>
      <c r="Q131">
        <v>361</v>
      </c>
      <c r="R131">
        <v>264</v>
      </c>
      <c r="S131">
        <v>132178539.63963965</v>
      </c>
      <c r="T131">
        <v>132668666.66666667</v>
      </c>
      <c r="U131">
        <v>65534007.207207203</v>
      </c>
      <c r="V131">
        <v>45864954.954954952</v>
      </c>
      <c r="W131">
        <v>11137.931034482001</v>
      </c>
      <c r="X131">
        <v>11106.62068966</v>
      </c>
    </row>
    <row r="132" spans="1:24">
      <c r="A132" s="7" t="s">
        <v>826</v>
      </c>
      <c r="B132" s="13" t="s">
        <v>827</v>
      </c>
      <c r="C132">
        <v>917111353.36901927</v>
      </c>
      <c r="D132">
        <v>927241301.63197756</v>
      </c>
      <c r="E132">
        <v>1926351.3513513531</v>
      </c>
      <c r="F132">
        <v>696396.39639639901</v>
      </c>
      <c r="G132">
        <v>203</v>
      </c>
      <c r="H132">
        <v>339</v>
      </c>
      <c r="I132">
        <v>17</v>
      </c>
      <c r="J132">
        <v>23</v>
      </c>
      <c r="M132">
        <v>638</v>
      </c>
      <c r="N132">
        <v>703</v>
      </c>
      <c r="O132">
        <v>29183603.603603601</v>
      </c>
      <c r="P132">
        <v>71030630.630630612</v>
      </c>
      <c r="Q132">
        <v>333</v>
      </c>
      <c r="R132">
        <v>690</v>
      </c>
      <c r="S132">
        <v>244726917.11711711</v>
      </c>
      <c r="T132">
        <v>246420855.85585585</v>
      </c>
      <c r="U132">
        <v>28393873.873873871</v>
      </c>
      <c r="V132">
        <v>68956936.93693693</v>
      </c>
      <c r="W132">
        <v>22662.517241382</v>
      </c>
      <c r="X132">
        <v>22302.103448274</v>
      </c>
    </row>
    <row r="133" spans="1:24">
      <c r="A133" s="7" t="s">
        <v>828</v>
      </c>
      <c r="B133" s="13" t="s">
        <v>829</v>
      </c>
      <c r="C133">
        <v>723366946.26432157</v>
      </c>
      <c r="D133">
        <v>675402023.20070672</v>
      </c>
      <c r="E133">
        <v>107126222.52252252</v>
      </c>
      <c r="F133">
        <v>108921605.40540542</v>
      </c>
      <c r="G133">
        <v>411</v>
      </c>
      <c r="H133">
        <v>496</v>
      </c>
      <c r="I133">
        <v>26</v>
      </c>
      <c r="J133">
        <v>36</v>
      </c>
      <c r="M133">
        <v>533</v>
      </c>
      <c r="N133">
        <v>620</v>
      </c>
      <c r="O133">
        <v>113044823.42342342</v>
      </c>
      <c r="P133">
        <v>136001171.17117119</v>
      </c>
      <c r="Q133">
        <v>332</v>
      </c>
      <c r="R133">
        <v>709</v>
      </c>
      <c r="S133">
        <v>217592057.65765768</v>
      </c>
      <c r="T133">
        <v>215135525.22522521</v>
      </c>
      <c r="U133">
        <v>84325899.099099085</v>
      </c>
      <c r="V133">
        <v>104829099.09909908</v>
      </c>
      <c r="W133">
        <v>26528.275862068</v>
      </c>
      <c r="X133">
        <v>26573.758620687</v>
      </c>
    </row>
    <row r="134" spans="1:24">
      <c r="A134" s="7" t="s">
        <v>830</v>
      </c>
      <c r="B134" s="13" t="s">
        <v>831</v>
      </c>
      <c r="C134">
        <v>29249755.610724479</v>
      </c>
      <c r="D134">
        <v>31035934.499874208</v>
      </c>
      <c r="E134">
        <v>9909.9099099110008</v>
      </c>
      <c r="F134">
        <v>416216.21621621598</v>
      </c>
      <c r="G134">
        <v>11</v>
      </c>
      <c r="H134">
        <v>7</v>
      </c>
      <c r="I134">
        <v>0</v>
      </c>
      <c r="J134">
        <v>1</v>
      </c>
      <c r="M134">
        <v>14</v>
      </c>
      <c r="N134">
        <v>9</v>
      </c>
      <c r="O134">
        <v>6638738.738738738</v>
      </c>
      <c r="P134">
        <v>7036936.9369369373</v>
      </c>
      <c r="Q134">
        <v>5</v>
      </c>
      <c r="R134">
        <v>24</v>
      </c>
      <c r="S134">
        <v>7128387.3873873865</v>
      </c>
      <c r="T134">
        <v>7673364.8648648644</v>
      </c>
      <c r="U134">
        <v>5418378.3783783801</v>
      </c>
      <c r="V134">
        <v>6137747.7477477472</v>
      </c>
      <c r="W134">
        <v>1015.172413795</v>
      </c>
      <c r="X134">
        <v>1008.999999998</v>
      </c>
    </row>
    <row r="135" spans="1:24">
      <c r="A135" s="7" t="s">
        <v>832</v>
      </c>
      <c r="B135" s="13" t="s">
        <v>833</v>
      </c>
      <c r="C135">
        <v>71383025.563549682</v>
      </c>
      <c r="D135">
        <v>77734963.735063344</v>
      </c>
      <c r="E135">
        <v>975573.87387387396</v>
      </c>
      <c r="F135">
        <v>63867.567567569</v>
      </c>
      <c r="G135">
        <v>23</v>
      </c>
      <c r="H135">
        <v>20</v>
      </c>
      <c r="I135">
        <v>1</v>
      </c>
      <c r="J135">
        <v>3</v>
      </c>
      <c r="K135">
        <v>1</v>
      </c>
      <c r="M135">
        <v>35</v>
      </c>
      <c r="N135">
        <v>37</v>
      </c>
      <c r="O135">
        <v>2155985.5855855849</v>
      </c>
      <c r="P135">
        <v>36987333.333333336</v>
      </c>
      <c r="Q135">
        <v>6</v>
      </c>
      <c r="R135">
        <v>30</v>
      </c>
      <c r="S135">
        <v>19007045.045045041</v>
      </c>
      <c r="T135">
        <v>21895270.270270273</v>
      </c>
      <c r="U135">
        <v>1553063.0630630641</v>
      </c>
      <c r="V135">
        <v>37860180.180180177</v>
      </c>
      <c r="W135">
        <v>1316.4482758629999</v>
      </c>
      <c r="X135">
        <v>1292.1379310340001</v>
      </c>
    </row>
    <row r="136" spans="1:24">
      <c r="A136" s="7" t="s">
        <v>6919</v>
      </c>
      <c r="B136" s="13" t="s">
        <v>834</v>
      </c>
      <c r="E136">
        <v>6751261.2612612611</v>
      </c>
      <c r="F136">
        <v>1238738.7387387389</v>
      </c>
    </row>
    <row r="137" spans="1:24">
      <c r="A137" s="7" t="s">
        <v>835</v>
      </c>
      <c r="B137" s="13" t="s">
        <v>663</v>
      </c>
      <c r="C137">
        <v>74407691.167309478</v>
      </c>
      <c r="D137">
        <v>76127957.408337981</v>
      </c>
      <c r="E137">
        <v>26576.576576577001</v>
      </c>
      <c r="G137">
        <v>4</v>
      </c>
      <c r="H137">
        <v>5</v>
      </c>
      <c r="I137">
        <v>5</v>
      </c>
      <c r="J137">
        <v>4</v>
      </c>
      <c r="M137">
        <v>27</v>
      </c>
      <c r="N137">
        <v>48</v>
      </c>
      <c r="O137">
        <v>18250090.090090089</v>
      </c>
      <c r="P137">
        <v>23500900.9009009</v>
      </c>
      <c r="Q137">
        <v>40</v>
      </c>
      <c r="R137">
        <v>94</v>
      </c>
      <c r="S137">
        <v>36777288.288288288</v>
      </c>
      <c r="T137">
        <v>35884220.720720723</v>
      </c>
      <c r="U137">
        <v>17704504.504504502</v>
      </c>
      <c r="V137">
        <v>22640540.540540539</v>
      </c>
      <c r="W137">
        <v>1278.5172413739999</v>
      </c>
      <c r="X137">
        <v>1294.3448275840001</v>
      </c>
    </row>
    <row r="138" spans="1:24">
      <c r="A138" s="7" t="s">
        <v>836</v>
      </c>
      <c r="B138" s="13" t="s">
        <v>837</v>
      </c>
      <c r="C138">
        <v>129334332.55606166</v>
      </c>
      <c r="D138">
        <v>124088509.92568406</v>
      </c>
      <c r="E138">
        <v>1118018.018018018</v>
      </c>
      <c r="F138">
        <v>1065765.7657657671</v>
      </c>
      <c r="G138">
        <v>39</v>
      </c>
      <c r="H138">
        <v>34</v>
      </c>
      <c r="I138">
        <v>3</v>
      </c>
      <c r="J138">
        <v>3</v>
      </c>
      <c r="M138">
        <v>65</v>
      </c>
      <c r="N138">
        <v>168</v>
      </c>
      <c r="O138">
        <v>11369459.459459458</v>
      </c>
      <c r="P138">
        <v>12182342.342342339</v>
      </c>
      <c r="Q138">
        <v>66</v>
      </c>
      <c r="R138">
        <v>33</v>
      </c>
      <c r="S138">
        <v>33504594.59459459</v>
      </c>
      <c r="T138">
        <v>31509047.747747749</v>
      </c>
      <c r="U138">
        <v>10611891.891891891</v>
      </c>
      <c r="V138">
        <v>12635628.82882883</v>
      </c>
      <c r="W138">
        <v>2542.6206896530002</v>
      </c>
      <c r="X138">
        <v>2643.5862068930001</v>
      </c>
    </row>
    <row r="139" spans="1:24">
      <c r="A139" s="7" t="s">
        <v>838</v>
      </c>
      <c r="B139" s="13" t="s">
        <v>837</v>
      </c>
      <c r="C139">
        <v>63778443.635017984</v>
      </c>
      <c r="D139">
        <v>63266550.930683762</v>
      </c>
      <c r="E139">
        <v>33743018.018018022</v>
      </c>
      <c r="F139">
        <v>37837.837837838</v>
      </c>
      <c r="G139">
        <v>19</v>
      </c>
      <c r="H139">
        <v>16</v>
      </c>
      <c r="I139">
        <v>1</v>
      </c>
      <c r="J139">
        <v>0</v>
      </c>
      <c r="M139">
        <v>22</v>
      </c>
      <c r="N139">
        <v>24</v>
      </c>
      <c r="O139">
        <v>3358108.108108107</v>
      </c>
      <c r="P139">
        <v>3136756.756756756</v>
      </c>
      <c r="Q139">
        <v>43</v>
      </c>
      <c r="R139">
        <v>17</v>
      </c>
      <c r="S139">
        <v>12247211.711711712</v>
      </c>
      <c r="T139">
        <v>13721690.090090089</v>
      </c>
      <c r="U139">
        <v>2505225.2252252251</v>
      </c>
      <c r="V139">
        <v>2371081.0810810798</v>
      </c>
      <c r="W139">
        <v>1647.6896551740001</v>
      </c>
      <c r="X139">
        <v>1462.241379308</v>
      </c>
    </row>
    <row r="140" spans="1:24">
      <c r="A140" s="7" t="s">
        <v>839</v>
      </c>
      <c r="B140" s="13" t="s">
        <v>840</v>
      </c>
      <c r="C140">
        <v>689586972.13977003</v>
      </c>
      <c r="D140">
        <v>678944793.57511377</v>
      </c>
      <c r="E140">
        <v>1838870565.7657657</v>
      </c>
      <c r="F140">
        <v>1498357945.0450449</v>
      </c>
      <c r="G140">
        <v>38</v>
      </c>
      <c r="H140">
        <v>40</v>
      </c>
      <c r="I140">
        <v>23</v>
      </c>
      <c r="J140">
        <v>20</v>
      </c>
      <c r="M140">
        <v>229</v>
      </c>
      <c r="N140">
        <v>175</v>
      </c>
      <c r="O140">
        <v>160574324.32432434</v>
      </c>
      <c r="P140">
        <v>80179572.072072059</v>
      </c>
      <c r="Q140">
        <v>405</v>
      </c>
      <c r="R140">
        <v>370</v>
      </c>
      <c r="S140">
        <v>234728795.4954955</v>
      </c>
      <c r="T140">
        <v>234173698.19819817</v>
      </c>
      <c r="U140">
        <v>149950610.8108108</v>
      </c>
      <c r="V140">
        <v>80107387.387387395</v>
      </c>
      <c r="W140">
        <v>10125.620689657</v>
      </c>
      <c r="X140">
        <v>10375.068965528</v>
      </c>
    </row>
    <row r="141" spans="1:24">
      <c r="A141" s="7" t="s">
        <v>841</v>
      </c>
      <c r="B141" s="13" t="s">
        <v>842</v>
      </c>
      <c r="C141">
        <v>86396608.718445152</v>
      </c>
      <c r="D141">
        <v>81071717.136958376</v>
      </c>
      <c r="E141">
        <v>43693.693693693996</v>
      </c>
      <c r="F141">
        <v>2707207.207207208</v>
      </c>
      <c r="G141">
        <v>13</v>
      </c>
      <c r="H141">
        <v>4</v>
      </c>
      <c r="I141">
        <v>1</v>
      </c>
      <c r="J141">
        <v>1</v>
      </c>
      <c r="M141">
        <v>20</v>
      </c>
      <c r="N141">
        <v>13</v>
      </c>
      <c r="O141">
        <v>13960810.810810812</v>
      </c>
      <c r="P141">
        <v>8564189.1891891882</v>
      </c>
      <c r="Q141">
        <v>22</v>
      </c>
      <c r="R141">
        <v>23</v>
      </c>
      <c r="S141">
        <v>25235409.909909911</v>
      </c>
      <c r="T141">
        <v>24288270.270270273</v>
      </c>
      <c r="U141">
        <v>13486486.486486489</v>
      </c>
      <c r="V141">
        <v>5759459.4594594613</v>
      </c>
      <c r="W141">
        <v>1472.9310344840001</v>
      </c>
      <c r="X141">
        <v>1470.103448282</v>
      </c>
    </row>
    <row r="142" spans="1:24">
      <c r="A142" s="7" t="s">
        <v>843</v>
      </c>
      <c r="B142" s="13" t="s">
        <v>844</v>
      </c>
      <c r="C142">
        <v>1151914608.8330259</v>
      </c>
      <c r="D142">
        <v>1151378166.1831033</v>
      </c>
      <c r="E142">
        <v>128527231.53153154</v>
      </c>
      <c r="F142">
        <v>228145945.94594595</v>
      </c>
      <c r="G142">
        <v>473</v>
      </c>
      <c r="H142">
        <v>346</v>
      </c>
      <c r="I142">
        <v>29</v>
      </c>
      <c r="J142">
        <v>29</v>
      </c>
      <c r="M142">
        <v>753</v>
      </c>
      <c r="N142">
        <v>481</v>
      </c>
      <c r="O142">
        <v>75996757.657657668</v>
      </c>
      <c r="P142">
        <v>107543918.91891891</v>
      </c>
      <c r="Q142">
        <v>866</v>
      </c>
      <c r="R142">
        <v>1727</v>
      </c>
      <c r="S142">
        <v>345973236.93693697</v>
      </c>
      <c r="T142">
        <v>365919534.23423421</v>
      </c>
      <c r="U142">
        <v>68930763.963963956</v>
      </c>
      <c r="V142">
        <v>100450717.11711711</v>
      </c>
      <c r="W142">
        <v>28659.241379309002</v>
      </c>
      <c r="X142">
        <v>29448.965517247001</v>
      </c>
    </row>
    <row r="143" spans="1:24">
      <c r="A143" s="7" t="s">
        <v>845</v>
      </c>
      <c r="B143" s="13" t="s">
        <v>846</v>
      </c>
      <c r="C143">
        <v>167077076.17383105</v>
      </c>
      <c r="D143">
        <v>176144755.94300738</v>
      </c>
      <c r="E143">
        <v>92342.342342343007</v>
      </c>
      <c r="F143">
        <v>65765.765765767996</v>
      </c>
      <c r="G143">
        <v>68</v>
      </c>
      <c r="H143">
        <v>73</v>
      </c>
      <c r="I143">
        <v>9</v>
      </c>
      <c r="J143">
        <v>10</v>
      </c>
      <c r="M143">
        <v>86</v>
      </c>
      <c r="N143">
        <v>128</v>
      </c>
      <c r="O143">
        <v>15543243.243243244</v>
      </c>
      <c r="P143">
        <v>15037927.92792793</v>
      </c>
      <c r="Q143">
        <v>343</v>
      </c>
      <c r="R143">
        <v>197</v>
      </c>
      <c r="S143">
        <v>41476130.630630635</v>
      </c>
      <c r="T143">
        <v>42547360.360360362</v>
      </c>
      <c r="U143">
        <v>13510990.990990991</v>
      </c>
      <c r="V143">
        <v>8771081.0810810812</v>
      </c>
      <c r="W143">
        <v>6227.0000000030004</v>
      </c>
      <c r="X143">
        <v>6281.8620689680001</v>
      </c>
    </row>
    <row r="144" spans="1:24">
      <c r="A144" s="7" t="s">
        <v>847</v>
      </c>
      <c r="B144" s="13" t="s">
        <v>848</v>
      </c>
      <c r="C144">
        <v>1016521092.1755939</v>
      </c>
      <c r="D144">
        <v>991081994.95658779</v>
      </c>
      <c r="E144">
        <v>5139864.8648648644</v>
      </c>
      <c r="F144">
        <v>2773873.8738738759</v>
      </c>
      <c r="G144">
        <v>375</v>
      </c>
      <c r="H144">
        <v>251</v>
      </c>
      <c r="I144">
        <v>20</v>
      </c>
      <c r="J144">
        <v>18</v>
      </c>
      <c r="K144">
        <v>5</v>
      </c>
      <c r="M144">
        <v>585</v>
      </c>
      <c r="N144">
        <v>521</v>
      </c>
      <c r="O144">
        <v>45882162.162162155</v>
      </c>
      <c r="P144">
        <v>570465459.45945942</v>
      </c>
      <c r="Q144">
        <v>560</v>
      </c>
      <c r="R144">
        <v>671</v>
      </c>
      <c r="S144">
        <v>371681175.67567563</v>
      </c>
      <c r="T144">
        <v>383423524.32432431</v>
      </c>
      <c r="U144">
        <v>39180000</v>
      </c>
      <c r="V144">
        <v>229132857.65765765</v>
      </c>
      <c r="W144">
        <v>24048.862068967999</v>
      </c>
      <c r="X144">
        <v>24056.379310340999</v>
      </c>
    </row>
    <row r="145" spans="1:24">
      <c r="A145" s="7" t="s">
        <v>849</v>
      </c>
      <c r="B145" s="13" t="s">
        <v>850</v>
      </c>
      <c r="C145">
        <v>458819572.36921549</v>
      </c>
      <c r="D145">
        <v>471148083.63788849</v>
      </c>
      <c r="E145">
        <v>714414.41441441502</v>
      </c>
      <c r="F145">
        <v>167342.34234234301</v>
      </c>
      <c r="G145">
        <v>149</v>
      </c>
      <c r="H145">
        <v>62</v>
      </c>
      <c r="I145">
        <v>7</v>
      </c>
      <c r="J145">
        <v>14</v>
      </c>
      <c r="K145">
        <v>8</v>
      </c>
      <c r="M145">
        <v>311</v>
      </c>
      <c r="N145">
        <v>269</v>
      </c>
      <c r="O145">
        <v>39177927.927927926</v>
      </c>
      <c r="P145">
        <v>48008108.108108103</v>
      </c>
      <c r="Q145">
        <v>624</v>
      </c>
      <c r="R145">
        <v>702</v>
      </c>
      <c r="S145">
        <v>86477495.495495498</v>
      </c>
      <c r="T145">
        <v>90436085.585585594</v>
      </c>
      <c r="U145">
        <v>36645855.85585586</v>
      </c>
      <c r="V145">
        <v>55846846.846846841</v>
      </c>
      <c r="W145">
        <v>8395.2068965750004</v>
      </c>
      <c r="X145">
        <v>8796.0344827580011</v>
      </c>
    </row>
    <row r="146" spans="1:24">
      <c r="A146" s="7" t="s">
        <v>851</v>
      </c>
      <c r="B146" s="13" t="s">
        <v>852</v>
      </c>
      <c r="C146">
        <v>262075873.03606704</v>
      </c>
      <c r="D146">
        <v>236509092.45116234</v>
      </c>
      <c r="E146">
        <v>4958288.2882882897</v>
      </c>
      <c r="F146">
        <v>826126.12612612895</v>
      </c>
      <c r="G146">
        <v>77</v>
      </c>
      <c r="H146">
        <v>54</v>
      </c>
      <c r="I146">
        <v>9</v>
      </c>
      <c r="J146">
        <v>7</v>
      </c>
      <c r="M146">
        <v>98</v>
      </c>
      <c r="N146">
        <v>67</v>
      </c>
      <c r="O146">
        <v>116881981.98198198</v>
      </c>
      <c r="P146">
        <v>108875405.40540539</v>
      </c>
      <c r="Q146">
        <v>659</v>
      </c>
      <c r="R146">
        <v>325</v>
      </c>
      <c r="S146">
        <v>84649146.846846849</v>
      </c>
      <c r="T146">
        <v>92220671.171171188</v>
      </c>
      <c r="U146">
        <v>54131441.441441439</v>
      </c>
      <c r="V146">
        <v>54480720.720720723</v>
      </c>
      <c r="W146">
        <v>4039.931034489</v>
      </c>
      <c r="X146">
        <v>3992.827586206</v>
      </c>
    </row>
    <row r="147" spans="1:24">
      <c r="A147" s="7" t="s">
        <v>51</v>
      </c>
      <c r="B147" s="13" t="s">
        <v>853</v>
      </c>
      <c r="C147">
        <v>276335929.63709462</v>
      </c>
      <c r="D147">
        <v>283441433.44677377</v>
      </c>
      <c r="E147">
        <v>2962180.1801801808</v>
      </c>
      <c r="F147">
        <v>1239189.1891891931</v>
      </c>
      <c r="G147">
        <v>128</v>
      </c>
      <c r="H147">
        <v>42</v>
      </c>
      <c r="I147">
        <v>3</v>
      </c>
      <c r="J147">
        <v>3</v>
      </c>
      <c r="K147">
        <v>2</v>
      </c>
      <c r="M147">
        <v>195</v>
      </c>
      <c r="N147">
        <v>78</v>
      </c>
      <c r="O147">
        <v>34039657.657657653</v>
      </c>
      <c r="P147">
        <v>36519459.459459454</v>
      </c>
      <c r="Q147">
        <v>176</v>
      </c>
      <c r="R147">
        <v>243</v>
      </c>
      <c r="S147">
        <v>94790626.126126125</v>
      </c>
      <c r="T147">
        <v>92481977.477477461</v>
      </c>
      <c r="U147">
        <v>32101621.621621616</v>
      </c>
      <c r="V147">
        <v>36224504.504504502</v>
      </c>
      <c r="W147">
        <v>6936.6896551640002</v>
      </c>
      <c r="X147">
        <v>6937.7931034539997</v>
      </c>
    </row>
    <row r="148" spans="1:24">
      <c r="A148" s="7" t="s">
        <v>53</v>
      </c>
      <c r="B148" s="13" t="s">
        <v>853</v>
      </c>
      <c r="C148">
        <v>447609145.36562049</v>
      </c>
      <c r="D148">
        <v>498164527.11363697</v>
      </c>
      <c r="E148">
        <v>93813119.819819823</v>
      </c>
      <c r="F148">
        <v>1013963.963963968</v>
      </c>
      <c r="G148">
        <v>421</v>
      </c>
      <c r="H148">
        <v>93</v>
      </c>
      <c r="I148">
        <v>9</v>
      </c>
      <c r="J148">
        <v>10</v>
      </c>
      <c r="K148">
        <v>5</v>
      </c>
      <c r="M148">
        <v>669</v>
      </c>
      <c r="N148">
        <v>152</v>
      </c>
      <c r="O148">
        <v>93286936.936936945</v>
      </c>
      <c r="P148">
        <v>147637927.92792791</v>
      </c>
      <c r="Q148">
        <v>317</v>
      </c>
      <c r="R148">
        <v>420</v>
      </c>
      <c r="S148">
        <v>142717696.3963964</v>
      </c>
      <c r="T148">
        <v>131942124.32432431</v>
      </c>
      <c r="U148">
        <v>117271151.35135135</v>
      </c>
      <c r="V148">
        <v>109887908.1081081</v>
      </c>
      <c r="W148">
        <v>8657.7931034569992</v>
      </c>
      <c r="X148">
        <v>8704.2758620639997</v>
      </c>
    </row>
    <row r="149" spans="1:24">
      <c r="A149" s="7" t="s">
        <v>54</v>
      </c>
      <c r="B149" s="13" t="s">
        <v>853</v>
      </c>
      <c r="C149">
        <v>216008544.20873243</v>
      </c>
      <c r="D149">
        <v>234895978.26192704</v>
      </c>
      <c r="E149">
        <v>116092792.7927928</v>
      </c>
      <c r="F149">
        <v>24101171.171171173</v>
      </c>
      <c r="G149">
        <v>345</v>
      </c>
      <c r="H149">
        <v>26</v>
      </c>
      <c r="I149">
        <v>4</v>
      </c>
      <c r="J149">
        <v>4</v>
      </c>
      <c r="K149">
        <v>3</v>
      </c>
      <c r="M149">
        <v>531</v>
      </c>
      <c r="N149">
        <v>54</v>
      </c>
      <c r="O149">
        <v>26740540.540540535</v>
      </c>
      <c r="P149">
        <v>31053333.333333321</v>
      </c>
      <c r="Q149">
        <v>158</v>
      </c>
      <c r="R149">
        <v>162</v>
      </c>
      <c r="S149">
        <v>77378750.45045045</v>
      </c>
      <c r="T149">
        <v>73680960.360360354</v>
      </c>
      <c r="U149">
        <v>31155225.225225225</v>
      </c>
      <c r="V149">
        <v>26233333.333333328</v>
      </c>
      <c r="W149">
        <v>3845.9655172379998</v>
      </c>
      <c r="X149">
        <v>3960.2758620740001</v>
      </c>
    </row>
    <row r="150" spans="1:24">
      <c r="A150" s="7" t="s">
        <v>854</v>
      </c>
      <c r="B150" s="13" t="s">
        <v>855</v>
      </c>
      <c r="C150">
        <v>361019741.0895009</v>
      </c>
      <c r="D150">
        <v>362309321.40291589</v>
      </c>
      <c r="E150">
        <v>3804774.7747747758</v>
      </c>
      <c r="F150">
        <v>345270.27027027</v>
      </c>
      <c r="G150">
        <v>48</v>
      </c>
      <c r="H150">
        <v>87</v>
      </c>
      <c r="I150">
        <v>4</v>
      </c>
      <c r="J150">
        <v>4</v>
      </c>
      <c r="K150">
        <v>25</v>
      </c>
      <c r="M150">
        <v>68</v>
      </c>
      <c r="N150">
        <v>130</v>
      </c>
      <c r="O150">
        <v>61476104.504504502</v>
      </c>
      <c r="P150">
        <v>75875345.045045048</v>
      </c>
      <c r="Q150">
        <v>71</v>
      </c>
      <c r="R150">
        <v>181</v>
      </c>
      <c r="S150">
        <v>107136343.24324325</v>
      </c>
      <c r="T150">
        <v>108206581.98198199</v>
      </c>
      <c r="U150">
        <v>60769279.279279284</v>
      </c>
      <c r="V150">
        <v>83269639.639639646</v>
      </c>
      <c r="W150">
        <v>5236.2758620659997</v>
      </c>
      <c r="X150">
        <v>5321.5172413830005</v>
      </c>
    </row>
    <row r="151" spans="1:24">
      <c r="A151" s="7" t="s">
        <v>856</v>
      </c>
      <c r="B151" s="13" t="s">
        <v>855</v>
      </c>
      <c r="C151">
        <v>380823465.11093962</v>
      </c>
      <c r="D151">
        <v>374084015.45167434</v>
      </c>
      <c r="E151">
        <v>2717117.1171171181</v>
      </c>
      <c r="F151">
        <v>392567.56756756798</v>
      </c>
      <c r="G151">
        <v>66</v>
      </c>
      <c r="H151">
        <v>69</v>
      </c>
      <c r="I151">
        <v>5</v>
      </c>
      <c r="J151">
        <v>8</v>
      </c>
      <c r="K151">
        <v>1</v>
      </c>
      <c r="M151">
        <v>492</v>
      </c>
      <c r="N151">
        <v>237</v>
      </c>
      <c r="O151">
        <v>62746036.036036029</v>
      </c>
      <c r="P151">
        <v>65940180.180180177</v>
      </c>
      <c r="Q151">
        <v>576</v>
      </c>
      <c r="R151">
        <v>130</v>
      </c>
      <c r="S151">
        <v>114023045.94594595</v>
      </c>
      <c r="T151">
        <v>112735574.77477477</v>
      </c>
      <c r="U151">
        <v>63441801.801801801</v>
      </c>
      <c r="V151">
        <v>64300540.540540546</v>
      </c>
      <c r="W151">
        <v>5332.3793103480002</v>
      </c>
      <c r="X151">
        <v>5341.6551724229994</v>
      </c>
    </row>
    <row r="152" spans="1:24">
      <c r="A152" s="7" t="s">
        <v>857</v>
      </c>
      <c r="B152" s="13" t="s">
        <v>855</v>
      </c>
      <c r="C152">
        <v>429045625.18666154</v>
      </c>
      <c r="D152">
        <v>431627508.20267695</v>
      </c>
      <c r="E152">
        <v>471821732.43243241</v>
      </c>
      <c r="F152">
        <v>27893648.648648661</v>
      </c>
      <c r="G152">
        <v>201</v>
      </c>
      <c r="H152">
        <v>337</v>
      </c>
      <c r="I152">
        <v>10</v>
      </c>
      <c r="J152">
        <v>16</v>
      </c>
      <c r="M152">
        <v>962</v>
      </c>
      <c r="N152">
        <v>419</v>
      </c>
      <c r="O152">
        <v>103660360.36036035</v>
      </c>
      <c r="P152">
        <v>123381801.8018018</v>
      </c>
      <c r="Q152">
        <v>299</v>
      </c>
      <c r="R152">
        <v>349</v>
      </c>
      <c r="S152">
        <v>149783193.6936937</v>
      </c>
      <c r="T152">
        <v>154202387.38738739</v>
      </c>
      <c r="U152">
        <v>104555225.22522523</v>
      </c>
      <c r="V152">
        <v>121552792.79279278</v>
      </c>
      <c r="W152">
        <v>5868.4482758610002</v>
      </c>
      <c r="X152">
        <v>5953.7241379320003</v>
      </c>
    </row>
    <row r="153" spans="1:24">
      <c r="A153" s="7" t="s">
        <v>858</v>
      </c>
      <c r="B153" s="13" t="s">
        <v>859</v>
      </c>
      <c r="C153">
        <v>189752848.63707724</v>
      </c>
      <c r="D153">
        <v>183896545.86404315</v>
      </c>
      <c r="E153">
        <v>6254281.081081084</v>
      </c>
      <c r="F153">
        <v>2042675.6756756769</v>
      </c>
      <c r="G153">
        <v>41</v>
      </c>
      <c r="H153">
        <v>64</v>
      </c>
      <c r="I153">
        <v>7</v>
      </c>
      <c r="J153">
        <v>3</v>
      </c>
      <c r="M153">
        <v>43</v>
      </c>
      <c r="N153">
        <v>69</v>
      </c>
      <c r="O153">
        <v>121506900.9009009</v>
      </c>
      <c r="P153">
        <v>144641246.84684685</v>
      </c>
      <c r="Q153">
        <v>18</v>
      </c>
      <c r="R153">
        <v>97</v>
      </c>
      <c r="S153">
        <v>49823216.216216214</v>
      </c>
      <c r="T153">
        <v>53135509.009009004</v>
      </c>
      <c r="U153">
        <v>117541711.7117117</v>
      </c>
      <c r="V153">
        <v>119836936.93693693</v>
      </c>
      <c r="W153">
        <v>2761.482758616</v>
      </c>
      <c r="X153">
        <v>2707.5517241399998</v>
      </c>
    </row>
    <row r="154" spans="1:24">
      <c r="A154" s="7" t="s">
        <v>860</v>
      </c>
      <c r="B154" s="13" t="s">
        <v>861</v>
      </c>
      <c r="C154">
        <v>406450048.00010341</v>
      </c>
      <c r="D154">
        <v>379568881.49334073</v>
      </c>
      <c r="E154">
        <v>101052088.2882883</v>
      </c>
      <c r="F154">
        <v>1686486.4864864899</v>
      </c>
      <c r="G154">
        <v>121</v>
      </c>
      <c r="H154">
        <v>140</v>
      </c>
      <c r="I154">
        <v>10</v>
      </c>
      <c r="J154">
        <v>17</v>
      </c>
      <c r="K154">
        <v>1</v>
      </c>
      <c r="M154">
        <v>140</v>
      </c>
      <c r="N154">
        <v>160</v>
      </c>
      <c r="O154">
        <v>62030810.810810819</v>
      </c>
      <c r="P154">
        <v>248608918.91891894</v>
      </c>
      <c r="Q154">
        <v>118</v>
      </c>
      <c r="R154">
        <v>286</v>
      </c>
      <c r="S154">
        <v>116692657.65765765</v>
      </c>
      <c r="T154">
        <v>121244126.12612613</v>
      </c>
      <c r="U154">
        <v>38326216.216216214</v>
      </c>
      <c r="V154">
        <v>26119009.009009011</v>
      </c>
      <c r="W154">
        <v>7799.6206896530002</v>
      </c>
      <c r="X154">
        <v>7674.0344827569998</v>
      </c>
    </row>
    <row r="155" spans="1:24">
      <c r="A155" s="7" t="s">
        <v>862</v>
      </c>
      <c r="B155" s="13" t="s">
        <v>863</v>
      </c>
      <c r="C155">
        <v>51829448.526894569</v>
      </c>
      <c r="D155">
        <v>52175588.92164208</v>
      </c>
      <c r="E155">
        <v>103185237.83783785</v>
      </c>
      <c r="F155">
        <v>86577477.477477476</v>
      </c>
      <c r="G155">
        <v>1</v>
      </c>
      <c r="H155">
        <v>3</v>
      </c>
      <c r="I155">
        <v>0</v>
      </c>
      <c r="J155">
        <v>0</v>
      </c>
      <c r="M155">
        <v>18</v>
      </c>
      <c r="N155">
        <v>6</v>
      </c>
      <c r="O155">
        <v>12377477.477477476</v>
      </c>
      <c r="P155">
        <v>11859459.459459458</v>
      </c>
      <c r="R155">
        <v>13</v>
      </c>
      <c r="S155">
        <v>18675882.882882886</v>
      </c>
      <c r="T155">
        <v>18519450.45045045</v>
      </c>
      <c r="U155">
        <v>9135135.1351351365</v>
      </c>
      <c r="V155">
        <v>7534414.4144144151</v>
      </c>
      <c r="W155">
        <v>637.20689654700004</v>
      </c>
      <c r="X155">
        <v>671.793103449</v>
      </c>
    </row>
    <row r="156" spans="1:24">
      <c r="A156" s="7" t="s">
        <v>864</v>
      </c>
      <c r="B156" s="13" t="s">
        <v>865</v>
      </c>
      <c r="C156">
        <v>2361071869.1962147</v>
      </c>
      <c r="D156">
        <v>2138263679.3895068</v>
      </c>
      <c r="E156">
        <v>5570045.0450450452</v>
      </c>
      <c r="F156">
        <v>520378.37837838102</v>
      </c>
      <c r="G156">
        <v>394</v>
      </c>
      <c r="H156">
        <v>302</v>
      </c>
      <c r="I156">
        <v>21</v>
      </c>
      <c r="J156">
        <v>22</v>
      </c>
      <c r="K156">
        <v>24</v>
      </c>
      <c r="M156">
        <v>1005</v>
      </c>
      <c r="N156">
        <v>686</v>
      </c>
      <c r="O156">
        <v>110986486.48648648</v>
      </c>
      <c r="P156">
        <v>169655193.6936937</v>
      </c>
      <c r="Q156">
        <v>505</v>
      </c>
      <c r="R156">
        <v>778</v>
      </c>
      <c r="S156">
        <v>368249709.9099099</v>
      </c>
      <c r="T156">
        <v>342623765.76576579</v>
      </c>
      <c r="U156">
        <v>102683963.96396396</v>
      </c>
      <c r="V156">
        <v>167993873.87387389</v>
      </c>
      <c r="W156">
        <v>38581.206896556003</v>
      </c>
      <c r="X156">
        <v>38980.413793112995</v>
      </c>
    </row>
    <row r="157" spans="1:24">
      <c r="A157" s="7" t="s">
        <v>866</v>
      </c>
      <c r="B157" s="13" t="s">
        <v>867</v>
      </c>
      <c r="C157">
        <v>631175962.28956771</v>
      </c>
      <c r="D157">
        <v>630797856.42387831</v>
      </c>
      <c r="E157">
        <v>1699099.0990991001</v>
      </c>
      <c r="F157">
        <v>2047297.2972972989</v>
      </c>
      <c r="G157">
        <v>402</v>
      </c>
      <c r="H157">
        <v>271</v>
      </c>
      <c r="I157">
        <v>12</v>
      </c>
      <c r="J157">
        <v>10</v>
      </c>
      <c r="K157">
        <v>1</v>
      </c>
      <c r="M157">
        <v>545</v>
      </c>
      <c r="N157">
        <v>334</v>
      </c>
      <c r="O157">
        <v>61229693.69369369</v>
      </c>
      <c r="P157">
        <v>330899504.5045045</v>
      </c>
      <c r="Q157">
        <v>186</v>
      </c>
      <c r="R157">
        <v>193</v>
      </c>
      <c r="S157">
        <v>157875322.52252251</v>
      </c>
      <c r="T157">
        <v>158433277.47747746</v>
      </c>
      <c r="U157">
        <v>58236486.486486495</v>
      </c>
      <c r="V157">
        <v>324001261.26126122</v>
      </c>
      <c r="W157">
        <v>16193.103448277001</v>
      </c>
      <c r="X157">
        <v>16371.379310341001</v>
      </c>
    </row>
    <row r="158" spans="1:24">
      <c r="A158" s="7" t="s">
        <v>868</v>
      </c>
      <c r="B158" s="13" t="s">
        <v>869</v>
      </c>
      <c r="C158">
        <v>239802199.08444664</v>
      </c>
      <c r="D158">
        <v>250807544.73720697</v>
      </c>
      <c r="E158">
        <v>42124512.612612613</v>
      </c>
      <c r="F158">
        <v>559459.45945946104</v>
      </c>
      <c r="G158">
        <v>76</v>
      </c>
      <c r="H158">
        <v>96</v>
      </c>
      <c r="I158">
        <v>7</v>
      </c>
      <c r="J158">
        <v>10</v>
      </c>
      <c r="K158">
        <v>1</v>
      </c>
      <c r="M158">
        <v>87</v>
      </c>
      <c r="N158">
        <v>127</v>
      </c>
      <c r="O158">
        <v>43568871.171171173</v>
      </c>
      <c r="P158">
        <v>20381981.981981985</v>
      </c>
      <c r="Q158">
        <v>75</v>
      </c>
      <c r="R158">
        <v>152</v>
      </c>
      <c r="S158">
        <v>65306102.702702701</v>
      </c>
      <c r="T158">
        <v>69941298.198198199</v>
      </c>
      <c r="U158">
        <v>18932612.612612613</v>
      </c>
      <c r="V158">
        <v>17800090.090090089</v>
      </c>
      <c r="W158">
        <v>4745.1379310370003</v>
      </c>
      <c r="X158">
        <v>4841.4137931019995</v>
      </c>
    </row>
    <row r="159" spans="1:24">
      <c r="A159" s="7" t="s">
        <v>870</v>
      </c>
      <c r="B159" s="13" t="s">
        <v>663</v>
      </c>
      <c r="C159">
        <v>42539362.884488709</v>
      </c>
      <c r="D159">
        <v>39199162.991221555</v>
      </c>
      <c r="E159">
        <v>277477.47747747699</v>
      </c>
      <c r="G159">
        <v>8</v>
      </c>
      <c r="H159">
        <v>7</v>
      </c>
      <c r="I159">
        <v>0</v>
      </c>
      <c r="J159">
        <v>3</v>
      </c>
      <c r="M159">
        <v>10</v>
      </c>
      <c r="N159">
        <v>10</v>
      </c>
      <c r="O159">
        <v>1494594.5945945941</v>
      </c>
      <c r="P159">
        <v>3696396.3963963948</v>
      </c>
      <c r="Q159">
        <v>15</v>
      </c>
      <c r="R159">
        <v>49</v>
      </c>
      <c r="S159">
        <v>6204977.4774774779</v>
      </c>
      <c r="T159">
        <v>5364747.7477477463</v>
      </c>
      <c r="U159">
        <v>1797477.4774774781</v>
      </c>
      <c r="V159">
        <v>4152072.072072072</v>
      </c>
      <c r="W159">
        <v>760.48275862100002</v>
      </c>
      <c r="X159">
        <v>714.068965521</v>
      </c>
    </row>
    <row r="160" spans="1:24">
      <c r="A160" s="7" t="s">
        <v>871</v>
      </c>
      <c r="B160" s="13" t="s">
        <v>872</v>
      </c>
      <c r="C160">
        <v>274318506.84742063</v>
      </c>
      <c r="D160">
        <v>269034543.01317179</v>
      </c>
      <c r="E160">
        <v>7650450.450450452</v>
      </c>
      <c r="F160">
        <v>63963.963963964998</v>
      </c>
      <c r="G160">
        <v>46</v>
      </c>
      <c r="H160">
        <v>76</v>
      </c>
      <c r="I160">
        <v>7</v>
      </c>
      <c r="J160">
        <v>6</v>
      </c>
      <c r="K160">
        <v>2</v>
      </c>
      <c r="M160">
        <v>60</v>
      </c>
      <c r="N160">
        <v>109</v>
      </c>
      <c r="O160">
        <v>34606306.30630631</v>
      </c>
      <c r="P160">
        <v>48704954.954954952</v>
      </c>
      <c r="Q160">
        <v>30</v>
      </c>
      <c r="R160">
        <v>68</v>
      </c>
      <c r="S160">
        <v>105943403.60360359</v>
      </c>
      <c r="T160">
        <v>105547166.66666669</v>
      </c>
      <c r="U160">
        <v>32050630.630630631</v>
      </c>
      <c r="V160">
        <v>39071621.621621624</v>
      </c>
      <c r="W160">
        <v>3761.3103448269999</v>
      </c>
      <c r="X160">
        <v>3593.3448275840001</v>
      </c>
    </row>
    <row r="161" spans="1:24">
      <c r="A161" s="7" t="s">
        <v>873</v>
      </c>
      <c r="B161" s="13" t="s">
        <v>663</v>
      </c>
      <c r="C161">
        <v>28584955.511285439</v>
      </c>
      <c r="D161">
        <v>30433956.093983546</v>
      </c>
      <c r="F161">
        <v>10810.810810810999</v>
      </c>
      <c r="G161">
        <v>4</v>
      </c>
      <c r="H161">
        <v>13</v>
      </c>
      <c r="I161">
        <v>1</v>
      </c>
      <c r="J161">
        <v>1</v>
      </c>
      <c r="M161">
        <v>8</v>
      </c>
      <c r="N161">
        <v>15</v>
      </c>
      <c r="O161">
        <v>135135.135135135</v>
      </c>
      <c r="P161">
        <v>521621.62162162201</v>
      </c>
      <c r="Q161">
        <v>5</v>
      </c>
      <c r="R161">
        <v>3</v>
      </c>
      <c r="S161">
        <v>7173382.8828828838</v>
      </c>
      <c r="T161">
        <v>9312436.9369369373</v>
      </c>
      <c r="U161">
        <v>403153.15315315302</v>
      </c>
      <c r="V161">
        <v>5131621.6216216218</v>
      </c>
      <c r="W161">
        <v>762.44827586299994</v>
      </c>
      <c r="X161">
        <v>874.41379310899993</v>
      </c>
    </row>
    <row r="162" spans="1:24">
      <c r="A162" s="7" t="s">
        <v>55</v>
      </c>
      <c r="B162" s="13" t="s">
        <v>874</v>
      </c>
      <c r="C162">
        <v>377538950.11648607</v>
      </c>
      <c r="D162">
        <v>367610074.43214732</v>
      </c>
      <c r="E162">
        <v>64864.864864864001</v>
      </c>
      <c r="F162">
        <v>2718918.9189189202</v>
      </c>
      <c r="G162">
        <v>92</v>
      </c>
      <c r="H162">
        <v>79</v>
      </c>
      <c r="I162">
        <v>1</v>
      </c>
      <c r="J162">
        <v>1</v>
      </c>
      <c r="K162">
        <v>1</v>
      </c>
      <c r="M162">
        <v>189</v>
      </c>
      <c r="N162">
        <v>103</v>
      </c>
      <c r="O162">
        <v>9776576.5765765775</v>
      </c>
      <c r="P162">
        <v>7359459.4594594603</v>
      </c>
      <c r="R162">
        <v>16</v>
      </c>
      <c r="S162">
        <v>63924540.540540546</v>
      </c>
      <c r="T162">
        <v>62300927.927927926</v>
      </c>
      <c r="U162">
        <v>8674864.8648648653</v>
      </c>
      <c r="V162">
        <v>6470090.0900900904</v>
      </c>
      <c r="W162">
        <v>6400.7586206819997</v>
      </c>
      <c r="X162">
        <v>6492.4827586310003</v>
      </c>
    </row>
    <row r="163" spans="1:24">
      <c r="A163" s="7" t="s">
        <v>875</v>
      </c>
      <c r="B163" s="13" t="s">
        <v>782</v>
      </c>
      <c r="C163">
        <v>224176581.81433225</v>
      </c>
      <c r="D163">
        <v>239124962.93872076</v>
      </c>
      <c r="E163">
        <v>3379729.7297297302</v>
      </c>
      <c r="F163">
        <v>43243.243243245997</v>
      </c>
      <c r="G163">
        <v>30</v>
      </c>
      <c r="H163">
        <v>55</v>
      </c>
      <c r="I163">
        <v>8</v>
      </c>
      <c r="J163">
        <v>5</v>
      </c>
      <c r="K163">
        <v>2</v>
      </c>
      <c r="M163">
        <v>37</v>
      </c>
      <c r="N163">
        <v>67</v>
      </c>
      <c r="O163">
        <v>37544594.59459459</v>
      </c>
      <c r="P163">
        <v>44194144.14414414</v>
      </c>
      <c r="Q163">
        <v>267</v>
      </c>
      <c r="R163">
        <v>112</v>
      </c>
      <c r="S163">
        <v>27243054.054054059</v>
      </c>
      <c r="T163">
        <v>31073184.684684683</v>
      </c>
      <c r="U163">
        <v>33298378.37837838</v>
      </c>
      <c r="V163">
        <v>41462702.702702701</v>
      </c>
      <c r="W163">
        <v>3616.2758620650002</v>
      </c>
      <c r="X163">
        <v>3640.7931034499998</v>
      </c>
    </row>
    <row r="164" spans="1:24">
      <c r="A164" s="7" t="s">
        <v>876</v>
      </c>
      <c r="B164" s="13" t="s">
        <v>877</v>
      </c>
      <c r="C164">
        <v>53819211.245676503</v>
      </c>
      <c r="D164">
        <v>56199000.165035479</v>
      </c>
      <c r="E164">
        <v>39639.639639642002</v>
      </c>
      <c r="F164">
        <v>23423.423423425</v>
      </c>
      <c r="G164">
        <v>5</v>
      </c>
      <c r="H164">
        <v>5</v>
      </c>
      <c r="I164">
        <v>5</v>
      </c>
      <c r="J164">
        <v>2</v>
      </c>
      <c r="M164">
        <v>6</v>
      </c>
      <c r="N164">
        <v>6</v>
      </c>
      <c r="O164">
        <v>5201711.7117117103</v>
      </c>
      <c r="P164">
        <v>5204504.5045045055</v>
      </c>
      <c r="Q164">
        <v>47</v>
      </c>
      <c r="R164">
        <v>12</v>
      </c>
      <c r="S164">
        <v>11933522.522522524</v>
      </c>
      <c r="T164">
        <v>11661198.198198199</v>
      </c>
      <c r="U164">
        <v>6022342.3423423423</v>
      </c>
      <c r="V164">
        <v>5587297.2972972989</v>
      </c>
      <c r="W164">
        <v>1032.6896551740001</v>
      </c>
      <c r="X164">
        <v>973.58620689899999</v>
      </c>
    </row>
    <row r="165" spans="1:24">
      <c r="A165" s="7" t="s">
        <v>878</v>
      </c>
      <c r="B165" s="13" t="s">
        <v>879</v>
      </c>
      <c r="C165">
        <v>5569357.9937011972</v>
      </c>
      <c r="D165">
        <v>4972315.2706264164</v>
      </c>
      <c r="E165">
        <v>6531.5315315309999</v>
      </c>
      <c r="F165">
        <v>900.900900901</v>
      </c>
      <c r="G165">
        <v>1</v>
      </c>
      <c r="I165">
        <v>1</v>
      </c>
      <c r="M165">
        <v>1</v>
      </c>
      <c r="O165">
        <v>1187612.612612613</v>
      </c>
      <c r="P165">
        <v>1613513.513513512</v>
      </c>
      <c r="Q165">
        <v>20</v>
      </c>
      <c r="S165">
        <v>1578585.5855855849</v>
      </c>
      <c r="T165">
        <v>1683540.5405405401</v>
      </c>
      <c r="U165">
        <v>787117.11711711704</v>
      </c>
      <c r="V165">
        <v>958738.738738738</v>
      </c>
      <c r="W165">
        <v>150.37931034499999</v>
      </c>
      <c r="X165">
        <v>142.13793103399999</v>
      </c>
    </row>
    <row r="166" spans="1:24">
      <c r="A166" s="7" t="s">
        <v>57</v>
      </c>
      <c r="B166" s="13" t="s">
        <v>58</v>
      </c>
      <c r="C166">
        <v>167303372.86984915</v>
      </c>
      <c r="D166">
        <v>177957631.12581837</v>
      </c>
      <c r="E166">
        <v>379729.72972973197</v>
      </c>
      <c r="F166">
        <v>231171.171171172</v>
      </c>
      <c r="G166">
        <v>49</v>
      </c>
      <c r="H166">
        <v>54</v>
      </c>
      <c r="I166">
        <v>8</v>
      </c>
      <c r="J166">
        <v>2</v>
      </c>
      <c r="K166">
        <v>2</v>
      </c>
      <c r="M166">
        <v>100</v>
      </c>
      <c r="N166">
        <v>125</v>
      </c>
      <c r="O166">
        <v>15747297.297297299</v>
      </c>
      <c r="P166">
        <v>18362702.702702701</v>
      </c>
      <c r="Q166">
        <v>408</v>
      </c>
      <c r="R166">
        <v>107</v>
      </c>
      <c r="S166">
        <v>76731184.684684679</v>
      </c>
      <c r="T166">
        <v>78530786.486486495</v>
      </c>
      <c r="U166">
        <v>17651801.801801801</v>
      </c>
      <c r="V166">
        <v>14517747.747747744</v>
      </c>
      <c r="W166">
        <v>3687.413793099</v>
      </c>
      <c r="X166">
        <v>3531.2413793119999</v>
      </c>
    </row>
    <row r="167" spans="1:24">
      <c r="A167" s="7" t="s">
        <v>880</v>
      </c>
      <c r="B167" s="13" t="s">
        <v>881</v>
      </c>
      <c r="C167">
        <v>205848914.57741064</v>
      </c>
      <c r="D167">
        <v>206955224.7901473</v>
      </c>
      <c r="E167">
        <v>14453828.828828828</v>
      </c>
      <c r="F167">
        <v>3213513.513513518</v>
      </c>
      <c r="G167">
        <v>56</v>
      </c>
      <c r="H167">
        <v>132</v>
      </c>
      <c r="I167">
        <v>3</v>
      </c>
      <c r="J167">
        <v>3</v>
      </c>
      <c r="M167">
        <v>143</v>
      </c>
      <c r="N167">
        <v>164</v>
      </c>
      <c r="O167">
        <v>29179279.279279277</v>
      </c>
      <c r="P167">
        <v>32400472.97297297</v>
      </c>
      <c r="Q167">
        <v>13</v>
      </c>
      <c r="R167">
        <v>207</v>
      </c>
      <c r="S167">
        <v>72346756.756756753</v>
      </c>
      <c r="T167">
        <v>76459869.369369373</v>
      </c>
      <c r="U167">
        <v>27681891.891891893</v>
      </c>
      <c r="V167">
        <v>28198558.558558553</v>
      </c>
      <c r="W167">
        <v>3362.2413793109999</v>
      </c>
      <c r="X167">
        <v>3451.758620693</v>
      </c>
    </row>
    <row r="168" spans="1:24">
      <c r="A168" s="7" t="s">
        <v>882</v>
      </c>
      <c r="B168" s="13" t="s">
        <v>883</v>
      </c>
      <c r="C168">
        <v>5588391.9558522906</v>
      </c>
      <c r="D168">
        <v>5696417.9609305486</v>
      </c>
      <c r="G168">
        <v>4</v>
      </c>
      <c r="H168">
        <v>4</v>
      </c>
      <c r="M168">
        <v>4</v>
      </c>
      <c r="N168">
        <v>4</v>
      </c>
      <c r="S168">
        <v>871531.53153153101</v>
      </c>
      <c r="T168">
        <v>841144.14414414298</v>
      </c>
      <c r="W168">
        <v>144.82758620499999</v>
      </c>
      <c r="X168">
        <v>151.20689655199999</v>
      </c>
    </row>
    <row r="169" spans="1:24">
      <c r="A169" s="7" t="s">
        <v>884</v>
      </c>
      <c r="B169" s="13" t="s">
        <v>881</v>
      </c>
      <c r="C169">
        <v>2108745.9144525621</v>
      </c>
      <c r="D169">
        <v>2279121.5871781558</v>
      </c>
      <c r="F169">
        <v>11711.711711712</v>
      </c>
      <c r="G169">
        <v>1</v>
      </c>
      <c r="H169">
        <v>1</v>
      </c>
      <c r="J169">
        <v>0</v>
      </c>
      <c r="M169">
        <v>11</v>
      </c>
      <c r="N169">
        <v>2</v>
      </c>
      <c r="O169">
        <v>722972.97297297302</v>
      </c>
      <c r="P169">
        <v>1578468.4684684682</v>
      </c>
      <c r="R169">
        <v>9</v>
      </c>
      <c r="S169">
        <v>395063.06306306302</v>
      </c>
      <c r="T169">
        <v>408666.66666666599</v>
      </c>
      <c r="U169">
        <v>756756.75675675704</v>
      </c>
      <c r="V169">
        <v>1745225.2252252249</v>
      </c>
      <c r="W169">
        <v>276.20689655199999</v>
      </c>
      <c r="X169">
        <v>262.586206898</v>
      </c>
    </row>
    <row r="170" spans="1:24">
      <c r="A170" s="7" t="s">
        <v>885</v>
      </c>
      <c r="B170" s="13" t="s">
        <v>886</v>
      </c>
      <c r="C170">
        <v>161917079.59846413</v>
      </c>
      <c r="D170">
        <v>169510500.06604671</v>
      </c>
      <c r="E170">
        <v>7779954.9549549548</v>
      </c>
      <c r="F170">
        <v>2125225.2252252251</v>
      </c>
      <c r="G170">
        <v>77</v>
      </c>
      <c r="H170">
        <v>93</v>
      </c>
      <c r="I170">
        <v>0</v>
      </c>
      <c r="J170">
        <v>1</v>
      </c>
      <c r="K170">
        <v>2</v>
      </c>
      <c r="M170">
        <v>108</v>
      </c>
      <c r="N170">
        <v>193</v>
      </c>
      <c r="O170">
        <v>20905405.405405402</v>
      </c>
      <c r="P170">
        <v>10184684.684684683</v>
      </c>
      <c r="Q170">
        <v>80</v>
      </c>
      <c r="R170">
        <v>10</v>
      </c>
      <c r="S170">
        <v>47995981.981981985</v>
      </c>
      <c r="T170">
        <v>50493396.396396399</v>
      </c>
      <c r="U170">
        <v>20560360.360360362</v>
      </c>
      <c r="V170">
        <v>10800900.900900899</v>
      </c>
      <c r="W170">
        <v>2491.1034482760001</v>
      </c>
      <c r="X170">
        <v>2720.8965517249999</v>
      </c>
    </row>
    <row r="171" spans="1:24">
      <c r="A171" s="7" t="s">
        <v>887</v>
      </c>
      <c r="B171" s="13" t="s">
        <v>888</v>
      </c>
      <c r="C171">
        <v>319480509.08696449</v>
      </c>
      <c r="D171">
        <v>322772288.75724787</v>
      </c>
      <c r="E171">
        <v>2136486.4864864871</v>
      </c>
      <c r="F171">
        <v>219819.819819825</v>
      </c>
      <c r="G171">
        <v>57</v>
      </c>
      <c r="H171">
        <v>65</v>
      </c>
      <c r="I171">
        <v>4</v>
      </c>
      <c r="J171">
        <v>6</v>
      </c>
      <c r="M171">
        <v>71</v>
      </c>
      <c r="N171">
        <v>74</v>
      </c>
      <c r="O171">
        <v>33150810.810810808</v>
      </c>
      <c r="P171">
        <v>41052252.252252251</v>
      </c>
      <c r="Q171">
        <v>122</v>
      </c>
      <c r="R171">
        <v>104</v>
      </c>
      <c r="S171">
        <v>89426193.693693683</v>
      </c>
      <c r="T171">
        <v>87930693.693693697</v>
      </c>
      <c r="U171">
        <v>36164504.504504502</v>
      </c>
      <c r="V171">
        <v>39567207.207207218</v>
      </c>
      <c r="W171">
        <v>4726.8275862179999</v>
      </c>
      <c r="X171">
        <v>4846.3793103369999</v>
      </c>
    </row>
    <row r="172" spans="1:24">
      <c r="A172" s="7" t="s">
        <v>889</v>
      </c>
      <c r="B172" s="13" t="s">
        <v>890</v>
      </c>
      <c r="C172">
        <v>95805329.694203615</v>
      </c>
      <c r="D172">
        <v>97879854.321681589</v>
      </c>
      <c r="E172">
        <v>26126.126126127001</v>
      </c>
      <c r="F172">
        <v>7207.207207208</v>
      </c>
      <c r="G172">
        <v>40</v>
      </c>
      <c r="H172">
        <v>48</v>
      </c>
      <c r="I172">
        <v>0</v>
      </c>
      <c r="J172">
        <v>1</v>
      </c>
      <c r="M172">
        <v>43</v>
      </c>
      <c r="N172">
        <v>58</v>
      </c>
      <c r="O172">
        <v>393693.69369369495</v>
      </c>
      <c r="P172">
        <v>1401801.8018018031</v>
      </c>
      <c r="R172">
        <v>41</v>
      </c>
      <c r="S172">
        <v>17126709.909909908</v>
      </c>
      <c r="T172">
        <v>17949567.567567568</v>
      </c>
      <c r="U172">
        <v>411261.26126126101</v>
      </c>
      <c r="V172">
        <v>1295945.945945947</v>
      </c>
      <c r="W172">
        <v>3867.7241379349998</v>
      </c>
      <c r="X172">
        <v>3966.999999999</v>
      </c>
    </row>
    <row r="173" spans="1:24">
      <c r="A173" s="7" t="s">
        <v>59</v>
      </c>
      <c r="B173" s="13" t="s">
        <v>891</v>
      </c>
      <c r="C173">
        <v>682093834.99318099</v>
      </c>
      <c r="D173">
        <v>706578376.73734784</v>
      </c>
      <c r="E173">
        <v>738468.46846847795</v>
      </c>
      <c r="F173">
        <v>245945.94594595299</v>
      </c>
      <c r="G173">
        <v>71</v>
      </c>
      <c r="H173">
        <v>47</v>
      </c>
      <c r="I173">
        <v>24</v>
      </c>
      <c r="J173">
        <v>5</v>
      </c>
      <c r="M173">
        <v>96</v>
      </c>
      <c r="N173">
        <v>73</v>
      </c>
      <c r="O173">
        <v>25014414.414414421</v>
      </c>
      <c r="P173">
        <v>23661621.621621627</v>
      </c>
      <c r="Q173">
        <v>32</v>
      </c>
      <c r="R173">
        <v>296</v>
      </c>
      <c r="S173">
        <v>69096572.072072074</v>
      </c>
      <c r="T173">
        <v>73170594.594594598</v>
      </c>
      <c r="U173">
        <v>25632252.252252255</v>
      </c>
      <c r="V173">
        <v>22436036.036036037</v>
      </c>
      <c r="W173">
        <v>9966.7241379400002</v>
      </c>
      <c r="X173">
        <v>10113.586206894</v>
      </c>
    </row>
    <row r="174" spans="1:24">
      <c r="A174" s="7" t="s">
        <v>892</v>
      </c>
      <c r="B174" s="13" t="s">
        <v>893</v>
      </c>
      <c r="C174">
        <v>292413338.03031224</v>
      </c>
      <c r="D174">
        <v>260821958.25782645</v>
      </c>
      <c r="E174">
        <v>2949932.4324324331</v>
      </c>
      <c r="F174">
        <v>212162.16216216201</v>
      </c>
      <c r="G174">
        <v>76</v>
      </c>
      <c r="H174">
        <v>79</v>
      </c>
      <c r="I174">
        <v>1</v>
      </c>
      <c r="J174">
        <v>6</v>
      </c>
      <c r="M174">
        <v>150</v>
      </c>
      <c r="N174">
        <v>183</v>
      </c>
      <c r="O174">
        <v>31405225.225225218</v>
      </c>
      <c r="P174">
        <v>25786723.423423424</v>
      </c>
      <c r="Q174">
        <v>244</v>
      </c>
      <c r="R174">
        <v>234</v>
      </c>
      <c r="S174">
        <v>57100099.099099092</v>
      </c>
      <c r="T174">
        <v>56381198.198198199</v>
      </c>
      <c r="U174">
        <v>37934864.864864863</v>
      </c>
      <c r="V174">
        <v>18153873.873873875</v>
      </c>
      <c r="W174">
        <v>9420.931034483001</v>
      </c>
      <c r="X174">
        <v>9153.2758620660006</v>
      </c>
    </row>
    <row r="175" spans="1:24">
      <c r="A175" s="7" t="s">
        <v>61</v>
      </c>
      <c r="B175" s="13" t="s">
        <v>48</v>
      </c>
      <c r="C175">
        <v>373158490.66927052</v>
      </c>
      <c r="D175">
        <v>351317243.80190986</v>
      </c>
      <c r="E175">
        <v>579162.16216216004</v>
      </c>
      <c r="F175">
        <v>406648853.15315318</v>
      </c>
      <c r="G175">
        <v>219</v>
      </c>
      <c r="H175">
        <v>57</v>
      </c>
      <c r="I175">
        <v>6</v>
      </c>
      <c r="J175">
        <v>8</v>
      </c>
      <c r="K175">
        <v>1</v>
      </c>
      <c r="M175">
        <v>449</v>
      </c>
      <c r="N175">
        <v>76</v>
      </c>
      <c r="O175">
        <v>212209297.29729733</v>
      </c>
      <c r="P175">
        <v>155849512.61261261</v>
      </c>
      <c r="Q175">
        <v>108</v>
      </c>
      <c r="R175">
        <v>278</v>
      </c>
      <c r="S175">
        <v>133912432.43243241</v>
      </c>
      <c r="T175">
        <v>129021454.95495494</v>
      </c>
      <c r="U175">
        <v>134606666.66666666</v>
      </c>
      <c r="V175">
        <v>115469322.52252252</v>
      </c>
      <c r="W175">
        <v>6069.8620689660002</v>
      </c>
      <c r="X175">
        <v>5819.9655172399998</v>
      </c>
    </row>
    <row r="176" spans="1:24">
      <c r="A176" s="7" t="s">
        <v>62</v>
      </c>
      <c r="B176" s="13" t="s">
        <v>48</v>
      </c>
      <c r="C176">
        <v>373810404.40551764</v>
      </c>
      <c r="D176">
        <v>357673061.27664524</v>
      </c>
      <c r="E176">
        <v>1628828.8288288291</v>
      </c>
      <c r="F176">
        <v>2176126.126126131</v>
      </c>
      <c r="G176">
        <v>43</v>
      </c>
      <c r="H176">
        <v>49</v>
      </c>
      <c r="I176">
        <v>1</v>
      </c>
      <c r="J176">
        <v>6</v>
      </c>
      <c r="M176">
        <v>47</v>
      </c>
      <c r="N176">
        <v>57</v>
      </c>
      <c r="O176">
        <v>74178198.198198199</v>
      </c>
      <c r="P176">
        <v>102907964.86486486</v>
      </c>
      <c r="Q176">
        <v>64</v>
      </c>
      <c r="R176">
        <v>195</v>
      </c>
      <c r="S176">
        <v>120408878.37837838</v>
      </c>
      <c r="T176">
        <v>131358527.02702704</v>
      </c>
      <c r="U176">
        <v>77214954.954954952</v>
      </c>
      <c r="V176">
        <v>87725945.945945948</v>
      </c>
      <c r="W176">
        <v>5485.7586206830001</v>
      </c>
      <c r="X176">
        <v>5442.5172413789996</v>
      </c>
    </row>
    <row r="177" spans="1:24">
      <c r="A177" s="7" t="s">
        <v>63</v>
      </c>
      <c r="B177" s="13" t="s">
        <v>64</v>
      </c>
      <c r="C177">
        <v>637888791.37786973</v>
      </c>
      <c r="D177">
        <v>637993306.26875627</v>
      </c>
      <c r="E177">
        <v>335585.58558558498</v>
      </c>
      <c r="F177">
        <v>1632522.5225225249</v>
      </c>
      <c r="G177">
        <v>101</v>
      </c>
      <c r="H177">
        <v>146</v>
      </c>
      <c r="I177">
        <v>4</v>
      </c>
      <c r="J177">
        <v>11</v>
      </c>
      <c r="M177">
        <v>212</v>
      </c>
      <c r="N177">
        <v>275</v>
      </c>
      <c r="O177">
        <v>102589008.1081081</v>
      </c>
      <c r="P177">
        <v>118726576.57657656</v>
      </c>
      <c r="Q177">
        <v>242</v>
      </c>
      <c r="R177">
        <v>717</v>
      </c>
      <c r="S177">
        <v>257865414.41441441</v>
      </c>
      <c r="T177">
        <v>270299860.36036038</v>
      </c>
      <c r="U177">
        <v>108542432.43243244</v>
      </c>
      <c r="V177">
        <v>121568514.41441441</v>
      </c>
      <c r="W177">
        <v>9991.3103448319998</v>
      </c>
      <c r="X177">
        <v>10042.689655177001</v>
      </c>
    </row>
    <row r="178" spans="1:24">
      <c r="A178" s="7" t="s">
        <v>894</v>
      </c>
      <c r="B178" s="13" t="s">
        <v>879</v>
      </c>
      <c r="C178">
        <v>36767435.871679969</v>
      </c>
      <c r="D178">
        <v>35699976.714643784</v>
      </c>
      <c r="E178">
        <v>17657.657657658001</v>
      </c>
      <c r="F178">
        <v>9909.9099099110008</v>
      </c>
      <c r="G178">
        <v>5</v>
      </c>
      <c r="H178">
        <v>4</v>
      </c>
      <c r="I178">
        <v>4</v>
      </c>
      <c r="J178">
        <v>0</v>
      </c>
      <c r="M178">
        <v>77</v>
      </c>
      <c r="N178">
        <v>9</v>
      </c>
      <c r="O178">
        <v>1960450.4504504502</v>
      </c>
      <c r="P178">
        <v>2757657.6576576577</v>
      </c>
      <c r="Q178">
        <v>15</v>
      </c>
      <c r="R178">
        <v>10</v>
      </c>
      <c r="S178">
        <v>6987279.2792792786</v>
      </c>
      <c r="T178">
        <v>7664561.2612612601</v>
      </c>
      <c r="U178">
        <v>714414.41441441595</v>
      </c>
      <c r="V178">
        <v>913153.15315315197</v>
      </c>
      <c r="W178">
        <v>618.75862069499999</v>
      </c>
      <c r="X178">
        <v>561.93103448199997</v>
      </c>
    </row>
    <row r="179" spans="1:24">
      <c r="A179" s="7" t="s">
        <v>895</v>
      </c>
      <c r="B179" s="13" t="s">
        <v>896</v>
      </c>
      <c r="C179">
        <v>69855843.913072556</v>
      </c>
      <c r="D179">
        <v>55805286.590343148</v>
      </c>
      <c r="E179">
        <v>387387.38738738699</v>
      </c>
      <c r="F179">
        <v>138738.73873873899</v>
      </c>
      <c r="G179">
        <v>54</v>
      </c>
      <c r="H179">
        <v>20</v>
      </c>
      <c r="I179">
        <v>3</v>
      </c>
      <c r="J179">
        <v>2</v>
      </c>
      <c r="M179">
        <v>118</v>
      </c>
      <c r="N179">
        <v>37</v>
      </c>
      <c r="O179">
        <v>12007657.657657657</v>
      </c>
      <c r="P179">
        <v>14633153.153153151</v>
      </c>
      <c r="Q179">
        <v>51</v>
      </c>
      <c r="R179">
        <v>25</v>
      </c>
      <c r="S179">
        <v>32833608.108108107</v>
      </c>
      <c r="T179">
        <v>26693743.243243244</v>
      </c>
      <c r="U179">
        <v>15476486.486486487</v>
      </c>
      <c r="V179">
        <v>14805765.765765762</v>
      </c>
      <c r="W179">
        <v>1763.7241379279999</v>
      </c>
      <c r="X179">
        <v>1666.724137935</v>
      </c>
    </row>
    <row r="180" spans="1:24">
      <c r="A180" s="7" t="s">
        <v>65</v>
      </c>
      <c r="B180" s="13" t="s">
        <v>66</v>
      </c>
      <c r="C180">
        <v>216133236.19051424</v>
      </c>
      <c r="D180">
        <v>221083907.11545694</v>
      </c>
      <c r="E180">
        <v>2105855.855855857</v>
      </c>
      <c r="F180">
        <v>521171.171171172</v>
      </c>
      <c r="G180">
        <v>99</v>
      </c>
      <c r="H180">
        <v>95</v>
      </c>
      <c r="I180">
        <v>5</v>
      </c>
      <c r="J180">
        <v>5</v>
      </c>
      <c r="M180">
        <v>111</v>
      </c>
      <c r="N180">
        <v>114</v>
      </c>
      <c r="O180">
        <v>30140450.45045045</v>
      </c>
      <c r="P180">
        <v>34399324.324324325</v>
      </c>
      <c r="Q180">
        <v>116</v>
      </c>
      <c r="R180">
        <v>199</v>
      </c>
      <c r="S180">
        <v>55532247.747747749</v>
      </c>
      <c r="T180">
        <v>57954720.720720716</v>
      </c>
      <c r="U180">
        <v>25085855.855855856</v>
      </c>
      <c r="V180">
        <v>31782432.432432432</v>
      </c>
      <c r="W180">
        <v>3533.4827586189999</v>
      </c>
      <c r="X180">
        <v>3547.8620689610002</v>
      </c>
    </row>
    <row r="181" spans="1:24">
      <c r="A181" s="7" t="s">
        <v>897</v>
      </c>
      <c r="B181" s="13" t="s">
        <v>898</v>
      </c>
      <c r="C181">
        <v>1171011600.5733418</v>
      </c>
      <c r="D181">
        <v>1027453141.1121726</v>
      </c>
      <c r="E181">
        <v>6489121.6216216246</v>
      </c>
      <c r="F181">
        <v>1443976.5765765749</v>
      </c>
      <c r="G181">
        <v>185</v>
      </c>
      <c r="H181">
        <v>165</v>
      </c>
      <c r="I181">
        <v>10</v>
      </c>
      <c r="J181">
        <v>8</v>
      </c>
      <c r="K181">
        <v>15</v>
      </c>
      <c r="M181">
        <v>458</v>
      </c>
      <c r="N181">
        <v>414</v>
      </c>
      <c r="O181">
        <v>58086576.576576576</v>
      </c>
      <c r="P181">
        <v>120076421.62162162</v>
      </c>
      <c r="Q181">
        <v>383</v>
      </c>
      <c r="R181">
        <v>397</v>
      </c>
      <c r="S181">
        <v>157856761.26126128</v>
      </c>
      <c r="T181">
        <v>141020256.75675678</v>
      </c>
      <c r="U181">
        <v>54143063.063063055</v>
      </c>
      <c r="V181">
        <v>118306846.84684685</v>
      </c>
      <c r="W181">
        <v>22340.448275868002</v>
      </c>
      <c r="X181">
        <v>22085.137931036999</v>
      </c>
    </row>
    <row r="182" spans="1:24">
      <c r="A182" s="7" t="s">
        <v>899</v>
      </c>
      <c r="B182" s="13" t="s">
        <v>900</v>
      </c>
      <c r="C182">
        <v>672781923.82582474</v>
      </c>
      <c r="D182">
        <v>691719626.30676627</v>
      </c>
      <c r="E182">
        <v>3912545.045045048</v>
      </c>
      <c r="F182">
        <v>2740207.2072072099</v>
      </c>
      <c r="G182">
        <v>126</v>
      </c>
      <c r="H182">
        <v>98</v>
      </c>
      <c r="I182">
        <v>13</v>
      </c>
      <c r="J182">
        <v>13</v>
      </c>
      <c r="M182">
        <v>223</v>
      </c>
      <c r="N182">
        <v>191</v>
      </c>
      <c r="O182">
        <v>128540999.09909911</v>
      </c>
      <c r="P182">
        <v>175145810.8108108</v>
      </c>
      <c r="Q182">
        <v>348</v>
      </c>
      <c r="R182">
        <v>627</v>
      </c>
      <c r="S182">
        <v>101866864.86486486</v>
      </c>
      <c r="T182">
        <v>110513933.33333333</v>
      </c>
      <c r="U182">
        <v>161908558.55855852</v>
      </c>
      <c r="V182">
        <v>106260627.02702701</v>
      </c>
      <c r="W182">
        <v>17706.275862074999</v>
      </c>
      <c r="X182">
        <v>17257.06896551</v>
      </c>
    </row>
    <row r="183" spans="1:24">
      <c r="A183" s="7" t="s">
        <v>901</v>
      </c>
      <c r="B183" s="13" t="s">
        <v>902</v>
      </c>
      <c r="C183">
        <v>131619645.63803865</v>
      </c>
      <c r="D183">
        <v>126796186.1435724</v>
      </c>
      <c r="E183">
        <v>570720.72072072094</v>
      </c>
      <c r="F183">
        <v>51811.711711712996</v>
      </c>
      <c r="G183">
        <v>33</v>
      </c>
      <c r="H183">
        <v>26</v>
      </c>
      <c r="I183">
        <v>2</v>
      </c>
      <c r="J183">
        <v>2</v>
      </c>
      <c r="M183">
        <v>67</v>
      </c>
      <c r="N183">
        <v>58</v>
      </c>
      <c r="O183">
        <v>29044774.774774775</v>
      </c>
      <c r="P183">
        <v>23588490.990990989</v>
      </c>
      <c r="Q183">
        <v>111</v>
      </c>
      <c r="R183">
        <v>50</v>
      </c>
      <c r="S183">
        <v>40120288.288288295</v>
      </c>
      <c r="T183">
        <v>44907711.711711705</v>
      </c>
      <c r="U183">
        <v>30790990.990990985</v>
      </c>
      <c r="V183">
        <v>21853063.063063063</v>
      </c>
      <c r="W183">
        <v>4277.3793103409998</v>
      </c>
      <c r="X183">
        <v>4345.9655172419998</v>
      </c>
    </row>
    <row r="184" spans="1:24">
      <c r="A184" s="7" t="s">
        <v>903</v>
      </c>
      <c r="B184" s="13" t="s">
        <v>896</v>
      </c>
      <c r="C184">
        <v>985202.25638066803</v>
      </c>
      <c r="D184">
        <v>886759.94628426002</v>
      </c>
      <c r="E184">
        <v>127593104.50450452</v>
      </c>
      <c r="G184">
        <v>3</v>
      </c>
      <c r="H184">
        <v>1</v>
      </c>
      <c r="M184">
        <v>3</v>
      </c>
      <c r="N184">
        <v>1</v>
      </c>
      <c r="O184">
        <v>382252.25225225202</v>
      </c>
      <c r="S184">
        <v>453828.82882882899</v>
      </c>
      <c r="T184">
        <v>601171.17117117101</v>
      </c>
      <c r="W184">
        <v>133.34482758300001</v>
      </c>
      <c r="X184">
        <v>130.72413793300001</v>
      </c>
    </row>
    <row r="185" spans="1:24">
      <c r="A185" s="7" t="s">
        <v>67</v>
      </c>
      <c r="B185" s="13" t="s">
        <v>68</v>
      </c>
      <c r="C185">
        <v>25947234.560307205</v>
      </c>
      <c r="D185">
        <v>25313863.321794994</v>
      </c>
      <c r="E185">
        <v>9459.4594594600003</v>
      </c>
      <c r="F185">
        <v>25675.675675676001</v>
      </c>
      <c r="G185">
        <v>4</v>
      </c>
      <c r="H185">
        <v>3</v>
      </c>
      <c r="I185">
        <v>0</v>
      </c>
      <c r="J185">
        <v>0</v>
      </c>
      <c r="M185">
        <v>6</v>
      </c>
      <c r="N185">
        <v>5</v>
      </c>
      <c r="O185">
        <v>781531.53153153101</v>
      </c>
      <c r="P185">
        <v>874774.77477477491</v>
      </c>
      <c r="Q185">
        <v>13</v>
      </c>
      <c r="R185">
        <v>2</v>
      </c>
      <c r="S185">
        <v>6200414.4144144151</v>
      </c>
      <c r="T185">
        <v>5228000</v>
      </c>
      <c r="U185">
        <v>1414414.4144144151</v>
      </c>
      <c r="V185">
        <v>955585.5855855851</v>
      </c>
      <c r="W185">
        <v>598.62068965899994</v>
      </c>
      <c r="X185">
        <v>562.72413793400005</v>
      </c>
    </row>
    <row r="186" spans="1:24">
      <c r="A186" s="7" t="s">
        <v>905</v>
      </c>
      <c r="B186" s="13" t="s">
        <v>898</v>
      </c>
      <c r="C186">
        <v>1239160623.6907175</v>
      </c>
      <c r="D186">
        <v>1167547126.32165</v>
      </c>
      <c r="E186">
        <v>2724189.1891891919</v>
      </c>
      <c r="F186">
        <v>1803000.0000000009</v>
      </c>
      <c r="G186">
        <v>157</v>
      </c>
      <c r="H186">
        <v>160</v>
      </c>
      <c r="I186">
        <v>9</v>
      </c>
      <c r="J186">
        <v>15</v>
      </c>
      <c r="K186">
        <v>6</v>
      </c>
      <c r="M186">
        <v>526</v>
      </c>
      <c r="N186">
        <v>384</v>
      </c>
      <c r="O186">
        <v>113940900.90090089</v>
      </c>
      <c r="P186">
        <v>131860151.35135137</v>
      </c>
      <c r="Q186">
        <v>384</v>
      </c>
      <c r="R186">
        <v>339</v>
      </c>
      <c r="S186">
        <v>187578576.57657659</v>
      </c>
      <c r="T186">
        <v>175497693.6936937</v>
      </c>
      <c r="U186">
        <v>104219729.72972974</v>
      </c>
      <c r="V186">
        <v>113472252.25225225</v>
      </c>
      <c r="W186">
        <v>24884.551724133999</v>
      </c>
      <c r="X186">
        <v>24786.448275866998</v>
      </c>
    </row>
    <row r="187" spans="1:24">
      <c r="A187" s="7" t="s">
        <v>906</v>
      </c>
      <c r="B187" s="13" t="s">
        <v>718</v>
      </c>
      <c r="C187">
        <v>101208594.8827277</v>
      </c>
      <c r="D187">
        <v>105826706.86332464</v>
      </c>
      <c r="E187">
        <v>6081.0810810809999</v>
      </c>
      <c r="F187">
        <v>7207.2072072069996</v>
      </c>
      <c r="G187">
        <v>26</v>
      </c>
      <c r="H187">
        <v>32</v>
      </c>
      <c r="I187">
        <v>0</v>
      </c>
      <c r="J187">
        <v>1</v>
      </c>
      <c r="M187">
        <v>28</v>
      </c>
      <c r="N187">
        <v>35</v>
      </c>
      <c r="O187">
        <v>1522792.7927927929</v>
      </c>
      <c r="P187">
        <v>1385585.585585586</v>
      </c>
      <c r="R187">
        <v>13</v>
      </c>
      <c r="S187">
        <v>41916736.936936937</v>
      </c>
      <c r="T187">
        <v>41998084.684684686</v>
      </c>
      <c r="U187">
        <v>795135.13513513503</v>
      </c>
      <c r="V187">
        <v>810360.36036036001</v>
      </c>
      <c r="W187">
        <v>1613.2413793129999</v>
      </c>
      <c r="X187">
        <v>1598.620689654</v>
      </c>
    </row>
    <row r="188" spans="1:24">
      <c r="A188" s="7" t="s">
        <v>907</v>
      </c>
      <c r="B188" s="13" t="s">
        <v>908</v>
      </c>
      <c r="C188">
        <v>304917904.42506039</v>
      </c>
      <c r="D188">
        <v>296362619.19713473</v>
      </c>
      <c r="E188">
        <v>2848130.6306306319</v>
      </c>
      <c r="F188">
        <v>374291.89189189102</v>
      </c>
      <c r="G188">
        <v>123</v>
      </c>
      <c r="H188">
        <v>174</v>
      </c>
      <c r="I188">
        <v>3</v>
      </c>
      <c r="J188">
        <v>3</v>
      </c>
      <c r="M188">
        <v>291</v>
      </c>
      <c r="N188">
        <v>224</v>
      </c>
      <c r="O188">
        <v>16309909.909909911</v>
      </c>
      <c r="P188">
        <v>18731058.558558561</v>
      </c>
      <c r="Q188">
        <v>140</v>
      </c>
      <c r="R188">
        <v>53</v>
      </c>
      <c r="S188">
        <v>95617630.630630627</v>
      </c>
      <c r="T188">
        <v>97373743.243243232</v>
      </c>
      <c r="U188">
        <v>14650270.270270269</v>
      </c>
      <c r="V188">
        <v>16832252.252252251</v>
      </c>
      <c r="W188">
        <v>8776.8275862039991</v>
      </c>
      <c r="X188">
        <v>8738.8275862009996</v>
      </c>
    </row>
    <row r="189" spans="1:24">
      <c r="A189" s="7" t="s">
        <v>909</v>
      </c>
      <c r="B189" s="13" t="s">
        <v>910</v>
      </c>
      <c r="C189">
        <v>1021193649.2052091</v>
      </c>
      <c r="D189">
        <v>1031073246.7465311</v>
      </c>
      <c r="E189">
        <v>3375900.9009009022</v>
      </c>
      <c r="F189">
        <v>1142792.792792795</v>
      </c>
      <c r="G189">
        <v>181</v>
      </c>
      <c r="H189">
        <v>273</v>
      </c>
      <c r="I189">
        <v>23</v>
      </c>
      <c r="J189">
        <v>30</v>
      </c>
      <c r="K189">
        <v>4</v>
      </c>
      <c r="M189">
        <v>484</v>
      </c>
      <c r="N189">
        <v>766</v>
      </c>
      <c r="O189">
        <v>59445045.045045048</v>
      </c>
      <c r="P189">
        <v>102606738.73873873</v>
      </c>
      <c r="Q189">
        <v>177</v>
      </c>
      <c r="R189">
        <v>1197</v>
      </c>
      <c r="S189">
        <v>239473558.55855852</v>
      </c>
      <c r="T189">
        <v>227762693.6936937</v>
      </c>
      <c r="U189">
        <v>61187117.117117122</v>
      </c>
      <c r="V189">
        <v>94539099.0990991</v>
      </c>
      <c r="W189">
        <v>22357.827586194999</v>
      </c>
      <c r="X189">
        <v>22221.655172407001</v>
      </c>
    </row>
    <row r="190" spans="1:24">
      <c r="A190" s="7" t="s">
        <v>911</v>
      </c>
      <c r="B190" s="13" t="s">
        <v>912</v>
      </c>
      <c r="C190">
        <v>188534784.60053295</v>
      </c>
      <c r="D190">
        <v>180952089.32855108</v>
      </c>
      <c r="E190">
        <v>240540.54054054199</v>
      </c>
      <c r="F190">
        <v>158108.10810811099</v>
      </c>
      <c r="G190">
        <v>111</v>
      </c>
      <c r="H190">
        <v>148</v>
      </c>
      <c r="I190">
        <v>8</v>
      </c>
      <c r="J190">
        <v>8</v>
      </c>
      <c r="K190">
        <v>1</v>
      </c>
      <c r="M190">
        <v>143</v>
      </c>
      <c r="N190">
        <v>199</v>
      </c>
      <c r="O190">
        <v>18687387.387387387</v>
      </c>
      <c r="P190">
        <v>24947747.747747749</v>
      </c>
      <c r="Q190">
        <v>241</v>
      </c>
      <c r="R190">
        <v>225</v>
      </c>
      <c r="S190">
        <v>65105881.081081085</v>
      </c>
      <c r="T190">
        <v>66500783.783783793</v>
      </c>
      <c r="U190">
        <v>16753513.513513511</v>
      </c>
      <c r="V190">
        <v>20280900.9009009</v>
      </c>
      <c r="W190">
        <v>9320.2413793039996</v>
      </c>
      <c r="X190">
        <v>9525.6551724149995</v>
      </c>
    </row>
    <row r="191" spans="1:24">
      <c r="A191" s="7" t="s">
        <v>913</v>
      </c>
      <c r="B191" s="13" t="s">
        <v>914</v>
      </c>
      <c r="C191">
        <v>100395062.86043289</v>
      </c>
      <c r="D191">
        <v>92660315.928068027</v>
      </c>
      <c r="E191">
        <v>1000000</v>
      </c>
      <c r="F191">
        <v>7595045.0450450452</v>
      </c>
      <c r="G191">
        <v>54</v>
      </c>
      <c r="H191">
        <v>50</v>
      </c>
      <c r="I191">
        <v>3</v>
      </c>
      <c r="J191">
        <v>3</v>
      </c>
      <c r="M191">
        <v>85</v>
      </c>
      <c r="N191">
        <v>58</v>
      </c>
      <c r="O191">
        <v>9240900.9009009004</v>
      </c>
      <c r="P191">
        <v>20482432.432432432</v>
      </c>
      <c r="Q191">
        <v>39</v>
      </c>
      <c r="R191">
        <v>65</v>
      </c>
      <c r="S191">
        <v>38968290.990990989</v>
      </c>
      <c r="T191">
        <v>39444558.558558553</v>
      </c>
      <c r="U191">
        <v>10031801.801801801</v>
      </c>
      <c r="V191">
        <v>13842792.792792793</v>
      </c>
      <c r="W191">
        <v>4061.4482758600002</v>
      </c>
      <c r="X191">
        <v>3936.1034482790001</v>
      </c>
    </row>
    <row r="192" spans="1:24">
      <c r="A192" s="7" t="s">
        <v>915</v>
      </c>
      <c r="B192" s="13" t="s">
        <v>916</v>
      </c>
      <c r="C192">
        <v>1348318447.4835413</v>
      </c>
      <c r="D192">
        <v>1317121378.2997122</v>
      </c>
      <c r="E192">
        <v>4055270.270270275</v>
      </c>
      <c r="F192">
        <v>3502810.8108108132</v>
      </c>
      <c r="G192">
        <v>327</v>
      </c>
      <c r="H192">
        <v>378</v>
      </c>
      <c r="I192">
        <v>7</v>
      </c>
      <c r="J192">
        <v>5</v>
      </c>
      <c r="K192">
        <v>4</v>
      </c>
      <c r="M192">
        <v>653</v>
      </c>
      <c r="N192">
        <v>725</v>
      </c>
      <c r="O192">
        <v>130796306.30630632</v>
      </c>
      <c r="P192">
        <v>53118696.396396399</v>
      </c>
      <c r="Q192">
        <v>579</v>
      </c>
      <c r="R192">
        <v>497</v>
      </c>
      <c r="S192">
        <v>257732021.62162164</v>
      </c>
      <c r="T192">
        <v>267783052.25225228</v>
      </c>
      <c r="U192">
        <v>12044054.054054055</v>
      </c>
      <c r="V192">
        <v>56905405.40540541</v>
      </c>
      <c r="W192">
        <v>27202.965517254997</v>
      </c>
      <c r="X192">
        <v>27780.517241379999</v>
      </c>
    </row>
    <row r="193" spans="1:24">
      <c r="A193" s="7" t="s">
        <v>917</v>
      </c>
      <c r="B193" s="13" t="s">
        <v>918</v>
      </c>
      <c r="C193">
        <v>825004394.84840572</v>
      </c>
      <c r="D193">
        <v>831470197.72675836</v>
      </c>
      <c r="E193">
        <v>104792474.77477477</v>
      </c>
      <c r="F193">
        <v>47072.072072071998</v>
      </c>
      <c r="G193">
        <v>73</v>
      </c>
      <c r="H193">
        <v>61</v>
      </c>
      <c r="I193">
        <v>12</v>
      </c>
      <c r="J193">
        <v>13</v>
      </c>
      <c r="K193">
        <v>3</v>
      </c>
      <c r="M193">
        <v>330</v>
      </c>
      <c r="N193">
        <v>189</v>
      </c>
      <c r="O193">
        <v>11019819.819819819</v>
      </c>
      <c r="P193">
        <v>57537504.504504509</v>
      </c>
      <c r="Q193">
        <v>147</v>
      </c>
      <c r="R193">
        <v>406</v>
      </c>
      <c r="S193">
        <v>200716545.04504505</v>
      </c>
      <c r="T193">
        <v>197237828.82882884</v>
      </c>
      <c r="U193">
        <v>11858648.648648649</v>
      </c>
      <c r="V193">
        <v>65000270.270270266</v>
      </c>
      <c r="W193">
        <v>20991.586206895001</v>
      </c>
      <c r="X193">
        <v>21145.275862073002</v>
      </c>
    </row>
    <row r="194" spans="1:24">
      <c r="A194" s="7" t="s">
        <v>919</v>
      </c>
      <c r="B194" s="13" t="s">
        <v>920</v>
      </c>
      <c r="C194">
        <v>63907589.508922383</v>
      </c>
      <c r="D194">
        <v>67142703.69585751</v>
      </c>
      <c r="E194">
        <v>825045.04504504602</v>
      </c>
      <c r="F194">
        <v>6065736.0360360406</v>
      </c>
      <c r="G194">
        <v>14</v>
      </c>
      <c r="H194">
        <v>18</v>
      </c>
      <c r="I194">
        <v>0</v>
      </c>
      <c r="J194">
        <v>6</v>
      </c>
      <c r="M194">
        <v>38</v>
      </c>
      <c r="N194">
        <v>62</v>
      </c>
      <c r="O194">
        <v>3508854.9549549557</v>
      </c>
      <c r="P194">
        <v>5400367.5675675673</v>
      </c>
      <c r="Q194">
        <v>54</v>
      </c>
      <c r="R194">
        <v>74</v>
      </c>
      <c r="S194">
        <v>9005680.180180179</v>
      </c>
      <c r="T194">
        <v>11911770.270270269</v>
      </c>
      <c r="U194">
        <v>4743063.0630630627</v>
      </c>
      <c r="V194">
        <v>3850630.6306306319</v>
      </c>
      <c r="W194">
        <v>1625.5517241369998</v>
      </c>
      <c r="X194">
        <v>1650.3103448309998</v>
      </c>
    </row>
    <row r="195" spans="1:24">
      <c r="A195" s="7" t="s">
        <v>921</v>
      </c>
      <c r="B195" s="13" t="s">
        <v>718</v>
      </c>
      <c r="C195">
        <v>536344587.81285208</v>
      </c>
      <c r="D195">
        <v>563961877.23324347</v>
      </c>
      <c r="E195">
        <v>340034494.5945946</v>
      </c>
      <c r="F195">
        <v>23147034.23423424</v>
      </c>
      <c r="G195">
        <v>193</v>
      </c>
      <c r="H195">
        <v>166</v>
      </c>
      <c r="I195">
        <v>14</v>
      </c>
      <c r="J195">
        <v>8</v>
      </c>
      <c r="K195">
        <v>3</v>
      </c>
      <c r="M195">
        <v>272</v>
      </c>
      <c r="N195">
        <v>245</v>
      </c>
      <c r="O195">
        <v>42060270.270270266</v>
      </c>
      <c r="P195">
        <v>41480150.45045045</v>
      </c>
      <c r="Q195">
        <v>216</v>
      </c>
      <c r="R195">
        <v>405</v>
      </c>
      <c r="S195">
        <v>218943459.45945945</v>
      </c>
      <c r="T195">
        <v>218516707.2072072</v>
      </c>
      <c r="U195">
        <v>43585135.135135137</v>
      </c>
      <c r="V195">
        <v>39284594.594594598</v>
      </c>
      <c r="W195">
        <v>10058.06896552</v>
      </c>
      <c r="X195">
        <v>10089.137931032001</v>
      </c>
    </row>
    <row r="196" spans="1:24">
      <c r="A196" s="7" t="s">
        <v>922</v>
      </c>
      <c r="B196" s="13" t="s">
        <v>923</v>
      </c>
      <c r="C196">
        <v>11471709.104509955</v>
      </c>
      <c r="D196">
        <v>11675831.553379521</v>
      </c>
      <c r="F196">
        <v>2702.7027027029999</v>
      </c>
      <c r="G196">
        <v>2</v>
      </c>
      <c r="H196">
        <v>1</v>
      </c>
      <c r="I196">
        <v>0</v>
      </c>
      <c r="J196">
        <v>0</v>
      </c>
      <c r="M196">
        <v>4</v>
      </c>
      <c r="N196">
        <v>1</v>
      </c>
      <c r="O196">
        <v>945953.15315315302</v>
      </c>
      <c r="P196">
        <v>667747.74774774699</v>
      </c>
      <c r="R196">
        <v>12</v>
      </c>
      <c r="S196">
        <v>2299666.666666667</v>
      </c>
      <c r="T196">
        <v>2913923.423423423</v>
      </c>
      <c r="U196">
        <v>427027.02702702803</v>
      </c>
      <c r="V196">
        <v>2146126.1261261259</v>
      </c>
      <c r="W196">
        <v>410.86206896700003</v>
      </c>
      <c r="X196">
        <v>456.99999999800002</v>
      </c>
    </row>
    <row r="197" spans="1:24">
      <c r="A197" s="7" t="s">
        <v>924</v>
      </c>
      <c r="B197" s="13" t="s">
        <v>925</v>
      </c>
      <c r="C197">
        <v>485604207.78791714</v>
      </c>
      <c r="D197">
        <v>498089659.82423508</v>
      </c>
      <c r="E197">
        <v>12204054.054054059</v>
      </c>
      <c r="F197">
        <v>5202702.7027027057</v>
      </c>
      <c r="G197">
        <v>124</v>
      </c>
      <c r="H197">
        <v>134</v>
      </c>
      <c r="I197">
        <v>14</v>
      </c>
      <c r="J197">
        <v>17</v>
      </c>
      <c r="K197">
        <v>1</v>
      </c>
      <c r="M197">
        <v>154</v>
      </c>
      <c r="N197">
        <v>181</v>
      </c>
      <c r="O197">
        <v>160248724.32432431</v>
      </c>
      <c r="P197">
        <v>135350270.27027026</v>
      </c>
      <c r="Q197">
        <v>602</v>
      </c>
      <c r="R197">
        <v>438</v>
      </c>
      <c r="S197">
        <v>154013959.45945948</v>
      </c>
      <c r="T197">
        <v>160974594.5945946</v>
      </c>
      <c r="U197">
        <v>101946846.84684683</v>
      </c>
      <c r="V197">
        <v>108329369.36936937</v>
      </c>
      <c r="W197">
        <v>10083.896551727999</v>
      </c>
      <c r="X197">
        <v>10283.241379318</v>
      </c>
    </row>
    <row r="198" spans="1:24">
      <c r="A198" s="7" t="s">
        <v>926</v>
      </c>
      <c r="B198" s="13" t="s">
        <v>886</v>
      </c>
      <c r="C198">
        <v>42352779.299388908</v>
      </c>
      <c r="D198">
        <v>41146980.262927264</v>
      </c>
      <c r="E198">
        <v>958333.33333333395</v>
      </c>
      <c r="F198">
        <v>953153.15315315395</v>
      </c>
      <c r="G198">
        <v>16</v>
      </c>
      <c r="H198">
        <v>18</v>
      </c>
      <c r="I198">
        <v>1</v>
      </c>
      <c r="J198">
        <v>1</v>
      </c>
      <c r="M198">
        <v>18</v>
      </c>
      <c r="N198">
        <v>23</v>
      </c>
      <c r="O198">
        <v>3855405.405405405</v>
      </c>
      <c r="P198">
        <v>3881081.0810810816</v>
      </c>
      <c r="Q198">
        <v>9</v>
      </c>
      <c r="S198">
        <v>11029972.972972972</v>
      </c>
      <c r="T198">
        <v>11277729.729729731</v>
      </c>
      <c r="U198">
        <v>4086486.4864864862</v>
      </c>
      <c r="V198">
        <v>4636576.5765765756</v>
      </c>
      <c r="W198">
        <v>602.75862069100003</v>
      </c>
      <c r="X198">
        <v>608.79310344999999</v>
      </c>
    </row>
    <row r="199" spans="1:24">
      <c r="A199" s="7" t="s">
        <v>927</v>
      </c>
      <c r="B199" s="13" t="s">
        <v>659</v>
      </c>
      <c r="C199">
        <v>282086367.00389904</v>
      </c>
      <c r="D199">
        <v>280555046.68139929</v>
      </c>
      <c r="E199">
        <v>192837.837837837</v>
      </c>
      <c r="F199">
        <v>189189.189189189</v>
      </c>
      <c r="G199">
        <v>56</v>
      </c>
      <c r="H199">
        <v>58</v>
      </c>
      <c r="I199">
        <v>12</v>
      </c>
      <c r="J199">
        <v>9</v>
      </c>
      <c r="K199">
        <v>1</v>
      </c>
      <c r="M199">
        <v>65</v>
      </c>
      <c r="N199">
        <v>66</v>
      </c>
      <c r="O199">
        <v>25593828.828828834</v>
      </c>
      <c r="P199">
        <v>26281171.17117117</v>
      </c>
      <c r="Q199">
        <v>105</v>
      </c>
      <c r="R199">
        <v>172</v>
      </c>
      <c r="S199">
        <v>52841162.162162162</v>
      </c>
      <c r="T199">
        <v>52685718.918918923</v>
      </c>
      <c r="U199">
        <v>16154864.864864863</v>
      </c>
      <c r="V199">
        <v>18051801.801801801</v>
      </c>
      <c r="W199">
        <v>2965.6551724159999</v>
      </c>
      <c r="X199">
        <v>2866.6551724169999</v>
      </c>
    </row>
    <row r="200" spans="1:24">
      <c r="A200" s="7" t="s">
        <v>928</v>
      </c>
      <c r="B200" s="13" t="s">
        <v>659</v>
      </c>
      <c r="C200">
        <v>2052225.437489449</v>
      </c>
      <c r="D200">
        <v>2124732.2437843941</v>
      </c>
      <c r="G200">
        <v>2</v>
      </c>
      <c r="H200">
        <v>6</v>
      </c>
      <c r="M200">
        <v>2</v>
      </c>
      <c r="N200">
        <v>7</v>
      </c>
      <c r="S200">
        <v>937342.34234234306</v>
      </c>
      <c r="T200">
        <v>825315.31531531503</v>
      </c>
      <c r="W200">
        <v>61.275862068999999</v>
      </c>
      <c r="X200">
        <v>66.172413789999993</v>
      </c>
    </row>
    <row r="201" spans="1:24">
      <c r="A201" s="7" t="s">
        <v>929</v>
      </c>
      <c r="B201" s="13" t="s">
        <v>659</v>
      </c>
      <c r="C201">
        <v>204050672.79977214</v>
      </c>
      <c r="D201">
        <v>203662355.60009643</v>
      </c>
      <c r="E201">
        <v>277117.11711711698</v>
      </c>
      <c r="F201">
        <v>205405.40540540899</v>
      </c>
      <c r="G201">
        <v>41</v>
      </c>
      <c r="H201">
        <v>44</v>
      </c>
      <c r="I201">
        <v>18</v>
      </c>
      <c r="J201">
        <v>13</v>
      </c>
      <c r="K201">
        <v>1</v>
      </c>
      <c r="M201">
        <v>47</v>
      </c>
      <c r="N201">
        <v>51</v>
      </c>
      <c r="O201">
        <v>32638198.198198199</v>
      </c>
      <c r="P201">
        <v>29187567.567567565</v>
      </c>
      <c r="Q201">
        <v>148</v>
      </c>
      <c r="R201">
        <v>88</v>
      </c>
      <c r="S201">
        <v>34377810.810810812</v>
      </c>
      <c r="T201">
        <v>34303018.918918915</v>
      </c>
      <c r="U201">
        <v>18761981.981981985</v>
      </c>
      <c r="V201">
        <v>17012162.162162159</v>
      </c>
      <c r="W201">
        <v>2529.1034482790001</v>
      </c>
      <c r="X201">
        <v>2548.4482758600002</v>
      </c>
    </row>
    <row r="202" spans="1:24">
      <c r="A202" s="7" t="s">
        <v>6928</v>
      </c>
      <c r="B202" s="13" t="s">
        <v>2771</v>
      </c>
      <c r="E202">
        <v>77230860.360360354</v>
      </c>
      <c r="F202">
        <v>43310810.810810804</v>
      </c>
    </row>
    <row r="203" spans="1:24">
      <c r="A203" s="7" t="s">
        <v>930</v>
      </c>
      <c r="B203" s="13" t="s">
        <v>931</v>
      </c>
      <c r="C203">
        <v>156245351.88376337</v>
      </c>
      <c r="D203">
        <v>148472067.71882206</v>
      </c>
      <c r="E203">
        <v>64542791.891891889</v>
      </c>
      <c r="F203">
        <v>693738.738738738</v>
      </c>
      <c r="G203">
        <v>360</v>
      </c>
      <c r="H203">
        <v>101</v>
      </c>
      <c r="I203">
        <v>3</v>
      </c>
      <c r="J203">
        <v>6</v>
      </c>
      <c r="K203">
        <v>1</v>
      </c>
      <c r="M203">
        <v>468</v>
      </c>
      <c r="N203">
        <v>152</v>
      </c>
      <c r="O203">
        <v>58180990.990990996</v>
      </c>
      <c r="P203">
        <v>39812072.072072074</v>
      </c>
      <c r="Q203">
        <v>334</v>
      </c>
      <c r="R203">
        <v>154</v>
      </c>
      <c r="S203">
        <v>92474945.945945948</v>
      </c>
      <c r="T203">
        <v>85440272.972972989</v>
      </c>
      <c r="U203">
        <v>57977747.747747749</v>
      </c>
      <c r="V203">
        <v>38990043.243243247</v>
      </c>
      <c r="W203">
        <v>2805.1034482800001</v>
      </c>
      <c r="X203">
        <v>2674.9655172389998</v>
      </c>
    </row>
    <row r="204" spans="1:24">
      <c r="A204" s="7" t="s">
        <v>69</v>
      </c>
      <c r="B204" s="13" t="s">
        <v>70</v>
      </c>
      <c r="C204">
        <v>3088099058.7487674</v>
      </c>
      <c r="D204">
        <v>3157275965.2932568</v>
      </c>
      <c r="E204">
        <v>439128915.31531537</v>
      </c>
      <c r="F204">
        <v>868977607.2072072</v>
      </c>
      <c r="G204">
        <v>1230</v>
      </c>
      <c r="H204">
        <v>914</v>
      </c>
      <c r="I204">
        <v>104</v>
      </c>
      <c r="J204">
        <v>89</v>
      </c>
      <c r="K204">
        <v>45</v>
      </c>
      <c r="M204">
        <v>2390</v>
      </c>
      <c r="N204">
        <v>1554</v>
      </c>
      <c r="O204">
        <v>391842084.68468469</v>
      </c>
      <c r="P204">
        <v>379646411.7117117</v>
      </c>
      <c r="Q204">
        <v>2919</v>
      </c>
      <c r="R204">
        <v>2106</v>
      </c>
      <c r="S204">
        <v>600115045.94594598</v>
      </c>
      <c r="T204">
        <v>607846969.36936939</v>
      </c>
      <c r="U204">
        <v>345378872.07207209</v>
      </c>
      <c r="V204">
        <v>343689909.9099099</v>
      </c>
      <c r="W204">
        <v>52421.586206886997</v>
      </c>
      <c r="X204">
        <v>53369.448275882001</v>
      </c>
    </row>
    <row r="205" spans="1:24">
      <c r="A205" s="7" t="s">
        <v>71</v>
      </c>
      <c r="B205" s="13" t="s">
        <v>124</v>
      </c>
      <c r="C205">
        <v>294518711.40670735</v>
      </c>
      <c r="D205">
        <v>307304069.76732481</v>
      </c>
      <c r="E205">
        <v>38234.234234235002</v>
      </c>
      <c r="F205">
        <v>45045.045045045998</v>
      </c>
      <c r="G205">
        <v>54</v>
      </c>
      <c r="H205">
        <v>58</v>
      </c>
      <c r="I205">
        <v>1</v>
      </c>
      <c r="J205">
        <v>4</v>
      </c>
      <c r="K205">
        <v>2</v>
      </c>
      <c r="M205">
        <v>62</v>
      </c>
      <c r="N205">
        <v>66</v>
      </c>
      <c r="O205">
        <v>6326522.5225225221</v>
      </c>
      <c r="P205">
        <v>5139639.6396396402</v>
      </c>
      <c r="Q205">
        <v>12</v>
      </c>
      <c r="R205">
        <v>29</v>
      </c>
      <c r="S205">
        <v>38716936.936936937</v>
      </c>
      <c r="T205">
        <v>40331923.423423424</v>
      </c>
      <c r="U205">
        <v>6375045.0450450452</v>
      </c>
      <c r="V205">
        <v>6447027.0270270268</v>
      </c>
      <c r="W205">
        <v>4120.2068965500002</v>
      </c>
      <c r="X205">
        <v>4061.8965517239999</v>
      </c>
    </row>
    <row r="206" spans="1:24">
      <c r="A206" s="7" t="s">
        <v>932</v>
      </c>
      <c r="B206" s="13" t="s">
        <v>933</v>
      </c>
      <c r="C206">
        <v>119551508.63570729</v>
      </c>
      <c r="D206">
        <v>119529757.21823129</v>
      </c>
      <c r="E206">
        <v>2172297.2972972961</v>
      </c>
      <c r="F206">
        <v>1426801.801801801</v>
      </c>
      <c r="G206">
        <v>59</v>
      </c>
      <c r="H206">
        <v>44</v>
      </c>
      <c r="I206">
        <v>3</v>
      </c>
      <c r="J206">
        <v>3</v>
      </c>
      <c r="M206">
        <v>90</v>
      </c>
      <c r="N206">
        <v>116</v>
      </c>
      <c r="O206">
        <v>3493693.6936936928</v>
      </c>
      <c r="P206">
        <v>2914414.4144144161</v>
      </c>
      <c r="Q206">
        <v>2</v>
      </c>
      <c r="R206">
        <v>73</v>
      </c>
      <c r="S206">
        <v>19480846.846846849</v>
      </c>
      <c r="T206">
        <v>19526774.774774775</v>
      </c>
      <c r="U206">
        <v>3018468.4684684686</v>
      </c>
      <c r="V206">
        <v>4651711.7117117122</v>
      </c>
      <c r="W206">
        <v>2042.620689655</v>
      </c>
      <c r="X206">
        <v>2070.7586206840001</v>
      </c>
    </row>
    <row r="207" spans="1:24">
      <c r="A207" s="7" t="s">
        <v>934</v>
      </c>
      <c r="B207" s="13" t="s">
        <v>935</v>
      </c>
      <c r="C207">
        <v>81402528.689207479</v>
      </c>
      <c r="D207">
        <v>83533422.775335535</v>
      </c>
      <c r="G207">
        <v>21</v>
      </c>
      <c r="H207">
        <v>30</v>
      </c>
      <c r="M207">
        <v>44</v>
      </c>
      <c r="N207">
        <v>43</v>
      </c>
      <c r="S207">
        <v>5438207.2072072066</v>
      </c>
      <c r="T207">
        <v>5498252.2522522518</v>
      </c>
      <c r="W207">
        <v>958.48275862100002</v>
      </c>
      <c r="X207">
        <v>987.17241379400002</v>
      </c>
    </row>
    <row r="208" spans="1:24">
      <c r="A208" s="7" t="s">
        <v>936</v>
      </c>
      <c r="B208" s="13" t="s">
        <v>937</v>
      </c>
      <c r="C208">
        <v>227561251.75598055</v>
      </c>
      <c r="D208">
        <v>205642413.05984491</v>
      </c>
      <c r="E208">
        <v>516216.21621621703</v>
      </c>
      <c r="F208">
        <v>61261.261261262996</v>
      </c>
      <c r="G208">
        <v>116</v>
      </c>
      <c r="H208">
        <v>76</v>
      </c>
      <c r="I208">
        <v>5</v>
      </c>
      <c r="J208">
        <v>7</v>
      </c>
      <c r="M208">
        <v>169</v>
      </c>
      <c r="N208">
        <v>112</v>
      </c>
      <c r="O208">
        <v>12918918.918918921</v>
      </c>
      <c r="P208">
        <v>20715495.495495498</v>
      </c>
      <c r="Q208">
        <v>59</v>
      </c>
      <c r="R208">
        <v>98</v>
      </c>
      <c r="S208">
        <v>87061833.333333328</v>
      </c>
      <c r="T208">
        <v>80772581.081081092</v>
      </c>
      <c r="U208">
        <v>12954054.054054054</v>
      </c>
      <c r="V208">
        <v>20493963.963963963</v>
      </c>
      <c r="W208">
        <v>7019.5862068910001</v>
      </c>
      <c r="X208">
        <v>6836.3448275869996</v>
      </c>
    </row>
    <row r="209" spans="1:24">
      <c r="A209" s="7" t="s">
        <v>938</v>
      </c>
      <c r="B209" s="13" t="s">
        <v>939</v>
      </c>
      <c r="C209">
        <v>1693477812.4177828</v>
      </c>
      <c r="D209">
        <v>1629201298.2199876</v>
      </c>
      <c r="E209">
        <v>669369.36936937098</v>
      </c>
      <c r="F209">
        <v>426801.80180180399</v>
      </c>
      <c r="G209">
        <v>200</v>
      </c>
      <c r="H209">
        <v>204</v>
      </c>
      <c r="I209">
        <v>10</v>
      </c>
      <c r="J209">
        <v>15</v>
      </c>
      <c r="K209">
        <v>2</v>
      </c>
      <c r="M209">
        <v>368</v>
      </c>
      <c r="N209">
        <v>369</v>
      </c>
      <c r="O209">
        <v>161241441.44144145</v>
      </c>
      <c r="P209">
        <v>177975405.40540543</v>
      </c>
      <c r="Q209">
        <v>671</v>
      </c>
      <c r="R209">
        <v>581</v>
      </c>
      <c r="S209">
        <v>258657463.96396399</v>
      </c>
      <c r="T209">
        <v>259136023.42342344</v>
      </c>
      <c r="U209">
        <v>15410540.540540539</v>
      </c>
      <c r="V209">
        <v>34383603.603603601</v>
      </c>
      <c r="W209">
        <v>27984.896551725</v>
      </c>
      <c r="X209">
        <v>28084.689655171998</v>
      </c>
    </row>
    <row r="210" spans="1:24">
      <c r="A210" s="7" t="s">
        <v>940</v>
      </c>
      <c r="B210" s="13" t="s">
        <v>663</v>
      </c>
      <c r="C210">
        <v>29262593.778856657</v>
      </c>
      <c r="D210">
        <v>28196182.636386067</v>
      </c>
      <c r="E210">
        <v>8108.1081081080001</v>
      </c>
      <c r="F210">
        <v>3603.603603604</v>
      </c>
      <c r="G210">
        <v>5</v>
      </c>
      <c r="H210">
        <v>6</v>
      </c>
      <c r="I210">
        <v>1</v>
      </c>
      <c r="J210">
        <v>2</v>
      </c>
      <c r="K210">
        <v>1</v>
      </c>
      <c r="M210">
        <v>9</v>
      </c>
      <c r="N210">
        <v>10</v>
      </c>
      <c r="O210">
        <v>503603.60360360402</v>
      </c>
      <c r="P210">
        <v>517117.11711711698</v>
      </c>
      <c r="Q210">
        <v>10</v>
      </c>
      <c r="R210">
        <v>20</v>
      </c>
      <c r="S210">
        <v>3637779.2792792791</v>
      </c>
      <c r="T210">
        <v>3183103.6036036042</v>
      </c>
      <c r="U210">
        <v>511711.71171171102</v>
      </c>
      <c r="V210">
        <v>539189.189189189</v>
      </c>
      <c r="W210">
        <v>613.72413793199996</v>
      </c>
      <c r="X210">
        <v>587.55172413399998</v>
      </c>
    </row>
    <row r="211" spans="1:24">
      <c r="A211" s="7" t="s">
        <v>941</v>
      </c>
      <c r="B211" s="13" t="s">
        <v>942</v>
      </c>
      <c r="C211">
        <v>7939700.4195382874</v>
      </c>
      <c r="D211">
        <v>8528275.017206274</v>
      </c>
      <c r="E211">
        <v>27927.927927928002</v>
      </c>
      <c r="F211">
        <v>99099.0990991</v>
      </c>
      <c r="G211">
        <v>5</v>
      </c>
      <c r="H211">
        <v>5</v>
      </c>
      <c r="I211">
        <v>1</v>
      </c>
      <c r="J211">
        <v>1</v>
      </c>
      <c r="M211">
        <v>5</v>
      </c>
      <c r="N211">
        <v>6</v>
      </c>
      <c r="O211">
        <v>1090990.9909909901</v>
      </c>
      <c r="P211">
        <v>1460360.36036036</v>
      </c>
      <c r="Q211">
        <v>42</v>
      </c>
      <c r="R211">
        <v>30</v>
      </c>
      <c r="S211">
        <v>1344594.5945945941</v>
      </c>
      <c r="T211">
        <v>1989081.08108108</v>
      </c>
      <c r="U211">
        <v>1145945.9459459451</v>
      </c>
      <c r="V211">
        <v>1475585.5855855851</v>
      </c>
      <c r="W211">
        <v>384.82758620499999</v>
      </c>
      <c r="X211">
        <v>392.72413793499999</v>
      </c>
    </row>
    <row r="212" spans="1:24">
      <c r="A212" s="7" t="s">
        <v>72</v>
      </c>
      <c r="B212" s="13" t="s">
        <v>68</v>
      </c>
      <c r="C212">
        <v>469979822.28998953</v>
      </c>
      <c r="D212">
        <v>439057849.12298965</v>
      </c>
      <c r="E212">
        <v>2578153.1531531569</v>
      </c>
      <c r="F212">
        <v>1937927.927927928</v>
      </c>
      <c r="G212">
        <v>134</v>
      </c>
      <c r="H212">
        <v>59</v>
      </c>
      <c r="I212">
        <v>12</v>
      </c>
      <c r="J212">
        <v>8</v>
      </c>
      <c r="K212">
        <v>7</v>
      </c>
      <c r="M212">
        <v>489</v>
      </c>
      <c r="N212">
        <v>100</v>
      </c>
      <c r="O212">
        <v>155453648.64864865</v>
      </c>
      <c r="P212">
        <v>79322162.162162155</v>
      </c>
      <c r="Q212">
        <v>662</v>
      </c>
      <c r="R212">
        <v>318</v>
      </c>
      <c r="S212">
        <v>165104252.25225225</v>
      </c>
      <c r="T212">
        <v>159052864.86486486</v>
      </c>
      <c r="U212">
        <v>152662162.16216215</v>
      </c>
      <c r="V212">
        <v>94080810.810810804</v>
      </c>
      <c r="W212">
        <v>6586.4827586239999</v>
      </c>
      <c r="X212">
        <v>6883.3793103429998</v>
      </c>
    </row>
    <row r="213" spans="1:24">
      <c r="A213" s="7" t="s">
        <v>943</v>
      </c>
      <c r="B213" s="13" t="s">
        <v>865</v>
      </c>
      <c r="C213">
        <v>1093399720.6605573</v>
      </c>
      <c r="D213">
        <v>965296481.62999988</v>
      </c>
      <c r="E213">
        <v>2088423.4234234239</v>
      </c>
      <c r="F213">
        <v>515495.49549549603</v>
      </c>
      <c r="G213">
        <v>112</v>
      </c>
      <c r="H213">
        <v>110</v>
      </c>
      <c r="I213">
        <v>7</v>
      </c>
      <c r="J213">
        <v>9</v>
      </c>
      <c r="K213">
        <v>10</v>
      </c>
      <c r="M213">
        <v>326</v>
      </c>
      <c r="N213">
        <v>303</v>
      </c>
      <c r="O213">
        <v>34374054.054054052</v>
      </c>
      <c r="P213">
        <v>62212843.24324324</v>
      </c>
      <c r="Q213">
        <v>251</v>
      </c>
      <c r="R213">
        <v>281</v>
      </c>
      <c r="S213">
        <v>164772261.26126125</v>
      </c>
      <c r="T213">
        <v>156724671.17117119</v>
      </c>
      <c r="U213">
        <v>34146576.576576576</v>
      </c>
      <c r="V213">
        <v>63551531.531531535</v>
      </c>
      <c r="W213">
        <v>17913.931034486999</v>
      </c>
      <c r="X213">
        <v>17765.310344826001</v>
      </c>
    </row>
    <row r="214" spans="1:24">
      <c r="A214" s="7" t="s">
        <v>944</v>
      </c>
      <c r="B214" s="13" t="s">
        <v>945</v>
      </c>
      <c r="C214">
        <v>760685836.40942323</v>
      </c>
      <c r="D214">
        <v>758484048.68788862</v>
      </c>
      <c r="E214">
        <v>247964358.55855855</v>
      </c>
      <c r="F214">
        <v>123809907.20720723</v>
      </c>
      <c r="G214">
        <v>98</v>
      </c>
      <c r="H214">
        <v>188</v>
      </c>
      <c r="I214">
        <v>8</v>
      </c>
      <c r="J214">
        <v>15</v>
      </c>
      <c r="K214">
        <v>1</v>
      </c>
      <c r="M214">
        <v>433</v>
      </c>
      <c r="N214">
        <v>379</v>
      </c>
      <c r="O214">
        <v>236203828.82882881</v>
      </c>
      <c r="P214">
        <v>105720588.28828828</v>
      </c>
      <c r="Q214">
        <v>723</v>
      </c>
      <c r="R214">
        <v>397</v>
      </c>
      <c r="S214">
        <v>194561197.2972973</v>
      </c>
      <c r="T214">
        <v>198202421.62162164</v>
      </c>
      <c r="U214">
        <v>87129369.369369373</v>
      </c>
      <c r="V214">
        <v>29683423.423423424</v>
      </c>
      <c r="W214">
        <v>19157.655172423001</v>
      </c>
      <c r="X214">
        <v>19311.517241371002</v>
      </c>
    </row>
    <row r="215" spans="1:24">
      <c r="A215" s="7" t="s">
        <v>946</v>
      </c>
      <c r="B215" s="13" t="s">
        <v>947</v>
      </c>
      <c r="C215">
        <v>57502773.777929664</v>
      </c>
      <c r="D215">
        <v>60041060.704154097</v>
      </c>
      <c r="E215">
        <v>14524290.090090092</v>
      </c>
      <c r="F215">
        <v>9547414.4144144151</v>
      </c>
      <c r="G215">
        <v>32</v>
      </c>
      <c r="H215">
        <v>11</v>
      </c>
      <c r="I215">
        <v>1</v>
      </c>
      <c r="J215">
        <v>3</v>
      </c>
      <c r="M215">
        <v>34</v>
      </c>
      <c r="N215">
        <v>12</v>
      </c>
      <c r="O215">
        <v>2912489.1891891891</v>
      </c>
      <c r="P215">
        <v>3030630.6306306291</v>
      </c>
      <c r="Q215">
        <v>44</v>
      </c>
      <c r="R215">
        <v>40</v>
      </c>
      <c r="S215">
        <v>9131749.5495495498</v>
      </c>
      <c r="T215">
        <v>10409578.37837838</v>
      </c>
      <c r="U215">
        <v>2433153.1531531541</v>
      </c>
      <c r="V215">
        <v>2531484.684684684</v>
      </c>
      <c r="W215">
        <v>987</v>
      </c>
      <c r="X215">
        <v>931</v>
      </c>
    </row>
    <row r="216" spans="1:24">
      <c r="A216" s="7" t="s">
        <v>946</v>
      </c>
      <c r="B216" s="13" t="s">
        <v>948</v>
      </c>
      <c r="C216">
        <v>45406791.716088973</v>
      </c>
      <c r="D216">
        <v>46391035.899027213</v>
      </c>
      <c r="E216">
        <v>11781923.423423424</v>
      </c>
      <c r="F216">
        <v>13786197.297297304</v>
      </c>
      <c r="M216">
        <v>56</v>
      </c>
      <c r="N216">
        <v>102</v>
      </c>
      <c r="O216">
        <v>5862162.1621621624</v>
      </c>
      <c r="P216">
        <v>6868468.4684684714</v>
      </c>
      <c r="Q216">
        <v>72</v>
      </c>
      <c r="R216">
        <v>7</v>
      </c>
      <c r="S216">
        <v>7154112.6126126125</v>
      </c>
      <c r="T216">
        <v>6921486.4864864871</v>
      </c>
      <c r="U216">
        <v>4651531.5315315314</v>
      </c>
      <c r="V216">
        <v>4240000.0000000009</v>
      </c>
      <c r="W216">
        <v>804.34482759000002</v>
      </c>
      <c r="X216">
        <v>782.68965517399999</v>
      </c>
    </row>
    <row r="217" spans="1:24">
      <c r="A217" s="7" t="s">
        <v>949</v>
      </c>
      <c r="B217" s="13" t="s">
        <v>947</v>
      </c>
      <c r="C217">
        <v>80170548.22022073</v>
      </c>
      <c r="D217">
        <v>79285159.801349193</v>
      </c>
      <c r="E217">
        <v>12717731.531531533</v>
      </c>
      <c r="F217">
        <v>23684470.270270277</v>
      </c>
      <c r="G217">
        <v>34</v>
      </c>
      <c r="H217">
        <v>9</v>
      </c>
      <c r="I217">
        <v>3</v>
      </c>
      <c r="J217">
        <v>2</v>
      </c>
      <c r="M217">
        <v>88</v>
      </c>
      <c r="N217">
        <v>73</v>
      </c>
      <c r="O217">
        <v>10746846.846846845</v>
      </c>
      <c r="P217">
        <v>18914414.414414417</v>
      </c>
      <c r="Q217">
        <v>167</v>
      </c>
      <c r="R217">
        <v>43</v>
      </c>
      <c r="S217">
        <v>11321501.801801801</v>
      </c>
      <c r="T217">
        <v>13253292.792792793</v>
      </c>
      <c r="U217">
        <v>7913189.1891891891</v>
      </c>
      <c r="V217">
        <v>14344998.198198197</v>
      </c>
      <c r="W217">
        <v>1328.1379310339998</v>
      </c>
      <c r="X217">
        <v>1346.000000003</v>
      </c>
    </row>
    <row r="218" spans="1:24">
      <c r="A218" s="7" t="s">
        <v>950</v>
      </c>
      <c r="B218" s="13" t="s">
        <v>951</v>
      </c>
      <c r="C218">
        <v>190244510.12615794</v>
      </c>
      <c r="D218">
        <v>180584935.48743969</v>
      </c>
      <c r="E218">
        <v>3726801.8018018021</v>
      </c>
      <c r="F218">
        <v>4426126.1261261264</v>
      </c>
      <c r="G218">
        <v>59</v>
      </c>
      <c r="H218">
        <v>23</v>
      </c>
      <c r="I218">
        <v>5</v>
      </c>
      <c r="J218">
        <v>0</v>
      </c>
      <c r="K218">
        <v>1</v>
      </c>
      <c r="M218">
        <v>124</v>
      </c>
      <c r="N218">
        <v>37</v>
      </c>
      <c r="O218">
        <v>22445945.945945948</v>
      </c>
      <c r="P218">
        <v>19265148.648648649</v>
      </c>
      <c r="Q218">
        <v>24</v>
      </c>
      <c r="R218">
        <v>66</v>
      </c>
      <c r="S218">
        <v>48199662.162162155</v>
      </c>
      <c r="T218">
        <v>43259562.162162155</v>
      </c>
      <c r="U218">
        <v>20464864.864864863</v>
      </c>
      <c r="V218">
        <v>17420219.819819823</v>
      </c>
      <c r="W218">
        <v>2278.2758620720001</v>
      </c>
      <c r="X218">
        <v>2160.586206896</v>
      </c>
    </row>
    <row r="219" spans="1:24">
      <c r="A219" s="7" t="s">
        <v>952</v>
      </c>
      <c r="B219" s="13" t="s">
        <v>840</v>
      </c>
      <c r="C219">
        <v>236276461.10095155</v>
      </c>
      <c r="D219">
        <v>226223268.53798866</v>
      </c>
      <c r="E219">
        <v>254279.279279279</v>
      </c>
      <c r="F219">
        <v>28828.828828831</v>
      </c>
      <c r="G219">
        <v>15</v>
      </c>
      <c r="H219">
        <v>15</v>
      </c>
      <c r="I219">
        <v>4</v>
      </c>
      <c r="J219">
        <v>6</v>
      </c>
      <c r="K219">
        <v>1</v>
      </c>
      <c r="M219">
        <v>59</v>
      </c>
      <c r="N219">
        <v>64</v>
      </c>
      <c r="O219">
        <v>58454954.954954952</v>
      </c>
      <c r="P219">
        <v>8493693.6936936937</v>
      </c>
      <c r="Q219">
        <v>36</v>
      </c>
      <c r="R219">
        <v>114</v>
      </c>
      <c r="S219">
        <v>53198707.207207203</v>
      </c>
      <c r="T219">
        <v>52190283.783783786</v>
      </c>
      <c r="U219">
        <v>57908558.558558553</v>
      </c>
      <c r="V219">
        <v>8387117.1171171181</v>
      </c>
      <c r="W219">
        <v>3527.1379310389998</v>
      </c>
      <c r="X219">
        <v>3445.827586204</v>
      </c>
    </row>
    <row r="220" spans="1:24">
      <c r="A220" s="7" t="s">
        <v>953</v>
      </c>
      <c r="B220" s="13" t="s">
        <v>954</v>
      </c>
      <c r="C220">
        <v>27894269.820294995</v>
      </c>
      <c r="D220">
        <v>29309535.533553701</v>
      </c>
      <c r="G220">
        <v>2</v>
      </c>
      <c r="H220">
        <v>8</v>
      </c>
      <c r="I220">
        <v>0</v>
      </c>
      <c r="J220">
        <v>0</v>
      </c>
      <c r="M220">
        <v>6</v>
      </c>
      <c r="N220">
        <v>10</v>
      </c>
      <c r="O220">
        <v>1445945.945945946</v>
      </c>
      <c r="P220">
        <v>3259459.4594594599</v>
      </c>
      <c r="R220">
        <v>3</v>
      </c>
      <c r="S220">
        <v>3090297.297297297</v>
      </c>
      <c r="T220">
        <v>2851959.4594594589</v>
      </c>
      <c r="U220">
        <v>750000</v>
      </c>
      <c r="V220">
        <v>1926576.576576577</v>
      </c>
      <c r="W220">
        <v>335.44827585999997</v>
      </c>
      <c r="X220">
        <v>349.55172413499997</v>
      </c>
    </row>
    <row r="221" spans="1:24">
      <c r="A221" s="7" t="s">
        <v>73</v>
      </c>
      <c r="B221" s="13" t="s">
        <v>74</v>
      </c>
      <c r="C221">
        <v>65790450.06163162</v>
      </c>
      <c r="D221">
        <v>80421636.543845505</v>
      </c>
      <c r="E221">
        <v>111216.21621621501</v>
      </c>
      <c r="F221">
        <v>80180.180180181007</v>
      </c>
      <c r="G221">
        <v>17</v>
      </c>
      <c r="H221">
        <v>18</v>
      </c>
      <c r="I221">
        <v>2</v>
      </c>
      <c r="J221">
        <v>1</v>
      </c>
      <c r="M221">
        <v>17</v>
      </c>
      <c r="N221">
        <v>19</v>
      </c>
      <c r="O221">
        <v>15670675.675675677</v>
      </c>
      <c r="P221">
        <v>8769369.369369369</v>
      </c>
      <c r="Q221">
        <v>2</v>
      </c>
      <c r="R221">
        <v>115</v>
      </c>
      <c r="S221">
        <v>18482252.252252251</v>
      </c>
      <c r="T221">
        <v>19642166.666666668</v>
      </c>
      <c r="U221">
        <v>13121891.891891893</v>
      </c>
      <c r="V221">
        <v>7221891.8918918921</v>
      </c>
      <c r="W221">
        <v>1436.517241385</v>
      </c>
      <c r="X221">
        <v>1431.3103448209999</v>
      </c>
    </row>
    <row r="222" spans="1:24">
      <c r="A222" s="7" t="s">
        <v>955</v>
      </c>
      <c r="B222" s="13" t="s">
        <v>806</v>
      </c>
      <c r="C222">
        <v>260739599.16189763</v>
      </c>
      <c r="D222">
        <v>270636710.81500083</v>
      </c>
      <c r="E222">
        <v>462898063.96396399</v>
      </c>
      <c r="F222">
        <v>16855585.585585598</v>
      </c>
      <c r="G222">
        <v>93</v>
      </c>
      <c r="H222">
        <v>245</v>
      </c>
      <c r="I222">
        <v>7</v>
      </c>
      <c r="J222">
        <v>15</v>
      </c>
      <c r="K222">
        <v>3</v>
      </c>
      <c r="M222">
        <v>219</v>
      </c>
      <c r="N222">
        <v>507</v>
      </c>
      <c r="O222">
        <v>83778081.081081092</v>
      </c>
      <c r="P222">
        <v>98848288.288288295</v>
      </c>
      <c r="Q222">
        <v>200</v>
      </c>
      <c r="R222">
        <v>146</v>
      </c>
      <c r="S222">
        <v>106532455.85585585</v>
      </c>
      <c r="T222">
        <v>117451534.23423424</v>
      </c>
      <c r="U222">
        <v>88691167.567567572</v>
      </c>
      <c r="V222">
        <v>88012342.342342347</v>
      </c>
      <c r="W222">
        <v>5699.9655172379998</v>
      </c>
      <c r="X222">
        <v>5767.5517241420002</v>
      </c>
    </row>
    <row r="223" spans="1:24">
      <c r="A223" s="7" t="s">
        <v>75</v>
      </c>
      <c r="B223" s="13" t="s">
        <v>956</v>
      </c>
      <c r="C223">
        <v>201723863.0808292</v>
      </c>
      <c r="D223">
        <v>218608053.450129</v>
      </c>
      <c r="E223">
        <v>47136846.846846849</v>
      </c>
      <c r="F223">
        <v>607297.297297296</v>
      </c>
      <c r="G223">
        <v>29</v>
      </c>
      <c r="H223">
        <v>40</v>
      </c>
      <c r="I223">
        <v>0</v>
      </c>
      <c r="J223">
        <v>2</v>
      </c>
      <c r="M223">
        <v>33</v>
      </c>
      <c r="N223">
        <v>48</v>
      </c>
      <c r="O223">
        <v>12575225.225225225</v>
      </c>
      <c r="P223">
        <v>21501891.891891893</v>
      </c>
      <c r="Q223">
        <v>43</v>
      </c>
      <c r="R223">
        <v>146</v>
      </c>
      <c r="S223">
        <v>62816588.28828828</v>
      </c>
      <c r="T223">
        <v>69050977.477477491</v>
      </c>
      <c r="U223">
        <v>13220583.783783786</v>
      </c>
      <c r="V223">
        <v>20465135.135135137</v>
      </c>
      <c r="W223">
        <v>2903.3793103449998</v>
      </c>
      <c r="X223">
        <v>3045.3793103489998</v>
      </c>
    </row>
    <row r="224" spans="1:24">
      <c r="A224" s="7" t="s">
        <v>957</v>
      </c>
      <c r="B224" s="13" t="s">
        <v>680</v>
      </c>
      <c r="C224">
        <v>548051113.77352679</v>
      </c>
      <c r="D224">
        <v>590626150.50403619</v>
      </c>
      <c r="E224">
        <v>439414.41441441502</v>
      </c>
      <c r="F224">
        <v>1392792.7927927929</v>
      </c>
      <c r="G224">
        <v>214</v>
      </c>
      <c r="H224">
        <v>156</v>
      </c>
      <c r="I224">
        <v>10</v>
      </c>
      <c r="J224">
        <v>13</v>
      </c>
      <c r="M224">
        <v>320</v>
      </c>
      <c r="N224">
        <v>209</v>
      </c>
      <c r="O224">
        <v>16935765.765765764</v>
      </c>
      <c r="P224">
        <v>48707657.657657661</v>
      </c>
      <c r="Q224">
        <v>807</v>
      </c>
      <c r="R224">
        <v>1476</v>
      </c>
      <c r="S224">
        <v>152780283.78378379</v>
      </c>
      <c r="T224">
        <v>159773108.1081081</v>
      </c>
      <c r="U224">
        <v>16341801.801801797</v>
      </c>
      <c r="V224">
        <v>47292072.072072066</v>
      </c>
      <c r="W224">
        <v>12423.965517245</v>
      </c>
      <c r="X224">
        <v>12612.689655161999</v>
      </c>
    </row>
    <row r="225" spans="1:24">
      <c r="A225" s="7" t="s">
        <v>6929</v>
      </c>
      <c r="B225" s="13" t="s">
        <v>713</v>
      </c>
      <c r="E225">
        <v>34290540.540540539</v>
      </c>
      <c r="F225">
        <v>16216216.216216216</v>
      </c>
      <c r="O225">
        <v>1340765.7657657659</v>
      </c>
      <c r="P225">
        <v>2834459.4594594589</v>
      </c>
    </row>
    <row r="226" spans="1:24">
      <c r="A226" s="7" t="s">
        <v>76</v>
      </c>
      <c r="B226" s="13" t="s">
        <v>958</v>
      </c>
      <c r="C226">
        <v>2308891989.3763933</v>
      </c>
      <c r="D226">
        <v>2258872685.8632874</v>
      </c>
      <c r="E226">
        <v>445208742.34234226</v>
      </c>
      <c r="F226">
        <v>15091486.486486495</v>
      </c>
      <c r="G226">
        <v>692</v>
      </c>
      <c r="H226">
        <v>572</v>
      </c>
      <c r="I226">
        <v>35</v>
      </c>
      <c r="J226">
        <v>45</v>
      </c>
      <c r="K226">
        <v>46</v>
      </c>
      <c r="M226">
        <v>1891</v>
      </c>
      <c r="N226">
        <v>900</v>
      </c>
      <c r="O226">
        <v>297208621.62162161</v>
      </c>
      <c r="P226">
        <v>591337927.92792785</v>
      </c>
      <c r="Q226">
        <v>1157</v>
      </c>
      <c r="R226">
        <v>918</v>
      </c>
      <c r="S226">
        <v>571965444.14414418</v>
      </c>
      <c r="T226">
        <v>572378241.44144154</v>
      </c>
      <c r="U226">
        <v>189402232.43243241</v>
      </c>
      <c r="V226">
        <v>198798088.2882883</v>
      </c>
      <c r="W226">
        <v>36582.862068966002</v>
      </c>
      <c r="X226">
        <v>35882.551724126999</v>
      </c>
    </row>
    <row r="227" spans="1:24">
      <c r="A227" s="7" t="s">
        <v>959</v>
      </c>
      <c r="B227" s="13" t="s">
        <v>960</v>
      </c>
      <c r="C227">
        <v>459075852.49425983</v>
      </c>
      <c r="D227">
        <v>441856515.61558062</v>
      </c>
      <c r="E227">
        <v>1471171.1711711739</v>
      </c>
      <c r="F227">
        <v>726801.80180180306</v>
      </c>
      <c r="G227">
        <v>92</v>
      </c>
      <c r="H227">
        <v>92</v>
      </c>
      <c r="I227">
        <v>21</v>
      </c>
      <c r="J227">
        <v>19</v>
      </c>
      <c r="M227">
        <v>268</v>
      </c>
      <c r="N227">
        <v>274</v>
      </c>
      <c r="O227">
        <v>46575849.54954955</v>
      </c>
      <c r="P227">
        <v>35467297.297297299</v>
      </c>
      <c r="Q227">
        <v>207</v>
      </c>
      <c r="R227">
        <v>298</v>
      </c>
      <c r="S227">
        <v>120714968.46846847</v>
      </c>
      <c r="T227">
        <v>122560986.48648649</v>
      </c>
      <c r="U227">
        <v>31069459.459459458</v>
      </c>
      <c r="V227">
        <v>28740540.540540542</v>
      </c>
      <c r="W227">
        <v>15453.275862066999</v>
      </c>
      <c r="X227">
        <v>15845.172413799999</v>
      </c>
    </row>
    <row r="228" spans="1:24">
      <c r="A228" s="7" t="s">
        <v>961</v>
      </c>
      <c r="B228" s="13" t="s">
        <v>766</v>
      </c>
      <c r="C228">
        <v>215457673.21814764</v>
      </c>
      <c r="D228">
        <v>210257922.14027804</v>
      </c>
      <c r="E228">
        <v>2056306.306306306</v>
      </c>
      <c r="F228">
        <v>2047747.7477477491</v>
      </c>
      <c r="G228">
        <v>37</v>
      </c>
      <c r="H228">
        <v>25</v>
      </c>
      <c r="I228">
        <v>7</v>
      </c>
      <c r="J228">
        <v>8</v>
      </c>
      <c r="K228">
        <v>3</v>
      </c>
      <c r="M228">
        <v>130</v>
      </c>
      <c r="N228">
        <v>219</v>
      </c>
      <c r="O228">
        <v>24166666.666666668</v>
      </c>
      <c r="P228">
        <v>32051734.234234232</v>
      </c>
      <c r="Q228">
        <v>39</v>
      </c>
      <c r="R228">
        <v>198</v>
      </c>
      <c r="S228">
        <v>109121989.1891892</v>
      </c>
      <c r="T228">
        <v>106647144.14414415</v>
      </c>
      <c r="U228">
        <v>21864144.14414414</v>
      </c>
      <c r="V228">
        <v>31107972.972972974</v>
      </c>
      <c r="W228">
        <v>2981.4482758619997</v>
      </c>
      <c r="X228">
        <v>3127.999999999</v>
      </c>
    </row>
    <row r="229" spans="1:24">
      <c r="A229" s="7" t="s">
        <v>962</v>
      </c>
      <c r="B229" s="13" t="s">
        <v>865</v>
      </c>
      <c r="C229">
        <v>2303177005.3495197</v>
      </c>
      <c r="D229">
        <v>2177708381.2112713</v>
      </c>
      <c r="E229">
        <v>365622544.14414412</v>
      </c>
      <c r="F229">
        <v>879252.25225225603</v>
      </c>
      <c r="G229">
        <v>440</v>
      </c>
      <c r="H229">
        <v>342</v>
      </c>
      <c r="I229">
        <v>15</v>
      </c>
      <c r="J229">
        <v>25</v>
      </c>
      <c r="K229">
        <v>12</v>
      </c>
      <c r="M229">
        <v>1355</v>
      </c>
      <c r="N229">
        <v>791</v>
      </c>
      <c r="O229">
        <v>124832432.43243244</v>
      </c>
      <c r="P229">
        <v>253191320.72072074</v>
      </c>
      <c r="Q229">
        <v>538</v>
      </c>
      <c r="R229">
        <v>793</v>
      </c>
      <c r="S229">
        <v>489817008.1081081</v>
      </c>
      <c r="T229">
        <v>482671660.36036038</v>
      </c>
      <c r="U229">
        <v>107001214.41441442</v>
      </c>
      <c r="V229">
        <v>228905405.4054054</v>
      </c>
      <c r="W229">
        <v>40888.931034484995</v>
      </c>
      <c r="X229">
        <v>40918.482758626997</v>
      </c>
    </row>
    <row r="230" spans="1:24">
      <c r="A230" s="7" t="s">
        <v>963</v>
      </c>
      <c r="B230" s="13" t="s">
        <v>964</v>
      </c>
      <c r="C230">
        <v>4515549708.328681</v>
      </c>
      <c r="D230">
        <v>4367038342.2151232</v>
      </c>
      <c r="E230">
        <v>8072522.5225225249</v>
      </c>
      <c r="F230">
        <v>612654.05405405804</v>
      </c>
      <c r="G230">
        <v>576</v>
      </c>
      <c r="H230">
        <v>598</v>
      </c>
      <c r="I230">
        <v>26</v>
      </c>
      <c r="J230">
        <v>57</v>
      </c>
      <c r="K230">
        <v>7</v>
      </c>
      <c r="M230">
        <v>912</v>
      </c>
      <c r="N230">
        <v>1086</v>
      </c>
      <c r="O230">
        <v>176188378.37837839</v>
      </c>
      <c r="P230">
        <v>305752780.18018019</v>
      </c>
      <c r="Q230">
        <v>1787</v>
      </c>
      <c r="R230">
        <v>2240</v>
      </c>
      <c r="S230">
        <v>967042392.7927928</v>
      </c>
      <c r="T230">
        <v>988233799.09909916</v>
      </c>
      <c r="U230">
        <v>163505405.4054054</v>
      </c>
      <c r="V230">
        <v>299123063.06306309</v>
      </c>
      <c r="W230">
        <v>67196.965517232005</v>
      </c>
      <c r="X230">
        <v>65924.965517247008</v>
      </c>
    </row>
    <row r="231" spans="1:24">
      <c r="A231" s="7" t="s">
        <v>965</v>
      </c>
      <c r="B231" s="13" t="s">
        <v>966</v>
      </c>
      <c r="C231">
        <v>388185005.69419646</v>
      </c>
      <c r="D231">
        <v>407481716.71603334</v>
      </c>
      <c r="E231">
        <v>24324.324324325</v>
      </c>
      <c r="F231">
        <v>65297.297297297999</v>
      </c>
      <c r="G231">
        <v>98</v>
      </c>
      <c r="H231">
        <v>121</v>
      </c>
      <c r="I231">
        <v>2</v>
      </c>
      <c r="J231">
        <v>4</v>
      </c>
      <c r="M231">
        <v>159</v>
      </c>
      <c r="N231">
        <v>216</v>
      </c>
      <c r="O231">
        <v>35341441.441441447</v>
      </c>
      <c r="P231">
        <v>39204218.018018015</v>
      </c>
      <c r="Q231">
        <v>16</v>
      </c>
      <c r="R231">
        <v>144</v>
      </c>
      <c r="S231">
        <v>113520833.33333334</v>
      </c>
      <c r="T231">
        <v>122809184.68468468</v>
      </c>
      <c r="U231">
        <v>34035585.585585587</v>
      </c>
      <c r="V231">
        <v>34194504.504504509</v>
      </c>
      <c r="W231">
        <v>10695.068965516999</v>
      </c>
      <c r="X231">
        <v>11089.965517241999</v>
      </c>
    </row>
    <row r="232" spans="1:24">
      <c r="A232" s="7" t="s">
        <v>967</v>
      </c>
      <c r="B232" s="13" t="s">
        <v>968</v>
      </c>
      <c r="C232">
        <v>1429684205.6742029</v>
      </c>
      <c r="D232">
        <v>1448233975.1823292</v>
      </c>
      <c r="E232">
        <v>7193355.8558558552</v>
      </c>
      <c r="F232">
        <v>1720815.315315315</v>
      </c>
      <c r="G232">
        <v>1423</v>
      </c>
      <c r="H232">
        <v>565</v>
      </c>
      <c r="I232">
        <v>14</v>
      </c>
      <c r="J232">
        <v>18</v>
      </c>
      <c r="K232">
        <v>5</v>
      </c>
      <c r="M232">
        <v>2184</v>
      </c>
      <c r="N232">
        <v>2712</v>
      </c>
      <c r="O232">
        <v>67921981.981981978</v>
      </c>
      <c r="P232">
        <v>71117049.54954955</v>
      </c>
      <c r="Q232">
        <v>462</v>
      </c>
      <c r="R232">
        <v>726</v>
      </c>
      <c r="S232">
        <v>281137985.58558559</v>
      </c>
      <c r="T232">
        <v>252228842.34234235</v>
      </c>
      <c r="U232">
        <v>100239729.72972973</v>
      </c>
      <c r="V232">
        <v>113442792.7927928</v>
      </c>
      <c r="W232">
        <v>25892.103448271999</v>
      </c>
      <c r="X232">
        <v>24731.586206903001</v>
      </c>
    </row>
    <row r="233" spans="1:24">
      <c r="A233" s="7" t="s">
        <v>969</v>
      </c>
      <c r="B233" s="13" t="s">
        <v>970</v>
      </c>
      <c r="C233">
        <v>693638644.29891074</v>
      </c>
      <c r="D233">
        <v>607373013.96129978</v>
      </c>
      <c r="E233">
        <v>24324.324324326</v>
      </c>
      <c r="F233">
        <v>67567.567567574006</v>
      </c>
      <c r="G233">
        <v>77</v>
      </c>
      <c r="H233">
        <v>178</v>
      </c>
      <c r="I233">
        <v>12</v>
      </c>
      <c r="J233">
        <v>33</v>
      </c>
      <c r="M233">
        <v>571</v>
      </c>
      <c r="N233">
        <v>855</v>
      </c>
      <c r="O233">
        <v>131507657.65765767</v>
      </c>
      <c r="P233">
        <v>213569549.54954958</v>
      </c>
      <c r="Q233">
        <v>27</v>
      </c>
      <c r="R233">
        <v>835</v>
      </c>
      <c r="S233">
        <v>247520561.26126128</v>
      </c>
      <c r="T233">
        <v>254773027.02702704</v>
      </c>
      <c r="U233">
        <v>40877117.117117122</v>
      </c>
      <c r="V233">
        <v>85431891.891891897</v>
      </c>
      <c r="W233">
        <v>9225.5517241400012</v>
      </c>
      <c r="X233">
        <v>9442.7241379219995</v>
      </c>
    </row>
    <row r="234" spans="1:24">
      <c r="A234" s="7" t="s">
        <v>971</v>
      </c>
      <c r="B234" s="13" t="s">
        <v>972</v>
      </c>
      <c r="C234">
        <v>571313384.81845498</v>
      </c>
      <c r="D234">
        <v>555046164.33628857</v>
      </c>
      <c r="E234">
        <v>15220720.720720723</v>
      </c>
      <c r="F234">
        <v>15440540.540540541</v>
      </c>
      <c r="G234">
        <v>150</v>
      </c>
      <c r="H234">
        <v>122</v>
      </c>
      <c r="I234">
        <v>5</v>
      </c>
      <c r="J234">
        <v>11</v>
      </c>
      <c r="K234">
        <v>1</v>
      </c>
      <c r="M234">
        <v>210</v>
      </c>
      <c r="N234">
        <v>163</v>
      </c>
      <c r="O234">
        <v>38767747.747747749</v>
      </c>
      <c r="P234">
        <v>15195720.720720723</v>
      </c>
      <c r="Q234">
        <v>438</v>
      </c>
      <c r="R234">
        <v>183</v>
      </c>
      <c r="S234">
        <v>108404919.81981982</v>
      </c>
      <c r="T234">
        <v>108374572.97297297</v>
      </c>
      <c r="U234">
        <v>38485045.045045041</v>
      </c>
      <c r="V234">
        <v>14284054.054054054</v>
      </c>
      <c r="W234">
        <v>6641.4137931059995</v>
      </c>
      <c r="X234">
        <v>7056.5862068999995</v>
      </c>
    </row>
    <row r="235" spans="1:24">
      <c r="A235" s="7" t="s">
        <v>973</v>
      </c>
      <c r="B235" s="13" t="s">
        <v>974</v>
      </c>
      <c r="C235">
        <v>762278266.34597588</v>
      </c>
      <c r="D235">
        <v>738115211.58364344</v>
      </c>
      <c r="E235">
        <v>23849838.738738742</v>
      </c>
      <c r="F235">
        <v>23904960.360360362</v>
      </c>
      <c r="G235">
        <v>115</v>
      </c>
      <c r="H235">
        <v>80</v>
      </c>
      <c r="I235">
        <v>11</v>
      </c>
      <c r="J235">
        <v>8</v>
      </c>
      <c r="M235">
        <v>140</v>
      </c>
      <c r="N235">
        <v>106</v>
      </c>
      <c r="O235">
        <v>80481171.171171159</v>
      </c>
      <c r="P235">
        <v>97967297.297297299</v>
      </c>
      <c r="Q235">
        <v>136</v>
      </c>
      <c r="R235">
        <v>187</v>
      </c>
      <c r="S235">
        <v>158150040.54054055</v>
      </c>
      <c r="T235">
        <v>157808180.18018019</v>
      </c>
      <c r="U235">
        <v>77041981.981981993</v>
      </c>
      <c r="V235">
        <v>85211261.261261269</v>
      </c>
      <c r="W235">
        <v>7141.5862068959996</v>
      </c>
      <c r="X235">
        <v>7062.4482758539998</v>
      </c>
    </row>
    <row r="236" spans="1:24">
      <c r="A236" s="7" t="s">
        <v>975</v>
      </c>
      <c r="B236" s="13" t="s">
        <v>976</v>
      </c>
      <c r="C236">
        <v>950556046.4662019</v>
      </c>
      <c r="D236">
        <v>983706213.58142292</v>
      </c>
      <c r="E236">
        <v>8584684.6846846882</v>
      </c>
      <c r="F236">
        <v>60159684.684684686</v>
      </c>
      <c r="G236">
        <v>496</v>
      </c>
      <c r="H236">
        <v>335</v>
      </c>
      <c r="I236">
        <v>25</v>
      </c>
      <c r="J236">
        <v>24</v>
      </c>
      <c r="K236">
        <v>18</v>
      </c>
      <c r="M236">
        <v>915</v>
      </c>
      <c r="N236">
        <v>593</v>
      </c>
      <c r="O236">
        <v>105330540.54054055</v>
      </c>
      <c r="P236">
        <v>91933873.873873875</v>
      </c>
      <c r="Q236">
        <v>505</v>
      </c>
      <c r="R236">
        <v>712</v>
      </c>
      <c r="S236">
        <v>291528729.72972971</v>
      </c>
      <c r="T236">
        <v>277258357.65765762</v>
      </c>
      <c r="U236">
        <v>97712111.711711735</v>
      </c>
      <c r="V236">
        <v>114585718.91891892</v>
      </c>
      <c r="W236">
        <v>32946.655172421</v>
      </c>
      <c r="X236">
        <v>33205.482758612998</v>
      </c>
    </row>
    <row r="237" spans="1:24">
      <c r="A237" s="7" t="s">
        <v>977</v>
      </c>
      <c r="B237" s="13" t="s">
        <v>978</v>
      </c>
      <c r="C237">
        <v>6677935541.0539217</v>
      </c>
      <c r="D237">
        <v>6690084769.5775452</v>
      </c>
      <c r="E237">
        <v>771396858.55855858</v>
      </c>
      <c r="F237">
        <v>46694449.54954958</v>
      </c>
      <c r="G237">
        <v>1457</v>
      </c>
      <c r="H237">
        <v>1579</v>
      </c>
      <c r="I237">
        <v>47</v>
      </c>
      <c r="J237">
        <v>67</v>
      </c>
      <c r="K237">
        <v>11</v>
      </c>
      <c r="M237">
        <v>2482</v>
      </c>
      <c r="N237">
        <v>2683</v>
      </c>
      <c r="O237">
        <v>296156395.4954955</v>
      </c>
      <c r="P237">
        <v>343604333.33333337</v>
      </c>
      <c r="Q237">
        <v>2793</v>
      </c>
      <c r="R237">
        <v>3692</v>
      </c>
      <c r="S237">
        <v>1837650518.018018</v>
      </c>
      <c r="T237">
        <v>1940259828.8288288</v>
      </c>
      <c r="U237">
        <v>259527250.45045042</v>
      </c>
      <c r="V237">
        <v>335993646.84684682</v>
      </c>
      <c r="W237">
        <v>159720.44827588601</v>
      </c>
      <c r="X237">
        <v>163948.310344842</v>
      </c>
    </row>
    <row r="238" spans="1:24">
      <c r="A238" s="7" t="s">
        <v>77</v>
      </c>
      <c r="B238" s="13" t="s">
        <v>853</v>
      </c>
      <c r="C238">
        <v>77966471.542524457</v>
      </c>
      <c r="D238">
        <v>79701526.591382205</v>
      </c>
      <c r="E238">
        <v>1441891.891891893</v>
      </c>
      <c r="F238">
        <v>145945.94594594699</v>
      </c>
      <c r="G238">
        <v>9</v>
      </c>
      <c r="H238">
        <v>15</v>
      </c>
      <c r="I238">
        <v>4</v>
      </c>
      <c r="J238">
        <v>1</v>
      </c>
      <c r="M238">
        <v>14</v>
      </c>
      <c r="N238">
        <v>38</v>
      </c>
      <c r="O238">
        <v>10317567.567567565</v>
      </c>
      <c r="P238">
        <v>13254864.864864863</v>
      </c>
      <c r="Q238">
        <v>130</v>
      </c>
      <c r="R238">
        <v>184</v>
      </c>
      <c r="S238">
        <v>17645364.864864863</v>
      </c>
      <c r="T238">
        <v>18215540.540540539</v>
      </c>
      <c r="U238">
        <v>8276576.5765765775</v>
      </c>
      <c r="V238">
        <v>13453873.873873871</v>
      </c>
      <c r="W238">
        <v>2208.6551724149999</v>
      </c>
      <c r="X238">
        <v>1907.2413793109999</v>
      </c>
    </row>
    <row r="239" spans="1:24">
      <c r="A239" s="7" t="s">
        <v>979</v>
      </c>
      <c r="B239" s="13" t="s">
        <v>980</v>
      </c>
      <c r="C239">
        <v>138045679.24321294</v>
      </c>
      <c r="D239">
        <v>126161047.44342038</v>
      </c>
      <c r="E239">
        <v>44594.594594595001</v>
      </c>
      <c r="F239">
        <v>300000.00000000099</v>
      </c>
      <c r="G239">
        <v>64</v>
      </c>
      <c r="H239">
        <v>63</v>
      </c>
      <c r="I239">
        <v>6</v>
      </c>
      <c r="J239">
        <v>6</v>
      </c>
      <c r="M239">
        <v>86</v>
      </c>
      <c r="N239">
        <v>98</v>
      </c>
      <c r="O239">
        <v>17459459.459459458</v>
      </c>
      <c r="P239">
        <v>15756441.441441439</v>
      </c>
      <c r="Q239">
        <v>40</v>
      </c>
      <c r="R239">
        <v>77</v>
      </c>
      <c r="S239">
        <v>37038813.513513513</v>
      </c>
      <c r="T239">
        <v>32926698.198198199</v>
      </c>
      <c r="U239">
        <v>13810720.720720723</v>
      </c>
      <c r="V239">
        <v>15345045.045045046</v>
      </c>
      <c r="W239">
        <v>2553.413793102</v>
      </c>
      <c r="X239">
        <v>2573.7241379360003</v>
      </c>
    </row>
    <row r="240" spans="1:24">
      <c r="A240" s="7" t="s">
        <v>78</v>
      </c>
      <c r="B240" s="13" t="s">
        <v>981</v>
      </c>
      <c r="C240">
        <v>1229144142.2728157</v>
      </c>
      <c r="D240">
        <v>1223147149.7876775</v>
      </c>
      <c r="E240">
        <v>256353632.43243244</v>
      </c>
      <c r="F240">
        <v>12114279.279279292</v>
      </c>
      <c r="G240">
        <v>297</v>
      </c>
      <c r="H240">
        <v>202</v>
      </c>
      <c r="I240">
        <v>21</v>
      </c>
      <c r="J240">
        <v>19</v>
      </c>
      <c r="K240">
        <v>6</v>
      </c>
      <c r="M240">
        <v>699</v>
      </c>
      <c r="N240">
        <v>350</v>
      </c>
      <c r="O240">
        <v>140108450.45045045</v>
      </c>
      <c r="P240">
        <v>208394279.27927926</v>
      </c>
      <c r="Q240">
        <v>294</v>
      </c>
      <c r="R240">
        <v>596</v>
      </c>
      <c r="S240">
        <v>333730095.4954955</v>
      </c>
      <c r="T240">
        <v>340192400.00000006</v>
      </c>
      <c r="U240">
        <v>166701574.77477479</v>
      </c>
      <c r="V240">
        <v>203852747.74774772</v>
      </c>
      <c r="W240">
        <v>16294.413793101001</v>
      </c>
      <c r="X240">
        <v>16111.896551722</v>
      </c>
    </row>
    <row r="241" spans="1:24">
      <c r="A241" s="7" t="s">
        <v>982</v>
      </c>
      <c r="B241" s="13" t="s">
        <v>983</v>
      </c>
      <c r="C241">
        <v>175423089.55024087</v>
      </c>
      <c r="D241">
        <v>167445362.58166438</v>
      </c>
      <c r="E241">
        <v>2295292.7927927929</v>
      </c>
      <c r="F241">
        <v>517117.117117121</v>
      </c>
      <c r="G241">
        <v>303</v>
      </c>
      <c r="H241">
        <v>186</v>
      </c>
      <c r="I241">
        <v>18</v>
      </c>
      <c r="J241">
        <v>17</v>
      </c>
      <c r="M241">
        <v>344</v>
      </c>
      <c r="N241">
        <v>263</v>
      </c>
      <c r="O241">
        <v>88690990.990990996</v>
      </c>
      <c r="P241">
        <v>65317702.702702701</v>
      </c>
      <c r="Q241">
        <v>531</v>
      </c>
      <c r="R241">
        <v>469</v>
      </c>
      <c r="S241">
        <v>68022212.612612605</v>
      </c>
      <c r="T241">
        <v>57865963.963963971</v>
      </c>
      <c r="U241">
        <v>78918828.828828841</v>
      </c>
      <c r="V241">
        <v>59583513.513513513</v>
      </c>
      <c r="W241">
        <v>4736.8620689640002</v>
      </c>
      <c r="X241">
        <v>4462.6896551689997</v>
      </c>
    </row>
    <row r="242" spans="1:24">
      <c r="A242" s="7" t="s">
        <v>984</v>
      </c>
      <c r="B242" s="13" t="s">
        <v>985</v>
      </c>
      <c r="C242">
        <v>67917788.741591305</v>
      </c>
      <c r="D242">
        <v>64948498.423288487</v>
      </c>
      <c r="E242">
        <v>35905.405405407</v>
      </c>
      <c r="F242">
        <v>27927.927927929999</v>
      </c>
      <c r="G242">
        <v>32</v>
      </c>
      <c r="H242">
        <v>19</v>
      </c>
      <c r="I242">
        <v>5</v>
      </c>
      <c r="J242">
        <v>8</v>
      </c>
      <c r="M242">
        <v>39</v>
      </c>
      <c r="N242">
        <v>25</v>
      </c>
      <c r="O242">
        <v>1344914.4144144161</v>
      </c>
      <c r="P242">
        <v>1563963.963963964</v>
      </c>
      <c r="Q242">
        <v>13</v>
      </c>
      <c r="R242">
        <v>58</v>
      </c>
      <c r="S242">
        <v>5003328.8288288284</v>
      </c>
      <c r="T242">
        <v>4341860.3603603616</v>
      </c>
      <c r="U242">
        <v>1229729.7297297311</v>
      </c>
      <c r="V242">
        <v>1466216.2162162159</v>
      </c>
      <c r="W242">
        <v>844.99999999199997</v>
      </c>
      <c r="X242">
        <v>792.27586207100001</v>
      </c>
    </row>
    <row r="243" spans="1:24">
      <c r="A243" s="7" t="s">
        <v>986</v>
      </c>
      <c r="B243" s="13" t="s">
        <v>985</v>
      </c>
      <c r="C243">
        <v>33002220.793165956</v>
      </c>
      <c r="D243">
        <v>33759811.657320261</v>
      </c>
      <c r="E243">
        <v>324950.450450451</v>
      </c>
      <c r="F243">
        <v>88288.288288288997</v>
      </c>
      <c r="G243">
        <v>29</v>
      </c>
      <c r="H243">
        <v>25</v>
      </c>
      <c r="I243">
        <v>3</v>
      </c>
      <c r="J243">
        <v>6</v>
      </c>
      <c r="K243">
        <v>1</v>
      </c>
      <c r="M243">
        <v>31</v>
      </c>
      <c r="N243">
        <v>31</v>
      </c>
      <c r="O243">
        <v>5860536.036036036</v>
      </c>
      <c r="P243">
        <v>23607207.207207207</v>
      </c>
      <c r="Q243">
        <v>54</v>
      </c>
      <c r="R243">
        <v>103</v>
      </c>
      <c r="S243">
        <v>4091671.1711711702</v>
      </c>
      <c r="T243">
        <v>3714243.2432432426</v>
      </c>
      <c r="U243">
        <v>5813693.6936936947</v>
      </c>
      <c r="V243">
        <v>21790673.873873875</v>
      </c>
      <c r="W243">
        <v>427.72413792999998</v>
      </c>
      <c r="X243">
        <v>412.31034483600001</v>
      </c>
    </row>
    <row r="244" spans="1:24">
      <c r="A244" s="7" t="s">
        <v>987</v>
      </c>
      <c r="B244" s="13" t="s">
        <v>985</v>
      </c>
      <c r="C244">
        <v>81675323.634549171</v>
      </c>
      <c r="D244">
        <v>74840821.449540794</v>
      </c>
      <c r="E244">
        <v>24094.594594595001</v>
      </c>
      <c r="F244">
        <v>61261.261261262</v>
      </c>
      <c r="G244">
        <v>50</v>
      </c>
      <c r="H244">
        <v>34</v>
      </c>
      <c r="I244">
        <v>4</v>
      </c>
      <c r="J244">
        <v>5</v>
      </c>
      <c r="M244">
        <v>60</v>
      </c>
      <c r="N244">
        <v>41</v>
      </c>
      <c r="O244">
        <v>1284004.5045045072</v>
      </c>
      <c r="P244">
        <v>2049549.5495495498</v>
      </c>
      <c r="Q244">
        <v>22</v>
      </c>
      <c r="R244">
        <v>82</v>
      </c>
      <c r="S244">
        <v>6780918.9189189188</v>
      </c>
      <c r="T244">
        <v>5101815.3153153174</v>
      </c>
      <c r="U244">
        <v>1270720.7207207219</v>
      </c>
      <c r="V244">
        <v>1837387.3873873879</v>
      </c>
      <c r="W244">
        <v>995.00000000099999</v>
      </c>
      <c r="X244">
        <v>968.965517245</v>
      </c>
    </row>
    <row r="245" spans="1:24">
      <c r="A245" s="7" t="s">
        <v>988</v>
      </c>
      <c r="B245" s="13" t="s">
        <v>989</v>
      </c>
      <c r="C245">
        <v>578047109.40406203</v>
      </c>
      <c r="D245">
        <v>586344613.1339519</v>
      </c>
      <c r="E245">
        <v>61079954.954954959</v>
      </c>
      <c r="F245">
        <v>125712045.04504506</v>
      </c>
      <c r="G245">
        <v>360</v>
      </c>
      <c r="H245">
        <v>304</v>
      </c>
      <c r="I245">
        <v>17</v>
      </c>
      <c r="J245">
        <v>28</v>
      </c>
      <c r="K245">
        <v>1</v>
      </c>
      <c r="M245">
        <v>590</v>
      </c>
      <c r="N245">
        <v>654</v>
      </c>
      <c r="O245">
        <v>165699280.18018019</v>
      </c>
      <c r="P245">
        <v>168253018.01801801</v>
      </c>
      <c r="Q245">
        <v>878</v>
      </c>
      <c r="R245">
        <v>639</v>
      </c>
      <c r="S245">
        <v>152951595.4954955</v>
      </c>
      <c r="T245">
        <v>155542215.31531531</v>
      </c>
      <c r="U245">
        <v>123512572.97297296</v>
      </c>
      <c r="V245">
        <v>145488969.36936936</v>
      </c>
      <c r="W245">
        <v>9667.5517241420002</v>
      </c>
      <c r="X245">
        <v>9724.5172413740002</v>
      </c>
    </row>
    <row r="246" spans="1:24">
      <c r="A246" s="7" t="s">
        <v>990</v>
      </c>
      <c r="B246" s="13" t="s">
        <v>989</v>
      </c>
      <c r="C246">
        <v>460540829.36602861</v>
      </c>
      <c r="D246">
        <v>461482776.25763297</v>
      </c>
      <c r="E246">
        <v>2629549.5495495498</v>
      </c>
      <c r="F246">
        <v>396576.57657658099</v>
      </c>
      <c r="G246">
        <v>427</v>
      </c>
      <c r="H246">
        <v>219</v>
      </c>
      <c r="I246">
        <v>8</v>
      </c>
      <c r="J246">
        <v>16</v>
      </c>
      <c r="K246">
        <v>4</v>
      </c>
      <c r="M246">
        <v>627</v>
      </c>
      <c r="N246">
        <v>379</v>
      </c>
      <c r="O246">
        <v>77364774.774774775</v>
      </c>
      <c r="P246">
        <v>111945315.31531531</v>
      </c>
      <c r="Q246">
        <v>20</v>
      </c>
      <c r="R246">
        <v>259</v>
      </c>
      <c r="S246">
        <v>131616736.93693694</v>
      </c>
      <c r="T246">
        <v>136002211.7117117</v>
      </c>
      <c r="U246">
        <v>80330720.720720723</v>
      </c>
      <c r="V246">
        <v>114856216.21621622</v>
      </c>
      <c r="W246">
        <v>8241.0689655089991</v>
      </c>
      <c r="X246">
        <v>8259.0689655130009</v>
      </c>
    </row>
    <row r="247" spans="1:24">
      <c r="A247" s="7" t="s">
        <v>991</v>
      </c>
      <c r="B247" s="13" t="s">
        <v>983</v>
      </c>
      <c r="C247">
        <v>99174581.416813836</v>
      </c>
      <c r="D247">
        <v>87028238.92112577</v>
      </c>
      <c r="E247">
        <v>207882.88288288299</v>
      </c>
      <c r="F247">
        <v>16216.216216217001</v>
      </c>
      <c r="G247">
        <v>98</v>
      </c>
      <c r="H247">
        <v>42</v>
      </c>
      <c r="I247">
        <v>1</v>
      </c>
      <c r="J247">
        <v>1</v>
      </c>
      <c r="M247">
        <v>106</v>
      </c>
      <c r="N247">
        <v>55</v>
      </c>
      <c r="O247">
        <v>2947297.2972972998</v>
      </c>
      <c r="P247">
        <v>2726126.1261261269</v>
      </c>
      <c r="Q247">
        <v>36</v>
      </c>
      <c r="R247">
        <v>17</v>
      </c>
      <c r="S247">
        <v>27969039.639639642</v>
      </c>
      <c r="T247">
        <v>24359464.864864863</v>
      </c>
      <c r="U247">
        <v>2896756.7567567602</v>
      </c>
      <c r="V247">
        <v>2209009.0090090092</v>
      </c>
      <c r="W247">
        <v>2082.6206896559997</v>
      </c>
      <c r="X247">
        <v>1979.1724137890001</v>
      </c>
    </row>
    <row r="248" spans="1:24">
      <c r="A248" s="7" t="s">
        <v>992</v>
      </c>
      <c r="B248" s="13" t="s">
        <v>993</v>
      </c>
      <c r="C248">
        <v>788281294.53341722</v>
      </c>
      <c r="D248">
        <v>792379782.57061648</v>
      </c>
      <c r="E248">
        <v>20637081.981981985</v>
      </c>
      <c r="F248">
        <v>9000451.3513513524</v>
      </c>
      <c r="G248">
        <v>249</v>
      </c>
      <c r="H248">
        <v>293</v>
      </c>
      <c r="I248">
        <v>14</v>
      </c>
      <c r="J248">
        <v>24</v>
      </c>
      <c r="M248">
        <v>332</v>
      </c>
      <c r="N248">
        <v>440</v>
      </c>
      <c r="O248">
        <v>818128270.27027023</v>
      </c>
      <c r="P248">
        <v>833427383.78378379</v>
      </c>
      <c r="Q248">
        <v>473</v>
      </c>
      <c r="R248">
        <v>435</v>
      </c>
      <c r="S248">
        <v>227865381.98198199</v>
      </c>
      <c r="T248">
        <v>241782418.01801801</v>
      </c>
      <c r="U248">
        <v>756350073.87387383</v>
      </c>
      <c r="V248">
        <v>768827760.36036038</v>
      </c>
      <c r="W248">
        <v>26122.206896552001</v>
      </c>
      <c r="X248">
        <v>26173.655172409999</v>
      </c>
    </row>
    <row r="249" spans="1:24">
      <c r="A249" s="7" t="s">
        <v>994</v>
      </c>
      <c r="B249" s="13" t="s">
        <v>995</v>
      </c>
      <c r="C249">
        <v>114167876.42635016</v>
      </c>
      <c r="D249">
        <v>113318491.63659741</v>
      </c>
      <c r="E249">
        <v>4324.3243243240004</v>
      </c>
      <c r="F249">
        <v>108108.10810811</v>
      </c>
      <c r="G249">
        <v>8</v>
      </c>
      <c r="H249">
        <v>22</v>
      </c>
      <c r="I249">
        <v>0</v>
      </c>
      <c r="J249">
        <v>0</v>
      </c>
      <c r="K249">
        <v>1</v>
      </c>
      <c r="M249">
        <v>10</v>
      </c>
      <c r="N249">
        <v>23</v>
      </c>
      <c r="O249">
        <v>34963243.243243247</v>
      </c>
      <c r="P249">
        <v>23668558.558558561</v>
      </c>
      <c r="Q249">
        <v>122</v>
      </c>
      <c r="R249">
        <v>83</v>
      </c>
      <c r="S249">
        <v>45589711.71171172</v>
      </c>
      <c r="T249">
        <v>46304027.027027026</v>
      </c>
      <c r="U249">
        <v>35811981.981981978</v>
      </c>
      <c r="V249">
        <v>21440180.180180177</v>
      </c>
      <c r="W249">
        <v>1529.620689654</v>
      </c>
      <c r="X249">
        <v>1513.6551724129999</v>
      </c>
    </row>
    <row r="250" spans="1:24">
      <c r="A250" s="7" t="s">
        <v>79</v>
      </c>
      <c r="B250" s="13" t="s">
        <v>80</v>
      </c>
      <c r="C250">
        <v>90769070.352875665</v>
      </c>
      <c r="D250">
        <v>123207818.30166531</v>
      </c>
      <c r="E250">
        <v>933243.24324324704</v>
      </c>
      <c r="F250">
        <v>355405.40540540701</v>
      </c>
      <c r="G250">
        <v>55</v>
      </c>
      <c r="H250">
        <v>53</v>
      </c>
      <c r="I250">
        <v>11</v>
      </c>
      <c r="J250">
        <v>12</v>
      </c>
      <c r="K250">
        <v>1</v>
      </c>
      <c r="M250">
        <v>86</v>
      </c>
      <c r="N250">
        <v>62</v>
      </c>
      <c r="O250">
        <v>145989459.45945945</v>
      </c>
      <c r="P250">
        <v>215070720.72072074</v>
      </c>
      <c r="Q250">
        <v>397</v>
      </c>
      <c r="R250">
        <v>281</v>
      </c>
      <c r="S250">
        <v>33446774.774774775</v>
      </c>
      <c r="T250">
        <v>40759373.873873875</v>
      </c>
      <c r="U250">
        <v>136413063.06306306</v>
      </c>
      <c r="V250">
        <v>182176936.93693691</v>
      </c>
      <c r="W250">
        <v>2317.3103448319998</v>
      </c>
      <c r="X250">
        <v>2454.7241379319998</v>
      </c>
    </row>
    <row r="251" spans="1:24">
      <c r="A251" s="7" t="s">
        <v>996</v>
      </c>
      <c r="B251" s="13" t="s">
        <v>997</v>
      </c>
      <c r="C251">
        <v>87593396.538154066</v>
      </c>
      <c r="D251">
        <v>84543777.951065198</v>
      </c>
      <c r="E251">
        <v>86936.936936939994</v>
      </c>
      <c r="F251">
        <v>423423.42342342599</v>
      </c>
      <c r="G251">
        <v>40</v>
      </c>
      <c r="H251">
        <v>37</v>
      </c>
      <c r="I251">
        <v>9</v>
      </c>
      <c r="J251">
        <v>3</v>
      </c>
      <c r="M251">
        <v>54</v>
      </c>
      <c r="N251">
        <v>60</v>
      </c>
      <c r="O251">
        <v>10324864.864864863</v>
      </c>
      <c r="P251">
        <v>54807657.657657661</v>
      </c>
      <c r="Q251">
        <v>74</v>
      </c>
      <c r="R251">
        <v>89</v>
      </c>
      <c r="S251">
        <v>23273666.666666664</v>
      </c>
      <c r="T251">
        <v>23374815.315315317</v>
      </c>
      <c r="U251">
        <v>13389729.729729727</v>
      </c>
      <c r="V251">
        <v>38575045.045045033</v>
      </c>
      <c r="W251">
        <v>2875.8620689629997</v>
      </c>
      <c r="X251">
        <v>2964.4137931079999</v>
      </c>
    </row>
    <row r="252" spans="1:24">
      <c r="A252" s="7" t="s">
        <v>998</v>
      </c>
      <c r="B252" s="13" t="s">
        <v>863</v>
      </c>
      <c r="C252">
        <v>59276787.332264669</v>
      </c>
      <c r="D252">
        <v>60438992.950868875</v>
      </c>
      <c r="E252">
        <v>287387.38738738798</v>
      </c>
      <c r="F252">
        <v>900.900900901</v>
      </c>
      <c r="G252">
        <v>19</v>
      </c>
      <c r="H252">
        <v>4</v>
      </c>
      <c r="I252">
        <v>2</v>
      </c>
      <c r="J252">
        <v>1</v>
      </c>
      <c r="K252">
        <v>1</v>
      </c>
      <c r="M252">
        <v>38</v>
      </c>
      <c r="N252">
        <v>13</v>
      </c>
      <c r="O252">
        <v>27847297.297297295</v>
      </c>
      <c r="P252">
        <v>33660878.378378376</v>
      </c>
      <c r="Q252">
        <v>35</v>
      </c>
      <c r="R252">
        <v>28</v>
      </c>
      <c r="S252">
        <v>15802279.27927928</v>
      </c>
      <c r="T252">
        <v>16180207.207207208</v>
      </c>
      <c r="U252">
        <v>33029819.819819819</v>
      </c>
      <c r="V252">
        <v>38331081.081081077</v>
      </c>
      <c r="W252">
        <v>1011.1724137910001</v>
      </c>
      <c r="X252">
        <v>982.79310345399995</v>
      </c>
    </row>
    <row r="253" spans="1:24">
      <c r="A253" s="7" t="s">
        <v>999</v>
      </c>
      <c r="B253" s="13" t="s">
        <v>1000</v>
      </c>
      <c r="C253">
        <v>1354581734.1710885</v>
      </c>
      <c r="D253">
        <v>1331219697.4923117</v>
      </c>
      <c r="E253">
        <v>47212387.387387395</v>
      </c>
      <c r="F253">
        <v>3826126.126126131</v>
      </c>
      <c r="G253">
        <v>1071</v>
      </c>
      <c r="H253">
        <v>690</v>
      </c>
      <c r="I253">
        <v>21</v>
      </c>
      <c r="J253">
        <v>31</v>
      </c>
      <c r="K253">
        <v>16</v>
      </c>
      <c r="M253">
        <v>1833</v>
      </c>
      <c r="N253">
        <v>1474</v>
      </c>
      <c r="O253">
        <v>201270450.45045045</v>
      </c>
      <c r="P253">
        <v>222765675.67567569</v>
      </c>
      <c r="Q253">
        <v>573</v>
      </c>
      <c r="R253">
        <v>974</v>
      </c>
      <c r="S253">
        <v>417015117.11711705</v>
      </c>
      <c r="T253">
        <v>415669995.4954955</v>
      </c>
      <c r="U253">
        <v>55584864.864864863</v>
      </c>
      <c r="V253">
        <v>92747837.837837845</v>
      </c>
      <c r="W253">
        <v>37394.758620694003</v>
      </c>
      <c r="X253">
        <v>37245.758620695997</v>
      </c>
    </row>
    <row r="254" spans="1:24">
      <c r="A254" s="7" t="s">
        <v>1001</v>
      </c>
      <c r="B254" s="13" t="s">
        <v>1002</v>
      </c>
      <c r="C254">
        <v>343018109.51312304</v>
      </c>
      <c r="D254">
        <v>345554989.87505639</v>
      </c>
      <c r="E254">
        <v>244038668.46846849</v>
      </c>
      <c r="F254">
        <v>918018.01801802299</v>
      </c>
      <c r="G254">
        <v>121</v>
      </c>
      <c r="H254">
        <v>191</v>
      </c>
      <c r="I254">
        <v>15</v>
      </c>
      <c r="J254">
        <v>19</v>
      </c>
      <c r="K254">
        <v>2</v>
      </c>
      <c r="M254">
        <v>229</v>
      </c>
      <c r="N254">
        <v>219</v>
      </c>
      <c r="O254">
        <v>67835945.945945933</v>
      </c>
      <c r="P254">
        <v>90461261.261261255</v>
      </c>
      <c r="Q254">
        <v>248</v>
      </c>
      <c r="R254">
        <v>369</v>
      </c>
      <c r="S254">
        <v>106940082.88288288</v>
      </c>
      <c r="T254">
        <v>110642287.38738738</v>
      </c>
      <c r="U254">
        <v>68425401.801801801</v>
      </c>
      <c r="V254">
        <v>81189412.61261262</v>
      </c>
      <c r="W254">
        <v>5709.5517241389998</v>
      </c>
      <c r="X254">
        <v>5392.5862068919996</v>
      </c>
    </row>
    <row r="255" spans="1:24">
      <c r="A255" s="7" t="s">
        <v>1003</v>
      </c>
      <c r="B255" s="13" t="s">
        <v>1004</v>
      </c>
      <c r="C255">
        <v>630917805.29502153</v>
      </c>
      <c r="D255">
        <v>576472674.45446956</v>
      </c>
      <c r="E255">
        <v>595936094.5945946</v>
      </c>
      <c r="F255">
        <v>448014422.52252251</v>
      </c>
      <c r="G255">
        <v>222</v>
      </c>
      <c r="H255">
        <v>146</v>
      </c>
      <c r="I255">
        <v>54</v>
      </c>
      <c r="J255">
        <v>47</v>
      </c>
      <c r="K255">
        <v>5</v>
      </c>
      <c r="M255">
        <v>1066</v>
      </c>
      <c r="N255">
        <v>812</v>
      </c>
      <c r="O255">
        <v>259503791.8918919</v>
      </c>
      <c r="P255">
        <v>222140528.82882881</v>
      </c>
      <c r="Q255">
        <v>926</v>
      </c>
      <c r="R255">
        <v>1314</v>
      </c>
      <c r="S255">
        <v>133690396.3963964</v>
      </c>
      <c r="T255">
        <v>127137259.45945945</v>
      </c>
      <c r="U255">
        <v>246447387.38738739</v>
      </c>
      <c r="V255">
        <v>217041754.95495495</v>
      </c>
      <c r="W255">
        <v>11170.965517237</v>
      </c>
      <c r="X255">
        <v>11397.655172416</v>
      </c>
    </row>
    <row r="256" spans="1:24">
      <c r="A256" s="7" t="s">
        <v>1005</v>
      </c>
      <c r="B256" s="13" t="s">
        <v>1006</v>
      </c>
      <c r="C256">
        <v>246271099.49242625</v>
      </c>
      <c r="D256">
        <v>248386252.08939391</v>
      </c>
      <c r="E256">
        <v>60810.810810812</v>
      </c>
      <c r="F256">
        <v>15315.315315317001</v>
      </c>
      <c r="G256">
        <v>106</v>
      </c>
      <c r="H256">
        <v>39</v>
      </c>
      <c r="I256">
        <v>6</v>
      </c>
      <c r="J256">
        <v>3</v>
      </c>
      <c r="M256">
        <v>138</v>
      </c>
      <c r="N256">
        <v>63</v>
      </c>
      <c r="O256">
        <v>5706126.1261261255</v>
      </c>
      <c r="P256">
        <v>3607657.6576576601</v>
      </c>
      <c r="Q256">
        <v>118</v>
      </c>
      <c r="R256">
        <v>50</v>
      </c>
      <c r="S256">
        <v>83622860.360360354</v>
      </c>
      <c r="T256">
        <v>87376801.801801801</v>
      </c>
      <c r="U256">
        <v>5117927.927927928</v>
      </c>
      <c r="V256">
        <v>3448018.018018018</v>
      </c>
      <c r="W256">
        <v>6536.827586202</v>
      </c>
      <c r="X256">
        <v>6746.2068965509998</v>
      </c>
    </row>
    <row r="257" spans="1:24">
      <c r="A257" s="7" t="s">
        <v>1007</v>
      </c>
      <c r="B257" s="13" t="s">
        <v>1008</v>
      </c>
      <c r="C257">
        <v>441436442.2229985</v>
      </c>
      <c r="D257">
        <v>428566845.17075992</v>
      </c>
      <c r="E257">
        <v>680180.18018018198</v>
      </c>
      <c r="F257">
        <v>736036.03603603598</v>
      </c>
      <c r="G257">
        <v>483</v>
      </c>
      <c r="H257">
        <v>146</v>
      </c>
      <c r="I257">
        <v>10</v>
      </c>
      <c r="J257">
        <v>6</v>
      </c>
      <c r="K257">
        <v>1</v>
      </c>
      <c r="M257">
        <v>679</v>
      </c>
      <c r="N257">
        <v>264</v>
      </c>
      <c r="O257">
        <v>321503603.6036036</v>
      </c>
      <c r="P257">
        <v>171217027.02702704</v>
      </c>
      <c r="Q257">
        <v>265</v>
      </c>
      <c r="R257">
        <v>203</v>
      </c>
      <c r="S257">
        <v>134705103.6036036</v>
      </c>
      <c r="T257">
        <v>136308110.8108108</v>
      </c>
      <c r="U257">
        <v>257008558.55855858</v>
      </c>
      <c r="V257">
        <v>141782972.97297299</v>
      </c>
      <c r="W257">
        <v>14728.344827581001</v>
      </c>
      <c r="X257">
        <v>14842.965517241</v>
      </c>
    </row>
    <row r="258" spans="1:24">
      <c r="A258" s="7" t="s">
        <v>1009</v>
      </c>
      <c r="B258" s="13" t="s">
        <v>803</v>
      </c>
      <c r="C258">
        <v>582540527.47089028</v>
      </c>
      <c r="D258">
        <v>555855292.52181768</v>
      </c>
      <c r="E258">
        <v>173963.96396396699</v>
      </c>
      <c r="F258">
        <v>732432.43243243801</v>
      </c>
      <c r="G258">
        <v>301</v>
      </c>
      <c r="H258">
        <v>210</v>
      </c>
      <c r="I258">
        <v>20</v>
      </c>
      <c r="J258">
        <v>16</v>
      </c>
      <c r="M258">
        <v>374</v>
      </c>
      <c r="N258">
        <v>260</v>
      </c>
      <c r="O258">
        <v>16233693.693693697</v>
      </c>
      <c r="P258">
        <v>13606306.306306301</v>
      </c>
      <c r="Q258">
        <v>158</v>
      </c>
      <c r="R258">
        <v>87</v>
      </c>
      <c r="S258">
        <v>51138261.261261262</v>
      </c>
      <c r="T258">
        <v>52319281.081081085</v>
      </c>
      <c r="U258">
        <v>16163423.423423426</v>
      </c>
      <c r="V258">
        <v>11696126.126126127</v>
      </c>
      <c r="W258">
        <v>9004.1034482779996</v>
      </c>
      <c r="X258">
        <v>8818.8620689630006</v>
      </c>
    </row>
    <row r="259" spans="1:24">
      <c r="A259" s="7" t="s">
        <v>1010</v>
      </c>
      <c r="B259" s="13" t="s">
        <v>1011</v>
      </c>
      <c r="C259">
        <v>561970317.15832639</v>
      </c>
      <c r="D259">
        <v>568351750.88752866</v>
      </c>
      <c r="E259">
        <v>10218115.315315315</v>
      </c>
      <c r="F259">
        <v>10838738.738738738</v>
      </c>
      <c r="G259">
        <v>124</v>
      </c>
      <c r="H259">
        <v>254</v>
      </c>
      <c r="I259">
        <v>13</v>
      </c>
      <c r="J259">
        <v>15</v>
      </c>
      <c r="K259">
        <v>2</v>
      </c>
      <c r="M259">
        <v>140</v>
      </c>
      <c r="N259">
        <v>298</v>
      </c>
      <c r="O259">
        <v>55634360.360360362</v>
      </c>
      <c r="P259">
        <v>119298018.01801802</v>
      </c>
      <c r="Q259">
        <v>295</v>
      </c>
      <c r="R259">
        <v>455</v>
      </c>
      <c r="S259">
        <v>151794391.8918919</v>
      </c>
      <c r="T259">
        <v>154668027.02702701</v>
      </c>
      <c r="U259">
        <v>50884954.954954959</v>
      </c>
      <c r="V259">
        <v>117848688.28828828</v>
      </c>
      <c r="W259">
        <v>8100.3448275869996</v>
      </c>
      <c r="X259">
        <v>7724.8620689660002</v>
      </c>
    </row>
    <row r="260" spans="1:24">
      <c r="A260" s="7" t="s">
        <v>1012</v>
      </c>
      <c r="B260" s="13" t="s">
        <v>1011</v>
      </c>
      <c r="C260">
        <v>381264056.99513131</v>
      </c>
      <c r="D260">
        <v>384704771.33505726</v>
      </c>
      <c r="E260">
        <v>39391.891891892003</v>
      </c>
      <c r="F260">
        <v>206306.30630630601</v>
      </c>
      <c r="G260">
        <v>36</v>
      </c>
      <c r="H260">
        <v>50</v>
      </c>
      <c r="I260">
        <v>0</v>
      </c>
      <c r="J260">
        <v>0</v>
      </c>
      <c r="K260">
        <v>2</v>
      </c>
      <c r="M260">
        <v>46</v>
      </c>
      <c r="N260">
        <v>75</v>
      </c>
      <c r="O260">
        <v>8861261.261261262</v>
      </c>
      <c r="P260">
        <v>4561756.7567567546</v>
      </c>
      <c r="R260">
        <v>18</v>
      </c>
      <c r="S260">
        <v>105143274.77477477</v>
      </c>
      <c r="T260">
        <v>106823459.45945945</v>
      </c>
      <c r="U260">
        <v>8408378.3783783764</v>
      </c>
      <c r="V260">
        <v>8696396.3963963967</v>
      </c>
      <c r="W260">
        <v>4485.6206896550002</v>
      </c>
      <c r="X260">
        <v>4517.827586206</v>
      </c>
    </row>
    <row r="261" spans="1:24">
      <c r="A261" s="7" t="s">
        <v>81</v>
      </c>
      <c r="B261" s="13" t="s">
        <v>82</v>
      </c>
      <c r="C261">
        <v>3549024.5256186202</v>
      </c>
      <c r="D261">
        <v>4596296.9250493022</v>
      </c>
      <c r="G261">
        <v>1</v>
      </c>
      <c r="H261">
        <v>3</v>
      </c>
      <c r="M261">
        <v>2</v>
      </c>
      <c r="N261">
        <v>4</v>
      </c>
      <c r="S261">
        <v>816486.48648648697</v>
      </c>
      <c r="T261">
        <v>1296666.666666666</v>
      </c>
      <c r="W261">
        <v>157.62068966000001</v>
      </c>
      <c r="X261">
        <v>160.48275862099999</v>
      </c>
    </row>
    <row r="262" spans="1:24">
      <c r="A262" s="7" t="s">
        <v>1013</v>
      </c>
      <c r="B262" s="13" t="s">
        <v>1014</v>
      </c>
      <c r="C262">
        <v>11416341425.363012</v>
      </c>
      <c r="D262">
        <v>12798903408.264904</v>
      </c>
      <c r="E262">
        <v>344278641.44144142</v>
      </c>
      <c r="F262">
        <v>19120270.270270299</v>
      </c>
      <c r="G262">
        <v>2513</v>
      </c>
      <c r="H262">
        <v>2318</v>
      </c>
      <c r="I262">
        <v>99</v>
      </c>
      <c r="J262">
        <v>118</v>
      </c>
      <c r="K262">
        <v>17</v>
      </c>
      <c r="M262">
        <v>4405</v>
      </c>
      <c r="N262">
        <v>3462</v>
      </c>
      <c r="O262">
        <v>407655531.53153157</v>
      </c>
      <c r="P262">
        <v>405910675.67567569</v>
      </c>
      <c r="Q262">
        <v>2105</v>
      </c>
      <c r="R262">
        <v>2877</v>
      </c>
      <c r="S262">
        <v>730625369.36936939</v>
      </c>
      <c r="T262">
        <v>696149310.8108108</v>
      </c>
      <c r="U262">
        <v>226873243.24324325</v>
      </c>
      <c r="V262">
        <v>234651846.84684688</v>
      </c>
      <c r="W262">
        <v>125610.275862086</v>
      </c>
      <c r="X262">
        <v>124177.655172413</v>
      </c>
    </row>
    <row r="263" spans="1:24">
      <c r="A263" s="7" t="s">
        <v>1015</v>
      </c>
      <c r="B263" s="13" t="s">
        <v>1016</v>
      </c>
      <c r="C263">
        <v>195345835.13042027</v>
      </c>
      <c r="D263">
        <v>206630952.36457908</v>
      </c>
      <c r="E263">
        <v>1808558.5585585581</v>
      </c>
      <c r="F263">
        <v>1653153.153153155</v>
      </c>
      <c r="G263">
        <v>32</v>
      </c>
      <c r="H263">
        <v>38</v>
      </c>
      <c r="I263">
        <v>1</v>
      </c>
      <c r="J263">
        <v>3</v>
      </c>
      <c r="M263">
        <v>34</v>
      </c>
      <c r="N263">
        <v>42</v>
      </c>
      <c r="O263">
        <v>6693153.1531531522</v>
      </c>
      <c r="P263">
        <v>7435855.8558558552</v>
      </c>
      <c r="Q263">
        <v>30</v>
      </c>
      <c r="R263">
        <v>103</v>
      </c>
      <c r="S263">
        <v>50744779.279279277</v>
      </c>
      <c r="T263">
        <v>53632218.918918923</v>
      </c>
      <c r="U263">
        <v>5963963.963963964</v>
      </c>
      <c r="V263">
        <v>5778198.1981981965</v>
      </c>
      <c r="W263">
        <v>3407.517241385</v>
      </c>
      <c r="X263">
        <v>3468.103448282</v>
      </c>
    </row>
    <row r="264" spans="1:24">
      <c r="A264" s="7" t="s">
        <v>1017</v>
      </c>
      <c r="B264" s="13" t="s">
        <v>869</v>
      </c>
      <c r="C264">
        <v>63915702.916905038</v>
      </c>
      <c r="D264">
        <v>68490359.035046816</v>
      </c>
      <c r="E264">
        <v>11261.261261260999</v>
      </c>
      <c r="F264">
        <v>10810.810810812</v>
      </c>
      <c r="G264">
        <v>6</v>
      </c>
      <c r="H264">
        <v>5</v>
      </c>
      <c r="I264">
        <v>1</v>
      </c>
      <c r="J264">
        <v>3</v>
      </c>
      <c r="M264">
        <v>11</v>
      </c>
      <c r="N264">
        <v>8</v>
      </c>
      <c r="O264">
        <v>2146396.3963963971</v>
      </c>
      <c r="P264">
        <v>1776576.5765765759</v>
      </c>
      <c r="Q264">
        <v>15</v>
      </c>
      <c r="S264">
        <v>19646783.783783782</v>
      </c>
      <c r="T264">
        <v>21493061.261261262</v>
      </c>
      <c r="U264">
        <v>1077747.7477477482</v>
      </c>
      <c r="V264">
        <v>1838738.7387387389</v>
      </c>
      <c r="W264">
        <v>1137.7586206870001</v>
      </c>
      <c r="X264">
        <v>1213.4827586219999</v>
      </c>
    </row>
    <row r="265" spans="1:24">
      <c r="A265" s="7" t="s">
        <v>1018</v>
      </c>
      <c r="B265" s="13" t="s">
        <v>1019</v>
      </c>
      <c r="C265">
        <v>385740538.07393146</v>
      </c>
      <c r="D265">
        <v>378024383.3755064</v>
      </c>
      <c r="E265">
        <v>1974459.4594594601</v>
      </c>
      <c r="F265">
        <v>757729.72972973401</v>
      </c>
      <c r="G265">
        <v>44</v>
      </c>
      <c r="H265">
        <v>57</v>
      </c>
      <c r="I265">
        <v>13</v>
      </c>
      <c r="J265">
        <v>16</v>
      </c>
      <c r="K265">
        <v>1</v>
      </c>
      <c r="M265">
        <v>252</v>
      </c>
      <c r="N265">
        <v>260</v>
      </c>
      <c r="O265">
        <v>63808558.558558553</v>
      </c>
      <c r="P265">
        <v>74859734.234234214</v>
      </c>
      <c r="Q265">
        <v>76</v>
      </c>
      <c r="R265">
        <v>589</v>
      </c>
      <c r="S265">
        <v>135737806.3063063</v>
      </c>
      <c r="T265">
        <v>137701099.0990991</v>
      </c>
      <c r="U265">
        <v>60069909.909909911</v>
      </c>
      <c r="V265">
        <v>73848018.018018007</v>
      </c>
      <c r="W265">
        <v>8040.1034482690002</v>
      </c>
      <c r="X265">
        <v>8150.8620689680001</v>
      </c>
    </row>
    <row r="266" spans="1:24">
      <c r="A266" s="7" t="s">
        <v>1020</v>
      </c>
      <c r="B266" s="13" t="s">
        <v>1021</v>
      </c>
      <c r="C266">
        <v>332357235.4756918</v>
      </c>
      <c r="D266">
        <v>344680331.47077632</v>
      </c>
      <c r="E266">
        <v>46048536.036036029</v>
      </c>
      <c r="F266">
        <v>1173873.8738738759</v>
      </c>
      <c r="G266">
        <v>34</v>
      </c>
      <c r="H266">
        <v>79</v>
      </c>
      <c r="I266">
        <v>13</v>
      </c>
      <c r="J266">
        <v>8</v>
      </c>
      <c r="K266">
        <v>5</v>
      </c>
      <c r="M266">
        <v>157</v>
      </c>
      <c r="N266">
        <v>273</v>
      </c>
      <c r="O266">
        <v>19617575.675675675</v>
      </c>
      <c r="P266">
        <v>41885675.675675675</v>
      </c>
      <c r="Q266">
        <v>55</v>
      </c>
      <c r="R266">
        <v>999</v>
      </c>
      <c r="S266">
        <v>100982963.96396396</v>
      </c>
      <c r="T266">
        <v>102644860.36036035</v>
      </c>
      <c r="U266">
        <v>17812432.432432432</v>
      </c>
      <c r="V266">
        <v>46591261.261261255</v>
      </c>
      <c r="W266">
        <v>5523.7586206880005</v>
      </c>
      <c r="X266">
        <v>5807.3793103500002</v>
      </c>
    </row>
    <row r="267" spans="1:24">
      <c r="A267" s="7" t="s">
        <v>1022</v>
      </c>
      <c r="B267" s="13" t="s">
        <v>715</v>
      </c>
      <c r="C267">
        <v>32138601.478247583</v>
      </c>
      <c r="D267">
        <v>31812767.668034226</v>
      </c>
      <c r="F267">
        <v>900.900900901</v>
      </c>
      <c r="G267">
        <v>12</v>
      </c>
      <c r="H267">
        <v>12</v>
      </c>
      <c r="J267">
        <v>0</v>
      </c>
      <c r="M267">
        <v>15</v>
      </c>
      <c r="N267">
        <v>18</v>
      </c>
      <c r="P267">
        <v>27927.927927928002</v>
      </c>
      <c r="R267">
        <v>2</v>
      </c>
      <c r="S267">
        <v>5136585.5855855858</v>
      </c>
      <c r="T267">
        <v>5802630.630630631</v>
      </c>
      <c r="V267">
        <v>34234.234234233998</v>
      </c>
      <c r="W267">
        <v>377.03448275900001</v>
      </c>
      <c r="X267">
        <v>427</v>
      </c>
    </row>
    <row r="268" spans="1:24">
      <c r="A268" s="7" t="s">
        <v>1023</v>
      </c>
      <c r="B268" s="13" t="s">
        <v>715</v>
      </c>
      <c r="C268">
        <v>249964372.83092409</v>
      </c>
      <c r="D268">
        <v>255058719.68677306</v>
      </c>
      <c r="E268">
        <v>38060336.036036044</v>
      </c>
      <c r="F268">
        <v>41920233.333333343</v>
      </c>
      <c r="G268">
        <v>79</v>
      </c>
      <c r="H268">
        <v>95</v>
      </c>
      <c r="I268">
        <v>12</v>
      </c>
      <c r="J268">
        <v>11</v>
      </c>
      <c r="K268">
        <v>1</v>
      </c>
      <c r="M268">
        <v>286</v>
      </c>
      <c r="N268">
        <v>218</v>
      </c>
      <c r="O268">
        <v>46452072.072072074</v>
      </c>
      <c r="P268">
        <v>34353347.747747742</v>
      </c>
      <c r="Q268">
        <v>133</v>
      </c>
      <c r="R268">
        <v>128</v>
      </c>
      <c r="S268">
        <v>50437403.603603609</v>
      </c>
      <c r="T268">
        <v>49535403.603603601</v>
      </c>
      <c r="U268">
        <v>34861891.891891897</v>
      </c>
      <c r="V268">
        <v>28904684.684684686</v>
      </c>
      <c r="W268">
        <v>2995.4827586189999</v>
      </c>
      <c r="X268">
        <v>3027.3448275830001</v>
      </c>
    </row>
    <row r="269" spans="1:24">
      <c r="A269" s="7" t="s">
        <v>1024</v>
      </c>
      <c r="B269" s="13" t="s">
        <v>1025</v>
      </c>
      <c r="C269">
        <v>320062065.24736869</v>
      </c>
      <c r="D269">
        <v>315194278.96082962</v>
      </c>
      <c r="E269">
        <v>174805113.51351351</v>
      </c>
      <c r="F269">
        <v>36099427.927927926</v>
      </c>
      <c r="G269">
        <v>183</v>
      </c>
      <c r="H269">
        <v>197</v>
      </c>
      <c r="I269">
        <v>11</v>
      </c>
      <c r="J269">
        <v>4</v>
      </c>
      <c r="K269">
        <v>1</v>
      </c>
      <c r="M269">
        <v>204</v>
      </c>
      <c r="N269">
        <v>305</v>
      </c>
      <c r="O269">
        <v>1229126085.5855856</v>
      </c>
      <c r="P269">
        <v>1293816335.1351354</v>
      </c>
      <c r="Q269">
        <v>169</v>
      </c>
      <c r="R269">
        <v>276</v>
      </c>
      <c r="S269">
        <v>159699259.45945945</v>
      </c>
      <c r="T269">
        <v>168948234.23423424</v>
      </c>
      <c r="U269">
        <v>2091413783.7837839</v>
      </c>
      <c r="V269">
        <v>1814149163.963964</v>
      </c>
      <c r="W269">
        <v>7438.3793103449998</v>
      </c>
      <c r="X269">
        <v>7525.0344827549998</v>
      </c>
    </row>
    <row r="270" spans="1:24">
      <c r="A270" s="7" t="s">
        <v>1026</v>
      </c>
      <c r="B270" s="13" t="s">
        <v>1025</v>
      </c>
      <c r="C270">
        <v>1968738083.8317304</v>
      </c>
      <c r="D270">
        <v>2553675743.6525831</v>
      </c>
      <c r="E270">
        <v>3875908660.3603601</v>
      </c>
      <c r="F270">
        <v>41643663.063063078</v>
      </c>
      <c r="G270">
        <v>714</v>
      </c>
      <c r="H270">
        <v>437</v>
      </c>
      <c r="I270">
        <v>46</v>
      </c>
      <c r="J270">
        <v>27</v>
      </c>
      <c r="K270">
        <v>10</v>
      </c>
      <c r="M270">
        <v>923</v>
      </c>
      <c r="N270">
        <v>661</v>
      </c>
      <c r="O270">
        <v>1642630969.3693695</v>
      </c>
      <c r="P270">
        <v>293809549.54954958</v>
      </c>
      <c r="Q270">
        <v>1057</v>
      </c>
      <c r="R270">
        <v>1176</v>
      </c>
      <c r="S270">
        <v>1253405980.1801801</v>
      </c>
      <c r="T270">
        <v>2467807490.9909911</v>
      </c>
      <c r="U270">
        <v>1239446531.5315316</v>
      </c>
      <c r="V270">
        <v>204957837.83783782</v>
      </c>
      <c r="W270">
        <v>16288.344827590001</v>
      </c>
      <c r="X270">
        <v>16184.758620689001</v>
      </c>
    </row>
    <row r="271" spans="1:24">
      <c r="A271" s="7" t="s">
        <v>1027</v>
      </c>
      <c r="B271" s="13" t="s">
        <v>1028</v>
      </c>
      <c r="C271">
        <v>208083868.41275275</v>
      </c>
      <c r="D271">
        <v>213365091.23723316</v>
      </c>
      <c r="E271">
        <v>7148908.1081081079</v>
      </c>
      <c r="F271">
        <v>177058982.88288289</v>
      </c>
      <c r="G271">
        <v>24</v>
      </c>
      <c r="H271">
        <v>21</v>
      </c>
      <c r="I271">
        <v>5</v>
      </c>
      <c r="J271">
        <v>8</v>
      </c>
      <c r="K271">
        <v>4</v>
      </c>
      <c r="M271">
        <v>181</v>
      </c>
      <c r="N271">
        <v>154</v>
      </c>
      <c r="O271">
        <v>111222972.97297299</v>
      </c>
      <c r="P271">
        <v>20919369.369369369</v>
      </c>
      <c r="Q271">
        <v>141</v>
      </c>
      <c r="R271">
        <v>413</v>
      </c>
      <c r="S271">
        <v>88305292.792792797</v>
      </c>
      <c r="T271">
        <v>94222337.837837845</v>
      </c>
      <c r="U271">
        <v>40014144.144144148</v>
      </c>
      <c r="V271">
        <v>23045405.405405406</v>
      </c>
      <c r="W271">
        <v>4243.3448275809997</v>
      </c>
      <c r="X271">
        <v>4328.8275862110004</v>
      </c>
    </row>
    <row r="272" spans="1:24">
      <c r="A272" s="7" t="s">
        <v>1029</v>
      </c>
      <c r="B272" s="13" t="s">
        <v>1030</v>
      </c>
      <c r="C272">
        <v>149558925.69543806</v>
      </c>
      <c r="D272">
        <v>144258567.01413167</v>
      </c>
      <c r="E272">
        <v>346306.30630630697</v>
      </c>
      <c r="F272">
        <v>519819.81981982</v>
      </c>
      <c r="G272">
        <v>46</v>
      </c>
      <c r="H272">
        <v>58</v>
      </c>
      <c r="I272">
        <v>2</v>
      </c>
      <c r="J272">
        <v>3</v>
      </c>
      <c r="M272">
        <v>58</v>
      </c>
      <c r="N272">
        <v>71</v>
      </c>
      <c r="O272">
        <v>12124234.234234234</v>
      </c>
      <c r="P272">
        <v>16503603.603603601</v>
      </c>
      <c r="Q272">
        <v>27</v>
      </c>
      <c r="R272">
        <v>102</v>
      </c>
      <c r="S272">
        <v>46398666.666666672</v>
      </c>
      <c r="T272">
        <v>46081716.216216221</v>
      </c>
      <c r="U272">
        <v>14291621.621621622</v>
      </c>
      <c r="V272">
        <v>13235135.135135137</v>
      </c>
      <c r="W272">
        <v>2461.7931034439998</v>
      </c>
      <c r="X272">
        <v>2554.413793104</v>
      </c>
    </row>
    <row r="273" spans="1:24">
      <c r="A273" s="7" t="s">
        <v>1031</v>
      </c>
      <c r="B273" s="13" t="s">
        <v>1030</v>
      </c>
      <c r="C273">
        <v>137438363.47775853</v>
      </c>
      <c r="D273">
        <v>139847788.27404201</v>
      </c>
      <c r="E273">
        <v>1053558.55855856</v>
      </c>
      <c r="F273">
        <v>503603.603603606</v>
      </c>
      <c r="G273">
        <v>55</v>
      </c>
      <c r="H273">
        <v>96</v>
      </c>
      <c r="I273">
        <v>9</v>
      </c>
      <c r="J273">
        <v>13</v>
      </c>
      <c r="M273">
        <v>111</v>
      </c>
      <c r="N273">
        <v>185</v>
      </c>
      <c r="O273">
        <v>37656261.261261269</v>
      </c>
      <c r="P273">
        <v>54477387.38738738</v>
      </c>
      <c r="Q273">
        <v>67</v>
      </c>
      <c r="R273">
        <v>202</v>
      </c>
      <c r="S273">
        <v>44371522.522522524</v>
      </c>
      <c r="T273">
        <v>45475292.79279279</v>
      </c>
      <c r="U273">
        <v>42116936.936936937</v>
      </c>
      <c r="V273">
        <v>50316846.846846849</v>
      </c>
      <c r="W273">
        <v>2557.5517241400003</v>
      </c>
      <c r="X273">
        <v>2641.3103448259999</v>
      </c>
    </row>
    <row r="274" spans="1:24">
      <c r="A274" s="7" t="s">
        <v>1032</v>
      </c>
      <c r="B274" s="13" t="s">
        <v>1033</v>
      </c>
      <c r="C274">
        <v>595406713.97570109</v>
      </c>
      <c r="D274">
        <v>632528517.61801815</v>
      </c>
      <c r="E274">
        <v>2735161.2612612629</v>
      </c>
      <c r="F274">
        <v>2526126.1261261269</v>
      </c>
      <c r="G274">
        <v>71</v>
      </c>
      <c r="H274">
        <v>83</v>
      </c>
      <c r="I274">
        <v>14</v>
      </c>
      <c r="J274">
        <v>5</v>
      </c>
      <c r="K274">
        <v>1</v>
      </c>
      <c r="M274">
        <v>106</v>
      </c>
      <c r="N274">
        <v>104</v>
      </c>
      <c r="O274">
        <v>298956400</v>
      </c>
      <c r="P274">
        <v>130345720.72072072</v>
      </c>
      <c r="Q274">
        <v>132</v>
      </c>
      <c r="R274">
        <v>453</v>
      </c>
      <c r="S274">
        <v>174746567.56756759</v>
      </c>
      <c r="T274">
        <v>177498022.52252254</v>
      </c>
      <c r="U274">
        <v>206251891.8918919</v>
      </c>
      <c r="V274">
        <v>173053372.97297299</v>
      </c>
      <c r="W274">
        <v>7336.4827586199999</v>
      </c>
      <c r="X274">
        <v>7529.3793103480002</v>
      </c>
    </row>
    <row r="275" spans="1:24">
      <c r="A275" s="7" t="s">
        <v>83</v>
      </c>
      <c r="B275" s="13" t="s">
        <v>1034</v>
      </c>
      <c r="C275">
        <v>264582682.88193831</v>
      </c>
      <c r="D275">
        <v>266739228.62696192</v>
      </c>
      <c r="E275">
        <v>93093918.918918908</v>
      </c>
      <c r="F275">
        <v>575450.45045045204</v>
      </c>
      <c r="G275">
        <v>187</v>
      </c>
      <c r="H275">
        <v>21</v>
      </c>
      <c r="I275">
        <v>3</v>
      </c>
      <c r="J275">
        <v>7</v>
      </c>
      <c r="M275">
        <v>211</v>
      </c>
      <c r="N275">
        <v>77</v>
      </c>
      <c r="O275">
        <v>21251351.351351351</v>
      </c>
      <c r="P275">
        <v>21496576.576576576</v>
      </c>
      <c r="Q275">
        <v>223</v>
      </c>
      <c r="R275">
        <v>199</v>
      </c>
      <c r="S275">
        <v>87961509.009009004</v>
      </c>
      <c r="T275">
        <v>89017981.981981993</v>
      </c>
      <c r="U275">
        <v>20543333.333333328</v>
      </c>
      <c r="V275">
        <v>19901351.351351351</v>
      </c>
      <c r="W275">
        <v>3989.4137930960001</v>
      </c>
      <c r="X275">
        <v>3929.241379308</v>
      </c>
    </row>
    <row r="276" spans="1:24">
      <c r="A276" s="7" t="s">
        <v>1035</v>
      </c>
      <c r="B276" s="13" t="s">
        <v>1036</v>
      </c>
      <c r="C276">
        <v>246327596.18574047</v>
      </c>
      <c r="D276">
        <v>246129427.30013782</v>
      </c>
      <c r="E276">
        <v>485585.58558558603</v>
      </c>
      <c r="F276">
        <v>342342.34234234598</v>
      </c>
      <c r="G276">
        <v>27</v>
      </c>
      <c r="H276">
        <v>27</v>
      </c>
      <c r="I276">
        <v>2</v>
      </c>
      <c r="J276">
        <v>2</v>
      </c>
      <c r="K276">
        <v>1</v>
      </c>
      <c r="M276">
        <v>31</v>
      </c>
      <c r="N276">
        <v>35</v>
      </c>
      <c r="O276">
        <v>17214972.072072074</v>
      </c>
      <c r="P276">
        <v>10364432.432432434</v>
      </c>
      <c r="Q276">
        <v>69</v>
      </c>
      <c r="R276">
        <v>91</v>
      </c>
      <c r="S276">
        <v>123988846.84684683</v>
      </c>
      <c r="T276">
        <v>129249599.0990991</v>
      </c>
      <c r="U276">
        <v>6402342.342342345</v>
      </c>
      <c r="V276">
        <v>7039279.2792792795</v>
      </c>
      <c r="W276">
        <v>2828.1379310319999</v>
      </c>
      <c r="X276">
        <v>2836.9310344740002</v>
      </c>
    </row>
    <row r="277" spans="1:24">
      <c r="A277" s="7" t="s">
        <v>84</v>
      </c>
      <c r="B277" s="13" t="s">
        <v>1037</v>
      </c>
      <c r="C277">
        <v>96162526.806559831</v>
      </c>
      <c r="D277">
        <v>114484164.63892213</v>
      </c>
      <c r="E277">
        <v>137657.657657659</v>
      </c>
      <c r="F277">
        <v>113513.513513515</v>
      </c>
      <c r="G277">
        <v>361</v>
      </c>
      <c r="H277">
        <v>77</v>
      </c>
      <c r="I277">
        <v>8</v>
      </c>
      <c r="J277">
        <v>3</v>
      </c>
      <c r="K277">
        <v>1</v>
      </c>
      <c r="M277">
        <v>391</v>
      </c>
      <c r="N277">
        <v>146</v>
      </c>
      <c r="O277">
        <v>14796216.216216216</v>
      </c>
      <c r="P277">
        <v>16014594.594594594</v>
      </c>
      <c r="Q277">
        <v>107</v>
      </c>
      <c r="R277">
        <v>127</v>
      </c>
      <c r="S277">
        <v>66478990.990990981</v>
      </c>
      <c r="T277">
        <v>66420369.369369365</v>
      </c>
      <c r="U277">
        <v>15046486.486486485</v>
      </c>
      <c r="V277">
        <v>16231261.261261258</v>
      </c>
      <c r="W277">
        <v>2681.3103448279999</v>
      </c>
      <c r="X277">
        <v>2476.0689655159999</v>
      </c>
    </row>
    <row r="278" spans="1:24">
      <c r="A278" s="7" t="s">
        <v>1038</v>
      </c>
      <c r="B278" s="13" t="s">
        <v>1039</v>
      </c>
      <c r="C278">
        <v>600294168.58989239</v>
      </c>
      <c r="D278">
        <v>619354062.79056048</v>
      </c>
      <c r="E278">
        <v>85275096.396396399</v>
      </c>
      <c r="F278">
        <v>70301944.144144148</v>
      </c>
      <c r="G278">
        <v>83</v>
      </c>
      <c r="H278">
        <v>95</v>
      </c>
      <c r="I278">
        <v>3</v>
      </c>
      <c r="J278">
        <v>12</v>
      </c>
      <c r="K278">
        <v>2</v>
      </c>
      <c r="M278">
        <v>138</v>
      </c>
      <c r="N278">
        <v>159</v>
      </c>
      <c r="O278">
        <v>66151531.531531528</v>
      </c>
      <c r="P278">
        <v>43776890.990990989</v>
      </c>
      <c r="Q278">
        <v>316</v>
      </c>
      <c r="R278">
        <v>286</v>
      </c>
      <c r="S278">
        <v>140521653.15315315</v>
      </c>
      <c r="T278">
        <v>143822741.44144145</v>
      </c>
      <c r="U278">
        <v>65528198.198198199</v>
      </c>
      <c r="V278">
        <v>38486486.486486487</v>
      </c>
      <c r="W278">
        <v>9990.034482766001</v>
      </c>
      <c r="X278">
        <v>9912.3793103460011</v>
      </c>
    </row>
    <row r="279" spans="1:24">
      <c r="A279" s="7" t="s">
        <v>1040</v>
      </c>
      <c r="B279" s="13" t="s">
        <v>1041</v>
      </c>
      <c r="C279">
        <v>2364394977.3368425</v>
      </c>
      <c r="D279">
        <v>2320653783.1233425</v>
      </c>
      <c r="E279">
        <v>2738288.2882882892</v>
      </c>
      <c r="F279">
        <v>644144.14414414705</v>
      </c>
      <c r="G279">
        <v>932</v>
      </c>
      <c r="H279">
        <v>447</v>
      </c>
      <c r="I279">
        <v>25</v>
      </c>
      <c r="J279">
        <v>12</v>
      </c>
      <c r="M279">
        <v>1536</v>
      </c>
      <c r="N279">
        <v>960</v>
      </c>
      <c r="O279">
        <v>27669459.459459461</v>
      </c>
      <c r="P279">
        <v>134474324.32432431</v>
      </c>
      <c r="Q279">
        <v>166</v>
      </c>
      <c r="R279">
        <v>335</v>
      </c>
      <c r="S279">
        <v>646852173.87387383</v>
      </c>
      <c r="T279">
        <v>635553279.27927923</v>
      </c>
      <c r="U279">
        <v>24876126.126126125</v>
      </c>
      <c r="V279">
        <v>39722972.972972974</v>
      </c>
      <c r="W279">
        <v>53942.551724129997</v>
      </c>
      <c r="X279">
        <v>53176.206896560005</v>
      </c>
    </row>
    <row r="280" spans="1:24">
      <c r="A280" s="7" t="s">
        <v>1042</v>
      </c>
      <c r="B280" s="13" t="s">
        <v>1043</v>
      </c>
      <c r="C280">
        <v>86563823.991899654</v>
      </c>
      <c r="D280">
        <v>92243236.228453264</v>
      </c>
      <c r="E280">
        <v>3726126.1261261259</v>
      </c>
      <c r="F280">
        <v>3340540.5405405411</v>
      </c>
      <c r="G280">
        <v>29</v>
      </c>
      <c r="H280">
        <v>14</v>
      </c>
      <c r="I280">
        <v>3</v>
      </c>
      <c r="J280">
        <v>2</v>
      </c>
      <c r="M280">
        <v>32</v>
      </c>
      <c r="N280">
        <v>21</v>
      </c>
      <c r="O280">
        <v>10796216.216216216</v>
      </c>
      <c r="P280">
        <v>13006261.261261262</v>
      </c>
      <c r="Q280">
        <v>21</v>
      </c>
      <c r="R280">
        <v>20</v>
      </c>
      <c r="S280">
        <v>46368635.135135137</v>
      </c>
      <c r="T280">
        <v>49204690.090090089</v>
      </c>
      <c r="U280">
        <v>10273873.873873873</v>
      </c>
      <c r="V280">
        <v>11038198.198198199</v>
      </c>
      <c r="W280">
        <v>1420.5517241339999</v>
      </c>
      <c r="X280">
        <v>1489.1034482750001</v>
      </c>
    </row>
    <row r="281" spans="1:24">
      <c r="A281" s="7" t="s">
        <v>1044</v>
      </c>
      <c r="B281" s="13" t="s">
        <v>1043</v>
      </c>
      <c r="C281">
        <v>24702473.656737275</v>
      </c>
      <c r="D281">
        <v>27405232.72287225</v>
      </c>
      <c r="E281">
        <v>273873.87387387402</v>
      </c>
      <c r="F281">
        <v>7207.207207208</v>
      </c>
      <c r="G281">
        <v>3</v>
      </c>
      <c r="H281">
        <v>9</v>
      </c>
      <c r="I281">
        <v>1</v>
      </c>
      <c r="J281">
        <v>0</v>
      </c>
      <c r="K281">
        <v>1</v>
      </c>
      <c r="M281">
        <v>5</v>
      </c>
      <c r="N281">
        <v>13</v>
      </c>
      <c r="O281">
        <v>3249189.1891891891</v>
      </c>
      <c r="P281">
        <v>7822049.5495495489</v>
      </c>
      <c r="R281">
        <v>15</v>
      </c>
      <c r="S281">
        <v>9364579.2792792786</v>
      </c>
      <c r="T281">
        <v>9830412.6126126125</v>
      </c>
      <c r="U281">
        <v>3264324.3243243238</v>
      </c>
      <c r="V281">
        <v>6818648.6486486495</v>
      </c>
      <c r="W281">
        <v>643.44827585799999</v>
      </c>
      <c r="X281">
        <v>479.344827587</v>
      </c>
    </row>
    <row r="282" spans="1:24">
      <c r="A282" s="7" t="s">
        <v>1045</v>
      </c>
      <c r="B282" s="13" t="s">
        <v>863</v>
      </c>
      <c r="C282">
        <v>3060958.033797917</v>
      </c>
      <c r="D282">
        <v>2787733.7689198907</v>
      </c>
      <c r="F282">
        <v>3603.603603604</v>
      </c>
      <c r="G282">
        <v>1</v>
      </c>
      <c r="J282">
        <v>0</v>
      </c>
      <c r="M282">
        <v>1</v>
      </c>
      <c r="P282">
        <v>12612.612612613</v>
      </c>
      <c r="S282">
        <v>255558.558558558</v>
      </c>
      <c r="T282">
        <v>258918.91891891902</v>
      </c>
      <c r="V282">
        <v>6756.7567567570004</v>
      </c>
      <c r="W282">
        <v>68.517241378999998</v>
      </c>
      <c r="X282">
        <v>66.896551723000002</v>
      </c>
    </row>
    <row r="283" spans="1:24">
      <c r="A283" s="7" t="s">
        <v>1046</v>
      </c>
      <c r="B283" s="13" t="s">
        <v>1047</v>
      </c>
      <c r="C283">
        <v>110303114.70543116</v>
      </c>
      <c r="D283">
        <v>105854223.79587984</v>
      </c>
      <c r="E283">
        <v>45031126.126126125</v>
      </c>
      <c r="F283">
        <v>323423.42342342599</v>
      </c>
      <c r="G283">
        <v>3</v>
      </c>
      <c r="H283">
        <v>5</v>
      </c>
      <c r="I283">
        <v>3</v>
      </c>
      <c r="J283">
        <v>4</v>
      </c>
      <c r="M283">
        <v>58</v>
      </c>
      <c r="N283">
        <v>19</v>
      </c>
      <c r="O283">
        <v>14388738.738738738</v>
      </c>
      <c r="P283">
        <v>16276216.216216214</v>
      </c>
      <c r="Q283">
        <v>54</v>
      </c>
      <c r="R283">
        <v>71</v>
      </c>
      <c r="S283">
        <v>47560635.135135137</v>
      </c>
      <c r="T283">
        <v>45164009.009009004</v>
      </c>
      <c r="U283">
        <v>13252432.432432432</v>
      </c>
      <c r="V283">
        <v>17833963.963963963</v>
      </c>
      <c r="W283">
        <v>1802.000000002</v>
      </c>
      <c r="X283">
        <v>1818.0344827629999</v>
      </c>
    </row>
    <row r="284" spans="1:24">
      <c r="A284" s="7" t="s">
        <v>1048</v>
      </c>
      <c r="B284" s="13" t="s">
        <v>1047</v>
      </c>
      <c r="C284">
        <v>183471185.77713168</v>
      </c>
      <c r="D284">
        <v>178045294.32600978</v>
      </c>
      <c r="E284">
        <v>633558.558558558</v>
      </c>
      <c r="F284">
        <v>974774.774774777</v>
      </c>
      <c r="G284">
        <v>3</v>
      </c>
      <c r="H284">
        <v>7</v>
      </c>
      <c r="I284">
        <v>6</v>
      </c>
      <c r="J284">
        <v>2</v>
      </c>
      <c r="M284">
        <v>72</v>
      </c>
      <c r="N284">
        <v>61</v>
      </c>
      <c r="O284">
        <v>11156306.306306306</v>
      </c>
      <c r="P284">
        <v>11450630.630630629</v>
      </c>
      <c r="Q284">
        <v>43</v>
      </c>
      <c r="R284">
        <v>228</v>
      </c>
      <c r="S284">
        <v>83508040.540540546</v>
      </c>
      <c r="T284">
        <v>81576801.801801801</v>
      </c>
      <c r="U284">
        <v>9079009.0090090111</v>
      </c>
      <c r="V284">
        <v>15846936.936936937</v>
      </c>
      <c r="W284">
        <v>3052.2068965550002</v>
      </c>
      <c r="X284">
        <v>3078.4482758620002</v>
      </c>
    </row>
    <row r="285" spans="1:24">
      <c r="A285" s="7" t="s">
        <v>85</v>
      </c>
      <c r="B285" s="13" t="s">
        <v>86</v>
      </c>
      <c r="C285">
        <v>71917341.707090572</v>
      </c>
      <c r="D285">
        <v>76030831.988190278</v>
      </c>
      <c r="F285">
        <v>414189.18918919098</v>
      </c>
      <c r="G285">
        <v>19</v>
      </c>
      <c r="H285">
        <v>23</v>
      </c>
      <c r="I285">
        <v>1</v>
      </c>
      <c r="J285">
        <v>4</v>
      </c>
      <c r="M285">
        <v>20</v>
      </c>
      <c r="N285">
        <v>25</v>
      </c>
      <c r="O285">
        <v>2856756.7567567569</v>
      </c>
      <c r="P285">
        <v>22910450.45045045</v>
      </c>
      <c r="R285">
        <v>92</v>
      </c>
      <c r="S285">
        <v>20498675.675675675</v>
      </c>
      <c r="T285">
        <v>23981468.468468472</v>
      </c>
      <c r="U285">
        <v>10568018.018018018</v>
      </c>
      <c r="V285">
        <v>22655945.945945948</v>
      </c>
      <c r="W285">
        <v>776.96551723899995</v>
      </c>
      <c r="X285">
        <v>1054.0689655179999</v>
      </c>
    </row>
    <row r="286" spans="1:24">
      <c r="A286" s="7" t="s">
        <v>1049</v>
      </c>
      <c r="B286" s="13" t="s">
        <v>1050</v>
      </c>
      <c r="C286">
        <v>235857074.27141741</v>
      </c>
      <c r="D286">
        <v>229048911.48446628</v>
      </c>
      <c r="E286">
        <v>2517117.1171171172</v>
      </c>
      <c r="F286">
        <v>2587387.3873873889</v>
      </c>
      <c r="G286">
        <v>65</v>
      </c>
      <c r="H286">
        <v>84</v>
      </c>
      <c r="I286">
        <v>3</v>
      </c>
      <c r="J286">
        <v>5</v>
      </c>
      <c r="M286">
        <v>92</v>
      </c>
      <c r="N286">
        <v>108</v>
      </c>
      <c r="O286">
        <v>21659549.54954955</v>
      </c>
      <c r="P286">
        <v>21765495.495495494</v>
      </c>
      <c r="Q286">
        <v>193</v>
      </c>
      <c r="R286">
        <v>168</v>
      </c>
      <c r="S286">
        <v>87149454.054054052</v>
      </c>
      <c r="T286">
        <v>90300002.702702701</v>
      </c>
      <c r="U286">
        <v>17192072.072072074</v>
      </c>
      <c r="V286">
        <v>14703063.063063063</v>
      </c>
      <c r="W286">
        <v>10597.620689657</v>
      </c>
      <c r="X286">
        <v>10658.724137928</v>
      </c>
    </row>
    <row r="287" spans="1:24">
      <c r="A287" s="7" t="s">
        <v>1051</v>
      </c>
      <c r="B287" s="13" t="s">
        <v>1052</v>
      </c>
      <c r="C287">
        <v>34080569.480778806</v>
      </c>
      <c r="D287">
        <v>29677599.843388639</v>
      </c>
      <c r="E287">
        <v>11711.711711712</v>
      </c>
      <c r="F287">
        <v>12612.612612612</v>
      </c>
      <c r="G287">
        <v>15</v>
      </c>
      <c r="H287">
        <v>15</v>
      </c>
      <c r="I287">
        <v>2</v>
      </c>
      <c r="J287">
        <v>2</v>
      </c>
      <c r="K287">
        <v>1</v>
      </c>
      <c r="M287">
        <v>16</v>
      </c>
      <c r="N287">
        <v>15</v>
      </c>
      <c r="O287">
        <v>11711.711711712</v>
      </c>
      <c r="P287">
        <v>967567.56756756804</v>
      </c>
      <c r="R287">
        <v>11</v>
      </c>
      <c r="S287">
        <v>6573221.6216216218</v>
      </c>
      <c r="T287">
        <v>6097434.2342342352</v>
      </c>
      <c r="U287">
        <v>413243.24324324401</v>
      </c>
      <c r="V287">
        <v>795315.31531531503</v>
      </c>
      <c r="W287">
        <v>477.44827586100001</v>
      </c>
      <c r="X287">
        <v>506.27586207000002</v>
      </c>
    </row>
    <row r="288" spans="1:24">
      <c r="A288" s="7" t="s">
        <v>1053</v>
      </c>
      <c r="B288" s="13" t="s">
        <v>1052</v>
      </c>
      <c r="C288">
        <v>298311338.64933103</v>
      </c>
      <c r="D288">
        <v>264448116.33045024</v>
      </c>
      <c r="E288">
        <v>39537387.387387387</v>
      </c>
      <c r="F288">
        <v>11513063.06306307</v>
      </c>
      <c r="G288">
        <v>181</v>
      </c>
      <c r="H288">
        <v>79</v>
      </c>
      <c r="I288">
        <v>5</v>
      </c>
      <c r="J288">
        <v>8</v>
      </c>
      <c r="M288">
        <v>315</v>
      </c>
      <c r="N288">
        <v>95</v>
      </c>
      <c r="O288">
        <v>23315765.765765771</v>
      </c>
      <c r="P288">
        <v>28631981.981981978</v>
      </c>
      <c r="Q288">
        <v>292</v>
      </c>
      <c r="R288">
        <v>186</v>
      </c>
      <c r="S288">
        <v>75874086.486486495</v>
      </c>
      <c r="T288">
        <v>73693980.180180177</v>
      </c>
      <c r="U288">
        <v>23131531.531531528</v>
      </c>
      <c r="V288">
        <v>22020270.270270269</v>
      </c>
      <c r="W288">
        <v>4078.6551724169999</v>
      </c>
      <c r="X288">
        <v>3990.7931034459998</v>
      </c>
    </row>
    <row r="289" spans="1:24">
      <c r="A289" s="7" t="s">
        <v>87</v>
      </c>
      <c r="B289" s="13" t="s">
        <v>88</v>
      </c>
      <c r="C289">
        <v>318983395.14420724</v>
      </c>
      <c r="D289">
        <v>313220988.83274072</v>
      </c>
      <c r="E289">
        <v>1145045.0450450471</v>
      </c>
      <c r="F289">
        <v>600900.90090090001</v>
      </c>
      <c r="G289">
        <v>61</v>
      </c>
      <c r="H289">
        <v>76</v>
      </c>
      <c r="I289">
        <v>5</v>
      </c>
      <c r="J289">
        <v>8</v>
      </c>
      <c r="M289">
        <v>67</v>
      </c>
      <c r="N289">
        <v>85</v>
      </c>
      <c r="O289">
        <v>35692792.79279279</v>
      </c>
      <c r="P289">
        <v>36466666.666666664</v>
      </c>
      <c r="Q289">
        <v>187</v>
      </c>
      <c r="R289">
        <v>198</v>
      </c>
      <c r="S289">
        <v>42765504.504504509</v>
      </c>
      <c r="T289">
        <v>43843756.756756753</v>
      </c>
      <c r="U289">
        <v>32916936.936936934</v>
      </c>
      <c r="V289">
        <v>35149459.459459454</v>
      </c>
      <c r="W289">
        <v>4567.3448275840001</v>
      </c>
      <c r="X289">
        <v>4609.7241379280003</v>
      </c>
    </row>
    <row r="290" spans="1:24">
      <c r="A290" s="7" t="s">
        <v>89</v>
      </c>
      <c r="B290" s="13" t="s">
        <v>1054</v>
      </c>
      <c r="C290">
        <v>427997258.75704509</v>
      </c>
      <c r="D290">
        <v>430888281.82669675</v>
      </c>
      <c r="E290">
        <v>2614864.8648648658</v>
      </c>
      <c r="F290">
        <v>239639.63963963999</v>
      </c>
      <c r="G290">
        <v>150</v>
      </c>
      <c r="H290">
        <v>89</v>
      </c>
      <c r="I290">
        <v>5</v>
      </c>
      <c r="J290">
        <v>5</v>
      </c>
      <c r="M290">
        <v>188</v>
      </c>
      <c r="N290">
        <v>122</v>
      </c>
      <c r="O290">
        <v>67400822.522522524</v>
      </c>
      <c r="P290">
        <v>76483513.513513505</v>
      </c>
      <c r="Q290">
        <v>470</v>
      </c>
      <c r="R290">
        <v>208</v>
      </c>
      <c r="S290">
        <v>198045878.37837839</v>
      </c>
      <c r="T290">
        <v>205284509.009009</v>
      </c>
      <c r="U290">
        <v>76868648.648648649</v>
      </c>
      <c r="V290">
        <v>79541441.441441447</v>
      </c>
      <c r="W290">
        <v>7958.655172412</v>
      </c>
      <c r="X290">
        <v>8088.9655172399998</v>
      </c>
    </row>
    <row r="291" spans="1:24">
      <c r="A291" s="7" t="s">
        <v>1055</v>
      </c>
      <c r="B291" s="13" t="s">
        <v>784</v>
      </c>
      <c r="C291">
        <v>93663374.909044683</v>
      </c>
      <c r="D291">
        <v>97386348.012780294</v>
      </c>
      <c r="E291">
        <v>42342.342342344004</v>
      </c>
      <c r="F291">
        <v>173873.87387387501</v>
      </c>
      <c r="G291">
        <v>45</v>
      </c>
      <c r="H291">
        <v>32</v>
      </c>
      <c r="I291">
        <v>8</v>
      </c>
      <c r="J291">
        <v>4</v>
      </c>
      <c r="M291">
        <v>62</v>
      </c>
      <c r="N291">
        <v>49</v>
      </c>
      <c r="O291">
        <v>7472522.5225225221</v>
      </c>
      <c r="P291">
        <v>19286396.396396399</v>
      </c>
      <c r="Q291">
        <v>38</v>
      </c>
      <c r="R291">
        <v>145</v>
      </c>
      <c r="S291">
        <v>25989986.486486487</v>
      </c>
      <c r="T291">
        <v>25743628.828828827</v>
      </c>
      <c r="U291">
        <v>9500720.7207207195</v>
      </c>
      <c r="V291">
        <v>26917747.747747749</v>
      </c>
      <c r="W291">
        <v>2032.068965514</v>
      </c>
      <c r="X291">
        <v>2019.999999999</v>
      </c>
    </row>
    <row r="292" spans="1:24">
      <c r="A292" s="7" t="s">
        <v>1056</v>
      </c>
      <c r="B292" s="13" t="s">
        <v>1057</v>
      </c>
      <c r="C292">
        <v>703769055.21050537</v>
      </c>
      <c r="D292">
        <v>732054169.15240169</v>
      </c>
      <c r="E292">
        <v>2382657.6576576619</v>
      </c>
      <c r="F292">
        <v>1670270.2702702731</v>
      </c>
      <c r="G292">
        <v>203</v>
      </c>
      <c r="H292">
        <v>190</v>
      </c>
      <c r="I292">
        <v>7</v>
      </c>
      <c r="J292">
        <v>9</v>
      </c>
      <c r="M292">
        <v>271</v>
      </c>
      <c r="N292">
        <v>267</v>
      </c>
      <c r="O292">
        <v>58616216.216216221</v>
      </c>
      <c r="P292">
        <v>220412342.34234235</v>
      </c>
      <c r="Q292">
        <v>185</v>
      </c>
      <c r="R292">
        <v>119</v>
      </c>
      <c r="S292">
        <v>162939385.58558556</v>
      </c>
      <c r="T292">
        <v>168784211.7117117</v>
      </c>
      <c r="U292">
        <v>117866980.18018018</v>
      </c>
      <c r="V292">
        <v>125079726.12612614</v>
      </c>
      <c r="W292">
        <v>16562.344827579</v>
      </c>
      <c r="X292">
        <v>16875.379310347998</v>
      </c>
    </row>
    <row r="293" spans="1:24">
      <c r="A293" s="7" t="s">
        <v>1058</v>
      </c>
      <c r="B293" s="13" t="s">
        <v>1059</v>
      </c>
      <c r="C293">
        <v>2941150057.847126</v>
      </c>
      <c r="D293">
        <v>2896473929.8581762</v>
      </c>
      <c r="E293">
        <v>4743806.3063063081</v>
      </c>
      <c r="F293">
        <v>572209.90990991297</v>
      </c>
      <c r="G293">
        <v>548</v>
      </c>
      <c r="H293">
        <v>750</v>
      </c>
      <c r="I293">
        <v>20</v>
      </c>
      <c r="J293">
        <v>27</v>
      </c>
      <c r="K293">
        <v>1</v>
      </c>
      <c r="M293">
        <v>805</v>
      </c>
      <c r="N293">
        <v>1109</v>
      </c>
      <c r="O293">
        <v>159301351.35135138</v>
      </c>
      <c r="P293">
        <v>82993696.396396399</v>
      </c>
      <c r="Q293">
        <v>3009</v>
      </c>
      <c r="R293">
        <v>4107</v>
      </c>
      <c r="S293">
        <v>429582134.23423421</v>
      </c>
      <c r="T293">
        <v>432219924.32432431</v>
      </c>
      <c r="U293">
        <v>115125765.76576576</v>
      </c>
      <c r="V293">
        <v>73984324.32432431</v>
      </c>
      <c r="W293">
        <v>47337.620689660995</v>
      </c>
      <c r="X293">
        <v>47439.068965498998</v>
      </c>
    </row>
    <row r="294" spans="1:24">
      <c r="A294" s="7" t="s">
        <v>1060</v>
      </c>
      <c r="B294" s="13" t="s">
        <v>916</v>
      </c>
      <c r="C294">
        <v>4045809945.5588927</v>
      </c>
      <c r="D294">
        <v>3923869473.6873674</v>
      </c>
      <c r="E294">
        <v>2051689319.8198199</v>
      </c>
      <c r="F294">
        <v>39310505.405405425</v>
      </c>
      <c r="G294">
        <v>646</v>
      </c>
      <c r="H294">
        <v>634</v>
      </c>
      <c r="I294">
        <v>53</v>
      </c>
      <c r="J294">
        <v>55</v>
      </c>
      <c r="K294">
        <v>23</v>
      </c>
      <c r="M294">
        <v>2119</v>
      </c>
      <c r="N294">
        <v>1768</v>
      </c>
      <c r="O294">
        <v>345396756.75675672</v>
      </c>
      <c r="P294">
        <v>545890281.98198199</v>
      </c>
      <c r="Q294">
        <v>1299</v>
      </c>
      <c r="R294">
        <v>2851</v>
      </c>
      <c r="S294">
        <v>772521536.03603601</v>
      </c>
      <c r="T294">
        <v>780230941.44144154</v>
      </c>
      <c r="U294">
        <v>124136148.64864865</v>
      </c>
      <c r="V294">
        <v>216721891.8918919</v>
      </c>
      <c r="W294">
        <v>84832.758620687004</v>
      </c>
      <c r="X294">
        <v>85909.344827594003</v>
      </c>
    </row>
    <row r="295" spans="1:24">
      <c r="A295" s="7" t="s">
        <v>1061</v>
      </c>
      <c r="B295" s="13" t="s">
        <v>1062</v>
      </c>
      <c r="C295">
        <v>427096211.19354421</v>
      </c>
      <c r="D295">
        <v>437430508.40450919</v>
      </c>
      <c r="E295">
        <v>6872072.0720720738</v>
      </c>
      <c r="F295">
        <v>2631081.0810810849</v>
      </c>
      <c r="G295">
        <v>189</v>
      </c>
      <c r="H295">
        <v>188</v>
      </c>
      <c r="I295">
        <v>19</v>
      </c>
      <c r="J295">
        <v>19</v>
      </c>
      <c r="K295">
        <v>1</v>
      </c>
      <c r="M295">
        <v>1650</v>
      </c>
      <c r="N295">
        <v>248</v>
      </c>
      <c r="O295">
        <v>56885135.135135129</v>
      </c>
      <c r="P295">
        <v>55080270.270270273</v>
      </c>
      <c r="Q295">
        <v>270</v>
      </c>
      <c r="R295">
        <v>462</v>
      </c>
      <c r="S295">
        <v>131779622.52252251</v>
      </c>
      <c r="T295">
        <v>129115207.20720722</v>
      </c>
      <c r="U295">
        <v>52740450.45045045</v>
      </c>
      <c r="V295">
        <v>51452612.612612605</v>
      </c>
      <c r="W295">
        <v>16481.896551726</v>
      </c>
      <c r="X295">
        <v>15900.75862069</v>
      </c>
    </row>
    <row r="296" spans="1:24">
      <c r="A296" s="7" t="s">
        <v>1063</v>
      </c>
      <c r="B296" s="13" t="s">
        <v>1064</v>
      </c>
      <c r="C296">
        <v>265428635.21011904</v>
      </c>
      <c r="D296">
        <v>263418696.81277728</v>
      </c>
      <c r="E296">
        <v>6249684.6846846854</v>
      </c>
      <c r="F296">
        <v>1448648.6486486499</v>
      </c>
      <c r="G296">
        <v>85</v>
      </c>
      <c r="H296">
        <v>72</v>
      </c>
      <c r="I296">
        <v>3</v>
      </c>
      <c r="J296">
        <v>1</v>
      </c>
      <c r="M296">
        <v>112</v>
      </c>
      <c r="N296">
        <v>109</v>
      </c>
      <c r="O296">
        <v>236504054.05405408</v>
      </c>
      <c r="P296">
        <v>76621891.891891882</v>
      </c>
      <c r="Q296">
        <v>1174</v>
      </c>
      <c r="R296">
        <v>877</v>
      </c>
      <c r="S296">
        <v>70102995.495495483</v>
      </c>
      <c r="T296">
        <v>64901158.558558553</v>
      </c>
      <c r="U296">
        <v>229842057.65765765</v>
      </c>
      <c r="V296">
        <v>72639279.279279292</v>
      </c>
      <c r="W296">
        <v>8556.8965517249999</v>
      </c>
      <c r="X296">
        <v>8613.9310344799997</v>
      </c>
    </row>
    <row r="297" spans="1:24">
      <c r="A297" s="7" t="s">
        <v>1065</v>
      </c>
      <c r="B297" s="13" t="s">
        <v>761</v>
      </c>
      <c r="C297">
        <v>310152701.24797344</v>
      </c>
      <c r="D297">
        <v>278068756.81795549</v>
      </c>
      <c r="E297">
        <v>160418995.4954955</v>
      </c>
      <c r="F297">
        <v>46688671.171171181</v>
      </c>
      <c r="G297">
        <v>169</v>
      </c>
      <c r="H297">
        <v>193</v>
      </c>
      <c r="I297">
        <v>17</v>
      </c>
      <c r="J297">
        <v>20</v>
      </c>
      <c r="K297">
        <v>12</v>
      </c>
      <c r="M297">
        <v>296</v>
      </c>
      <c r="N297">
        <v>465</v>
      </c>
      <c r="O297">
        <v>40870270.270270273</v>
      </c>
      <c r="P297">
        <v>36309234.234234236</v>
      </c>
      <c r="Q297">
        <v>336</v>
      </c>
      <c r="R297">
        <v>673</v>
      </c>
      <c r="S297">
        <v>58301578.378378376</v>
      </c>
      <c r="T297">
        <v>54624509.009009004</v>
      </c>
      <c r="U297">
        <v>37083445.045045048</v>
      </c>
      <c r="V297">
        <v>37858558.558558561</v>
      </c>
      <c r="W297">
        <v>4210.1034482719997</v>
      </c>
      <c r="X297">
        <v>4010.5517241400003</v>
      </c>
    </row>
    <row r="298" spans="1:24">
      <c r="A298" s="7" t="s">
        <v>1066</v>
      </c>
      <c r="B298" s="13" t="s">
        <v>1067</v>
      </c>
      <c r="C298">
        <v>625708314.43632078</v>
      </c>
      <c r="D298">
        <v>650461382.46723628</v>
      </c>
      <c r="E298">
        <v>246811039.63963962</v>
      </c>
      <c r="F298">
        <v>19521837.837837845</v>
      </c>
      <c r="G298">
        <v>221</v>
      </c>
      <c r="H298">
        <v>303</v>
      </c>
      <c r="I298">
        <v>32</v>
      </c>
      <c r="J298">
        <v>22</v>
      </c>
      <c r="K298">
        <v>5</v>
      </c>
      <c r="M298">
        <v>280</v>
      </c>
      <c r="N298">
        <v>417</v>
      </c>
      <c r="O298">
        <v>85901981.981981978</v>
      </c>
      <c r="P298">
        <v>124615765.76576576</v>
      </c>
      <c r="Q298">
        <v>350</v>
      </c>
      <c r="R298">
        <v>287</v>
      </c>
      <c r="S298">
        <v>148262859.45945945</v>
      </c>
      <c r="T298">
        <v>161277903.60360363</v>
      </c>
      <c r="U298">
        <v>81801394.594594583</v>
      </c>
      <c r="V298">
        <v>118974954.95495494</v>
      </c>
      <c r="W298">
        <v>9581.1379310390003</v>
      </c>
      <c r="X298">
        <v>9778.8620689609997</v>
      </c>
    </row>
    <row r="299" spans="1:24">
      <c r="A299" s="7" t="s">
        <v>90</v>
      </c>
      <c r="B299" s="13" t="s">
        <v>1068</v>
      </c>
      <c r="C299">
        <v>1625882425.605782</v>
      </c>
      <c r="D299">
        <v>1561324988.7007527</v>
      </c>
      <c r="E299">
        <v>13755669.369369375</v>
      </c>
      <c r="F299">
        <v>2889189.1891891938</v>
      </c>
      <c r="G299">
        <v>544</v>
      </c>
      <c r="H299">
        <v>476</v>
      </c>
      <c r="I299">
        <v>36</v>
      </c>
      <c r="J299">
        <v>22</v>
      </c>
      <c r="K299">
        <v>7</v>
      </c>
      <c r="M299">
        <v>887</v>
      </c>
      <c r="N299">
        <v>690</v>
      </c>
      <c r="O299">
        <v>152908269.36936936</v>
      </c>
      <c r="P299">
        <v>379518918.91891897</v>
      </c>
      <c r="Q299">
        <v>273</v>
      </c>
      <c r="R299">
        <v>1042</v>
      </c>
      <c r="S299">
        <v>395795205.4054054</v>
      </c>
      <c r="T299">
        <v>391771106.3063063</v>
      </c>
      <c r="U299">
        <v>166879099.0990991</v>
      </c>
      <c r="V299">
        <v>199679999.99999997</v>
      </c>
      <c r="W299">
        <v>31441.068965528</v>
      </c>
      <c r="X299">
        <v>30559.517241392001</v>
      </c>
    </row>
    <row r="300" spans="1:24">
      <c r="A300" s="7" t="s">
        <v>91</v>
      </c>
      <c r="B300" s="13" t="s">
        <v>1069</v>
      </c>
      <c r="C300">
        <v>3005023757.1921768</v>
      </c>
      <c r="D300">
        <v>2913526921.2159014</v>
      </c>
      <c r="E300">
        <v>3196567.5675675711</v>
      </c>
      <c r="F300">
        <v>1050045.045045048</v>
      </c>
      <c r="G300">
        <v>567</v>
      </c>
      <c r="H300">
        <v>531</v>
      </c>
      <c r="I300">
        <v>25</v>
      </c>
      <c r="J300">
        <v>30</v>
      </c>
      <c r="K300">
        <v>10</v>
      </c>
      <c r="M300">
        <v>1245</v>
      </c>
      <c r="N300">
        <v>916</v>
      </c>
      <c r="O300">
        <v>118090071.17117119</v>
      </c>
      <c r="P300">
        <v>146358333.33333334</v>
      </c>
      <c r="Q300">
        <v>387</v>
      </c>
      <c r="R300">
        <v>618</v>
      </c>
      <c r="S300">
        <v>544956548.64864874</v>
      </c>
      <c r="T300">
        <v>538842881.98198199</v>
      </c>
      <c r="U300">
        <v>129133513.51351351</v>
      </c>
      <c r="V300">
        <v>147816261.26126125</v>
      </c>
      <c r="W300">
        <v>48018.896551726</v>
      </c>
      <c r="X300">
        <v>48311.344827583998</v>
      </c>
    </row>
    <row r="301" spans="1:24">
      <c r="A301" s="7" t="s">
        <v>92</v>
      </c>
      <c r="B301" s="13" t="s">
        <v>1069</v>
      </c>
      <c r="C301">
        <v>3774776802.3410425</v>
      </c>
      <c r="D301">
        <v>4145310069.2118235</v>
      </c>
      <c r="E301">
        <v>852833791.89189184</v>
      </c>
      <c r="F301">
        <v>36999954.954954967</v>
      </c>
      <c r="G301">
        <v>801</v>
      </c>
      <c r="H301">
        <v>469</v>
      </c>
      <c r="I301">
        <v>48</v>
      </c>
      <c r="J301">
        <v>39</v>
      </c>
      <c r="K301">
        <v>14</v>
      </c>
      <c r="M301">
        <v>2217</v>
      </c>
      <c r="N301">
        <v>1250</v>
      </c>
      <c r="O301">
        <v>791715911.71171176</v>
      </c>
      <c r="P301">
        <v>1353530495.4954956</v>
      </c>
      <c r="Q301">
        <v>1572</v>
      </c>
      <c r="R301">
        <v>1590</v>
      </c>
      <c r="S301">
        <v>1465917867.5675676</v>
      </c>
      <c r="T301">
        <v>1897841347.7477479</v>
      </c>
      <c r="U301">
        <v>321778915.31531531</v>
      </c>
      <c r="V301">
        <v>766624185.58558559</v>
      </c>
      <c r="W301">
        <v>52492.862068969</v>
      </c>
      <c r="X301">
        <v>52617.689655192</v>
      </c>
    </row>
    <row r="302" spans="1:24">
      <c r="A302" s="7" t="s">
        <v>93</v>
      </c>
      <c r="B302" s="13" t="s">
        <v>1069</v>
      </c>
      <c r="C302">
        <v>1771470702.6864233</v>
      </c>
      <c r="D302">
        <v>1739845721.1661317</v>
      </c>
      <c r="E302">
        <v>6073193.6936936975</v>
      </c>
      <c r="F302">
        <v>1573513.5135135159</v>
      </c>
      <c r="G302">
        <v>375</v>
      </c>
      <c r="H302">
        <v>354</v>
      </c>
      <c r="I302">
        <v>20</v>
      </c>
      <c r="J302">
        <v>24</v>
      </c>
      <c r="K302">
        <v>6</v>
      </c>
      <c r="M302">
        <v>780</v>
      </c>
      <c r="N302">
        <v>708</v>
      </c>
      <c r="O302">
        <v>1177499072.072072</v>
      </c>
      <c r="P302">
        <v>120412620.72072072</v>
      </c>
      <c r="Q302">
        <v>367</v>
      </c>
      <c r="R302">
        <v>646</v>
      </c>
      <c r="S302">
        <v>382117112.61261261</v>
      </c>
      <c r="T302">
        <v>379191903.6036036</v>
      </c>
      <c r="U302">
        <v>1184741711.7117116</v>
      </c>
      <c r="V302">
        <v>131289909.9099099</v>
      </c>
      <c r="W302">
        <v>34232.931034473004</v>
      </c>
      <c r="X302">
        <v>34610.655172416999</v>
      </c>
    </row>
    <row r="303" spans="1:24">
      <c r="A303" s="7" t="s">
        <v>94</v>
      </c>
      <c r="B303" s="13" t="s">
        <v>1068</v>
      </c>
      <c r="C303">
        <v>1968605768.2646434</v>
      </c>
      <c r="D303">
        <v>1935733107.3801975</v>
      </c>
      <c r="E303">
        <v>10177915.315315319</v>
      </c>
      <c r="F303">
        <v>6267162.162162167</v>
      </c>
      <c r="G303">
        <v>427</v>
      </c>
      <c r="H303">
        <v>283</v>
      </c>
      <c r="I303">
        <v>37</v>
      </c>
      <c r="J303">
        <v>26</v>
      </c>
      <c r="K303">
        <v>9</v>
      </c>
      <c r="M303">
        <v>995</v>
      </c>
      <c r="N303">
        <v>641</v>
      </c>
      <c r="O303">
        <v>192603349.54954955</v>
      </c>
      <c r="P303">
        <v>344232072.07207209</v>
      </c>
      <c r="Q303">
        <v>361</v>
      </c>
      <c r="R303">
        <v>1527</v>
      </c>
      <c r="S303">
        <v>539730608.10810804</v>
      </c>
      <c r="T303">
        <v>542594973.87387395</v>
      </c>
      <c r="U303">
        <v>193981962.16216215</v>
      </c>
      <c r="V303">
        <v>245960450.45045042</v>
      </c>
      <c r="W303">
        <v>41187.862068953997</v>
      </c>
      <c r="X303">
        <v>41200.896551723999</v>
      </c>
    </row>
    <row r="304" spans="1:24">
      <c r="A304" s="7" t="s">
        <v>95</v>
      </c>
      <c r="B304" s="13" t="s">
        <v>1068</v>
      </c>
      <c r="C304">
        <v>4606697778.0607452</v>
      </c>
      <c r="D304">
        <v>4509182114.1889944</v>
      </c>
      <c r="E304">
        <v>1093683747.7477479</v>
      </c>
      <c r="F304">
        <v>85184189.189189196</v>
      </c>
      <c r="G304">
        <v>1101</v>
      </c>
      <c r="H304">
        <v>959</v>
      </c>
      <c r="I304">
        <v>65</v>
      </c>
      <c r="J304">
        <v>73</v>
      </c>
      <c r="K304">
        <v>13</v>
      </c>
      <c r="M304">
        <v>2106</v>
      </c>
      <c r="N304">
        <v>1726</v>
      </c>
      <c r="O304">
        <v>885849155.85585582</v>
      </c>
      <c r="P304">
        <v>1120558063.0630629</v>
      </c>
      <c r="Q304">
        <v>2456</v>
      </c>
      <c r="R304">
        <v>2443</v>
      </c>
      <c r="S304">
        <v>922858909.90990996</v>
      </c>
      <c r="T304">
        <v>920607366.66666675</v>
      </c>
      <c r="U304">
        <v>478413243.24324322</v>
      </c>
      <c r="V304">
        <v>613804592.7927928</v>
      </c>
      <c r="W304">
        <v>82464.413793094995</v>
      </c>
      <c r="X304">
        <v>83723.827586194995</v>
      </c>
    </row>
    <row r="305" spans="1:24">
      <c r="A305" s="7" t="s">
        <v>1070</v>
      </c>
      <c r="B305" s="13" t="s">
        <v>852</v>
      </c>
      <c r="C305">
        <v>195481091.193735</v>
      </c>
      <c r="D305">
        <v>184595257.13994408</v>
      </c>
      <c r="E305">
        <v>2305405.4054054078</v>
      </c>
      <c r="F305">
        <v>208108.10810811099</v>
      </c>
      <c r="G305">
        <v>86</v>
      </c>
      <c r="H305">
        <v>83</v>
      </c>
      <c r="I305">
        <v>1</v>
      </c>
      <c r="J305">
        <v>1</v>
      </c>
      <c r="M305">
        <v>159</v>
      </c>
      <c r="N305">
        <v>125</v>
      </c>
      <c r="O305">
        <v>20665765.765765768</v>
      </c>
      <c r="P305">
        <v>26199549.549549542</v>
      </c>
      <c r="Q305">
        <v>146</v>
      </c>
      <c r="R305">
        <v>79</v>
      </c>
      <c r="S305">
        <v>55902682.882882878</v>
      </c>
      <c r="T305">
        <v>57090635.135135137</v>
      </c>
      <c r="U305">
        <v>13661531.53153153</v>
      </c>
      <c r="V305">
        <v>17961081.081081081</v>
      </c>
      <c r="W305">
        <v>4192.4827586230003</v>
      </c>
      <c r="X305">
        <v>4507.344827596</v>
      </c>
    </row>
    <row r="306" spans="1:24">
      <c r="A306" s="7" t="s">
        <v>1071</v>
      </c>
      <c r="B306" s="13" t="s">
        <v>896</v>
      </c>
      <c r="C306">
        <v>12460238.300192848</v>
      </c>
      <c r="D306">
        <v>11479535.357140612</v>
      </c>
      <c r="F306">
        <v>1801.801801802</v>
      </c>
      <c r="G306">
        <v>8</v>
      </c>
      <c r="H306">
        <v>3</v>
      </c>
      <c r="J306">
        <v>0</v>
      </c>
      <c r="M306">
        <v>9</v>
      </c>
      <c r="N306">
        <v>4</v>
      </c>
      <c r="P306">
        <v>868918.91891891905</v>
      </c>
      <c r="R306">
        <v>16</v>
      </c>
      <c r="S306">
        <v>1752315.315315316</v>
      </c>
      <c r="T306">
        <v>1327905.405405405</v>
      </c>
      <c r="V306">
        <v>1020270.2702702699</v>
      </c>
      <c r="W306">
        <v>247.55172413899999</v>
      </c>
      <c r="X306">
        <v>228.72413793199999</v>
      </c>
    </row>
    <row r="307" spans="1:24">
      <c r="A307" s="7" t="s">
        <v>1072</v>
      </c>
      <c r="B307" s="13" t="s">
        <v>1073</v>
      </c>
      <c r="C307">
        <v>210601870.60647944</v>
      </c>
      <c r="D307">
        <v>229978869.67780346</v>
      </c>
      <c r="E307">
        <v>4111711.7117117131</v>
      </c>
      <c r="F307">
        <v>4832432.4324324336</v>
      </c>
      <c r="G307">
        <v>48</v>
      </c>
      <c r="H307">
        <v>64</v>
      </c>
      <c r="I307">
        <v>2</v>
      </c>
      <c r="J307">
        <v>4</v>
      </c>
      <c r="K307">
        <v>2</v>
      </c>
      <c r="M307">
        <v>58</v>
      </c>
      <c r="N307">
        <v>97</v>
      </c>
      <c r="O307">
        <v>31219369.369369373</v>
      </c>
      <c r="P307">
        <v>37072972.972972974</v>
      </c>
      <c r="Q307">
        <v>76</v>
      </c>
      <c r="R307">
        <v>115</v>
      </c>
      <c r="S307">
        <v>78656770.270270273</v>
      </c>
      <c r="T307">
        <v>84432434.234234229</v>
      </c>
      <c r="U307">
        <v>33157477.477477476</v>
      </c>
      <c r="V307">
        <v>36407387.387387387</v>
      </c>
      <c r="W307">
        <v>3283.2068965480003</v>
      </c>
      <c r="X307">
        <v>3214.65517241</v>
      </c>
    </row>
    <row r="308" spans="1:24">
      <c r="A308" s="7" t="s">
        <v>1074</v>
      </c>
      <c r="B308" s="13" t="s">
        <v>997</v>
      </c>
      <c r="C308">
        <v>200266068.31461719</v>
      </c>
      <c r="D308">
        <v>191238823.63049683</v>
      </c>
      <c r="E308">
        <v>442342.34234234301</v>
      </c>
      <c r="F308">
        <v>167567.56756756699</v>
      </c>
      <c r="G308">
        <v>69</v>
      </c>
      <c r="H308">
        <v>67</v>
      </c>
      <c r="I308">
        <v>5</v>
      </c>
      <c r="J308">
        <v>7</v>
      </c>
      <c r="M308">
        <v>118</v>
      </c>
      <c r="N308">
        <v>146</v>
      </c>
      <c r="O308">
        <v>8357117.1171171162</v>
      </c>
      <c r="P308">
        <v>9812792.7927927934</v>
      </c>
      <c r="Q308">
        <v>138</v>
      </c>
      <c r="R308">
        <v>151</v>
      </c>
      <c r="S308">
        <v>60002067.567567572</v>
      </c>
      <c r="T308">
        <v>60690720.720720716</v>
      </c>
      <c r="U308">
        <v>8523243.2432432454</v>
      </c>
      <c r="V308">
        <v>9553243.2432432435</v>
      </c>
      <c r="W308">
        <v>7549.8965517289998</v>
      </c>
      <c r="X308">
        <v>7692.344827594</v>
      </c>
    </row>
    <row r="309" spans="1:24">
      <c r="A309" s="7" t="s">
        <v>1075</v>
      </c>
      <c r="B309" s="13" t="s">
        <v>1076</v>
      </c>
      <c r="C309">
        <v>396945470.81990063</v>
      </c>
      <c r="D309">
        <v>357238238.71839082</v>
      </c>
      <c r="E309">
        <v>1833581.0810810821</v>
      </c>
      <c r="F309">
        <v>1297539.63963964</v>
      </c>
      <c r="G309">
        <v>36</v>
      </c>
      <c r="H309">
        <v>49</v>
      </c>
      <c r="I309">
        <v>4</v>
      </c>
      <c r="J309">
        <v>8</v>
      </c>
      <c r="M309">
        <v>130</v>
      </c>
      <c r="N309">
        <v>105</v>
      </c>
      <c r="O309">
        <v>56609030.630630635</v>
      </c>
      <c r="P309">
        <v>51839800</v>
      </c>
      <c r="Q309">
        <v>597</v>
      </c>
      <c r="R309">
        <v>298</v>
      </c>
      <c r="S309">
        <v>90755373.873873889</v>
      </c>
      <c r="T309">
        <v>88978342.342342347</v>
      </c>
      <c r="U309">
        <v>61991531.531531535</v>
      </c>
      <c r="V309">
        <v>46932072.072072074</v>
      </c>
      <c r="W309">
        <v>10076.103448279999</v>
      </c>
      <c r="X309">
        <v>9995.8275862049995</v>
      </c>
    </row>
    <row r="310" spans="1:24">
      <c r="A310" s="7" t="s">
        <v>1077</v>
      </c>
      <c r="B310" s="13" t="s">
        <v>1078</v>
      </c>
      <c r="C310">
        <v>1775755531.8386016</v>
      </c>
      <c r="D310">
        <v>1697769062.886158</v>
      </c>
      <c r="E310">
        <v>3438738.738738738</v>
      </c>
      <c r="F310">
        <v>1279897.297297301</v>
      </c>
      <c r="G310">
        <v>520</v>
      </c>
      <c r="H310">
        <v>609</v>
      </c>
      <c r="I310">
        <v>18</v>
      </c>
      <c r="J310">
        <v>28</v>
      </c>
      <c r="K310">
        <v>3</v>
      </c>
      <c r="M310">
        <v>764</v>
      </c>
      <c r="N310">
        <v>906</v>
      </c>
      <c r="O310">
        <v>166853783.78378379</v>
      </c>
      <c r="P310">
        <v>123476743.24324325</v>
      </c>
      <c r="Q310">
        <v>806</v>
      </c>
      <c r="R310">
        <v>973</v>
      </c>
      <c r="S310">
        <v>410148975.67567569</v>
      </c>
      <c r="T310">
        <v>426761744.14414412</v>
      </c>
      <c r="U310">
        <v>163460879.27927929</v>
      </c>
      <c r="V310">
        <v>302076396.3963964</v>
      </c>
      <c r="W310">
        <v>41027.379310342003</v>
      </c>
      <c r="X310">
        <v>40985.206896559001</v>
      </c>
    </row>
    <row r="311" spans="1:24">
      <c r="A311" s="7" t="s">
        <v>1079</v>
      </c>
      <c r="B311" s="13" t="s">
        <v>1080</v>
      </c>
      <c r="C311">
        <v>464419790.50050634</v>
      </c>
      <c r="D311">
        <v>451981273.40968549</v>
      </c>
      <c r="E311">
        <v>181305377.47747746</v>
      </c>
      <c r="F311">
        <v>233318420.72072074</v>
      </c>
      <c r="G311">
        <v>335</v>
      </c>
      <c r="H311">
        <v>258</v>
      </c>
      <c r="I311">
        <v>17</v>
      </c>
      <c r="J311">
        <v>18</v>
      </c>
      <c r="M311">
        <v>460</v>
      </c>
      <c r="N311">
        <v>488</v>
      </c>
      <c r="O311">
        <v>170840675.67567569</v>
      </c>
      <c r="P311">
        <v>234684850.45045045</v>
      </c>
      <c r="Q311">
        <v>314</v>
      </c>
      <c r="R311">
        <v>405</v>
      </c>
      <c r="S311">
        <v>132846635.13513513</v>
      </c>
      <c r="T311">
        <v>139032444.14414415</v>
      </c>
      <c r="U311">
        <v>166087697.2972973</v>
      </c>
      <c r="V311">
        <v>198700039.63963965</v>
      </c>
      <c r="W311">
        <v>16146.896551721</v>
      </c>
      <c r="X311">
        <v>15961.827586201</v>
      </c>
    </row>
    <row r="312" spans="1:24">
      <c r="A312" s="7" t="s">
        <v>1081</v>
      </c>
      <c r="B312" s="13" t="s">
        <v>1082</v>
      </c>
      <c r="C312">
        <v>289993555.87383723</v>
      </c>
      <c r="D312">
        <v>305895665.53247321</v>
      </c>
      <c r="E312">
        <v>2018018.0180180201</v>
      </c>
      <c r="F312">
        <v>1863063.063063063</v>
      </c>
      <c r="G312">
        <v>179</v>
      </c>
      <c r="H312">
        <v>190</v>
      </c>
      <c r="I312">
        <v>19</v>
      </c>
      <c r="J312">
        <v>23</v>
      </c>
      <c r="M312">
        <v>292</v>
      </c>
      <c r="N312">
        <v>240</v>
      </c>
      <c r="O312">
        <v>41678648.648648649</v>
      </c>
      <c r="P312">
        <v>55200000</v>
      </c>
      <c r="Q312">
        <v>419</v>
      </c>
      <c r="R312">
        <v>403</v>
      </c>
      <c r="S312">
        <v>97337146.846846864</v>
      </c>
      <c r="T312">
        <v>108035256.75675675</v>
      </c>
      <c r="U312">
        <v>36769819.819819823</v>
      </c>
      <c r="V312">
        <v>45015225.225225225</v>
      </c>
      <c r="W312">
        <v>10839.999999997999</v>
      </c>
      <c r="X312">
        <v>11241.413793101001</v>
      </c>
    </row>
    <row r="313" spans="1:24">
      <c r="A313" s="7" t="s">
        <v>1083</v>
      </c>
      <c r="B313" s="13" t="s">
        <v>1084</v>
      </c>
      <c r="C313">
        <v>263732504.56662032</v>
      </c>
      <c r="D313">
        <v>289336786.92196882</v>
      </c>
      <c r="E313">
        <v>20724887.387387387</v>
      </c>
      <c r="F313">
        <v>46789639.639639638</v>
      </c>
      <c r="G313">
        <v>180</v>
      </c>
      <c r="H313">
        <v>52</v>
      </c>
      <c r="I313">
        <v>6</v>
      </c>
      <c r="J313">
        <v>10</v>
      </c>
      <c r="K313">
        <v>2</v>
      </c>
      <c r="M313">
        <v>244</v>
      </c>
      <c r="N313">
        <v>66</v>
      </c>
      <c r="O313">
        <v>37746486.486486487</v>
      </c>
      <c r="P313">
        <v>145995360.36036035</v>
      </c>
      <c r="Q313">
        <v>241</v>
      </c>
      <c r="R313">
        <v>447</v>
      </c>
      <c r="S313">
        <v>67887072.072072074</v>
      </c>
      <c r="T313">
        <v>75721272.972972974</v>
      </c>
      <c r="U313">
        <v>32372252.252252251</v>
      </c>
      <c r="V313">
        <v>55900763.963963963</v>
      </c>
      <c r="W313">
        <v>3480.758620697</v>
      </c>
      <c r="X313">
        <v>3435.000000003</v>
      </c>
    </row>
    <row r="314" spans="1:24">
      <c r="A314" s="7" t="s">
        <v>1085</v>
      </c>
      <c r="B314" s="13" t="s">
        <v>954</v>
      </c>
      <c r="C314">
        <v>86754531.025443405</v>
      </c>
      <c r="D314">
        <v>82642961.059824511</v>
      </c>
      <c r="G314">
        <v>13</v>
      </c>
      <c r="H314">
        <v>17</v>
      </c>
      <c r="I314">
        <v>0</v>
      </c>
      <c r="M314">
        <v>28</v>
      </c>
      <c r="N314">
        <v>31</v>
      </c>
      <c r="O314">
        <v>2232432.4324324331</v>
      </c>
      <c r="P314">
        <v>2523423.423423423</v>
      </c>
      <c r="S314">
        <v>13761081.081081083</v>
      </c>
      <c r="T314">
        <v>15490346.846846847</v>
      </c>
      <c r="U314">
        <v>2374774.7747747749</v>
      </c>
      <c r="V314">
        <v>2421351.351351351</v>
      </c>
      <c r="W314">
        <v>1128.4827586199999</v>
      </c>
      <c r="X314">
        <v>1121.9655172379998</v>
      </c>
    </row>
    <row r="315" spans="1:24">
      <c r="A315" s="7" t="s">
        <v>1086</v>
      </c>
      <c r="B315" s="13" t="s">
        <v>1087</v>
      </c>
      <c r="C315">
        <v>216081357.98756713</v>
      </c>
      <c r="D315">
        <v>225165764.44432259</v>
      </c>
      <c r="E315">
        <v>529909.90990991006</v>
      </c>
      <c r="F315">
        <v>149549.54954955101</v>
      </c>
      <c r="G315">
        <v>44</v>
      </c>
      <c r="H315">
        <v>29</v>
      </c>
      <c r="I315">
        <v>9</v>
      </c>
      <c r="J315">
        <v>14</v>
      </c>
      <c r="M315">
        <v>82</v>
      </c>
      <c r="N315">
        <v>151</v>
      </c>
      <c r="O315">
        <v>71834414.414414406</v>
      </c>
      <c r="P315">
        <v>31680180.180180177</v>
      </c>
      <c r="Q315">
        <v>348</v>
      </c>
      <c r="R315">
        <v>55</v>
      </c>
      <c r="S315">
        <v>52535454.954954959</v>
      </c>
      <c r="T315">
        <v>62288292.79279279</v>
      </c>
      <c r="U315">
        <v>48186936.936936937</v>
      </c>
      <c r="V315">
        <v>23791081.081081077</v>
      </c>
      <c r="W315">
        <v>3485.9310344810001</v>
      </c>
      <c r="X315">
        <v>3537.9655172479997</v>
      </c>
    </row>
    <row r="316" spans="1:24">
      <c r="A316" s="7" t="s">
        <v>1088</v>
      </c>
      <c r="B316" s="13" t="s">
        <v>1087</v>
      </c>
      <c r="C316">
        <v>215070121.47023797</v>
      </c>
      <c r="D316">
        <v>218039188.09314078</v>
      </c>
      <c r="E316">
        <v>450135.13513513497</v>
      </c>
      <c r="F316">
        <v>803243.24324324401</v>
      </c>
      <c r="G316">
        <v>112</v>
      </c>
      <c r="H316">
        <v>97</v>
      </c>
      <c r="I316">
        <v>12</v>
      </c>
      <c r="J316">
        <v>14</v>
      </c>
      <c r="M316">
        <v>140</v>
      </c>
      <c r="N316">
        <v>158</v>
      </c>
      <c r="O316">
        <v>125950135.13513513</v>
      </c>
      <c r="P316">
        <v>93087477.477477476</v>
      </c>
      <c r="Q316">
        <v>247</v>
      </c>
      <c r="R316">
        <v>375</v>
      </c>
      <c r="S316">
        <v>48810257.657657653</v>
      </c>
      <c r="T316">
        <v>52387477.477477476</v>
      </c>
      <c r="U316">
        <v>116496259.45945945</v>
      </c>
      <c r="V316">
        <v>86500490.090090096</v>
      </c>
      <c r="W316">
        <v>2915.9310344810001</v>
      </c>
      <c r="X316">
        <v>2987.4482758610002</v>
      </c>
    </row>
    <row r="317" spans="1:24">
      <c r="A317" s="7" t="s">
        <v>1089</v>
      </c>
      <c r="B317" s="13" t="s">
        <v>1090</v>
      </c>
      <c r="C317">
        <v>267517238.60836872</v>
      </c>
      <c r="D317">
        <v>263234474.17279661</v>
      </c>
      <c r="E317">
        <v>1185585.585585586</v>
      </c>
      <c r="F317">
        <v>638513.51351351803</v>
      </c>
      <c r="G317">
        <v>55</v>
      </c>
      <c r="H317">
        <v>110</v>
      </c>
      <c r="I317">
        <v>6</v>
      </c>
      <c r="J317">
        <v>15</v>
      </c>
      <c r="M317">
        <v>119</v>
      </c>
      <c r="N317">
        <v>205</v>
      </c>
      <c r="O317">
        <v>11491981.98198198</v>
      </c>
      <c r="P317">
        <v>16810900.900900904</v>
      </c>
      <c r="Q317">
        <v>202</v>
      </c>
      <c r="R317">
        <v>209</v>
      </c>
      <c r="S317">
        <v>105416540.54054055</v>
      </c>
      <c r="T317">
        <v>103809128.82882884</v>
      </c>
      <c r="U317">
        <v>8679999.9999999981</v>
      </c>
      <c r="V317">
        <v>13455585.585585585</v>
      </c>
      <c r="W317">
        <v>9642.3103448309994</v>
      </c>
      <c r="X317">
        <v>9608.5172413809996</v>
      </c>
    </row>
    <row r="318" spans="1:24">
      <c r="A318" s="7" t="s">
        <v>1091</v>
      </c>
      <c r="B318" s="13" t="s">
        <v>980</v>
      </c>
      <c r="C318">
        <v>121273946.74347717</v>
      </c>
      <c r="D318">
        <v>109372946.1329615</v>
      </c>
      <c r="E318">
        <v>80717177.477477476</v>
      </c>
      <c r="F318">
        <v>55763782.882882893</v>
      </c>
      <c r="G318">
        <v>226</v>
      </c>
      <c r="H318">
        <v>148</v>
      </c>
      <c r="I318">
        <v>5</v>
      </c>
      <c r="J318">
        <v>7</v>
      </c>
      <c r="K318">
        <v>1</v>
      </c>
      <c r="M318">
        <v>249</v>
      </c>
      <c r="N318">
        <v>228</v>
      </c>
      <c r="O318">
        <v>12715765.765765764</v>
      </c>
      <c r="P318">
        <v>20955405.405405406</v>
      </c>
      <c r="Q318">
        <v>26</v>
      </c>
      <c r="R318">
        <v>91</v>
      </c>
      <c r="S318">
        <v>40352781.981981978</v>
      </c>
      <c r="T318">
        <v>32801467.567567565</v>
      </c>
      <c r="U318">
        <v>5850090.0900900913</v>
      </c>
      <c r="V318">
        <v>8838762.1621621624</v>
      </c>
      <c r="W318">
        <v>2967.0689655209999</v>
      </c>
      <c r="X318">
        <v>2986.2758620700001</v>
      </c>
    </row>
    <row r="319" spans="1:24">
      <c r="A319" s="7" t="s">
        <v>96</v>
      </c>
      <c r="B319" s="13" t="s">
        <v>1092</v>
      </c>
      <c r="C319">
        <v>257188401.10162657</v>
      </c>
      <c r="D319">
        <v>311248294.10239053</v>
      </c>
      <c r="E319">
        <v>945945.94594594603</v>
      </c>
      <c r="F319">
        <v>372972.97297297302</v>
      </c>
      <c r="G319">
        <v>48</v>
      </c>
      <c r="H319">
        <v>65</v>
      </c>
      <c r="J319">
        <v>1</v>
      </c>
      <c r="M319">
        <v>51</v>
      </c>
      <c r="N319">
        <v>73</v>
      </c>
      <c r="O319">
        <v>945945.94594594603</v>
      </c>
      <c r="P319">
        <v>1215315.315315315</v>
      </c>
      <c r="R319">
        <v>1</v>
      </c>
      <c r="S319">
        <v>45494882.882882893</v>
      </c>
      <c r="T319">
        <v>48286180.180180177</v>
      </c>
      <c r="U319">
        <v>742432.43243243196</v>
      </c>
      <c r="V319">
        <v>1371981.981981982</v>
      </c>
      <c r="W319">
        <v>2548.1034482740001</v>
      </c>
      <c r="X319">
        <v>2970.1034482770001</v>
      </c>
    </row>
    <row r="320" spans="1:24">
      <c r="A320" s="7" t="s">
        <v>1093</v>
      </c>
      <c r="B320" s="13" t="s">
        <v>1094</v>
      </c>
      <c r="C320">
        <v>185258863.01101342</v>
      </c>
      <c r="D320">
        <v>168583343.4627201</v>
      </c>
      <c r="E320">
        <v>337234.23423423502</v>
      </c>
      <c r="F320">
        <v>103603.603603604</v>
      </c>
      <c r="G320">
        <v>100</v>
      </c>
      <c r="H320">
        <v>56</v>
      </c>
      <c r="I320">
        <v>6</v>
      </c>
      <c r="J320">
        <v>5</v>
      </c>
      <c r="K320">
        <v>1</v>
      </c>
      <c r="M320">
        <v>133</v>
      </c>
      <c r="N320">
        <v>68</v>
      </c>
      <c r="O320">
        <v>14056153.153153155</v>
      </c>
      <c r="P320">
        <v>26375855.855855852</v>
      </c>
      <c r="Q320">
        <v>90</v>
      </c>
      <c r="R320">
        <v>102</v>
      </c>
      <c r="S320">
        <v>45115586.486486487</v>
      </c>
      <c r="T320">
        <v>46978775.675675675</v>
      </c>
      <c r="U320">
        <v>11566036.036036037</v>
      </c>
      <c r="V320">
        <v>19581081.081081085</v>
      </c>
      <c r="W320">
        <v>3992.7241379259999</v>
      </c>
      <c r="X320">
        <v>3919.1379310350003</v>
      </c>
    </row>
    <row r="321" spans="1:24">
      <c r="A321" s="7" t="s">
        <v>1095</v>
      </c>
      <c r="B321" s="13" t="s">
        <v>1094</v>
      </c>
      <c r="C321">
        <v>45606878.871863529</v>
      </c>
      <c r="D321">
        <v>41308606.110418633</v>
      </c>
      <c r="E321">
        <v>2040720.7207207221</v>
      </c>
      <c r="F321">
        <v>3015315.3153153169</v>
      </c>
      <c r="G321">
        <v>158</v>
      </c>
      <c r="H321">
        <v>9</v>
      </c>
      <c r="I321">
        <v>1</v>
      </c>
      <c r="J321">
        <v>6</v>
      </c>
      <c r="M321">
        <v>173</v>
      </c>
      <c r="N321">
        <v>29</v>
      </c>
      <c r="O321">
        <v>11993873.873873875</v>
      </c>
      <c r="P321">
        <v>9940450.4504504483</v>
      </c>
      <c r="Q321">
        <v>15</v>
      </c>
      <c r="R321">
        <v>30</v>
      </c>
      <c r="S321">
        <v>15514454.954954956</v>
      </c>
      <c r="T321">
        <v>14197199.0990991</v>
      </c>
      <c r="U321">
        <v>7382342.3423423432</v>
      </c>
      <c r="V321">
        <v>9417027.0270270258</v>
      </c>
      <c r="W321">
        <v>1103.6896551689999</v>
      </c>
      <c r="X321">
        <v>1048.965517243</v>
      </c>
    </row>
    <row r="322" spans="1:24">
      <c r="A322" s="7" t="s">
        <v>1096</v>
      </c>
      <c r="B322" s="13" t="s">
        <v>1094</v>
      </c>
      <c r="C322">
        <v>552023026.12306464</v>
      </c>
      <c r="D322">
        <v>522980769.93926084</v>
      </c>
      <c r="E322">
        <v>102654572.97297297</v>
      </c>
      <c r="F322">
        <v>11656332.432432443</v>
      </c>
      <c r="G322">
        <v>257</v>
      </c>
      <c r="H322">
        <v>166</v>
      </c>
      <c r="I322">
        <v>14</v>
      </c>
      <c r="J322">
        <v>15</v>
      </c>
      <c r="K322">
        <v>2</v>
      </c>
      <c r="M322">
        <v>495</v>
      </c>
      <c r="N322">
        <v>293</v>
      </c>
      <c r="O322">
        <v>57853714.414414413</v>
      </c>
      <c r="P322">
        <v>91512699.0990991</v>
      </c>
      <c r="Q322">
        <v>522</v>
      </c>
      <c r="R322">
        <v>145</v>
      </c>
      <c r="S322">
        <v>165607503.6036036</v>
      </c>
      <c r="T322">
        <v>167740586.48648646</v>
      </c>
      <c r="U322">
        <v>74907117.117117122</v>
      </c>
      <c r="V322">
        <v>80300990.990990996</v>
      </c>
      <c r="W322">
        <v>9983.3793103480002</v>
      </c>
      <c r="X322">
        <v>9952.4137931040004</v>
      </c>
    </row>
    <row r="323" spans="1:24">
      <c r="A323" s="7" t="s">
        <v>1097</v>
      </c>
      <c r="B323" s="13" t="s">
        <v>1098</v>
      </c>
      <c r="C323">
        <v>187232094.79207751</v>
      </c>
      <c r="D323">
        <v>197019696.45862558</v>
      </c>
      <c r="E323">
        <v>148648.64864865001</v>
      </c>
      <c r="F323">
        <v>29729.729729732</v>
      </c>
      <c r="G323">
        <v>35</v>
      </c>
      <c r="H323">
        <v>129</v>
      </c>
      <c r="I323">
        <v>1</v>
      </c>
      <c r="J323">
        <v>1</v>
      </c>
      <c r="M323">
        <v>161</v>
      </c>
      <c r="N323">
        <v>169</v>
      </c>
      <c r="O323">
        <v>47689909.909909919</v>
      </c>
      <c r="P323">
        <v>51743063.06306307</v>
      </c>
      <c r="Q323">
        <v>8</v>
      </c>
      <c r="R323">
        <v>43</v>
      </c>
      <c r="S323">
        <v>56445229.729729727</v>
      </c>
      <c r="T323">
        <v>59479936.936936937</v>
      </c>
      <c r="U323">
        <v>35457747.747747749</v>
      </c>
      <c r="V323">
        <v>27937207.20720721</v>
      </c>
      <c r="W323">
        <v>5804.1724137929996</v>
      </c>
      <c r="X323">
        <v>5461.4482758630002</v>
      </c>
    </row>
    <row r="324" spans="1:24">
      <c r="A324" s="7" t="s">
        <v>1099</v>
      </c>
      <c r="B324" s="13" t="s">
        <v>1100</v>
      </c>
      <c r="C324">
        <v>355766018.35520023</v>
      </c>
      <c r="D324">
        <v>372625368.83063531</v>
      </c>
      <c r="E324">
        <v>64114365.765765771</v>
      </c>
      <c r="F324">
        <v>91629571.171171173</v>
      </c>
      <c r="G324">
        <v>120</v>
      </c>
      <c r="H324">
        <v>109</v>
      </c>
      <c r="I324">
        <v>13</v>
      </c>
      <c r="J324">
        <v>11</v>
      </c>
      <c r="K324">
        <v>1</v>
      </c>
      <c r="M324">
        <v>198</v>
      </c>
      <c r="N324">
        <v>159</v>
      </c>
      <c r="O324">
        <v>79063272.972972974</v>
      </c>
      <c r="P324">
        <v>96314504.504504502</v>
      </c>
      <c r="Q324">
        <v>222</v>
      </c>
      <c r="R324">
        <v>410</v>
      </c>
      <c r="S324">
        <v>109649405.4054054</v>
      </c>
      <c r="T324">
        <v>116353960.36036035</v>
      </c>
      <c r="U324">
        <v>53213153.153153159</v>
      </c>
      <c r="V324">
        <v>63387297.297297299</v>
      </c>
      <c r="W324">
        <v>10513.620689664</v>
      </c>
      <c r="X324">
        <v>10596.586206898999</v>
      </c>
    </row>
    <row r="325" spans="1:24">
      <c r="A325" s="7" t="s">
        <v>1101</v>
      </c>
      <c r="B325" s="13" t="s">
        <v>1102</v>
      </c>
      <c r="C325">
        <v>37354758.742360547</v>
      </c>
      <c r="D325">
        <v>36981166.594355032</v>
      </c>
      <c r="E325">
        <v>270270.27027027</v>
      </c>
      <c r="F325">
        <v>406306.30630630598</v>
      </c>
      <c r="H325">
        <v>2</v>
      </c>
      <c r="M325">
        <v>7</v>
      </c>
      <c r="N325">
        <v>7</v>
      </c>
      <c r="O325">
        <v>270270.27027027</v>
      </c>
      <c r="P325">
        <v>856756.75675675599</v>
      </c>
      <c r="S325">
        <v>11795198.198198197</v>
      </c>
      <c r="T325">
        <v>13031774.774774775</v>
      </c>
      <c r="U325">
        <v>242612.61261261301</v>
      </c>
      <c r="V325">
        <v>672792.79279279197</v>
      </c>
      <c r="W325">
        <v>478.79310344800001</v>
      </c>
      <c r="X325">
        <v>512.03448275799997</v>
      </c>
    </row>
    <row r="326" spans="1:24">
      <c r="A326" s="7" t="s">
        <v>1103</v>
      </c>
      <c r="B326" s="13" t="s">
        <v>1104</v>
      </c>
      <c r="C326">
        <v>64749607.380885027</v>
      </c>
      <c r="D326">
        <v>66734599.623243138</v>
      </c>
      <c r="G326">
        <v>1</v>
      </c>
      <c r="H326">
        <v>2</v>
      </c>
      <c r="M326">
        <v>15</v>
      </c>
      <c r="N326">
        <v>16</v>
      </c>
      <c r="S326">
        <v>30517810.810810812</v>
      </c>
      <c r="T326">
        <v>30211083.783783782</v>
      </c>
      <c r="U326">
        <v>63063.063063062997</v>
      </c>
      <c r="W326">
        <v>1216.2413793109999</v>
      </c>
      <c r="X326">
        <v>1225.1034482739999</v>
      </c>
    </row>
    <row r="327" spans="1:24">
      <c r="A327" s="7" t="s">
        <v>1105</v>
      </c>
      <c r="B327" s="13" t="s">
        <v>1106</v>
      </c>
      <c r="C327">
        <v>29909620.699108094</v>
      </c>
      <c r="D327">
        <v>38622111.42567753</v>
      </c>
      <c r="E327">
        <v>85585.585585585999</v>
      </c>
      <c r="F327">
        <v>126126.12612612599</v>
      </c>
      <c r="H327">
        <v>1</v>
      </c>
      <c r="I327">
        <v>0</v>
      </c>
      <c r="J327">
        <v>2</v>
      </c>
      <c r="M327">
        <v>7</v>
      </c>
      <c r="N327">
        <v>4</v>
      </c>
      <c r="O327">
        <v>52690090.090090089</v>
      </c>
      <c r="P327">
        <v>7871171.1711711716</v>
      </c>
      <c r="Q327">
        <v>4</v>
      </c>
      <c r="R327">
        <v>57</v>
      </c>
      <c r="S327">
        <v>12008450.45045045</v>
      </c>
      <c r="T327">
        <v>14180653.153153151</v>
      </c>
      <c r="U327">
        <v>8068648.6486486495</v>
      </c>
      <c r="V327">
        <v>7812882.8828828828</v>
      </c>
      <c r="W327">
        <v>694.00000000199998</v>
      </c>
      <c r="X327">
        <v>798.44827586400004</v>
      </c>
    </row>
    <row r="328" spans="1:24">
      <c r="A328" s="7" t="s">
        <v>1107</v>
      </c>
      <c r="B328" s="13" t="s">
        <v>1019</v>
      </c>
      <c r="C328">
        <v>284687843.05574512</v>
      </c>
      <c r="D328">
        <v>271248401.68235022</v>
      </c>
      <c r="E328">
        <v>953828.82882882794</v>
      </c>
      <c r="F328">
        <v>1546846.8468468471</v>
      </c>
      <c r="G328">
        <v>27</v>
      </c>
      <c r="H328">
        <v>33</v>
      </c>
      <c r="I328">
        <v>9</v>
      </c>
      <c r="J328">
        <v>13</v>
      </c>
      <c r="K328">
        <v>1</v>
      </c>
      <c r="M328">
        <v>167</v>
      </c>
      <c r="N328">
        <v>170</v>
      </c>
      <c r="O328">
        <v>34328108.108108111</v>
      </c>
      <c r="P328">
        <v>44274256.756756753</v>
      </c>
      <c r="Q328">
        <v>55</v>
      </c>
      <c r="R328">
        <v>592</v>
      </c>
      <c r="S328">
        <v>102285990.990991</v>
      </c>
      <c r="T328">
        <v>97915864.864864856</v>
      </c>
      <c r="U328">
        <v>32800180.180180185</v>
      </c>
      <c r="V328">
        <v>55166666.666666664</v>
      </c>
      <c r="W328">
        <v>6108.0344827560002</v>
      </c>
      <c r="X328">
        <v>6093.7241379360003</v>
      </c>
    </row>
    <row r="329" spans="1:24">
      <c r="A329" s="7" t="s">
        <v>1108</v>
      </c>
      <c r="B329" s="13" t="s">
        <v>1109</v>
      </c>
      <c r="C329">
        <v>385997077.4505586</v>
      </c>
      <c r="D329">
        <v>389134854.91661024</v>
      </c>
      <c r="E329">
        <v>2070051079.2792792</v>
      </c>
      <c r="F329">
        <v>76881414.414414436</v>
      </c>
      <c r="G329">
        <v>67</v>
      </c>
      <c r="H329">
        <v>113</v>
      </c>
      <c r="I329">
        <v>15</v>
      </c>
      <c r="J329">
        <v>15</v>
      </c>
      <c r="K329">
        <v>11</v>
      </c>
      <c r="M329">
        <v>666</v>
      </c>
      <c r="N329">
        <v>541</v>
      </c>
      <c r="O329">
        <v>1671468287.3873875</v>
      </c>
      <c r="P329">
        <v>265154136.03603604</v>
      </c>
      <c r="Q329">
        <v>13158</v>
      </c>
      <c r="R329">
        <v>443</v>
      </c>
      <c r="S329">
        <v>156093025.22522521</v>
      </c>
      <c r="T329">
        <v>156477200.9009009</v>
      </c>
      <c r="U329">
        <v>1404790630.6306307</v>
      </c>
      <c r="V329">
        <v>266623333.33333334</v>
      </c>
      <c r="W329">
        <v>9368.7931034450012</v>
      </c>
      <c r="X329">
        <v>9666.9999999949996</v>
      </c>
    </row>
    <row r="330" spans="1:24">
      <c r="A330" s="7" t="s">
        <v>1110</v>
      </c>
      <c r="B330" s="13" t="s">
        <v>1111</v>
      </c>
      <c r="C330">
        <v>190313731.3410835</v>
      </c>
      <c r="D330">
        <v>193060768.57468539</v>
      </c>
      <c r="E330">
        <v>185498169.36936939</v>
      </c>
      <c r="F330">
        <v>7828918.9189189207</v>
      </c>
      <c r="G330">
        <v>5</v>
      </c>
      <c r="H330">
        <v>7</v>
      </c>
      <c r="I330">
        <v>3</v>
      </c>
      <c r="J330">
        <v>13</v>
      </c>
      <c r="M330">
        <v>60</v>
      </c>
      <c r="N330">
        <v>101</v>
      </c>
      <c r="O330">
        <v>44053603.603603601</v>
      </c>
      <c r="P330">
        <v>50809549.54954955</v>
      </c>
      <c r="Q330">
        <v>35</v>
      </c>
      <c r="R330">
        <v>176</v>
      </c>
      <c r="S330">
        <v>99913585.585585579</v>
      </c>
      <c r="T330">
        <v>102796076.57657658</v>
      </c>
      <c r="U330">
        <v>44103513.513513513</v>
      </c>
      <c r="V330">
        <v>50519639.639639638</v>
      </c>
      <c r="W330">
        <v>3034.8965517219999</v>
      </c>
      <c r="X330">
        <v>3257.0344827600002</v>
      </c>
    </row>
    <row r="331" spans="1:24">
      <c r="A331" s="7" t="s">
        <v>1112</v>
      </c>
      <c r="B331" s="13" t="s">
        <v>1113</v>
      </c>
      <c r="C331">
        <v>203645063.75628796</v>
      </c>
      <c r="D331">
        <v>203119658.15389842</v>
      </c>
      <c r="E331">
        <v>74267227.927927926</v>
      </c>
      <c r="F331">
        <v>97863235.135135144</v>
      </c>
      <c r="G331">
        <v>11</v>
      </c>
      <c r="H331">
        <v>9</v>
      </c>
      <c r="I331">
        <v>4</v>
      </c>
      <c r="J331">
        <v>3</v>
      </c>
      <c r="K331">
        <v>2</v>
      </c>
      <c r="M331">
        <v>57</v>
      </c>
      <c r="N331">
        <v>57</v>
      </c>
      <c r="O331">
        <v>21127927.92792793</v>
      </c>
      <c r="P331">
        <v>17791801.801801804</v>
      </c>
      <c r="Q331">
        <v>5</v>
      </c>
      <c r="R331">
        <v>96</v>
      </c>
      <c r="S331">
        <v>50502792.79279279</v>
      </c>
      <c r="T331">
        <v>49868900.9009009</v>
      </c>
      <c r="U331">
        <v>17551711.711711712</v>
      </c>
      <c r="V331">
        <v>15340630.630630631</v>
      </c>
      <c r="W331">
        <v>2311.5172413749997</v>
      </c>
      <c r="X331">
        <v>2406.9310344850001</v>
      </c>
    </row>
    <row r="332" spans="1:24">
      <c r="A332" s="7" t="s">
        <v>1114</v>
      </c>
      <c r="B332" s="13" t="s">
        <v>1115</v>
      </c>
      <c r="C332">
        <v>54865761.356871136</v>
      </c>
      <c r="D332">
        <v>56012381.306646466</v>
      </c>
      <c r="E332">
        <v>1687837.8378378381</v>
      </c>
      <c r="F332">
        <v>13513.513513514999</v>
      </c>
      <c r="G332">
        <v>18</v>
      </c>
      <c r="H332">
        <v>17</v>
      </c>
      <c r="I332">
        <v>0</v>
      </c>
      <c r="J332">
        <v>2</v>
      </c>
      <c r="M332">
        <v>45</v>
      </c>
      <c r="N332">
        <v>23</v>
      </c>
      <c r="O332">
        <v>12484324.324324325</v>
      </c>
      <c r="P332">
        <v>9950450.450450452</v>
      </c>
      <c r="Q332">
        <v>85</v>
      </c>
      <c r="R332">
        <v>38</v>
      </c>
      <c r="S332">
        <v>18736531.531531528</v>
      </c>
      <c r="T332">
        <v>20783666.666666664</v>
      </c>
      <c r="U332">
        <v>11582252.252252251</v>
      </c>
      <c r="V332">
        <v>9607477.4774774779</v>
      </c>
      <c r="W332">
        <v>1037.5172413810001</v>
      </c>
      <c r="X332">
        <v>1058.75862069</v>
      </c>
    </row>
    <row r="333" spans="1:24">
      <c r="A333" s="7" t="s">
        <v>1116</v>
      </c>
      <c r="B333" s="13" t="s">
        <v>1117</v>
      </c>
      <c r="C333">
        <v>168477792.23283398</v>
      </c>
      <c r="D333">
        <v>175044374.98720908</v>
      </c>
      <c r="E333">
        <v>2826126.1261261259</v>
      </c>
      <c r="F333">
        <v>319819.81981982</v>
      </c>
      <c r="G333">
        <v>91</v>
      </c>
      <c r="H333">
        <v>65</v>
      </c>
      <c r="I333">
        <v>7</v>
      </c>
      <c r="J333">
        <v>5</v>
      </c>
      <c r="M333">
        <v>126</v>
      </c>
      <c r="N333">
        <v>86</v>
      </c>
      <c r="O333">
        <v>19898288.288288288</v>
      </c>
      <c r="P333">
        <v>30449189.189189181</v>
      </c>
      <c r="Q333">
        <v>12</v>
      </c>
      <c r="R333">
        <v>360</v>
      </c>
      <c r="S333">
        <v>110295180.18018018</v>
      </c>
      <c r="T333">
        <v>113057927.92792794</v>
      </c>
      <c r="U333">
        <v>19373783.783783786</v>
      </c>
      <c r="V333">
        <v>29299729.729729727</v>
      </c>
      <c r="W333">
        <v>3000.6896551720001</v>
      </c>
      <c r="X333">
        <v>3135.8620689680001</v>
      </c>
    </row>
    <row r="334" spans="1:24">
      <c r="A334" s="7" t="s">
        <v>1118</v>
      </c>
      <c r="B334" s="13" t="s">
        <v>1115</v>
      </c>
      <c r="C334">
        <v>19696320.852768976</v>
      </c>
      <c r="D334">
        <v>18244033.802520458</v>
      </c>
      <c r="E334">
        <v>143755180.18018016</v>
      </c>
      <c r="F334">
        <v>26126.126126126001</v>
      </c>
      <c r="G334">
        <v>8</v>
      </c>
      <c r="I334">
        <v>0</v>
      </c>
      <c r="J334">
        <v>1</v>
      </c>
      <c r="M334">
        <v>22</v>
      </c>
      <c r="N334">
        <v>4</v>
      </c>
      <c r="O334">
        <v>794594.59459459397</v>
      </c>
      <c r="P334">
        <v>239639.63963963999</v>
      </c>
      <c r="Q334">
        <v>12</v>
      </c>
      <c r="R334">
        <v>6</v>
      </c>
      <c r="S334">
        <v>7024009.0090090092</v>
      </c>
      <c r="T334">
        <v>7081873.8738738736</v>
      </c>
      <c r="U334">
        <v>1338378.378378378</v>
      </c>
      <c r="V334">
        <v>224324.32432432499</v>
      </c>
      <c r="W334">
        <v>354.75862068499998</v>
      </c>
      <c r="X334">
        <v>358.51724137799999</v>
      </c>
    </row>
    <row r="335" spans="1:24">
      <c r="A335" s="7" t="s">
        <v>1119</v>
      </c>
      <c r="B335" s="13" t="s">
        <v>1120</v>
      </c>
      <c r="C335">
        <v>1493387249.6972702</v>
      </c>
      <c r="D335">
        <v>1394500975.413764</v>
      </c>
      <c r="E335">
        <v>18386441.441441447</v>
      </c>
      <c r="F335">
        <v>10978378.37837838</v>
      </c>
      <c r="G335">
        <v>236</v>
      </c>
      <c r="H335">
        <v>480</v>
      </c>
      <c r="I335">
        <v>29</v>
      </c>
      <c r="J335">
        <v>12</v>
      </c>
      <c r="M335">
        <v>297</v>
      </c>
      <c r="N335">
        <v>575</v>
      </c>
      <c r="O335">
        <v>107360360.36036035</v>
      </c>
      <c r="P335">
        <v>135492702.7027027</v>
      </c>
      <c r="Q335">
        <v>91</v>
      </c>
      <c r="R335">
        <v>618</v>
      </c>
      <c r="S335">
        <v>340766947.74774772</v>
      </c>
      <c r="T335">
        <v>350615945.94594592</v>
      </c>
      <c r="U335">
        <v>97086846.846846864</v>
      </c>
      <c r="V335">
        <v>129403873.87387387</v>
      </c>
      <c r="W335">
        <v>22421.448275864001</v>
      </c>
      <c r="X335">
        <v>23615.241379308001</v>
      </c>
    </row>
    <row r="336" spans="1:24">
      <c r="A336" s="7" t="s">
        <v>1121</v>
      </c>
      <c r="B336" s="13" t="s">
        <v>1122</v>
      </c>
      <c r="C336">
        <v>67686493.426685005</v>
      </c>
      <c r="D336">
        <v>82728147.658579856</v>
      </c>
      <c r="E336">
        <v>181981.98198198201</v>
      </c>
      <c r="F336">
        <v>326126.12612612598</v>
      </c>
      <c r="G336">
        <v>25</v>
      </c>
      <c r="H336">
        <v>32</v>
      </c>
      <c r="I336">
        <v>0</v>
      </c>
      <c r="J336">
        <v>0</v>
      </c>
      <c r="M336">
        <v>36</v>
      </c>
      <c r="N336">
        <v>43</v>
      </c>
      <c r="O336">
        <v>6230630.6306306301</v>
      </c>
      <c r="P336">
        <v>2921621.6216216218</v>
      </c>
      <c r="Q336">
        <v>115</v>
      </c>
      <c r="R336">
        <v>25</v>
      </c>
      <c r="S336">
        <v>21898428.828828827</v>
      </c>
      <c r="T336">
        <v>25447200.9009009</v>
      </c>
      <c r="U336">
        <v>4538108.1081081079</v>
      </c>
      <c r="V336">
        <v>3193693.6936936942</v>
      </c>
      <c r="W336">
        <v>1705.7241379279999</v>
      </c>
      <c r="X336">
        <v>1771.79310345</v>
      </c>
    </row>
    <row r="337" spans="1:24">
      <c r="A337" s="7" t="s">
        <v>1123</v>
      </c>
      <c r="B337" s="13" t="s">
        <v>1124</v>
      </c>
      <c r="C337">
        <v>423051465.01144069</v>
      </c>
      <c r="D337">
        <v>411900106.61747086</v>
      </c>
      <c r="E337">
        <v>187867027.92792791</v>
      </c>
      <c r="F337">
        <v>147121422.52252251</v>
      </c>
      <c r="G337">
        <v>126</v>
      </c>
      <c r="H337">
        <v>125</v>
      </c>
      <c r="I337">
        <v>8</v>
      </c>
      <c r="J337">
        <v>12</v>
      </c>
      <c r="M337">
        <v>163</v>
      </c>
      <c r="N337">
        <v>190</v>
      </c>
      <c r="O337">
        <v>88127927.927927926</v>
      </c>
      <c r="P337">
        <v>80046756.756756753</v>
      </c>
      <c r="Q337">
        <v>183</v>
      </c>
      <c r="R337">
        <v>326</v>
      </c>
      <c r="S337">
        <v>101017873.87387386</v>
      </c>
      <c r="T337">
        <v>104922718.01801802</v>
      </c>
      <c r="U337">
        <v>23942161.261261258</v>
      </c>
      <c r="V337">
        <v>33114860.360360362</v>
      </c>
      <c r="W337">
        <v>7731.1379310330003</v>
      </c>
      <c r="X337">
        <v>7711.6206896539998</v>
      </c>
    </row>
    <row r="338" spans="1:24">
      <c r="A338" s="7" t="s">
        <v>1125</v>
      </c>
      <c r="B338" s="13" t="s">
        <v>729</v>
      </c>
      <c r="C338">
        <v>108208533.980858</v>
      </c>
      <c r="D338">
        <v>116008645.57618013</v>
      </c>
      <c r="E338">
        <v>2276801.8018018021</v>
      </c>
      <c r="F338">
        <v>46989189.189189196</v>
      </c>
      <c r="G338">
        <v>17</v>
      </c>
      <c r="H338">
        <v>29</v>
      </c>
      <c r="I338">
        <v>2</v>
      </c>
      <c r="J338">
        <v>5</v>
      </c>
      <c r="M338">
        <v>47</v>
      </c>
      <c r="N338">
        <v>85</v>
      </c>
      <c r="O338">
        <v>36863963.963963963</v>
      </c>
      <c r="P338">
        <v>67725043.243243247</v>
      </c>
      <c r="Q338">
        <v>1</v>
      </c>
      <c r="R338">
        <v>776</v>
      </c>
      <c r="S338">
        <v>34224256.75675676</v>
      </c>
      <c r="T338">
        <v>39447081.081081085</v>
      </c>
      <c r="U338">
        <v>22152432.432432428</v>
      </c>
      <c r="V338">
        <v>38794504.504504502</v>
      </c>
      <c r="W338">
        <v>2059.1034482730001</v>
      </c>
      <c r="X338">
        <v>2057.4137931</v>
      </c>
    </row>
    <row r="339" spans="1:24">
      <c r="A339" s="7" t="s">
        <v>1126</v>
      </c>
      <c r="B339" s="13" t="s">
        <v>1127</v>
      </c>
      <c r="C339">
        <v>38640135.883697368</v>
      </c>
      <c r="D339">
        <v>33998105.997669674</v>
      </c>
      <c r="E339">
        <v>9909.9099099100004</v>
      </c>
      <c r="F339">
        <v>1801.801801802</v>
      </c>
      <c r="G339">
        <v>7</v>
      </c>
      <c r="H339">
        <v>2</v>
      </c>
      <c r="I339">
        <v>1</v>
      </c>
      <c r="J339">
        <v>0</v>
      </c>
      <c r="M339">
        <v>10</v>
      </c>
      <c r="N339">
        <v>4</v>
      </c>
      <c r="O339">
        <v>210810.810810811</v>
      </c>
      <c r="P339">
        <v>337027.02702702704</v>
      </c>
      <c r="Q339">
        <v>5</v>
      </c>
      <c r="R339">
        <v>11</v>
      </c>
      <c r="S339">
        <v>4937459.4594594594</v>
      </c>
      <c r="T339">
        <v>4912162.1621621624</v>
      </c>
      <c r="U339">
        <v>194144.144144144</v>
      </c>
      <c r="V339">
        <v>369459.459459459</v>
      </c>
      <c r="W339">
        <v>447.20689655299998</v>
      </c>
      <c r="X339">
        <v>424.206896551</v>
      </c>
    </row>
    <row r="340" spans="1:24">
      <c r="A340" s="7" t="s">
        <v>1128</v>
      </c>
      <c r="B340" s="13" t="s">
        <v>692</v>
      </c>
      <c r="C340">
        <v>45146495.014931038</v>
      </c>
      <c r="D340">
        <v>45403744.327013887</v>
      </c>
      <c r="E340">
        <v>1172972.972972973</v>
      </c>
      <c r="F340">
        <v>16216.216216217999</v>
      </c>
      <c r="G340">
        <v>2</v>
      </c>
      <c r="I340">
        <v>1</v>
      </c>
      <c r="J340">
        <v>2</v>
      </c>
      <c r="M340">
        <v>14</v>
      </c>
      <c r="N340">
        <v>10</v>
      </c>
      <c r="O340">
        <v>5449549.5495495498</v>
      </c>
      <c r="P340">
        <v>6302702.7027027048</v>
      </c>
      <c r="Q340">
        <v>5</v>
      </c>
      <c r="R340">
        <v>21</v>
      </c>
      <c r="S340">
        <v>11661207.207207207</v>
      </c>
      <c r="T340">
        <v>11951220.72072072</v>
      </c>
      <c r="U340">
        <v>3769369.369369369</v>
      </c>
      <c r="V340">
        <v>5870900.9009009004</v>
      </c>
      <c r="W340">
        <v>651.10344827599999</v>
      </c>
      <c r="X340">
        <v>660.72413792999998</v>
      </c>
    </row>
    <row r="341" spans="1:24">
      <c r="A341" s="7" t="s">
        <v>1129</v>
      </c>
      <c r="B341" s="13" t="s">
        <v>1130</v>
      </c>
      <c r="C341">
        <v>140529173.60927546</v>
      </c>
      <c r="D341">
        <v>162551312.83680511</v>
      </c>
      <c r="E341">
        <v>3018018.018018018</v>
      </c>
      <c r="F341">
        <v>1936936.936936937</v>
      </c>
      <c r="G341">
        <v>5</v>
      </c>
      <c r="H341">
        <v>8</v>
      </c>
      <c r="I341">
        <v>0</v>
      </c>
      <c r="J341">
        <v>0</v>
      </c>
      <c r="K341">
        <v>1</v>
      </c>
      <c r="M341">
        <v>27</v>
      </c>
      <c r="N341">
        <v>17</v>
      </c>
      <c r="O341">
        <v>9827477.477477476</v>
      </c>
      <c r="P341">
        <v>10270810.810810812</v>
      </c>
      <c r="Q341">
        <v>32</v>
      </c>
      <c r="R341">
        <v>24</v>
      </c>
      <c r="S341">
        <v>58305653.153153151</v>
      </c>
      <c r="T341">
        <v>56940128.828828834</v>
      </c>
      <c r="U341">
        <v>9287567.5675675683</v>
      </c>
      <c r="V341">
        <v>11337477.477477478</v>
      </c>
      <c r="W341">
        <v>2724.413793103</v>
      </c>
      <c r="X341">
        <v>2815.65517241</v>
      </c>
    </row>
    <row r="342" spans="1:24">
      <c r="A342" s="7" t="s">
        <v>1131</v>
      </c>
      <c r="B342" s="13" t="s">
        <v>1127</v>
      </c>
      <c r="C342">
        <v>322831029.7047056</v>
      </c>
      <c r="D342">
        <v>328025225.49731398</v>
      </c>
      <c r="E342">
        <v>1044391.891891893</v>
      </c>
      <c r="F342">
        <v>1856063.0630630639</v>
      </c>
      <c r="G342">
        <v>82</v>
      </c>
      <c r="H342">
        <v>157</v>
      </c>
      <c r="I342">
        <v>5</v>
      </c>
      <c r="J342">
        <v>3</v>
      </c>
      <c r="K342">
        <v>5</v>
      </c>
      <c r="M342">
        <v>104</v>
      </c>
      <c r="N342">
        <v>185</v>
      </c>
      <c r="O342">
        <v>54016321.621621624</v>
      </c>
      <c r="P342">
        <v>84591468.468468472</v>
      </c>
      <c r="Q342">
        <v>115</v>
      </c>
      <c r="R342">
        <v>394</v>
      </c>
      <c r="S342">
        <v>94384684.684684664</v>
      </c>
      <c r="T342">
        <v>93637828.828828827</v>
      </c>
      <c r="U342">
        <v>53845765.765765764</v>
      </c>
      <c r="V342">
        <v>54164864.864864871</v>
      </c>
      <c r="W342">
        <v>3966.9310344810001</v>
      </c>
      <c r="X342">
        <v>3915.4482758680001</v>
      </c>
    </row>
    <row r="343" spans="1:24">
      <c r="A343" s="7" t="s">
        <v>1132</v>
      </c>
      <c r="B343" s="13" t="s">
        <v>1133</v>
      </c>
      <c r="C343">
        <v>698055211.55734587</v>
      </c>
      <c r="D343">
        <v>666707407.23427665</v>
      </c>
      <c r="E343">
        <v>333977361.26126128</v>
      </c>
      <c r="F343">
        <v>29527166.666666709</v>
      </c>
      <c r="G343">
        <v>468</v>
      </c>
      <c r="H343">
        <v>447</v>
      </c>
      <c r="I343">
        <v>6</v>
      </c>
      <c r="J343">
        <v>16</v>
      </c>
      <c r="K343">
        <v>5</v>
      </c>
      <c r="M343">
        <v>1153</v>
      </c>
      <c r="N343">
        <v>971</v>
      </c>
      <c r="O343">
        <v>228985000</v>
      </c>
      <c r="P343">
        <v>68102882.882882878</v>
      </c>
      <c r="Q343">
        <v>509</v>
      </c>
      <c r="R343">
        <v>526</v>
      </c>
      <c r="S343">
        <v>188866438.73873875</v>
      </c>
      <c r="T343">
        <v>196077673.87387389</v>
      </c>
      <c r="U343">
        <v>84699727.927927926</v>
      </c>
      <c r="V343">
        <v>58081531.531531528</v>
      </c>
      <c r="W343">
        <v>12624.034482758001</v>
      </c>
      <c r="X343">
        <v>12906.034482753999</v>
      </c>
    </row>
    <row r="344" spans="1:24">
      <c r="A344" s="7" t="s">
        <v>1134</v>
      </c>
      <c r="B344" s="13" t="s">
        <v>1135</v>
      </c>
      <c r="C344">
        <v>665083193.02320552</v>
      </c>
      <c r="D344">
        <v>605750268.36904812</v>
      </c>
      <c r="E344">
        <v>107937605.4054054</v>
      </c>
      <c r="F344">
        <v>113845059.45945947</v>
      </c>
      <c r="G344">
        <v>183</v>
      </c>
      <c r="H344">
        <v>209</v>
      </c>
      <c r="I344">
        <v>16</v>
      </c>
      <c r="J344">
        <v>12</v>
      </c>
      <c r="M344">
        <v>206</v>
      </c>
      <c r="N344">
        <v>229</v>
      </c>
      <c r="O344">
        <v>100701891.89189191</v>
      </c>
      <c r="P344">
        <v>137672972.97297299</v>
      </c>
      <c r="Q344">
        <v>307</v>
      </c>
      <c r="R344">
        <v>294</v>
      </c>
      <c r="S344">
        <v>154206524.32432431</v>
      </c>
      <c r="T344">
        <v>161169989.1891892</v>
      </c>
      <c r="U344">
        <v>52203376.576576576</v>
      </c>
      <c r="V344">
        <v>53216936.936936937</v>
      </c>
      <c r="W344">
        <v>11663.034482757001</v>
      </c>
      <c r="X344">
        <v>11242.758620699</v>
      </c>
    </row>
    <row r="345" spans="1:24">
      <c r="A345" s="7" t="s">
        <v>1136</v>
      </c>
      <c r="B345" s="13" t="s">
        <v>1137</v>
      </c>
      <c r="C345">
        <v>905606746.07472169</v>
      </c>
      <c r="D345">
        <v>922615305.55294037</v>
      </c>
      <c r="E345">
        <v>1332757178.3783784</v>
      </c>
      <c r="F345">
        <v>1972414651.3513515</v>
      </c>
      <c r="G345">
        <v>377</v>
      </c>
      <c r="H345">
        <v>346</v>
      </c>
      <c r="I345">
        <v>24</v>
      </c>
      <c r="J345">
        <v>30</v>
      </c>
      <c r="K345">
        <v>3</v>
      </c>
      <c r="M345">
        <v>462</v>
      </c>
      <c r="N345">
        <v>436</v>
      </c>
      <c r="O345">
        <v>130844414.41441442</v>
      </c>
      <c r="P345">
        <v>309121171.17117119</v>
      </c>
      <c r="Q345">
        <v>557</v>
      </c>
      <c r="R345">
        <v>584</v>
      </c>
      <c r="S345">
        <v>248822137.83783785</v>
      </c>
      <c r="T345">
        <v>250554926.12612614</v>
      </c>
      <c r="U345">
        <v>125723333.33333333</v>
      </c>
      <c r="V345">
        <v>288029189.1891892</v>
      </c>
      <c r="W345">
        <v>24086.172413807999</v>
      </c>
      <c r="X345">
        <v>24156.068965516999</v>
      </c>
    </row>
    <row r="346" spans="1:24">
      <c r="A346" s="7" t="s">
        <v>1138</v>
      </c>
      <c r="B346" s="13" t="s">
        <v>951</v>
      </c>
      <c r="C346">
        <v>168865232.25234962</v>
      </c>
      <c r="D346">
        <v>168357365.51739573</v>
      </c>
      <c r="E346">
        <v>1104054.0540540549</v>
      </c>
      <c r="F346">
        <v>1503603.603603604</v>
      </c>
      <c r="G346">
        <v>35</v>
      </c>
      <c r="H346">
        <v>44</v>
      </c>
      <c r="I346">
        <v>7</v>
      </c>
      <c r="J346">
        <v>3</v>
      </c>
      <c r="M346">
        <v>104</v>
      </c>
      <c r="N346">
        <v>70</v>
      </c>
      <c r="O346">
        <v>18350450.45045045</v>
      </c>
      <c r="P346">
        <v>14719031.531531531</v>
      </c>
      <c r="Q346">
        <v>30</v>
      </c>
      <c r="R346">
        <v>73</v>
      </c>
      <c r="S346">
        <v>55146351.351351351</v>
      </c>
      <c r="T346">
        <v>54790463.963963971</v>
      </c>
      <c r="U346">
        <v>22496126.126126125</v>
      </c>
      <c r="V346">
        <v>14117387.387387387</v>
      </c>
      <c r="W346">
        <v>3042.9655172390003</v>
      </c>
      <c r="X346">
        <v>3146.2758620670002</v>
      </c>
    </row>
    <row r="347" spans="1:24">
      <c r="A347" s="7" t="s">
        <v>1139</v>
      </c>
      <c r="B347" s="13" t="s">
        <v>920</v>
      </c>
      <c r="C347">
        <v>30696011.377187714</v>
      </c>
      <c r="D347">
        <v>29453083.92117396</v>
      </c>
      <c r="E347">
        <v>13513.513513514999</v>
      </c>
      <c r="F347">
        <v>18918.918918921001</v>
      </c>
      <c r="G347">
        <v>6</v>
      </c>
      <c r="H347">
        <v>4</v>
      </c>
      <c r="I347">
        <v>0</v>
      </c>
      <c r="J347">
        <v>2</v>
      </c>
      <c r="M347">
        <v>12</v>
      </c>
      <c r="N347">
        <v>7</v>
      </c>
      <c r="O347">
        <v>846396.39639639808</v>
      </c>
      <c r="P347">
        <v>1078828.82882883</v>
      </c>
      <c r="Q347">
        <v>10</v>
      </c>
      <c r="R347">
        <v>45</v>
      </c>
      <c r="S347">
        <v>3535027.0270270272</v>
      </c>
      <c r="T347">
        <v>3881225.225225226</v>
      </c>
      <c r="U347">
        <v>966666.66666666698</v>
      </c>
      <c r="V347">
        <v>1105855.8558558561</v>
      </c>
      <c r="W347">
        <v>799.96551723499999</v>
      </c>
      <c r="X347">
        <v>822.58620689300005</v>
      </c>
    </row>
    <row r="348" spans="1:24">
      <c r="A348" s="7" t="s">
        <v>1140</v>
      </c>
      <c r="B348" s="13" t="s">
        <v>1115</v>
      </c>
      <c r="C348">
        <v>501707990.01441556</v>
      </c>
      <c r="D348">
        <v>472884595.36163008</v>
      </c>
      <c r="E348">
        <v>1179856802.7027025</v>
      </c>
      <c r="F348">
        <v>66131396.396396406</v>
      </c>
      <c r="G348">
        <v>36</v>
      </c>
      <c r="H348">
        <v>21</v>
      </c>
      <c r="I348">
        <v>14</v>
      </c>
      <c r="J348">
        <v>3</v>
      </c>
      <c r="M348">
        <v>315</v>
      </c>
      <c r="N348">
        <v>148</v>
      </c>
      <c r="O348">
        <v>52909729.729729727</v>
      </c>
      <c r="P348">
        <v>21944234.234234236</v>
      </c>
      <c r="Q348">
        <v>874</v>
      </c>
      <c r="R348">
        <v>88</v>
      </c>
      <c r="S348">
        <v>153487657.65765765</v>
      </c>
      <c r="T348">
        <v>153384509.009009</v>
      </c>
      <c r="U348">
        <v>52283693.693693697</v>
      </c>
      <c r="V348">
        <v>24495225.225225225</v>
      </c>
      <c r="W348">
        <v>8004.4827586210004</v>
      </c>
      <c r="X348">
        <v>8370.7586206929991</v>
      </c>
    </row>
    <row r="349" spans="1:24">
      <c r="A349" s="7" t="s">
        <v>1141</v>
      </c>
      <c r="B349" s="13" t="s">
        <v>1142</v>
      </c>
      <c r="C349">
        <v>409699068.1481604</v>
      </c>
      <c r="D349">
        <v>426650068.20643413</v>
      </c>
      <c r="E349">
        <v>117713022.52252252</v>
      </c>
      <c r="F349">
        <v>77109009.009009004</v>
      </c>
      <c r="G349">
        <v>227</v>
      </c>
      <c r="H349">
        <v>186</v>
      </c>
      <c r="I349">
        <v>15</v>
      </c>
      <c r="J349">
        <v>15</v>
      </c>
      <c r="K349">
        <v>1</v>
      </c>
      <c r="M349">
        <v>312</v>
      </c>
      <c r="N349">
        <v>265</v>
      </c>
      <c r="O349">
        <v>56155495.495495498</v>
      </c>
      <c r="P349">
        <v>54131621.621621624</v>
      </c>
      <c r="Q349">
        <v>260</v>
      </c>
      <c r="R349">
        <v>292</v>
      </c>
      <c r="S349">
        <v>150580466.66666666</v>
      </c>
      <c r="T349">
        <v>142490485.58558559</v>
      </c>
      <c r="U349">
        <v>28278918.918918915</v>
      </c>
      <c r="V349">
        <v>37546980.180180185</v>
      </c>
      <c r="W349">
        <v>16977.931034484001</v>
      </c>
      <c r="X349">
        <v>16841.517241379999</v>
      </c>
    </row>
    <row r="350" spans="1:24">
      <c r="A350" s="7" t="s">
        <v>1143</v>
      </c>
      <c r="B350" s="13" t="s">
        <v>1144</v>
      </c>
      <c r="C350">
        <v>526919760.0738042</v>
      </c>
      <c r="D350">
        <v>559673932.64809155</v>
      </c>
      <c r="E350">
        <v>342503285.58558559</v>
      </c>
      <c r="F350">
        <v>256907085.58558559</v>
      </c>
      <c r="G350">
        <v>123</v>
      </c>
      <c r="H350">
        <v>234</v>
      </c>
      <c r="I350">
        <v>7</v>
      </c>
      <c r="J350">
        <v>17</v>
      </c>
      <c r="K350">
        <v>3</v>
      </c>
      <c r="M350">
        <v>152</v>
      </c>
      <c r="N350">
        <v>271</v>
      </c>
      <c r="O350">
        <v>205959617.11711711</v>
      </c>
      <c r="P350">
        <v>178590427.02702701</v>
      </c>
      <c r="Q350">
        <v>95</v>
      </c>
      <c r="R350">
        <v>479</v>
      </c>
      <c r="S350">
        <v>187578726.12612611</v>
      </c>
      <c r="T350">
        <v>194116509.90990993</v>
      </c>
      <c r="U350">
        <v>181907477.47747746</v>
      </c>
      <c r="V350">
        <v>156401801.8018018</v>
      </c>
      <c r="W350">
        <v>8372.3793103429998</v>
      </c>
      <c r="X350">
        <v>8831.4827586219999</v>
      </c>
    </row>
    <row r="351" spans="1:24">
      <c r="A351" s="7" t="s">
        <v>1145</v>
      </c>
      <c r="B351" s="13" t="s">
        <v>1146</v>
      </c>
      <c r="C351">
        <v>622490854.0903281</v>
      </c>
      <c r="D351">
        <v>527237341.98600495</v>
      </c>
      <c r="E351">
        <v>1849549.549549551</v>
      </c>
      <c r="F351">
        <v>2985585.5855855839</v>
      </c>
      <c r="G351">
        <v>335</v>
      </c>
      <c r="H351">
        <v>154</v>
      </c>
      <c r="I351">
        <v>20</v>
      </c>
      <c r="J351">
        <v>11</v>
      </c>
      <c r="M351">
        <v>426</v>
      </c>
      <c r="N351">
        <v>233</v>
      </c>
      <c r="O351">
        <v>113941261.26126125</v>
      </c>
      <c r="P351">
        <v>78963243.243243247</v>
      </c>
      <c r="Q351">
        <v>202</v>
      </c>
      <c r="R351">
        <v>306</v>
      </c>
      <c r="S351">
        <v>183570980.18018019</v>
      </c>
      <c r="T351">
        <v>186469824.32432434</v>
      </c>
      <c r="U351">
        <v>22028468.468468469</v>
      </c>
      <c r="V351">
        <v>77737207.207207203</v>
      </c>
      <c r="W351">
        <v>14986.689655171</v>
      </c>
      <c r="X351">
        <v>14647.620689654999</v>
      </c>
    </row>
    <row r="352" spans="1:24">
      <c r="A352" s="7" t="s">
        <v>1147</v>
      </c>
      <c r="B352" s="13" t="s">
        <v>898</v>
      </c>
      <c r="C352">
        <v>1239490264.5257018</v>
      </c>
      <c r="D352">
        <v>1205678099.882406</v>
      </c>
      <c r="E352">
        <v>228662239.63963965</v>
      </c>
      <c r="F352">
        <v>1199279.2792792809</v>
      </c>
      <c r="G352">
        <v>105</v>
      </c>
      <c r="H352">
        <v>109</v>
      </c>
      <c r="I352">
        <v>5</v>
      </c>
      <c r="J352">
        <v>20</v>
      </c>
      <c r="K352">
        <v>10</v>
      </c>
      <c r="M352">
        <v>441</v>
      </c>
      <c r="N352">
        <v>347</v>
      </c>
      <c r="O352">
        <v>50243693.69369369</v>
      </c>
      <c r="P352">
        <v>84806621.621621624</v>
      </c>
      <c r="Q352">
        <v>493</v>
      </c>
      <c r="R352">
        <v>281</v>
      </c>
      <c r="S352">
        <v>170320139.63963965</v>
      </c>
      <c r="T352">
        <v>164446166.66666666</v>
      </c>
      <c r="U352">
        <v>47325045.045045048</v>
      </c>
      <c r="V352">
        <v>81890630.630630642</v>
      </c>
      <c r="W352">
        <v>21657.448275864001</v>
      </c>
      <c r="X352">
        <v>22183.862068973998</v>
      </c>
    </row>
    <row r="353" spans="1:24">
      <c r="A353" s="7" t="s">
        <v>1148</v>
      </c>
      <c r="B353" s="13" t="s">
        <v>865</v>
      </c>
      <c r="C353">
        <v>2443086160.1769857</v>
      </c>
      <c r="D353">
        <v>2353130104.5327787</v>
      </c>
      <c r="E353">
        <v>1787385897.2972975</v>
      </c>
      <c r="F353">
        <v>2386221936.9369369</v>
      </c>
      <c r="G353">
        <v>326</v>
      </c>
      <c r="H353">
        <v>324</v>
      </c>
      <c r="I353">
        <v>20</v>
      </c>
      <c r="J353">
        <v>28</v>
      </c>
      <c r="K353">
        <v>6</v>
      </c>
      <c r="M353">
        <v>1109</v>
      </c>
      <c r="N353">
        <v>838</v>
      </c>
      <c r="O353">
        <v>143200900.9009009</v>
      </c>
      <c r="P353">
        <v>232523161.26126128</v>
      </c>
      <c r="Q353">
        <v>535</v>
      </c>
      <c r="R353">
        <v>737</v>
      </c>
      <c r="S353">
        <v>529210170.27027023</v>
      </c>
      <c r="T353">
        <v>516639745.94594598</v>
      </c>
      <c r="U353">
        <v>103431571.17117116</v>
      </c>
      <c r="V353">
        <v>188970270.27027029</v>
      </c>
      <c r="W353">
        <v>44608.931034485999</v>
      </c>
      <c r="X353">
        <v>43985.034482743999</v>
      </c>
    </row>
    <row r="354" spans="1:24">
      <c r="A354" s="7" t="s">
        <v>1149</v>
      </c>
      <c r="B354" s="13" t="s">
        <v>1150</v>
      </c>
      <c r="C354">
        <v>1996695982.6184969</v>
      </c>
      <c r="D354">
        <v>1915793760.9602101</v>
      </c>
      <c r="E354">
        <v>1431914.4144144161</v>
      </c>
      <c r="F354">
        <v>92162.162162163993</v>
      </c>
      <c r="G354">
        <v>146</v>
      </c>
      <c r="H354">
        <v>179</v>
      </c>
      <c r="I354">
        <v>9</v>
      </c>
      <c r="J354">
        <v>9</v>
      </c>
      <c r="K354">
        <v>12</v>
      </c>
      <c r="M354">
        <v>405</v>
      </c>
      <c r="N354">
        <v>416</v>
      </c>
      <c r="O354">
        <v>26550900.900900897</v>
      </c>
      <c r="P354">
        <v>83062715.315315306</v>
      </c>
      <c r="Q354">
        <v>230</v>
      </c>
      <c r="R354">
        <v>378</v>
      </c>
      <c r="S354">
        <v>178422698.1981982</v>
      </c>
      <c r="T354">
        <v>173651009.009009</v>
      </c>
      <c r="U354">
        <v>23897747.747747749</v>
      </c>
      <c r="V354">
        <v>81382432.432432428</v>
      </c>
      <c r="W354">
        <v>27132.379310353001</v>
      </c>
      <c r="X354">
        <v>25854.206896547999</v>
      </c>
    </row>
    <row r="355" spans="1:24">
      <c r="A355" s="7" t="s">
        <v>1151</v>
      </c>
      <c r="B355" s="13" t="s">
        <v>1152</v>
      </c>
      <c r="C355">
        <v>425446496.8230927</v>
      </c>
      <c r="D355">
        <v>413469576.40643239</v>
      </c>
      <c r="E355">
        <v>24324.324324325</v>
      </c>
      <c r="F355">
        <v>198378.37837837901</v>
      </c>
      <c r="G355">
        <v>57</v>
      </c>
      <c r="H355">
        <v>39</v>
      </c>
      <c r="I355">
        <v>1</v>
      </c>
      <c r="J355">
        <v>2</v>
      </c>
      <c r="M355">
        <v>279</v>
      </c>
      <c r="N355">
        <v>59</v>
      </c>
      <c r="O355">
        <v>4123243.2432432431</v>
      </c>
      <c r="P355">
        <v>17240855.855855856</v>
      </c>
      <c r="Q355">
        <v>20</v>
      </c>
      <c r="R355">
        <v>69</v>
      </c>
      <c r="S355">
        <v>57045499.999999993</v>
      </c>
      <c r="T355">
        <v>54305869.369369365</v>
      </c>
      <c r="U355">
        <v>7475765.7657657657</v>
      </c>
      <c r="V355">
        <v>9862342.3423423432</v>
      </c>
      <c r="W355">
        <v>7637.3793103400003</v>
      </c>
      <c r="X355">
        <v>7494.3448275970004</v>
      </c>
    </row>
    <row r="356" spans="1:24">
      <c r="A356" s="7" t="s">
        <v>1153</v>
      </c>
      <c r="B356" s="13" t="s">
        <v>1154</v>
      </c>
      <c r="C356">
        <v>431939549.38056171</v>
      </c>
      <c r="D356">
        <v>441129271.59555405</v>
      </c>
      <c r="E356">
        <v>2028378.378378385</v>
      </c>
      <c r="F356">
        <v>1309459.4594594671</v>
      </c>
      <c r="G356">
        <v>262</v>
      </c>
      <c r="H356">
        <v>255</v>
      </c>
      <c r="I356">
        <v>27</v>
      </c>
      <c r="J356">
        <v>12</v>
      </c>
      <c r="M356">
        <v>379</v>
      </c>
      <c r="N356">
        <v>344</v>
      </c>
      <c r="O356">
        <v>51032162.16216217</v>
      </c>
      <c r="P356">
        <v>65122972.972972982</v>
      </c>
      <c r="Q356">
        <v>705</v>
      </c>
      <c r="R356">
        <v>310</v>
      </c>
      <c r="S356">
        <v>147551899.0990991</v>
      </c>
      <c r="T356">
        <v>148641648.64864865</v>
      </c>
      <c r="U356">
        <v>47659459.459459454</v>
      </c>
      <c r="V356">
        <v>54307297.297297291</v>
      </c>
      <c r="W356">
        <v>15213.72413794</v>
      </c>
      <c r="X356">
        <v>15546.896551729</v>
      </c>
    </row>
    <row r="357" spans="1:24">
      <c r="A357" s="7" t="s">
        <v>1155</v>
      </c>
      <c r="B357" s="13" t="s">
        <v>1156</v>
      </c>
      <c r="C357">
        <v>787186704.30429947</v>
      </c>
      <c r="D357">
        <v>776971863.77495098</v>
      </c>
      <c r="E357">
        <v>86885427.027027026</v>
      </c>
      <c r="F357">
        <v>83331531.531531543</v>
      </c>
      <c r="G357">
        <v>229</v>
      </c>
      <c r="H357">
        <v>125</v>
      </c>
      <c r="I357">
        <v>22</v>
      </c>
      <c r="J357">
        <v>27</v>
      </c>
      <c r="K357">
        <v>1</v>
      </c>
      <c r="M357">
        <v>610</v>
      </c>
      <c r="N357">
        <v>247</v>
      </c>
      <c r="O357">
        <v>37175225.225225225</v>
      </c>
      <c r="P357">
        <v>90599549.549549535</v>
      </c>
      <c r="Q357">
        <v>272</v>
      </c>
      <c r="R357">
        <v>916</v>
      </c>
      <c r="S357">
        <v>203476531.53153154</v>
      </c>
      <c r="T357">
        <v>204614202.7027027</v>
      </c>
      <c r="U357">
        <v>27021711.711711716</v>
      </c>
      <c r="V357">
        <v>84835855.855855852</v>
      </c>
      <c r="W357">
        <v>20179.103448276001</v>
      </c>
      <c r="X357">
        <v>19729.655172417999</v>
      </c>
    </row>
    <row r="358" spans="1:24">
      <c r="A358" s="7" t="s">
        <v>1157</v>
      </c>
      <c r="B358" s="13" t="s">
        <v>784</v>
      </c>
      <c r="C358">
        <v>352781109.25303698</v>
      </c>
      <c r="D358">
        <v>360697660.96117496</v>
      </c>
      <c r="E358">
        <v>1094594.594594595</v>
      </c>
      <c r="F358">
        <v>663963.96396396495</v>
      </c>
      <c r="G358">
        <v>119</v>
      </c>
      <c r="H358">
        <v>128</v>
      </c>
      <c r="I358">
        <v>17</v>
      </c>
      <c r="J358">
        <v>8</v>
      </c>
      <c r="K358">
        <v>1</v>
      </c>
      <c r="M358">
        <v>185</v>
      </c>
      <c r="N358">
        <v>173</v>
      </c>
      <c r="O358">
        <v>56235675.675675675</v>
      </c>
      <c r="P358">
        <v>47130180.180180177</v>
      </c>
      <c r="Q358">
        <v>326</v>
      </c>
      <c r="R358">
        <v>232</v>
      </c>
      <c r="S358">
        <v>68203288.288288295</v>
      </c>
      <c r="T358">
        <v>74055791.891891897</v>
      </c>
      <c r="U358">
        <v>64141531.531531535</v>
      </c>
      <c r="V358">
        <v>51766306.306306303</v>
      </c>
      <c r="W358">
        <v>6119.3448275760002</v>
      </c>
      <c r="X358">
        <v>6251.827586202</v>
      </c>
    </row>
    <row r="359" spans="1:24">
      <c r="A359" s="7" t="s">
        <v>1158</v>
      </c>
      <c r="B359" s="13" t="s">
        <v>784</v>
      </c>
      <c r="C359">
        <v>159173967.18659228</v>
      </c>
      <c r="D359">
        <v>169238812.96529061</v>
      </c>
      <c r="E359">
        <v>713063.06306306401</v>
      </c>
      <c r="F359">
        <v>1156756.7567567569</v>
      </c>
      <c r="G359">
        <v>39</v>
      </c>
      <c r="H359">
        <v>63</v>
      </c>
      <c r="I359">
        <v>6</v>
      </c>
      <c r="J359">
        <v>7</v>
      </c>
      <c r="M359">
        <v>77</v>
      </c>
      <c r="N359">
        <v>108</v>
      </c>
      <c r="O359">
        <v>8526306.3063063063</v>
      </c>
      <c r="P359">
        <v>25137207.20720721</v>
      </c>
      <c r="Q359">
        <v>67</v>
      </c>
      <c r="R359">
        <v>237</v>
      </c>
      <c r="S359">
        <v>39237648.648648649</v>
      </c>
      <c r="T359">
        <v>45416590.990990996</v>
      </c>
      <c r="U359">
        <v>29234054.054054052</v>
      </c>
      <c r="V359">
        <v>25418241.441441439</v>
      </c>
      <c r="W359">
        <v>4074.9655172390003</v>
      </c>
      <c r="X359">
        <v>4229.2758620670002</v>
      </c>
    </row>
    <row r="360" spans="1:24">
      <c r="A360" s="7" t="s">
        <v>1159</v>
      </c>
      <c r="B360" s="13" t="s">
        <v>1160</v>
      </c>
      <c r="C360">
        <v>12117543.555060815</v>
      </c>
      <c r="D360">
        <v>10987069.555539284</v>
      </c>
      <c r="H360">
        <v>1</v>
      </c>
      <c r="I360">
        <v>0</v>
      </c>
      <c r="J360">
        <v>0</v>
      </c>
      <c r="M360">
        <v>1</v>
      </c>
      <c r="N360">
        <v>5</v>
      </c>
      <c r="O360">
        <v>900.900900901</v>
      </c>
      <c r="P360">
        <v>272072.07207207201</v>
      </c>
      <c r="S360">
        <v>2216094.5945945941</v>
      </c>
      <c r="T360">
        <v>3131711.7117117122</v>
      </c>
      <c r="U360">
        <v>144144.144144144</v>
      </c>
      <c r="V360">
        <v>340540.540540541</v>
      </c>
      <c r="W360">
        <v>229.58620689899999</v>
      </c>
      <c r="X360">
        <v>282.65517241499998</v>
      </c>
    </row>
    <row r="361" spans="1:24">
      <c r="A361" s="7" t="s">
        <v>1161</v>
      </c>
      <c r="B361" s="13" t="s">
        <v>1160</v>
      </c>
      <c r="C361">
        <v>61179101.854534604</v>
      </c>
      <c r="D361">
        <v>62025997.072354272</v>
      </c>
      <c r="F361">
        <v>9009.0090090089998</v>
      </c>
      <c r="G361">
        <v>4</v>
      </c>
      <c r="H361">
        <v>5</v>
      </c>
      <c r="I361">
        <v>0</v>
      </c>
      <c r="J361">
        <v>0</v>
      </c>
      <c r="M361">
        <v>11</v>
      </c>
      <c r="N361">
        <v>10</v>
      </c>
      <c r="O361">
        <v>541441.44144144095</v>
      </c>
      <c r="P361">
        <v>103603.60360360399</v>
      </c>
      <c r="Q361">
        <v>20</v>
      </c>
      <c r="S361">
        <v>9683637.8378378376</v>
      </c>
      <c r="T361">
        <v>10181869.369369371</v>
      </c>
      <c r="U361">
        <v>558108.10810810805</v>
      </c>
      <c r="V361">
        <v>217567.56756756801</v>
      </c>
      <c r="W361">
        <v>1214.9655172370001</v>
      </c>
      <c r="X361">
        <v>1283.034482758</v>
      </c>
    </row>
    <row r="362" spans="1:24">
      <c r="A362" s="7" t="s">
        <v>1162</v>
      </c>
      <c r="B362" s="13" t="s">
        <v>1163</v>
      </c>
      <c r="C362">
        <v>1435817973.1182017</v>
      </c>
      <c r="D362">
        <v>1481316114.3412428</v>
      </c>
      <c r="E362">
        <v>1757657.6576576589</v>
      </c>
      <c r="F362">
        <v>400000.00000000402</v>
      </c>
      <c r="G362">
        <v>408</v>
      </c>
      <c r="H362">
        <v>557</v>
      </c>
      <c r="I362">
        <v>17</v>
      </c>
      <c r="J362">
        <v>21</v>
      </c>
      <c r="K362">
        <v>2</v>
      </c>
      <c r="M362">
        <v>679</v>
      </c>
      <c r="N362">
        <v>906</v>
      </c>
      <c r="O362">
        <v>155173873.87387389</v>
      </c>
      <c r="P362">
        <v>358526486.48648643</v>
      </c>
      <c r="Q362">
        <v>807</v>
      </c>
      <c r="R362">
        <v>472</v>
      </c>
      <c r="S362">
        <v>319839606.3063063</v>
      </c>
      <c r="T362">
        <v>335816218.91891891</v>
      </c>
      <c r="U362">
        <v>41162162.162162162</v>
      </c>
      <c r="V362">
        <v>73558378.378378376</v>
      </c>
      <c r="W362">
        <v>39303.20689655</v>
      </c>
      <c r="X362">
        <v>39358.379310349999</v>
      </c>
    </row>
    <row r="363" spans="1:24">
      <c r="A363" s="7" t="s">
        <v>1164</v>
      </c>
      <c r="B363" s="13" t="s">
        <v>1165</v>
      </c>
      <c r="C363">
        <v>269543721.79613698</v>
      </c>
      <c r="D363">
        <v>282215181.0422098</v>
      </c>
      <c r="E363">
        <v>985585.58558558801</v>
      </c>
      <c r="F363">
        <v>497522.52252252301</v>
      </c>
      <c r="G363">
        <v>95</v>
      </c>
      <c r="H363">
        <v>78</v>
      </c>
      <c r="I363">
        <v>6</v>
      </c>
      <c r="J363">
        <v>9</v>
      </c>
      <c r="M363">
        <v>203</v>
      </c>
      <c r="N363">
        <v>107</v>
      </c>
      <c r="O363">
        <v>52488198.198198207</v>
      </c>
      <c r="P363">
        <v>74107297.297297299</v>
      </c>
      <c r="Q363">
        <v>126</v>
      </c>
      <c r="R363">
        <v>333</v>
      </c>
      <c r="S363">
        <v>69125450.45045045</v>
      </c>
      <c r="T363">
        <v>70226845.045045048</v>
      </c>
      <c r="U363">
        <v>31173243.243243244</v>
      </c>
      <c r="V363">
        <v>49222432.432432435</v>
      </c>
      <c r="W363">
        <v>6286.7586206890001</v>
      </c>
      <c r="X363">
        <v>6394.9310344759997</v>
      </c>
    </row>
    <row r="364" spans="1:24">
      <c r="A364" s="7" t="s">
        <v>1166</v>
      </c>
      <c r="B364" s="13" t="s">
        <v>1167</v>
      </c>
      <c r="C364">
        <v>381644275.28557205</v>
      </c>
      <c r="D364">
        <v>349092847.90298957</v>
      </c>
      <c r="E364">
        <v>6267772.9729729751</v>
      </c>
      <c r="F364">
        <v>1969639.6396396421</v>
      </c>
      <c r="G364">
        <v>171</v>
      </c>
      <c r="H364">
        <v>115</v>
      </c>
      <c r="I364">
        <v>11</v>
      </c>
      <c r="J364">
        <v>10</v>
      </c>
      <c r="K364">
        <v>2</v>
      </c>
      <c r="M364">
        <v>202</v>
      </c>
      <c r="N364">
        <v>140</v>
      </c>
      <c r="O364">
        <v>145692428.82882884</v>
      </c>
      <c r="P364">
        <v>125080315.31531531</v>
      </c>
      <c r="Q364">
        <v>246</v>
      </c>
      <c r="R364">
        <v>386</v>
      </c>
      <c r="S364">
        <v>156969626.12612614</v>
      </c>
      <c r="T364">
        <v>149772593.6936937</v>
      </c>
      <c r="U364">
        <v>78059459.459459454</v>
      </c>
      <c r="V364">
        <v>79287162.162162155</v>
      </c>
      <c r="W364">
        <v>4984.4137931089999</v>
      </c>
      <c r="X364">
        <v>4840.2413793149999</v>
      </c>
    </row>
    <row r="365" spans="1:24">
      <c r="A365" s="7" t="s">
        <v>1168</v>
      </c>
      <c r="B365" s="13" t="s">
        <v>1167</v>
      </c>
      <c r="C365">
        <v>697732619.45117974</v>
      </c>
      <c r="D365">
        <v>665164918.6180414</v>
      </c>
      <c r="E365">
        <v>89087522.522522524</v>
      </c>
      <c r="F365">
        <v>6375990.9909910094</v>
      </c>
      <c r="G365">
        <v>912</v>
      </c>
      <c r="H365">
        <v>690</v>
      </c>
      <c r="I365">
        <v>38</v>
      </c>
      <c r="J365">
        <v>31</v>
      </c>
      <c r="K365">
        <v>4</v>
      </c>
      <c r="M365">
        <v>1181</v>
      </c>
      <c r="N365">
        <v>785</v>
      </c>
      <c r="O365">
        <v>263039864.86486489</v>
      </c>
      <c r="P365">
        <v>217642162.16216215</v>
      </c>
      <c r="Q365">
        <v>558</v>
      </c>
      <c r="R365">
        <v>1216</v>
      </c>
      <c r="S365">
        <v>302531187.38738739</v>
      </c>
      <c r="T365">
        <v>297754220.72072071</v>
      </c>
      <c r="U365">
        <v>160863693.6936937</v>
      </c>
      <c r="V365">
        <v>169925855.85585585</v>
      </c>
      <c r="W365">
        <v>10166.586206895001</v>
      </c>
      <c r="X365">
        <v>9702.9655172380008</v>
      </c>
    </row>
    <row r="366" spans="1:24">
      <c r="A366" s="7" t="s">
        <v>1169</v>
      </c>
      <c r="B366" s="13" t="s">
        <v>925</v>
      </c>
      <c r="C366">
        <v>1327909560.0171762</v>
      </c>
      <c r="D366">
        <v>1306328037.5562901</v>
      </c>
      <c r="E366">
        <v>1158319955.8558559</v>
      </c>
      <c r="F366">
        <v>1832456122.5225224</v>
      </c>
      <c r="G366">
        <v>1256</v>
      </c>
      <c r="H366">
        <v>1151</v>
      </c>
      <c r="I366">
        <v>46</v>
      </c>
      <c r="J366">
        <v>27</v>
      </c>
      <c r="K366">
        <v>7</v>
      </c>
      <c r="M366">
        <v>2153</v>
      </c>
      <c r="N366">
        <v>1815</v>
      </c>
      <c r="O366">
        <v>213213410.8108108</v>
      </c>
      <c r="P366">
        <v>312401388.2882883</v>
      </c>
      <c r="Q366">
        <v>933</v>
      </c>
      <c r="R366">
        <v>859</v>
      </c>
      <c r="S366">
        <v>333304813.51351351</v>
      </c>
      <c r="T366">
        <v>335447698.1981982</v>
      </c>
      <c r="U366">
        <v>122085135.13513514</v>
      </c>
      <c r="V366">
        <v>131387027.02702703</v>
      </c>
      <c r="W366">
        <v>25339.999999999</v>
      </c>
      <c r="X366">
        <v>25698.172413783999</v>
      </c>
    </row>
    <row r="367" spans="1:24">
      <c r="A367" s="7" t="s">
        <v>1170</v>
      </c>
      <c r="B367" s="13" t="s">
        <v>954</v>
      </c>
      <c r="C367">
        <v>137439833.70194048</v>
      </c>
      <c r="D367">
        <v>132937078.34958914</v>
      </c>
      <c r="E367">
        <v>180180.18018018</v>
      </c>
      <c r="F367">
        <v>450450.45045045001</v>
      </c>
      <c r="G367">
        <v>23</v>
      </c>
      <c r="H367">
        <v>24</v>
      </c>
      <c r="I367">
        <v>0</v>
      </c>
      <c r="J367">
        <v>0</v>
      </c>
      <c r="M367">
        <v>64</v>
      </c>
      <c r="N367">
        <v>48</v>
      </c>
      <c r="O367">
        <v>3109009.0090090088</v>
      </c>
      <c r="P367">
        <v>4459459.4594594594</v>
      </c>
      <c r="Q367">
        <v>5</v>
      </c>
      <c r="R367">
        <v>3</v>
      </c>
      <c r="S367">
        <v>24553720.720720723</v>
      </c>
      <c r="T367">
        <v>24417454.954954956</v>
      </c>
      <c r="U367">
        <v>3497477.4774774769</v>
      </c>
      <c r="V367">
        <v>12964774.774774775</v>
      </c>
      <c r="W367">
        <v>1560.586206895</v>
      </c>
      <c r="X367">
        <v>1569.8620689689999</v>
      </c>
    </row>
    <row r="368" spans="1:24">
      <c r="A368" s="7" t="s">
        <v>1171</v>
      </c>
      <c r="B368" s="13" t="s">
        <v>1172</v>
      </c>
      <c r="C368">
        <v>263491747.82985798</v>
      </c>
      <c r="D368">
        <v>256229443.86093846</v>
      </c>
      <c r="E368">
        <v>1302184.684684685</v>
      </c>
      <c r="F368">
        <v>2086486.4864864859</v>
      </c>
      <c r="G368">
        <v>138</v>
      </c>
      <c r="H368">
        <v>149</v>
      </c>
      <c r="I368">
        <v>14</v>
      </c>
      <c r="J368">
        <v>13</v>
      </c>
      <c r="K368">
        <v>18</v>
      </c>
      <c r="M368">
        <v>595</v>
      </c>
      <c r="N368">
        <v>267</v>
      </c>
      <c r="O368">
        <v>38876936.936936937</v>
      </c>
      <c r="P368">
        <v>55708108.108108103</v>
      </c>
      <c r="Q368">
        <v>218</v>
      </c>
      <c r="R368">
        <v>256</v>
      </c>
      <c r="S368">
        <v>71420301.801801801</v>
      </c>
      <c r="T368">
        <v>69806292.792792797</v>
      </c>
      <c r="U368">
        <v>37673963.963963963</v>
      </c>
      <c r="V368">
        <v>62306576.576576576</v>
      </c>
      <c r="W368">
        <v>4204.1724137929996</v>
      </c>
      <c r="X368">
        <v>4090.8965517299998</v>
      </c>
    </row>
    <row r="369" spans="1:24">
      <c r="A369" s="7" t="s">
        <v>1173</v>
      </c>
      <c r="B369" s="13" t="s">
        <v>1172</v>
      </c>
      <c r="C369">
        <v>195546983.28087953</v>
      </c>
      <c r="D369">
        <v>194721022.24634692</v>
      </c>
      <c r="E369">
        <v>4606531.5315315323</v>
      </c>
      <c r="F369">
        <v>4571171.1711711735</v>
      </c>
      <c r="G369">
        <v>57</v>
      </c>
      <c r="H369">
        <v>71</v>
      </c>
      <c r="I369">
        <v>6</v>
      </c>
      <c r="J369">
        <v>8</v>
      </c>
      <c r="K369">
        <v>1</v>
      </c>
      <c r="M369">
        <v>130</v>
      </c>
      <c r="N369">
        <v>124</v>
      </c>
      <c r="O369">
        <v>30858378.378378376</v>
      </c>
      <c r="P369">
        <v>36466756.75675676</v>
      </c>
      <c r="Q369">
        <v>165</v>
      </c>
      <c r="R369">
        <v>191</v>
      </c>
      <c r="S369">
        <v>83191351.351351351</v>
      </c>
      <c r="T369">
        <v>83033261.261261255</v>
      </c>
      <c r="U369">
        <v>29552072.072072074</v>
      </c>
      <c r="V369">
        <v>35200900.9009009</v>
      </c>
      <c r="W369">
        <v>3379.5517241400003</v>
      </c>
      <c r="X369">
        <v>3467.4482758579998</v>
      </c>
    </row>
    <row r="370" spans="1:24">
      <c r="A370" s="7" t="s">
        <v>1174</v>
      </c>
      <c r="B370" s="13" t="s">
        <v>1175</v>
      </c>
      <c r="C370">
        <v>158973663.75241482</v>
      </c>
      <c r="D370">
        <v>127624495.72264822</v>
      </c>
      <c r="E370">
        <v>10731081.081081079</v>
      </c>
      <c r="F370">
        <v>93347168.468468457</v>
      </c>
      <c r="G370">
        <v>14</v>
      </c>
      <c r="H370">
        <v>11</v>
      </c>
      <c r="I370">
        <v>2</v>
      </c>
      <c r="J370">
        <v>5</v>
      </c>
      <c r="K370">
        <v>3</v>
      </c>
      <c r="M370">
        <v>19</v>
      </c>
      <c r="N370">
        <v>14</v>
      </c>
      <c r="O370">
        <v>22923423.423423424</v>
      </c>
      <c r="P370">
        <v>25180180.180180185</v>
      </c>
      <c r="Q370">
        <v>119</v>
      </c>
      <c r="R370">
        <v>73</v>
      </c>
      <c r="S370">
        <v>31546409.909909911</v>
      </c>
      <c r="T370">
        <v>30065511.711711708</v>
      </c>
      <c r="U370">
        <v>6064054.0540540535</v>
      </c>
      <c r="V370">
        <v>7335855.8558558542</v>
      </c>
      <c r="W370">
        <v>1837.1034482740001</v>
      </c>
      <c r="X370">
        <v>1846.9999999940001</v>
      </c>
    </row>
    <row r="371" spans="1:24">
      <c r="A371" s="7" t="s">
        <v>1176</v>
      </c>
      <c r="B371" s="13" t="s">
        <v>1004</v>
      </c>
      <c r="C371">
        <v>441324253.27722603</v>
      </c>
      <c r="D371">
        <v>432184707.9088074</v>
      </c>
      <c r="E371">
        <v>4289459.4594594594</v>
      </c>
      <c r="F371">
        <v>4586554.0540540554</v>
      </c>
      <c r="G371">
        <v>38</v>
      </c>
      <c r="H371">
        <v>36</v>
      </c>
      <c r="I371">
        <v>26</v>
      </c>
      <c r="J371">
        <v>17</v>
      </c>
      <c r="M371">
        <v>659</v>
      </c>
      <c r="N371">
        <v>101</v>
      </c>
      <c r="O371">
        <v>108064093.6936937</v>
      </c>
      <c r="P371">
        <v>159651037.83783785</v>
      </c>
      <c r="Q371">
        <v>501</v>
      </c>
      <c r="R371">
        <v>650</v>
      </c>
      <c r="S371">
        <v>121296202.7027027</v>
      </c>
      <c r="T371">
        <v>115041333.33333334</v>
      </c>
      <c r="U371">
        <v>105255765.76576577</v>
      </c>
      <c r="V371">
        <v>153497027.02702704</v>
      </c>
      <c r="W371">
        <v>6003.7241379269999</v>
      </c>
      <c r="X371">
        <v>6051.6551724130004</v>
      </c>
    </row>
    <row r="372" spans="1:24">
      <c r="A372" s="7" t="s">
        <v>1177</v>
      </c>
      <c r="B372" s="13" t="s">
        <v>1175</v>
      </c>
      <c r="C372">
        <v>2472474938.6891079</v>
      </c>
      <c r="D372">
        <v>1913406094.937489</v>
      </c>
      <c r="E372">
        <v>521815920.72072071</v>
      </c>
      <c r="F372">
        <v>687819491.89189196</v>
      </c>
      <c r="G372">
        <v>442</v>
      </c>
      <c r="H372">
        <v>442</v>
      </c>
      <c r="I372">
        <v>16</v>
      </c>
      <c r="J372">
        <v>29</v>
      </c>
      <c r="K372">
        <v>32</v>
      </c>
      <c r="M372">
        <v>847</v>
      </c>
      <c r="N372">
        <v>919</v>
      </c>
      <c r="O372">
        <v>154327692.7927928</v>
      </c>
      <c r="P372">
        <v>222342140.54054055</v>
      </c>
      <c r="Q372">
        <v>227</v>
      </c>
      <c r="R372">
        <v>364</v>
      </c>
      <c r="S372">
        <v>212183864.86486489</v>
      </c>
      <c r="T372">
        <v>210344151.35135135</v>
      </c>
      <c r="U372">
        <v>139470990.990991</v>
      </c>
      <c r="V372">
        <v>245030090.0900901</v>
      </c>
      <c r="W372">
        <v>10711.448275859</v>
      </c>
      <c r="X372">
        <v>10869.137931021</v>
      </c>
    </row>
    <row r="373" spans="1:24">
      <c r="A373" s="7" t="s">
        <v>1178</v>
      </c>
      <c r="B373" s="13" t="s">
        <v>1179</v>
      </c>
      <c r="C373">
        <v>1109564713.5013537</v>
      </c>
      <c r="D373">
        <v>1079716461.9655352</v>
      </c>
      <c r="E373">
        <v>821073965.76576579</v>
      </c>
      <c r="F373">
        <v>746788420.72072077</v>
      </c>
      <c r="G373">
        <v>42</v>
      </c>
      <c r="H373">
        <v>14</v>
      </c>
      <c r="I373">
        <v>41</v>
      </c>
      <c r="J373">
        <v>37</v>
      </c>
      <c r="K373">
        <v>11</v>
      </c>
      <c r="M373">
        <v>740</v>
      </c>
      <c r="N373">
        <v>1220</v>
      </c>
      <c r="O373">
        <v>267432818.01801804</v>
      </c>
      <c r="P373">
        <v>226880784.68468466</v>
      </c>
      <c r="Q373">
        <v>840</v>
      </c>
      <c r="R373">
        <v>1056</v>
      </c>
      <c r="S373">
        <v>615708777.47747743</v>
      </c>
      <c r="T373">
        <v>577484674.77477479</v>
      </c>
      <c r="U373">
        <v>145641801.8018018</v>
      </c>
      <c r="V373">
        <v>224248963.96396396</v>
      </c>
      <c r="W373">
        <v>19915.931034483001</v>
      </c>
      <c r="X373">
        <v>20899.793103454002</v>
      </c>
    </row>
    <row r="374" spans="1:24">
      <c r="A374" s="7" t="s">
        <v>1180</v>
      </c>
      <c r="B374" s="13" t="s">
        <v>1181</v>
      </c>
      <c r="C374">
        <v>610067308.97614753</v>
      </c>
      <c r="D374">
        <v>595058394.76693094</v>
      </c>
      <c r="E374">
        <v>519511373.87387383</v>
      </c>
      <c r="F374">
        <v>7198423.4234234262</v>
      </c>
      <c r="G374">
        <v>185</v>
      </c>
      <c r="H374">
        <v>130</v>
      </c>
      <c r="I374">
        <v>16</v>
      </c>
      <c r="J374">
        <v>18</v>
      </c>
      <c r="K374">
        <v>4</v>
      </c>
      <c r="M374">
        <v>345</v>
      </c>
      <c r="N374">
        <v>175</v>
      </c>
      <c r="O374">
        <v>149775347.74774775</v>
      </c>
      <c r="P374">
        <v>174211711.7117117</v>
      </c>
      <c r="Q374">
        <v>542</v>
      </c>
      <c r="R374">
        <v>1453</v>
      </c>
      <c r="S374">
        <v>196487963.96396396</v>
      </c>
      <c r="T374">
        <v>197300995.49549547</v>
      </c>
      <c r="U374">
        <v>141100270.27027026</v>
      </c>
      <c r="V374">
        <v>160449009.009009</v>
      </c>
      <c r="W374">
        <v>10387.724137933001</v>
      </c>
      <c r="X374">
        <v>10520.172413804001</v>
      </c>
    </row>
    <row r="375" spans="1:24">
      <c r="A375" s="7" t="s">
        <v>1182</v>
      </c>
      <c r="B375" s="13" t="s">
        <v>1183</v>
      </c>
      <c r="C375">
        <v>132774226.07069442</v>
      </c>
      <c r="D375">
        <v>115737280.88559201</v>
      </c>
      <c r="E375">
        <v>1275540.5405405411</v>
      </c>
      <c r="F375">
        <v>843243.24324324401</v>
      </c>
      <c r="G375">
        <v>21</v>
      </c>
      <c r="H375">
        <v>16</v>
      </c>
      <c r="I375">
        <v>2</v>
      </c>
      <c r="J375">
        <v>6</v>
      </c>
      <c r="M375">
        <v>47</v>
      </c>
      <c r="N375">
        <v>48</v>
      </c>
      <c r="O375">
        <v>24528018.018018015</v>
      </c>
      <c r="P375">
        <v>31444624.324324321</v>
      </c>
      <c r="Q375">
        <v>474</v>
      </c>
      <c r="R375">
        <v>327</v>
      </c>
      <c r="S375">
        <v>34518855.85585586</v>
      </c>
      <c r="T375">
        <v>29018468.468468472</v>
      </c>
      <c r="U375">
        <v>36192702.702702709</v>
      </c>
      <c r="V375">
        <v>26699819.819819819</v>
      </c>
      <c r="W375">
        <v>4529.5172413800001</v>
      </c>
      <c r="X375">
        <v>4435.6896551669997</v>
      </c>
    </row>
    <row r="376" spans="1:24">
      <c r="A376" s="7" t="s">
        <v>1184</v>
      </c>
      <c r="B376" s="13" t="s">
        <v>1185</v>
      </c>
      <c r="C376">
        <v>172032223.59330609</v>
      </c>
      <c r="D376">
        <v>177110247.37977347</v>
      </c>
      <c r="E376">
        <v>43963506.30630631</v>
      </c>
      <c r="F376">
        <v>43634918.018018022</v>
      </c>
      <c r="G376">
        <v>95</v>
      </c>
      <c r="H376">
        <v>93</v>
      </c>
      <c r="I376">
        <v>5</v>
      </c>
      <c r="J376">
        <v>10</v>
      </c>
      <c r="M376">
        <v>142</v>
      </c>
      <c r="N376">
        <v>165</v>
      </c>
      <c r="O376">
        <v>24517117.117117118</v>
      </c>
      <c r="P376">
        <v>24812162.162162162</v>
      </c>
      <c r="Q376">
        <v>175</v>
      </c>
      <c r="R376">
        <v>158</v>
      </c>
      <c r="S376">
        <v>51672887.387387387</v>
      </c>
      <c r="T376">
        <v>55502409.909909911</v>
      </c>
      <c r="U376">
        <v>21784594.594594594</v>
      </c>
      <c r="V376">
        <v>21630900.900900904</v>
      </c>
      <c r="W376">
        <v>7507.8620689649997</v>
      </c>
      <c r="X376">
        <v>7471.6896551689997</v>
      </c>
    </row>
    <row r="377" spans="1:24">
      <c r="A377" s="7" t="s">
        <v>1186</v>
      </c>
      <c r="B377" s="13" t="s">
        <v>1187</v>
      </c>
      <c r="C377">
        <v>710394929.20071101</v>
      </c>
      <c r="D377">
        <v>644169733.36870027</v>
      </c>
      <c r="E377">
        <v>1731981.9819819811</v>
      </c>
      <c r="F377">
        <v>1305405.4054054089</v>
      </c>
      <c r="G377">
        <v>527</v>
      </c>
      <c r="H377">
        <v>446</v>
      </c>
      <c r="I377">
        <v>13</v>
      </c>
      <c r="J377">
        <v>13</v>
      </c>
      <c r="M377">
        <v>647</v>
      </c>
      <c r="N377">
        <v>573</v>
      </c>
      <c r="O377">
        <v>439875675.67567569</v>
      </c>
      <c r="P377">
        <v>178873873.87387389</v>
      </c>
      <c r="Q377">
        <v>275</v>
      </c>
      <c r="R377">
        <v>526</v>
      </c>
      <c r="S377">
        <v>190981354.05405405</v>
      </c>
      <c r="T377">
        <v>194043522.52252251</v>
      </c>
      <c r="U377">
        <v>33324144.144144144</v>
      </c>
      <c r="V377">
        <v>46407207.207207203</v>
      </c>
      <c r="W377">
        <v>20535.310344828998</v>
      </c>
      <c r="X377">
        <v>20629.103448274</v>
      </c>
    </row>
    <row r="378" spans="1:24">
      <c r="A378" s="7" t="s">
        <v>1188</v>
      </c>
      <c r="B378" s="13" t="s">
        <v>1082</v>
      </c>
      <c r="C378">
        <v>421550531.05800664</v>
      </c>
      <c r="D378">
        <v>426915561.77666932</v>
      </c>
      <c r="E378">
        <v>1047851627.027027</v>
      </c>
      <c r="F378">
        <v>6541996.3963964125</v>
      </c>
      <c r="G378">
        <v>320</v>
      </c>
      <c r="H378">
        <v>376</v>
      </c>
      <c r="I378">
        <v>25</v>
      </c>
      <c r="J378">
        <v>23</v>
      </c>
      <c r="M378">
        <v>658</v>
      </c>
      <c r="N378">
        <v>553</v>
      </c>
      <c r="O378">
        <v>54847927.927927926</v>
      </c>
      <c r="P378">
        <v>70074396.396396384</v>
      </c>
      <c r="Q378">
        <v>306</v>
      </c>
      <c r="R378">
        <v>494</v>
      </c>
      <c r="S378">
        <v>141416275.67567569</v>
      </c>
      <c r="T378">
        <v>150692162.16216215</v>
      </c>
      <c r="U378">
        <v>46843153.153153151</v>
      </c>
      <c r="V378">
        <v>60951621.621621624</v>
      </c>
      <c r="W378">
        <v>19552.620689654999</v>
      </c>
      <c r="X378">
        <v>20187.103448285001</v>
      </c>
    </row>
    <row r="379" spans="1:24">
      <c r="A379" s="7" t="s">
        <v>1189</v>
      </c>
      <c r="B379" s="13" t="s">
        <v>1190</v>
      </c>
      <c r="C379">
        <v>900424959.63415694</v>
      </c>
      <c r="D379">
        <v>838480428.16425836</v>
      </c>
      <c r="E379">
        <v>98215019.819819823</v>
      </c>
      <c r="F379">
        <v>311650653.15315318</v>
      </c>
      <c r="G379">
        <v>187</v>
      </c>
      <c r="H379">
        <v>124</v>
      </c>
      <c r="I379">
        <v>38</v>
      </c>
      <c r="J379">
        <v>48</v>
      </c>
      <c r="M379">
        <v>407</v>
      </c>
      <c r="N379">
        <v>413</v>
      </c>
      <c r="O379">
        <v>192880900.9009009</v>
      </c>
      <c r="P379">
        <v>252362972.97297299</v>
      </c>
      <c r="Q379">
        <v>1177</v>
      </c>
      <c r="R379">
        <v>1586</v>
      </c>
      <c r="S379">
        <v>211913346.84684685</v>
      </c>
      <c r="T379">
        <v>213236441.44144145</v>
      </c>
      <c r="U379">
        <v>125852792.7927928</v>
      </c>
      <c r="V379">
        <v>154908198.1981982</v>
      </c>
      <c r="W379">
        <v>20317.448275850998</v>
      </c>
      <c r="X379">
        <v>20414.931034478002</v>
      </c>
    </row>
    <row r="380" spans="1:24">
      <c r="A380" s="7" t="s">
        <v>1191</v>
      </c>
      <c r="B380" s="13" t="s">
        <v>1192</v>
      </c>
      <c r="C380">
        <v>132896664.42926052</v>
      </c>
      <c r="D380">
        <v>130165180.66604614</v>
      </c>
      <c r="E380">
        <v>15061936.936936937</v>
      </c>
      <c r="F380">
        <v>13218918.918918921</v>
      </c>
      <c r="G380">
        <v>62</v>
      </c>
      <c r="H380">
        <v>88</v>
      </c>
      <c r="I380">
        <v>7</v>
      </c>
      <c r="J380">
        <v>6</v>
      </c>
      <c r="M380">
        <v>80</v>
      </c>
      <c r="N380">
        <v>103</v>
      </c>
      <c r="O380">
        <v>51485135.135135137</v>
      </c>
      <c r="P380">
        <v>35324324.324324325</v>
      </c>
      <c r="Q380">
        <v>17</v>
      </c>
      <c r="R380">
        <v>64</v>
      </c>
      <c r="S380">
        <v>67525105.405405402</v>
      </c>
      <c r="T380">
        <v>67785271.171171173</v>
      </c>
      <c r="U380">
        <v>49814078.378378384</v>
      </c>
      <c r="V380">
        <v>34700829.729729727</v>
      </c>
      <c r="W380">
        <v>2428.6551724129999</v>
      </c>
      <c r="X380">
        <v>2311.3793103419998</v>
      </c>
    </row>
    <row r="381" spans="1:24">
      <c r="A381" s="7" t="s">
        <v>1193</v>
      </c>
      <c r="B381" s="13" t="s">
        <v>1194</v>
      </c>
      <c r="C381">
        <v>56943098.914134175</v>
      </c>
      <c r="D381">
        <v>55910724.979578003</v>
      </c>
      <c r="E381">
        <v>279279.27927927999</v>
      </c>
      <c r="F381">
        <v>12612.612612613</v>
      </c>
      <c r="G381">
        <v>23</v>
      </c>
      <c r="H381">
        <v>3</v>
      </c>
      <c r="I381">
        <v>2</v>
      </c>
      <c r="J381">
        <v>2</v>
      </c>
      <c r="M381">
        <v>44</v>
      </c>
      <c r="N381">
        <v>7</v>
      </c>
      <c r="O381">
        <v>3884234.2342342343</v>
      </c>
      <c r="P381">
        <v>4029054.054054053</v>
      </c>
      <c r="Q381">
        <v>26</v>
      </c>
      <c r="R381">
        <v>15</v>
      </c>
      <c r="S381">
        <v>13270702.702702703</v>
      </c>
      <c r="T381">
        <v>12134972.972972974</v>
      </c>
      <c r="U381">
        <v>3473423.423423423</v>
      </c>
      <c r="V381">
        <v>4459459.4594594594</v>
      </c>
      <c r="W381">
        <v>833.27586207000002</v>
      </c>
      <c r="X381">
        <v>814.482758623</v>
      </c>
    </row>
    <row r="382" spans="1:24">
      <c r="A382" s="7" t="s">
        <v>1195</v>
      </c>
      <c r="B382" s="13" t="s">
        <v>1196</v>
      </c>
      <c r="C382">
        <v>603812876.52256966</v>
      </c>
      <c r="D382">
        <v>573252325.68965983</v>
      </c>
      <c r="E382">
        <v>489882536.03603601</v>
      </c>
      <c r="F382">
        <v>3659890.0900900941</v>
      </c>
      <c r="G382">
        <v>236</v>
      </c>
      <c r="H382">
        <v>249</v>
      </c>
      <c r="I382">
        <v>28</v>
      </c>
      <c r="J382">
        <v>29</v>
      </c>
      <c r="K382">
        <v>2</v>
      </c>
      <c r="M382">
        <v>280</v>
      </c>
      <c r="N382">
        <v>297</v>
      </c>
      <c r="O382">
        <v>51738198.198198199</v>
      </c>
      <c r="P382">
        <v>50047222.522522531</v>
      </c>
      <c r="Q382">
        <v>248</v>
      </c>
      <c r="R382">
        <v>298</v>
      </c>
      <c r="S382">
        <v>174640156.75675675</v>
      </c>
      <c r="T382">
        <v>182534114.41441444</v>
      </c>
      <c r="U382">
        <v>48636306.30630631</v>
      </c>
      <c r="V382">
        <v>49212522.522522517</v>
      </c>
      <c r="W382">
        <v>17643.482758621001</v>
      </c>
      <c r="X382">
        <v>17981.999999995001</v>
      </c>
    </row>
    <row r="383" spans="1:24">
      <c r="A383" s="7" t="s">
        <v>1197</v>
      </c>
      <c r="B383" s="13" t="s">
        <v>1198</v>
      </c>
      <c r="C383">
        <v>3653366537.5817232</v>
      </c>
      <c r="D383">
        <v>3579275423.7063084</v>
      </c>
      <c r="E383">
        <v>1601073671.1711712</v>
      </c>
      <c r="F383">
        <v>1442608044.1441443</v>
      </c>
      <c r="G383">
        <v>527</v>
      </c>
      <c r="H383">
        <v>384</v>
      </c>
      <c r="I383">
        <v>37</v>
      </c>
      <c r="J383">
        <v>39</v>
      </c>
      <c r="K383">
        <v>13</v>
      </c>
      <c r="M383">
        <v>1301</v>
      </c>
      <c r="N383">
        <v>1075</v>
      </c>
      <c r="O383">
        <v>54733143.243243247</v>
      </c>
      <c r="P383">
        <v>116456036.03603603</v>
      </c>
      <c r="Q383">
        <v>815</v>
      </c>
      <c r="R383">
        <v>1116</v>
      </c>
      <c r="S383">
        <v>718150600</v>
      </c>
      <c r="T383">
        <v>702806573.87387395</v>
      </c>
      <c r="U383">
        <v>58350720.720720723</v>
      </c>
      <c r="V383">
        <v>65456756.756756753</v>
      </c>
      <c r="W383">
        <v>69870.034482763003</v>
      </c>
      <c r="X383">
        <v>69979.551724140008</v>
      </c>
    </row>
    <row r="384" spans="1:24">
      <c r="A384" s="7" t="s">
        <v>98</v>
      </c>
      <c r="B384" s="13" t="s">
        <v>853</v>
      </c>
      <c r="C384">
        <v>136677878.80467597</v>
      </c>
      <c r="D384">
        <v>136756780.36705619</v>
      </c>
      <c r="E384">
        <v>552252.25225225301</v>
      </c>
      <c r="F384">
        <v>277477.47747747798</v>
      </c>
      <c r="G384">
        <v>19</v>
      </c>
      <c r="H384">
        <v>76</v>
      </c>
      <c r="I384">
        <v>0</v>
      </c>
      <c r="J384">
        <v>0</v>
      </c>
      <c r="M384">
        <v>35</v>
      </c>
      <c r="N384">
        <v>189</v>
      </c>
      <c r="O384">
        <v>4586486.4864864862</v>
      </c>
      <c r="P384">
        <v>11386036.036036039</v>
      </c>
      <c r="Q384">
        <v>21</v>
      </c>
      <c r="R384">
        <v>112</v>
      </c>
      <c r="S384">
        <v>35199396.396396399</v>
      </c>
      <c r="T384">
        <v>36574986.48648648</v>
      </c>
      <c r="U384">
        <v>7092162.1621621614</v>
      </c>
      <c r="V384">
        <v>11808468.468468469</v>
      </c>
      <c r="W384">
        <v>2484.24137931</v>
      </c>
      <c r="X384">
        <v>2473.241379306</v>
      </c>
    </row>
    <row r="385" spans="1:24">
      <c r="A385" s="7" t="s">
        <v>1199</v>
      </c>
      <c r="B385" s="13" t="s">
        <v>1200</v>
      </c>
      <c r="C385">
        <v>1041236505.6431005</v>
      </c>
      <c r="D385">
        <v>736364074.41468692</v>
      </c>
      <c r="E385">
        <v>467137715.31531531</v>
      </c>
      <c r="F385">
        <v>7227784.6846847013</v>
      </c>
      <c r="G385">
        <v>225</v>
      </c>
      <c r="H385">
        <v>237</v>
      </c>
      <c r="I385">
        <v>24</v>
      </c>
      <c r="J385">
        <v>20</v>
      </c>
      <c r="K385">
        <v>7</v>
      </c>
      <c r="M385">
        <v>514</v>
      </c>
      <c r="N385">
        <v>589</v>
      </c>
      <c r="O385">
        <v>241776576.57657659</v>
      </c>
      <c r="P385">
        <v>100817648.64864865</v>
      </c>
      <c r="Q385">
        <v>653</v>
      </c>
      <c r="R385">
        <v>663</v>
      </c>
      <c r="S385">
        <v>884003996.3963964</v>
      </c>
      <c r="T385">
        <v>168269170.27027026</v>
      </c>
      <c r="U385">
        <v>66850983.783783779</v>
      </c>
      <c r="V385">
        <v>88854180.180180177</v>
      </c>
      <c r="W385">
        <v>11599.689655171</v>
      </c>
      <c r="X385">
        <v>11802.24137931</v>
      </c>
    </row>
    <row r="386" spans="1:24">
      <c r="A386" s="7" t="s">
        <v>1201</v>
      </c>
      <c r="B386" s="13" t="s">
        <v>1200</v>
      </c>
      <c r="C386">
        <v>129474918.6368885</v>
      </c>
      <c r="D386">
        <v>134986579.78659111</v>
      </c>
      <c r="E386">
        <v>31902011.711711712</v>
      </c>
      <c r="F386">
        <v>1972972.972972973</v>
      </c>
      <c r="G386">
        <v>34</v>
      </c>
      <c r="H386">
        <v>37</v>
      </c>
      <c r="I386">
        <v>1</v>
      </c>
      <c r="J386">
        <v>3</v>
      </c>
      <c r="M386">
        <v>36</v>
      </c>
      <c r="N386">
        <v>38</v>
      </c>
      <c r="O386">
        <v>76201216.216216221</v>
      </c>
      <c r="P386">
        <v>556359099.09909916</v>
      </c>
      <c r="Q386">
        <v>185</v>
      </c>
      <c r="R386">
        <v>64</v>
      </c>
      <c r="S386">
        <v>40046076.576576576</v>
      </c>
      <c r="T386">
        <v>41698319.819819815</v>
      </c>
      <c r="U386">
        <v>75284414.414414421</v>
      </c>
      <c r="V386">
        <v>558272072.07207203</v>
      </c>
      <c r="W386">
        <v>2068.7931034459998</v>
      </c>
      <c r="X386">
        <v>2060.3793103439998</v>
      </c>
    </row>
    <row r="387" spans="1:24">
      <c r="A387" s="7" t="s">
        <v>1202</v>
      </c>
      <c r="B387" s="13" t="s">
        <v>1203</v>
      </c>
      <c r="C387">
        <v>500353205.92910278</v>
      </c>
      <c r="D387">
        <v>537850654.73761642</v>
      </c>
      <c r="E387">
        <v>353571143.24324322</v>
      </c>
      <c r="F387">
        <v>10629849.549549557</v>
      </c>
      <c r="G387">
        <v>196</v>
      </c>
      <c r="H387">
        <v>120</v>
      </c>
      <c r="I387">
        <v>10</v>
      </c>
      <c r="J387">
        <v>13</v>
      </c>
      <c r="K387">
        <v>17</v>
      </c>
      <c r="M387">
        <v>299</v>
      </c>
      <c r="N387">
        <v>141</v>
      </c>
      <c r="O387">
        <v>86096878.378378376</v>
      </c>
      <c r="P387">
        <v>93970599.999999985</v>
      </c>
      <c r="Q387">
        <v>173</v>
      </c>
      <c r="R387">
        <v>409</v>
      </c>
      <c r="S387">
        <v>135747138.73873875</v>
      </c>
      <c r="T387">
        <v>126310690.0900901</v>
      </c>
      <c r="U387">
        <v>42545765.765765771</v>
      </c>
      <c r="V387">
        <v>82244954.954954952</v>
      </c>
      <c r="W387">
        <v>8569.0344827589997</v>
      </c>
      <c r="X387">
        <v>8584.8620689590007</v>
      </c>
    </row>
    <row r="388" spans="1:24">
      <c r="A388" s="7" t="s">
        <v>1204</v>
      </c>
      <c r="B388" s="13" t="s">
        <v>1205</v>
      </c>
      <c r="C388">
        <v>554512736.11240613</v>
      </c>
      <c r="D388">
        <v>550327887.19076025</v>
      </c>
      <c r="E388">
        <v>9325000.0000000037</v>
      </c>
      <c r="F388">
        <v>38089502.702702701</v>
      </c>
      <c r="G388">
        <v>262</v>
      </c>
      <c r="H388">
        <v>135</v>
      </c>
      <c r="I388">
        <v>18</v>
      </c>
      <c r="J388">
        <v>10</v>
      </c>
      <c r="K388">
        <v>5</v>
      </c>
      <c r="M388">
        <v>323</v>
      </c>
      <c r="N388">
        <v>176</v>
      </c>
      <c r="O388">
        <v>94505855.855855852</v>
      </c>
      <c r="P388">
        <v>76090403.603603601</v>
      </c>
      <c r="Q388">
        <v>676</v>
      </c>
      <c r="R388">
        <v>682</v>
      </c>
      <c r="S388">
        <v>173901936.93693694</v>
      </c>
      <c r="T388">
        <v>185329545.04504505</v>
      </c>
      <c r="U388">
        <v>90335405.405405402</v>
      </c>
      <c r="V388">
        <v>66065225.225225225</v>
      </c>
      <c r="W388">
        <v>11625.551724146</v>
      </c>
      <c r="X388">
        <v>11668.034482772</v>
      </c>
    </row>
    <row r="389" spans="1:24">
      <c r="A389" s="7" t="s">
        <v>1206</v>
      </c>
      <c r="B389" s="13" t="s">
        <v>1207</v>
      </c>
      <c r="C389">
        <v>764202773.6404345</v>
      </c>
      <c r="D389">
        <v>759863742.17252731</v>
      </c>
      <c r="E389">
        <v>88760117.117117122</v>
      </c>
      <c r="F389">
        <v>570785270.27027023</v>
      </c>
      <c r="G389">
        <v>275</v>
      </c>
      <c r="H389">
        <v>154</v>
      </c>
      <c r="I389">
        <v>11</v>
      </c>
      <c r="J389">
        <v>20</v>
      </c>
      <c r="M389">
        <v>1067</v>
      </c>
      <c r="N389">
        <v>369</v>
      </c>
      <c r="O389">
        <v>77452259.459459454</v>
      </c>
      <c r="P389">
        <v>79966450.45045045</v>
      </c>
      <c r="Q389">
        <v>451</v>
      </c>
      <c r="R389">
        <v>481</v>
      </c>
      <c r="S389">
        <v>217288122.52252251</v>
      </c>
      <c r="T389">
        <v>217956633.33333334</v>
      </c>
      <c r="U389">
        <v>74424214.414414421</v>
      </c>
      <c r="V389">
        <v>77001081.081081092</v>
      </c>
      <c r="W389">
        <v>19007.793103452997</v>
      </c>
      <c r="X389">
        <v>18438.862068975002</v>
      </c>
    </row>
    <row r="390" spans="1:24">
      <c r="A390" s="7" t="s">
        <v>1208</v>
      </c>
      <c r="B390" s="13" t="s">
        <v>1209</v>
      </c>
      <c r="C390">
        <v>199943109.14109886</v>
      </c>
      <c r="D390">
        <v>202769036.63511807</v>
      </c>
      <c r="E390">
        <v>30630.630630632</v>
      </c>
      <c r="F390">
        <v>75972.972972974007</v>
      </c>
      <c r="G390">
        <v>73</v>
      </c>
      <c r="H390">
        <v>102</v>
      </c>
      <c r="I390">
        <v>3</v>
      </c>
      <c r="J390">
        <v>7</v>
      </c>
      <c r="M390">
        <v>100</v>
      </c>
      <c r="N390">
        <v>135</v>
      </c>
      <c r="O390">
        <v>5149549.5495495498</v>
      </c>
      <c r="P390">
        <v>8825090.0900900904</v>
      </c>
      <c r="Q390">
        <v>17</v>
      </c>
      <c r="R390">
        <v>139</v>
      </c>
      <c r="S390">
        <v>42047579.279279277</v>
      </c>
      <c r="T390">
        <v>47416819.819819823</v>
      </c>
      <c r="U390">
        <v>3669639.6396396421</v>
      </c>
      <c r="V390">
        <v>7757747.7477477463</v>
      </c>
      <c r="W390">
        <v>5643.8620689580002</v>
      </c>
      <c r="X390">
        <v>6027.8620689609997</v>
      </c>
    </row>
    <row r="391" spans="1:24">
      <c r="A391" s="7" t="s">
        <v>1210</v>
      </c>
      <c r="B391" s="13" t="s">
        <v>1211</v>
      </c>
      <c r="C391">
        <v>1624938533.9094346</v>
      </c>
      <c r="D391">
        <v>1596415256.0523331</v>
      </c>
      <c r="E391">
        <v>447007914.41441441</v>
      </c>
      <c r="F391">
        <v>1654498832.4324324</v>
      </c>
      <c r="G391">
        <v>401</v>
      </c>
      <c r="H391">
        <v>286</v>
      </c>
      <c r="I391">
        <v>21</v>
      </c>
      <c r="J391">
        <v>13</v>
      </c>
      <c r="K391">
        <v>8</v>
      </c>
      <c r="M391">
        <v>1188</v>
      </c>
      <c r="N391">
        <v>601</v>
      </c>
      <c r="O391">
        <v>150762702.7027027</v>
      </c>
      <c r="P391">
        <v>252468223.42342341</v>
      </c>
      <c r="Q391">
        <v>972</v>
      </c>
      <c r="R391">
        <v>643</v>
      </c>
      <c r="S391">
        <v>337649863.06306303</v>
      </c>
      <c r="T391">
        <v>357329029.72972977</v>
      </c>
      <c r="U391">
        <v>27879909.909909904</v>
      </c>
      <c r="V391">
        <v>60557207.207207203</v>
      </c>
      <c r="W391">
        <v>32743.275862077</v>
      </c>
      <c r="X391">
        <v>33097.448275859002</v>
      </c>
    </row>
    <row r="392" spans="1:24">
      <c r="A392" s="7" t="s">
        <v>1212</v>
      </c>
      <c r="B392" s="13" t="s">
        <v>908</v>
      </c>
      <c r="C392">
        <v>173233993.09962577</v>
      </c>
      <c r="D392">
        <v>178562618.13813019</v>
      </c>
      <c r="E392">
        <v>2157364.8648648649</v>
      </c>
      <c r="F392">
        <v>345550.45045045199</v>
      </c>
      <c r="G392">
        <v>55</v>
      </c>
      <c r="H392">
        <v>78</v>
      </c>
      <c r="I392">
        <v>2</v>
      </c>
      <c r="J392">
        <v>5</v>
      </c>
      <c r="K392">
        <v>3</v>
      </c>
      <c r="M392">
        <v>133</v>
      </c>
      <c r="N392">
        <v>91</v>
      </c>
      <c r="O392">
        <v>17963963.963963967</v>
      </c>
      <c r="P392">
        <v>41547772.972972974</v>
      </c>
      <c r="Q392">
        <v>40</v>
      </c>
      <c r="R392">
        <v>142</v>
      </c>
      <c r="S392">
        <v>41627220.720720716</v>
      </c>
      <c r="T392">
        <v>49115414.414414413</v>
      </c>
      <c r="U392">
        <v>17344414.414414413</v>
      </c>
      <c r="V392">
        <v>40285315.315315314</v>
      </c>
      <c r="W392">
        <v>4691.8275862030005</v>
      </c>
      <c r="X392">
        <v>4741.34482759</v>
      </c>
    </row>
    <row r="393" spans="1:24">
      <c r="A393" s="7" t="s">
        <v>1213</v>
      </c>
      <c r="B393" s="13" t="s">
        <v>1214</v>
      </c>
      <c r="C393">
        <v>336572813.55787355</v>
      </c>
      <c r="D393">
        <v>324691927.59903651</v>
      </c>
      <c r="E393">
        <v>795495.49549549702</v>
      </c>
      <c r="F393">
        <v>390990.99099099298</v>
      </c>
      <c r="G393">
        <v>62</v>
      </c>
      <c r="H393">
        <v>64</v>
      </c>
      <c r="I393">
        <v>6</v>
      </c>
      <c r="J393">
        <v>3</v>
      </c>
      <c r="M393">
        <v>83</v>
      </c>
      <c r="N393">
        <v>105</v>
      </c>
      <c r="O393">
        <v>26007651.351351351</v>
      </c>
      <c r="P393">
        <v>24449999.999999993</v>
      </c>
      <c r="Q393">
        <v>349</v>
      </c>
      <c r="R393">
        <v>682</v>
      </c>
      <c r="S393">
        <v>74926509.009009004</v>
      </c>
      <c r="T393">
        <v>76842914.414414421</v>
      </c>
      <c r="U393">
        <v>23316666.666666668</v>
      </c>
      <c r="V393">
        <v>23776126.126126125</v>
      </c>
      <c r="W393">
        <v>6289.4827586230003</v>
      </c>
      <c r="X393">
        <v>6224.1724137990004</v>
      </c>
    </row>
    <row r="394" spans="1:24">
      <c r="A394" s="7" t="s">
        <v>99</v>
      </c>
      <c r="B394" s="13" t="s">
        <v>1215</v>
      </c>
      <c r="C394">
        <v>1047085561.8962855</v>
      </c>
      <c r="D394">
        <v>1060195757.2539718</v>
      </c>
      <c r="E394">
        <v>4399099.0990991034</v>
      </c>
      <c r="F394">
        <v>1961441.4414414431</v>
      </c>
      <c r="G394">
        <v>143</v>
      </c>
      <c r="H394">
        <v>225</v>
      </c>
      <c r="I394">
        <v>21</v>
      </c>
      <c r="J394">
        <v>11</v>
      </c>
      <c r="K394">
        <v>4</v>
      </c>
      <c r="M394">
        <v>408</v>
      </c>
      <c r="N394">
        <v>389</v>
      </c>
      <c r="O394">
        <v>106326576.57657659</v>
      </c>
      <c r="P394">
        <v>262315405.40540537</v>
      </c>
      <c r="Q394">
        <v>780</v>
      </c>
      <c r="R394">
        <v>803</v>
      </c>
      <c r="S394">
        <v>198368288.2882883</v>
      </c>
      <c r="T394">
        <v>206121496.3963964</v>
      </c>
      <c r="U394">
        <v>106622387.38738739</v>
      </c>
      <c r="V394">
        <v>155030270.27027026</v>
      </c>
      <c r="W394">
        <v>17136.551724133002</v>
      </c>
      <c r="X394">
        <v>17192.344827595</v>
      </c>
    </row>
    <row r="395" spans="1:24">
      <c r="A395" s="7" t="s">
        <v>100</v>
      </c>
      <c r="B395" s="13" t="s">
        <v>1215</v>
      </c>
      <c r="C395">
        <v>1523829869.9246616</v>
      </c>
      <c r="D395">
        <v>1454199443.4412184</v>
      </c>
      <c r="E395">
        <v>126350740.54054055</v>
      </c>
      <c r="F395">
        <v>14452477.477477487</v>
      </c>
      <c r="G395">
        <v>204</v>
      </c>
      <c r="H395">
        <v>230</v>
      </c>
      <c r="I395">
        <v>16</v>
      </c>
      <c r="J395">
        <v>17</v>
      </c>
      <c r="K395">
        <v>7</v>
      </c>
      <c r="M395">
        <v>818</v>
      </c>
      <c r="N395">
        <v>584</v>
      </c>
      <c r="O395">
        <v>87424774.77477476</v>
      </c>
      <c r="P395">
        <v>416752702.7027027</v>
      </c>
      <c r="Q395">
        <v>920</v>
      </c>
      <c r="R395">
        <v>1172</v>
      </c>
      <c r="S395">
        <v>370653248.64864868</v>
      </c>
      <c r="T395">
        <v>364667220.72072077</v>
      </c>
      <c r="U395">
        <v>113520023.42342341</v>
      </c>
      <c r="V395">
        <v>330337297.2972973</v>
      </c>
      <c r="W395">
        <v>26189.034482757997</v>
      </c>
      <c r="X395">
        <v>26322.44827587</v>
      </c>
    </row>
    <row r="396" spans="1:24">
      <c r="A396" s="7" t="s">
        <v>1216</v>
      </c>
      <c r="B396" s="13" t="s">
        <v>1217</v>
      </c>
      <c r="C396">
        <v>354140769.33776337</v>
      </c>
      <c r="D396">
        <v>373849523.53761554</v>
      </c>
      <c r="E396">
        <v>823648.64864864899</v>
      </c>
      <c r="F396">
        <v>115315.315315317</v>
      </c>
      <c r="G396">
        <v>97</v>
      </c>
      <c r="H396">
        <v>63</v>
      </c>
      <c r="I396">
        <v>7</v>
      </c>
      <c r="J396">
        <v>7</v>
      </c>
      <c r="M396">
        <v>122</v>
      </c>
      <c r="N396">
        <v>225</v>
      </c>
      <c r="O396">
        <v>77274864.864864871</v>
      </c>
      <c r="P396">
        <v>71323603.603603601</v>
      </c>
      <c r="Q396">
        <v>169</v>
      </c>
      <c r="R396">
        <v>131</v>
      </c>
      <c r="S396">
        <v>80890662.162162155</v>
      </c>
      <c r="T396">
        <v>89390788.288288295</v>
      </c>
      <c r="U396">
        <v>13687567.567567568</v>
      </c>
      <c r="V396">
        <v>15290540.540540539</v>
      </c>
      <c r="W396">
        <v>8658.0000000029995</v>
      </c>
      <c r="X396">
        <v>8803.9310344910009</v>
      </c>
    </row>
    <row r="397" spans="1:24">
      <c r="A397" s="7" t="s">
        <v>1218</v>
      </c>
      <c r="B397" s="13" t="s">
        <v>1219</v>
      </c>
      <c r="C397">
        <v>833162318.09557021</v>
      </c>
      <c r="D397">
        <v>829374892.25153148</v>
      </c>
      <c r="E397">
        <v>224188908.1081081</v>
      </c>
      <c r="F397">
        <v>125438545.94594593</v>
      </c>
      <c r="G397">
        <v>312</v>
      </c>
      <c r="H397">
        <v>307</v>
      </c>
      <c r="I397">
        <v>17</v>
      </c>
      <c r="J397">
        <v>18</v>
      </c>
      <c r="M397">
        <v>366</v>
      </c>
      <c r="N397">
        <v>368</v>
      </c>
      <c r="O397">
        <v>138421621.62162164</v>
      </c>
      <c r="P397">
        <v>114857518.01801802</v>
      </c>
      <c r="Q397">
        <v>335</v>
      </c>
      <c r="R397">
        <v>350</v>
      </c>
      <c r="S397">
        <v>204404258.55855858</v>
      </c>
      <c r="T397">
        <v>203535941.44144145</v>
      </c>
      <c r="U397">
        <v>130697117.11711711</v>
      </c>
      <c r="V397">
        <v>97846756.756756753</v>
      </c>
      <c r="W397">
        <v>17342.137931035999</v>
      </c>
      <c r="X397">
        <v>17424.275862078001</v>
      </c>
    </row>
    <row r="398" spans="1:24">
      <c r="A398" s="7" t="s">
        <v>1220</v>
      </c>
      <c r="B398" s="13" t="s">
        <v>1221</v>
      </c>
      <c r="C398">
        <v>126335738.3860296</v>
      </c>
      <c r="D398">
        <v>128597202.33210953</v>
      </c>
      <c r="E398">
        <v>788963.96396396495</v>
      </c>
      <c r="F398">
        <v>1077477.4774774781</v>
      </c>
      <c r="G398">
        <v>145</v>
      </c>
      <c r="H398">
        <v>53</v>
      </c>
      <c r="I398">
        <v>7</v>
      </c>
      <c r="J398">
        <v>2</v>
      </c>
      <c r="K398">
        <v>2</v>
      </c>
      <c r="M398">
        <v>260</v>
      </c>
      <c r="N398">
        <v>166</v>
      </c>
      <c r="O398">
        <v>5432432.4324324308</v>
      </c>
      <c r="P398">
        <v>10572162.162162162</v>
      </c>
      <c r="Q398">
        <v>202</v>
      </c>
      <c r="R398">
        <v>160</v>
      </c>
      <c r="S398">
        <v>34209009.009009004</v>
      </c>
      <c r="T398">
        <v>33944385.585585587</v>
      </c>
      <c r="U398">
        <v>4954144.1441441448</v>
      </c>
      <c r="V398">
        <v>9777297.2972972989</v>
      </c>
      <c r="W398">
        <v>4274.6896551689997</v>
      </c>
      <c r="X398">
        <v>4365.000000002</v>
      </c>
    </row>
    <row r="399" spans="1:24">
      <c r="A399" s="7" t="s">
        <v>101</v>
      </c>
      <c r="B399" s="13" t="s">
        <v>1222</v>
      </c>
      <c r="C399">
        <v>1754474176.7718339</v>
      </c>
      <c r="D399">
        <v>1681651837.5964446</v>
      </c>
      <c r="E399">
        <v>92749106.306306303</v>
      </c>
      <c r="F399">
        <v>25545854.054054067</v>
      </c>
      <c r="G399">
        <v>336</v>
      </c>
      <c r="H399">
        <v>206</v>
      </c>
      <c r="I399">
        <v>14</v>
      </c>
      <c r="J399">
        <v>21</v>
      </c>
      <c r="K399">
        <v>14</v>
      </c>
      <c r="M399">
        <v>879</v>
      </c>
      <c r="N399">
        <v>712</v>
      </c>
      <c r="O399">
        <v>101358558.55855855</v>
      </c>
      <c r="P399">
        <v>443724184.68468469</v>
      </c>
      <c r="Q399">
        <v>782</v>
      </c>
      <c r="R399">
        <v>1227</v>
      </c>
      <c r="S399">
        <v>529337700.90090096</v>
      </c>
      <c r="T399">
        <v>519857936.93693697</v>
      </c>
      <c r="U399">
        <v>101151711.7117117</v>
      </c>
      <c r="V399">
        <v>297475765.76576579</v>
      </c>
      <c r="W399">
        <v>33473.448275873998</v>
      </c>
      <c r="X399">
        <v>33626.172413802</v>
      </c>
    </row>
    <row r="400" spans="1:24">
      <c r="A400" s="7" t="s">
        <v>102</v>
      </c>
      <c r="B400" s="13" t="s">
        <v>1222</v>
      </c>
      <c r="C400">
        <v>2472563565.5094042</v>
      </c>
      <c r="D400">
        <v>2306296849.8909893</v>
      </c>
      <c r="E400">
        <v>2748799385.5855856</v>
      </c>
      <c r="F400">
        <v>17162072.072072078</v>
      </c>
      <c r="G400">
        <v>320</v>
      </c>
      <c r="H400">
        <v>269</v>
      </c>
      <c r="I400">
        <v>17</v>
      </c>
      <c r="J400">
        <v>18</v>
      </c>
      <c r="K400">
        <v>13</v>
      </c>
      <c r="M400">
        <v>739</v>
      </c>
      <c r="N400">
        <v>1329</v>
      </c>
      <c r="O400">
        <v>123253520.72072074</v>
      </c>
      <c r="P400">
        <v>403392882.88288289</v>
      </c>
      <c r="Q400">
        <v>915</v>
      </c>
      <c r="R400">
        <v>2061</v>
      </c>
      <c r="S400">
        <v>820976671.17117119</v>
      </c>
      <c r="T400">
        <v>812607459.45945954</v>
      </c>
      <c r="U400">
        <v>117978018.01801804</v>
      </c>
      <c r="V400">
        <v>348959639.63963962</v>
      </c>
      <c r="W400">
        <v>49955.034482775998</v>
      </c>
      <c r="X400">
        <v>50365.137931040001</v>
      </c>
    </row>
    <row r="401" spans="1:24">
      <c r="A401" s="7" t="s">
        <v>103</v>
      </c>
      <c r="B401" s="13" t="s">
        <v>1222</v>
      </c>
      <c r="C401">
        <v>1833884955.2705095</v>
      </c>
      <c r="D401">
        <v>2051532718.6675644</v>
      </c>
      <c r="E401">
        <v>108397122.52252252</v>
      </c>
      <c r="F401">
        <v>13519504.504504511</v>
      </c>
      <c r="G401">
        <v>440</v>
      </c>
      <c r="H401">
        <v>337</v>
      </c>
      <c r="I401">
        <v>11</v>
      </c>
      <c r="J401">
        <v>22</v>
      </c>
      <c r="K401">
        <v>45</v>
      </c>
      <c r="M401">
        <v>1210</v>
      </c>
      <c r="N401">
        <v>830</v>
      </c>
      <c r="O401">
        <v>2647296846.8468466</v>
      </c>
      <c r="P401">
        <v>719149009.00900912</v>
      </c>
      <c r="Q401">
        <v>1463</v>
      </c>
      <c r="R401">
        <v>3097</v>
      </c>
      <c r="S401">
        <v>1233541392.7927928</v>
      </c>
      <c r="T401">
        <v>1563914070.2702701</v>
      </c>
      <c r="U401">
        <v>855701171.17117119</v>
      </c>
      <c r="V401">
        <v>230798558.55855852</v>
      </c>
      <c r="W401">
        <v>26790.275862070001</v>
      </c>
      <c r="X401">
        <v>27115.310344828998</v>
      </c>
    </row>
    <row r="402" spans="1:24">
      <c r="A402" s="7" t="s">
        <v>104</v>
      </c>
      <c r="B402" s="13" t="s">
        <v>1223</v>
      </c>
      <c r="C402">
        <v>1699504525.2126861</v>
      </c>
      <c r="D402">
        <v>1682051725.0576677</v>
      </c>
      <c r="E402">
        <v>8848689.1891891975</v>
      </c>
      <c r="F402">
        <v>6068243.243243251</v>
      </c>
      <c r="G402">
        <v>1731</v>
      </c>
      <c r="H402">
        <v>1899</v>
      </c>
      <c r="I402">
        <v>30</v>
      </c>
      <c r="J402">
        <v>22</v>
      </c>
      <c r="K402">
        <v>67</v>
      </c>
      <c r="M402">
        <v>3529</v>
      </c>
      <c r="N402">
        <v>6157</v>
      </c>
      <c r="O402">
        <v>611226324.32432437</v>
      </c>
      <c r="P402">
        <v>250924864.86486486</v>
      </c>
      <c r="Q402">
        <v>1280</v>
      </c>
      <c r="R402">
        <v>1493</v>
      </c>
      <c r="S402">
        <v>476861216.21621621</v>
      </c>
      <c r="T402">
        <v>449113466.66666675</v>
      </c>
      <c r="U402">
        <v>614507567.56756759</v>
      </c>
      <c r="V402">
        <v>233507657.65765768</v>
      </c>
      <c r="W402">
        <v>36110.551724136996</v>
      </c>
      <c r="X402">
        <v>34804.655172407998</v>
      </c>
    </row>
    <row r="403" spans="1:24">
      <c r="A403" s="7" t="s">
        <v>105</v>
      </c>
      <c r="B403" s="13" t="s">
        <v>1223</v>
      </c>
      <c r="C403">
        <v>2235713238.9543314</v>
      </c>
      <c r="D403">
        <v>2131000494.3603373</v>
      </c>
      <c r="E403">
        <v>966706818.01801801</v>
      </c>
      <c r="F403">
        <v>33103054.954954974</v>
      </c>
      <c r="G403">
        <v>514</v>
      </c>
      <c r="H403">
        <v>595</v>
      </c>
      <c r="I403">
        <v>47</v>
      </c>
      <c r="J403">
        <v>53</v>
      </c>
      <c r="K403">
        <v>23</v>
      </c>
      <c r="M403">
        <v>972</v>
      </c>
      <c r="N403">
        <v>1058</v>
      </c>
      <c r="O403">
        <v>483725740.54054058</v>
      </c>
      <c r="P403">
        <v>1228948815.3153155</v>
      </c>
      <c r="Q403">
        <v>2786</v>
      </c>
      <c r="R403">
        <v>1962</v>
      </c>
      <c r="S403">
        <v>708269184.68468475</v>
      </c>
      <c r="T403">
        <v>685712669.36936939</v>
      </c>
      <c r="U403">
        <v>289385855.85585588</v>
      </c>
      <c r="V403">
        <v>737960540.54054058</v>
      </c>
      <c r="W403">
        <v>39891.862068959999</v>
      </c>
      <c r="X403">
        <v>40660.206896557</v>
      </c>
    </row>
    <row r="404" spans="1:24">
      <c r="A404" s="7" t="s">
        <v>1224</v>
      </c>
      <c r="B404" s="13" t="s">
        <v>1225</v>
      </c>
      <c r="C404">
        <v>734839903.78192759</v>
      </c>
      <c r="D404">
        <v>727627384.88052464</v>
      </c>
      <c r="E404">
        <v>804825747.7477479</v>
      </c>
      <c r="F404">
        <v>910814976.57657659</v>
      </c>
      <c r="G404">
        <v>591</v>
      </c>
      <c r="H404">
        <v>848</v>
      </c>
      <c r="I404">
        <v>24</v>
      </c>
      <c r="J404">
        <v>34</v>
      </c>
      <c r="K404">
        <v>4</v>
      </c>
      <c r="M404">
        <v>1176</v>
      </c>
      <c r="N404">
        <v>1416</v>
      </c>
      <c r="O404">
        <v>73784864.864864856</v>
      </c>
      <c r="P404">
        <v>103064135.13513513</v>
      </c>
      <c r="Q404">
        <v>624</v>
      </c>
      <c r="R404">
        <v>647</v>
      </c>
      <c r="S404">
        <v>208735554.05405405</v>
      </c>
      <c r="T404">
        <v>207439860.36036038</v>
      </c>
      <c r="U404">
        <v>58618828.828828827</v>
      </c>
      <c r="V404">
        <v>114630450.45045045</v>
      </c>
      <c r="W404">
        <v>19087.034482768999</v>
      </c>
      <c r="X404">
        <v>19577.896551727001</v>
      </c>
    </row>
    <row r="405" spans="1:24">
      <c r="A405" s="7" t="s">
        <v>1226</v>
      </c>
      <c r="B405" s="13" t="s">
        <v>1227</v>
      </c>
      <c r="C405">
        <v>544253862.33544338</v>
      </c>
      <c r="D405">
        <v>549967384.22649908</v>
      </c>
      <c r="E405">
        <v>31881801.801801801</v>
      </c>
      <c r="F405">
        <v>1981693.6936936961</v>
      </c>
      <c r="G405">
        <v>221</v>
      </c>
      <c r="H405">
        <v>202</v>
      </c>
      <c r="I405">
        <v>14</v>
      </c>
      <c r="J405">
        <v>15</v>
      </c>
      <c r="M405">
        <v>268</v>
      </c>
      <c r="N405">
        <v>261</v>
      </c>
      <c r="O405">
        <v>37302252.252252251</v>
      </c>
      <c r="P405">
        <v>44183423.423423424</v>
      </c>
      <c r="Q405">
        <v>222</v>
      </c>
      <c r="R405">
        <v>314</v>
      </c>
      <c r="S405">
        <v>114836627.92792793</v>
      </c>
      <c r="T405">
        <v>122677681.08108108</v>
      </c>
      <c r="U405">
        <v>32338288.288288288</v>
      </c>
      <c r="V405">
        <v>42492702.702702701</v>
      </c>
      <c r="W405">
        <v>15334.103448268001</v>
      </c>
      <c r="X405">
        <v>15527.758620709001</v>
      </c>
    </row>
    <row r="406" spans="1:24">
      <c r="A406" s="7" t="s">
        <v>1228</v>
      </c>
      <c r="B406" s="13" t="s">
        <v>1229</v>
      </c>
      <c r="C406">
        <v>3499699286.2196727</v>
      </c>
      <c r="D406">
        <v>3559031339.9149647</v>
      </c>
      <c r="E406">
        <v>4522072751.3513517</v>
      </c>
      <c r="F406">
        <v>8019467630.6306305</v>
      </c>
      <c r="G406">
        <v>1442</v>
      </c>
      <c r="H406">
        <v>1027</v>
      </c>
      <c r="I406">
        <v>63</v>
      </c>
      <c r="J406">
        <v>69</v>
      </c>
      <c r="K406">
        <v>15</v>
      </c>
      <c r="M406">
        <v>2529</v>
      </c>
      <c r="N406">
        <v>1818</v>
      </c>
      <c r="O406">
        <v>604024062.16216218</v>
      </c>
      <c r="P406">
        <v>693782387.38738728</v>
      </c>
      <c r="Q406">
        <v>833</v>
      </c>
      <c r="R406">
        <v>2731</v>
      </c>
      <c r="S406">
        <v>810404579.27927923</v>
      </c>
      <c r="T406">
        <v>848920349.54954958</v>
      </c>
      <c r="U406">
        <v>159937834.23423424</v>
      </c>
      <c r="V406">
        <v>296062385.58558559</v>
      </c>
      <c r="W406">
        <v>60971.896551729005</v>
      </c>
      <c r="X406">
        <v>63134.655172439001</v>
      </c>
    </row>
    <row r="407" spans="1:24">
      <c r="A407" s="7" t="s">
        <v>1230</v>
      </c>
      <c r="B407" s="13" t="s">
        <v>1231</v>
      </c>
      <c r="C407">
        <v>523120561.37766057</v>
      </c>
      <c r="D407">
        <v>547990058.1851263</v>
      </c>
      <c r="E407">
        <v>61990720.720720716</v>
      </c>
      <c r="F407">
        <v>13132517.117117118</v>
      </c>
      <c r="G407">
        <v>180</v>
      </c>
      <c r="H407">
        <v>192</v>
      </c>
      <c r="I407">
        <v>12</v>
      </c>
      <c r="J407">
        <v>21</v>
      </c>
      <c r="M407">
        <v>212</v>
      </c>
      <c r="N407">
        <v>253</v>
      </c>
      <c r="O407">
        <v>52554054.054054052</v>
      </c>
      <c r="P407">
        <v>72251936.936936945</v>
      </c>
      <c r="R407">
        <v>555</v>
      </c>
      <c r="S407">
        <v>129419682.88288288</v>
      </c>
      <c r="T407">
        <v>138018272.97297299</v>
      </c>
      <c r="U407">
        <v>50971574.774774775</v>
      </c>
      <c r="V407">
        <v>66052115.315315314</v>
      </c>
      <c r="W407">
        <v>12364.586206893</v>
      </c>
      <c r="X407">
        <v>12752.241379308</v>
      </c>
    </row>
    <row r="408" spans="1:24">
      <c r="A408" s="7" t="s">
        <v>1232</v>
      </c>
      <c r="B408" s="13" t="s">
        <v>1233</v>
      </c>
      <c r="C408">
        <v>722494505.19295883</v>
      </c>
      <c r="D408">
        <v>693901140.59142375</v>
      </c>
      <c r="E408">
        <v>20720.720720720001</v>
      </c>
      <c r="F408">
        <v>82882.882882884005</v>
      </c>
      <c r="G408">
        <v>98</v>
      </c>
      <c r="H408">
        <v>146</v>
      </c>
      <c r="I408">
        <v>3</v>
      </c>
      <c r="J408">
        <v>3</v>
      </c>
      <c r="K408">
        <v>1</v>
      </c>
      <c r="M408">
        <v>155</v>
      </c>
      <c r="N408">
        <v>216</v>
      </c>
      <c r="O408">
        <v>1169819.819819818</v>
      </c>
      <c r="P408">
        <v>8389909.9099099115</v>
      </c>
      <c r="Q408">
        <v>28</v>
      </c>
      <c r="R408">
        <v>255</v>
      </c>
      <c r="S408">
        <v>126010831.53153154</v>
      </c>
      <c r="T408">
        <v>131166109.009009</v>
      </c>
      <c r="U408">
        <v>910810.81081081112</v>
      </c>
      <c r="V408">
        <v>8368018.0180180185</v>
      </c>
      <c r="W408">
        <v>9147.1379310329994</v>
      </c>
      <c r="X408">
        <v>9482.8275862039991</v>
      </c>
    </row>
    <row r="409" spans="1:24">
      <c r="A409" s="7" t="s">
        <v>1234</v>
      </c>
      <c r="B409" s="13" t="s">
        <v>1235</v>
      </c>
      <c r="C409">
        <v>642200091.14179409</v>
      </c>
      <c r="D409">
        <v>699238436.00216043</v>
      </c>
      <c r="E409">
        <v>1062612.6126126151</v>
      </c>
      <c r="F409">
        <v>1233333.333333336</v>
      </c>
      <c r="G409">
        <v>135</v>
      </c>
      <c r="H409">
        <v>128</v>
      </c>
      <c r="I409">
        <v>10</v>
      </c>
      <c r="J409">
        <v>13</v>
      </c>
      <c r="K409">
        <v>3</v>
      </c>
      <c r="M409">
        <v>165</v>
      </c>
      <c r="N409">
        <v>170</v>
      </c>
      <c r="O409">
        <v>54836036.036036037</v>
      </c>
      <c r="P409">
        <v>177130135.13513511</v>
      </c>
      <c r="Q409">
        <v>210</v>
      </c>
      <c r="R409">
        <v>331</v>
      </c>
      <c r="S409">
        <v>189367047.74774775</v>
      </c>
      <c r="T409">
        <v>198024972.97297296</v>
      </c>
      <c r="U409">
        <v>58589099.0990991</v>
      </c>
      <c r="V409">
        <v>160699279.27927929</v>
      </c>
      <c r="W409">
        <v>12697</v>
      </c>
      <c r="X409">
        <v>11977.344827596</v>
      </c>
    </row>
    <row r="410" spans="1:24">
      <c r="A410" s="7" t="s">
        <v>1236</v>
      </c>
      <c r="B410" s="13" t="s">
        <v>1237</v>
      </c>
      <c r="C410">
        <v>127770644.55875786</v>
      </c>
      <c r="D410">
        <v>126404239.33325936</v>
      </c>
      <c r="E410">
        <v>284684.68468468601</v>
      </c>
      <c r="F410">
        <v>574774.77477477503</v>
      </c>
      <c r="G410">
        <v>193</v>
      </c>
      <c r="H410">
        <v>81</v>
      </c>
      <c r="I410">
        <v>4</v>
      </c>
      <c r="J410">
        <v>2</v>
      </c>
      <c r="K410">
        <v>1</v>
      </c>
      <c r="M410">
        <v>212</v>
      </c>
      <c r="N410">
        <v>111</v>
      </c>
      <c r="O410">
        <v>7354954.9549549548</v>
      </c>
      <c r="P410">
        <v>6325945.9459459446</v>
      </c>
      <c r="Q410">
        <v>51</v>
      </c>
      <c r="R410">
        <v>22</v>
      </c>
      <c r="S410">
        <v>39853184.684684686</v>
      </c>
      <c r="T410">
        <v>42242157.657657661</v>
      </c>
      <c r="U410">
        <v>7128018.0180180185</v>
      </c>
      <c r="V410">
        <v>6887117.1171171172</v>
      </c>
      <c r="W410">
        <v>5133.6206896570002</v>
      </c>
      <c r="X410">
        <v>4890.2758620719997</v>
      </c>
    </row>
    <row r="411" spans="1:24">
      <c r="A411" s="7" t="s">
        <v>1238</v>
      </c>
      <c r="B411" s="13" t="s">
        <v>1239</v>
      </c>
      <c r="C411">
        <v>612382800.11111629</v>
      </c>
      <c r="D411">
        <v>638586449.6818645</v>
      </c>
      <c r="E411">
        <v>217201583.78378379</v>
      </c>
      <c r="F411">
        <v>14269504.50450452</v>
      </c>
      <c r="G411">
        <v>728</v>
      </c>
      <c r="H411">
        <v>617</v>
      </c>
      <c r="I411">
        <v>29</v>
      </c>
      <c r="J411">
        <v>26</v>
      </c>
      <c r="K411">
        <v>5</v>
      </c>
      <c r="M411">
        <v>1090</v>
      </c>
      <c r="N411">
        <v>877</v>
      </c>
      <c r="O411">
        <v>152446129.72972971</v>
      </c>
      <c r="P411">
        <v>165812162.16216218</v>
      </c>
      <c r="Q411">
        <v>891</v>
      </c>
      <c r="R411">
        <v>546</v>
      </c>
      <c r="S411">
        <v>258851703.6036036</v>
      </c>
      <c r="T411">
        <v>258415962.16216218</v>
      </c>
      <c r="U411">
        <v>152412684.68468469</v>
      </c>
      <c r="V411">
        <v>162770090.0900901</v>
      </c>
      <c r="W411">
        <v>11605.413793098</v>
      </c>
      <c r="X411">
        <v>11705.241379310999</v>
      </c>
    </row>
    <row r="412" spans="1:24">
      <c r="A412" s="7" t="s">
        <v>1240</v>
      </c>
      <c r="B412" s="13" t="s">
        <v>1241</v>
      </c>
      <c r="C412">
        <v>142881231.07438621</v>
      </c>
      <c r="D412">
        <v>140788953.5897207</v>
      </c>
      <c r="E412">
        <v>5224617.1171171181</v>
      </c>
      <c r="F412">
        <v>289189.18918918999</v>
      </c>
      <c r="G412">
        <v>55</v>
      </c>
      <c r="H412">
        <v>42</v>
      </c>
      <c r="I412">
        <v>6</v>
      </c>
      <c r="J412">
        <v>4</v>
      </c>
      <c r="M412">
        <v>103</v>
      </c>
      <c r="N412">
        <v>55</v>
      </c>
      <c r="O412">
        <v>34254414.414414413</v>
      </c>
      <c r="P412">
        <v>38858108.108108111</v>
      </c>
      <c r="Q412">
        <v>171</v>
      </c>
      <c r="R412">
        <v>240</v>
      </c>
      <c r="S412">
        <v>50128184.684684679</v>
      </c>
      <c r="T412">
        <v>50013243.24324324</v>
      </c>
      <c r="U412">
        <v>31213243.243243244</v>
      </c>
      <c r="V412">
        <v>39478468.468468472</v>
      </c>
      <c r="W412">
        <v>2297.3793103420003</v>
      </c>
      <c r="X412">
        <v>2312.5862069029999</v>
      </c>
    </row>
    <row r="413" spans="1:24">
      <c r="A413" s="7" t="s">
        <v>1242</v>
      </c>
      <c r="B413" s="13" t="s">
        <v>1243</v>
      </c>
      <c r="C413">
        <v>81653929.969993919</v>
      </c>
      <c r="D413">
        <v>86563812.15830183</v>
      </c>
      <c r="E413">
        <v>11830720.72072072</v>
      </c>
      <c r="F413">
        <v>9294752.2522522565</v>
      </c>
      <c r="G413">
        <v>31</v>
      </c>
      <c r="H413">
        <v>35</v>
      </c>
      <c r="I413">
        <v>10</v>
      </c>
      <c r="J413">
        <v>6</v>
      </c>
      <c r="M413">
        <v>93</v>
      </c>
      <c r="N413">
        <v>97</v>
      </c>
      <c r="O413">
        <v>550003603.6036036</v>
      </c>
      <c r="P413">
        <v>68462612.612612605</v>
      </c>
      <c r="Q413">
        <v>211</v>
      </c>
      <c r="R413">
        <v>230</v>
      </c>
      <c r="S413">
        <v>39904657.657657653</v>
      </c>
      <c r="T413">
        <v>40718265.765765764</v>
      </c>
      <c r="U413">
        <v>46403783.783783786</v>
      </c>
      <c r="V413">
        <v>32781441.441441447</v>
      </c>
      <c r="W413">
        <v>3864.3793103429998</v>
      </c>
      <c r="X413">
        <v>4035.6551724190003</v>
      </c>
    </row>
    <row r="414" spans="1:24">
      <c r="A414" s="7" t="s">
        <v>1244</v>
      </c>
      <c r="B414" s="13" t="s">
        <v>1245</v>
      </c>
      <c r="C414">
        <v>368920667.74094117</v>
      </c>
      <c r="D414">
        <v>354653857.66343248</v>
      </c>
      <c r="E414">
        <v>1457882.882882887</v>
      </c>
      <c r="F414">
        <v>511036.03603603999</v>
      </c>
      <c r="G414">
        <v>350</v>
      </c>
      <c r="H414">
        <v>238</v>
      </c>
      <c r="I414">
        <v>19</v>
      </c>
      <c r="J414">
        <v>14</v>
      </c>
      <c r="M414">
        <v>377</v>
      </c>
      <c r="N414">
        <v>261</v>
      </c>
      <c r="O414">
        <v>33392208.108108107</v>
      </c>
      <c r="P414">
        <v>181604798.1981982</v>
      </c>
      <c r="Q414">
        <v>213</v>
      </c>
      <c r="R414">
        <v>364</v>
      </c>
      <c r="S414">
        <v>88208277.477477491</v>
      </c>
      <c r="T414">
        <v>91258657.657657653</v>
      </c>
      <c r="U414">
        <v>31635565.765765771</v>
      </c>
      <c r="V414">
        <v>68942068.468468472</v>
      </c>
      <c r="W414">
        <v>9092.3103448239999</v>
      </c>
      <c r="X414">
        <v>9036.1034482800005</v>
      </c>
    </row>
    <row r="415" spans="1:24">
      <c r="A415" s="7" t="s">
        <v>1246</v>
      </c>
      <c r="B415" s="13" t="s">
        <v>1247</v>
      </c>
      <c r="C415">
        <v>470019790.31207108</v>
      </c>
      <c r="D415">
        <v>472592222.89777583</v>
      </c>
      <c r="E415">
        <v>556756.75675675704</v>
      </c>
      <c r="F415">
        <v>652342.34234234097</v>
      </c>
      <c r="G415">
        <v>294</v>
      </c>
      <c r="H415">
        <v>294</v>
      </c>
      <c r="I415">
        <v>10</v>
      </c>
      <c r="J415">
        <v>13</v>
      </c>
      <c r="M415">
        <v>413</v>
      </c>
      <c r="N415">
        <v>363</v>
      </c>
      <c r="O415">
        <v>18649549.549549546</v>
      </c>
      <c r="P415">
        <v>22930045.045045048</v>
      </c>
      <c r="Q415">
        <v>267</v>
      </c>
      <c r="R415">
        <v>172</v>
      </c>
      <c r="S415">
        <v>118446780.18018016</v>
      </c>
      <c r="T415">
        <v>114353486.48648648</v>
      </c>
      <c r="U415">
        <v>20079189.189189188</v>
      </c>
      <c r="V415">
        <v>20520672.072072074</v>
      </c>
      <c r="W415">
        <v>13337.689655163</v>
      </c>
      <c r="X415">
        <v>13176.79310345</v>
      </c>
    </row>
    <row r="416" spans="1:24">
      <c r="A416" s="7" t="s">
        <v>1248</v>
      </c>
      <c r="B416" s="13" t="s">
        <v>1249</v>
      </c>
      <c r="C416">
        <v>3242206403.7857404</v>
      </c>
      <c r="D416">
        <v>3214259190.4162388</v>
      </c>
      <c r="E416">
        <v>296015450.45045042</v>
      </c>
      <c r="F416">
        <v>3408648.6486486541</v>
      </c>
      <c r="G416">
        <v>498</v>
      </c>
      <c r="H416">
        <v>527</v>
      </c>
      <c r="I416">
        <v>21</v>
      </c>
      <c r="J416">
        <v>56</v>
      </c>
      <c r="K416">
        <v>28</v>
      </c>
      <c r="M416">
        <v>1015</v>
      </c>
      <c r="N416">
        <v>1095</v>
      </c>
      <c r="O416">
        <v>152744265.76576579</v>
      </c>
      <c r="P416">
        <v>437039980.18018019</v>
      </c>
      <c r="Q416">
        <v>3051</v>
      </c>
      <c r="R416">
        <v>2280</v>
      </c>
      <c r="S416">
        <v>614578390.09009016</v>
      </c>
      <c r="T416">
        <v>632811273.87387395</v>
      </c>
      <c r="U416">
        <v>147337837.83783785</v>
      </c>
      <c r="V416">
        <v>432066576.57657659</v>
      </c>
      <c r="W416">
        <v>59331.655172403</v>
      </c>
      <c r="X416">
        <v>60303.827586198997</v>
      </c>
    </row>
    <row r="417" spans="1:24">
      <c r="A417" s="7" t="s">
        <v>1250</v>
      </c>
      <c r="B417" s="13" t="s">
        <v>1251</v>
      </c>
      <c r="C417">
        <v>242783037.10648531</v>
      </c>
      <c r="D417">
        <v>246609788.09959081</v>
      </c>
      <c r="E417">
        <v>1760022.5225225231</v>
      </c>
      <c r="F417">
        <v>2381981.981981982</v>
      </c>
      <c r="G417">
        <v>82</v>
      </c>
      <c r="H417">
        <v>86</v>
      </c>
      <c r="I417">
        <v>8</v>
      </c>
      <c r="J417">
        <v>11</v>
      </c>
      <c r="K417">
        <v>1</v>
      </c>
      <c r="M417">
        <v>106</v>
      </c>
      <c r="N417">
        <v>118</v>
      </c>
      <c r="O417">
        <v>19670180.180180181</v>
      </c>
      <c r="P417">
        <v>38682394.594594598</v>
      </c>
      <c r="Q417">
        <v>186</v>
      </c>
      <c r="R417">
        <v>210</v>
      </c>
      <c r="S417">
        <v>45263993.693693697</v>
      </c>
      <c r="T417">
        <v>50034689.189189188</v>
      </c>
      <c r="U417">
        <v>18227747.747747745</v>
      </c>
      <c r="V417">
        <v>37094727.927927926</v>
      </c>
      <c r="W417">
        <v>5347.7241379320003</v>
      </c>
      <c r="X417">
        <v>5430.2068965509998</v>
      </c>
    </row>
    <row r="418" spans="1:24">
      <c r="A418" s="7" t="s">
        <v>1252</v>
      </c>
      <c r="B418" s="13" t="s">
        <v>1253</v>
      </c>
      <c r="C418">
        <v>466786266.40192723</v>
      </c>
      <c r="D418">
        <v>467748145.52429211</v>
      </c>
      <c r="E418">
        <v>115013538.73873873</v>
      </c>
      <c r="F418">
        <v>77522494.594594598</v>
      </c>
      <c r="G418">
        <v>208</v>
      </c>
      <c r="H418">
        <v>174</v>
      </c>
      <c r="I418">
        <v>16</v>
      </c>
      <c r="J418">
        <v>14</v>
      </c>
      <c r="M418">
        <v>243</v>
      </c>
      <c r="N418">
        <v>229</v>
      </c>
      <c r="O418">
        <v>101130180.18018018</v>
      </c>
      <c r="P418">
        <v>111718918.91891892</v>
      </c>
      <c r="Q418">
        <v>305</v>
      </c>
      <c r="R418">
        <v>317</v>
      </c>
      <c r="S418">
        <v>155730011.71171167</v>
      </c>
      <c r="T418">
        <v>159949837.83783785</v>
      </c>
      <c r="U418">
        <v>91233736.936936945</v>
      </c>
      <c r="V418">
        <v>98980360.360360369</v>
      </c>
      <c r="W418">
        <v>12055.51724137</v>
      </c>
      <c r="X418">
        <v>12410.241379305</v>
      </c>
    </row>
    <row r="419" spans="1:24">
      <c r="A419" s="7" t="s">
        <v>1254</v>
      </c>
      <c r="B419" s="13" t="s">
        <v>1255</v>
      </c>
      <c r="C419">
        <v>583129067.22369432</v>
      </c>
      <c r="D419">
        <v>540988478.21312034</v>
      </c>
      <c r="E419">
        <v>3086936.9369369401</v>
      </c>
      <c r="F419">
        <v>1040540.540540544</v>
      </c>
      <c r="G419">
        <v>377</v>
      </c>
      <c r="H419">
        <v>109</v>
      </c>
      <c r="I419">
        <v>21</v>
      </c>
      <c r="J419">
        <v>21</v>
      </c>
      <c r="K419">
        <v>6</v>
      </c>
      <c r="M419">
        <v>897</v>
      </c>
      <c r="N419">
        <v>311</v>
      </c>
      <c r="O419">
        <v>165163058.55855855</v>
      </c>
      <c r="P419">
        <v>106585963.06306307</v>
      </c>
      <c r="Q419">
        <v>902</v>
      </c>
      <c r="R419">
        <v>923</v>
      </c>
      <c r="S419">
        <v>147731058.55855855</v>
      </c>
      <c r="T419">
        <v>150612518.01801801</v>
      </c>
      <c r="U419">
        <v>54328828.828828819</v>
      </c>
      <c r="V419">
        <v>75196396.396396399</v>
      </c>
      <c r="W419">
        <v>15148.241379318999</v>
      </c>
      <c r="X419">
        <v>14971.241379313</v>
      </c>
    </row>
    <row r="420" spans="1:24">
      <c r="A420" s="7" t="s">
        <v>1256</v>
      </c>
      <c r="B420" s="13" t="s">
        <v>908</v>
      </c>
      <c r="C420">
        <v>291261086.81812227</v>
      </c>
      <c r="D420">
        <v>286170668.74166596</v>
      </c>
      <c r="E420">
        <v>1131531.5315315321</v>
      </c>
      <c r="F420">
        <v>746441.44144144305</v>
      </c>
      <c r="G420">
        <v>113</v>
      </c>
      <c r="H420">
        <v>181</v>
      </c>
      <c r="I420">
        <v>3</v>
      </c>
      <c r="J420">
        <v>9</v>
      </c>
      <c r="K420">
        <v>1</v>
      </c>
      <c r="M420">
        <v>224</v>
      </c>
      <c r="N420">
        <v>224</v>
      </c>
      <c r="O420">
        <v>8337387.3873873893</v>
      </c>
      <c r="P420">
        <v>19076711.711711716</v>
      </c>
      <c r="Q420">
        <v>27</v>
      </c>
      <c r="R420">
        <v>128</v>
      </c>
      <c r="S420">
        <v>61443441.441441447</v>
      </c>
      <c r="T420">
        <v>66202238.738738731</v>
      </c>
      <c r="U420">
        <v>8204504.5045045037</v>
      </c>
      <c r="V420">
        <v>18686216.21621621</v>
      </c>
      <c r="W420">
        <v>6752.7931034490002</v>
      </c>
      <c r="X420">
        <v>6812.1379310230004</v>
      </c>
    </row>
    <row r="421" spans="1:24">
      <c r="A421" s="7" t="s">
        <v>1257</v>
      </c>
      <c r="B421" s="13" t="s">
        <v>1258</v>
      </c>
      <c r="C421">
        <v>361143019.8848232</v>
      </c>
      <c r="D421">
        <v>386468448.10542274</v>
      </c>
      <c r="E421">
        <v>6147522.522522524</v>
      </c>
      <c r="F421">
        <v>5710945.9459459437</v>
      </c>
      <c r="G421">
        <v>111</v>
      </c>
      <c r="H421">
        <v>109</v>
      </c>
      <c r="I421">
        <v>7</v>
      </c>
      <c r="J421">
        <v>10</v>
      </c>
      <c r="K421">
        <v>1</v>
      </c>
      <c r="M421">
        <v>147</v>
      </c>
      <c r="N421">
        <v>135</v>
      </c>
      <c r="O421">
        <v>78992147.747747749</v>
      </c>
      <c r="P421">
        <v>81708018.018018007</v>
      </c>
      <c r="Q421">
        <v>226</v>
      </c>
      <c r="R421">
        <v>150</v>
      </c>
      <c r="S421">
        <v>119682198.19819818</v>
      </c>
      <c r="T421">
        <v>119544543.24324325</v>
      </c>
      <c r="U421">
        <v>72825225.225225225</v>
      </c>
      <c r="V421">
        <v>78600180.180180177</v>
      </c>
      <c r="W421">
        <v>4653.827586204</v>
      </c>
      <c r="X421">
        <v>4657.4482758550002</v>
      </c>
    </row>
    <row r="422" spans="1:24">
      <c r="A422" s="7" t="s">
        <v>1259</v>
      </c>
      <c r="B422" s="13" t="s">
        <v>1090</v>
      </c>
      <c r="C422">
        <v>1208141186.2062714</v>
      </c>
      <c r="D422">
        <v>1171723270.1454325</v>
      </c>
      <c r="E422">
        <v>1382207.2072072111</v>
      </c>
      <c r="F422">
        <v>1836036.0360360399</v>
      </c>
      <c r="G422">
        <v>594</v>
      </c>
      <c r="H422">
        <v>435</v>
      </c>
      <c r="I422">
        <v>27</v>
      </c>
      <c r="J422">
        <v>29</v>
      </c>
      <c r="K422">
        <v>5</v>
      </c>
      <c r="M422">
        <v>954</v>
      </c>
      <c r="N422">
        <v>804</v>
      </c>
      <c r="O422">
        <v>118404013.51351352</v>
      </c>
      <c r="P422">
        <v>74943243.243243247</v>
      </c>
      <c r="Q422">
        <v>410</v>
      </c>
      <c r="R422">
        <v>601</v>
      </c>
      <c r="S422">
        <v>387620189.1891892</v>
      </c>
      <c r="T422">
        <v>432019540.54054058</v>
      </c>
      <c r="U422">
        <v>46861801.801801801</v>
      </c>
      <c r="V422">
        <v>46260630.630630627</v>
      </c>
      <c r="W422">
        <v>31871.586206893</v>
      </c>
      <c r="X422">
        <v>30705.206896553002</v>
      </c>
    </row>
    <row r="423" spans="1:24">
      <c r="A423" s="7" t="s">
        <v>1260</v>
      </c>
      <c r="B423" s="13" t="s">
        <v>1261</v>
      </c>
      <c r="C423">
        <v>630780973.05451691</v>
      </c>
      <c r="D423">
        <v>644079989.20859623</v>
      </c>
      <c r="E423">
        <v>79992570.270270273</v>
      </c>
      <c r="F423">
        <v>138737424.32432434</v>
      </c>
      <c r="G423">
        <v>244</v>
      </c>
      <c r="H423">
        <v>299</v>
      </c>
      <c r="I423">
        <v>17</v>
      </c>
      <c r="J423">
        <v>24</v>
      </c>
      <c r="M423">
        <v>324</v>
      </c>
      <c r="N423">
        <v>440</v>
      </c>
      <c r="O423">
        <v>84288088.288288295</v>
      </c>
      <c r="P423">
        <v>93219054.954954952</v>
      </c>
      <c r="Q423">
        <v>361</v>
      </c>
      <c r="R423">
        <v>343</v>
      </c>
      <c r="S423">
        <v>178450595.4954955</v>
      </c>
      <c r="T423">
        <v>192780409.009009</v>
      </c>
      <c r="U423">
        <v>69811621.621621624</v>
      </c>
      <c r="V423">
        <v>75293198.198198199</v>
      </c>
      <c r="W423">
        <v>22714.862068966999</v>
      </c>
      <c r="X423">
        <v>23007.620689654999</v>
      </c>
    </row>
    <row r="424" spans="1:24">
      <c r="A424" s="7" t="s">
        <v>106</v>
      </c>
      <c r="B424" s="13" t="s">
        <v>52</v>
      </c>
      <c r="C424">
        <v>80635610.716128469</v>
      </c>
      <c r="D424">
        <v>83314057.050903648</v>
      </c>
      <c r="E424">
        <v>233783.78378378399</v>
      </c>
      <c r="F424">
        <v>844369.36936937098</v>
      </c>
      <c r="G424">
        <v>13</v>
      </c>
      <c r="H424">
        <v>9</v>
      </c>
      <c r="I424">
        <v>4</v>
      </c>
      <c r="J424">
        <v>3</v>
      </c>
      <c r="K424">
        <v>5</v>
      </c>
      <c r="M424">
        <v>19</v>
      </c>
      <c r="N424">
        <v>18</v>
      </c>
      <c r="O424">
        <v>6890540.5405405397</v>
      </c>
      <c r="P424">
        <v>7298198.1981981974</v>
      </c>
      <c r="Q424">
        <v>74</v>
      </c>
      <c r="R424">
        <v>31</v>
      </c>
      <c r="S424">
        <v>17610065.765765768</v>
      </c>
      <c r="T424">
        <v>19180148.648648649</v>
      </c>
      <c r="U424">
        <v>6575675.6756756753</v>
      </c>
      <c r="V424">
        <v>6258468.4684684686</v>
      </c>
      <c r="W424">
        <v>1262.8275862109999</v>
      </c>
      <c r="X424">
        <v>1290.793103451</v>
      </c>
    </row>
    <row r="425" spans="1:24">
      <c r="A425" s="7" t="s">
        <v>1262</v>
      </c>
      <c r="B425" s="13" t="s">
        <v>840</v>
      </c>
      <c r="C425">
        <v>644434003.00539148</v>
      </c>
      <c r="D425">
        <v>631895837.75041234</v>
      </c>
      <c r="E425">
        <v>2082027.02702703</v>
      </c>
      <c r="F425">
        <v>719819.81981982302</v>
      </c>
      <c r="G425">
        <v>58</v>
      </c>
      <c r="H425">
        <v>53</v>
      </c>
      <c r="I425">
        <v>18</v>
      </c>
      <c r="J425">
        <v>13</v>
      </c>
      <c r="K425">
        <v>4</v>
      </c>
      <c r="M425">
        <v>213</v>
      </c>
      <c r="N425">
        <v>174</v>
      </c>
      <c r="O425">
        <v>118370720.72072072</v>
      </c>
      <c r="P425">
        <v>59615067.567567565</v>
      </c>
      <c r="Q425">
        <v>666</v>
      </c>
      <c r="R425">
        <v>246</v>
      </c>
      <c r="S425">
        <v>195825400</v>
      </c>
      <c r="T425">
        <v>185926481.98198199</v>
      </c>
      <c r="U425">
        <v>115978288.28828828</v>
      </c>
      <c r="V425">
        <v>58477657.657657668</v>
      </c>
      <c r="W425">
        <v>9354.9655172370003</v>
      </c>
      <c r="X425">
        <v>9748.0689655189999</v>
      </c>
    </row>
    <row r="426" spans="1:24">
      <c r="A426" s="7" t="s">
        <v>1263</v>
      </c>
      <c r="B426" s="13" t="s">
        <v>1264</v>
      </c>
      <c r="C426">
        <v>398654194.43083757</v>
      </c>
      <c r="D426">
        <v>417530636.28328747</v>
      </c>
      <c r="E426">
        <v>34597522.522522524</v>
      </c>
      <c r="F426">
        <v>53555855.855855852</v>
      </c>
      <c r="G426">
        <v>164</v>
      </c>
      <c r="H426">
        <v>419</v>
      </c>
      <c r="I426">
        <v>14</v>
      </c>
      <c r="J426">
        <v>20</v>
      </c>
      <c r="K426">
        <v>1</v>
      </c>
      <c r="M426">
        <v>239</v>
      </c>
      <c r="N426">
        <v>536</v>
      </c>
      <c r="O426">
        <v>64622252.252252251</v>
      </c>
      <c r="P426">
        <v>46310450.45045045</v>
      </c>
      <c r="Q426">
        <v>429</v>
      </c>
      <c r="R426">
        <v>346</v>
      </c>
      <c r="S426">
        <v>120216545.04504503</v>
      </c>
      <c r="T426">
        <v>135695202.7027027</v>
      </c>
      <c r="U426">
        <v>60756846.846846849</v>
      </c>
      <c r="V426">
        <v>43552418.018018015</v>
      </c>
      <c r="W426">
        <v>16703.931034486999</v>
      </c>
      <c r="X426">
        <v>16515.137931040001</v>
      </c>
    </row>
    <row r="427" spans="1:24">
      <c r="A427" s="7" t="s">
        <v>1265</v>
      </c>
      <c r="B427" s="13" t="s">
        <v>1266</v>
      </c>
      <c r="C427">
        <v>104299525.786376</v>
      </c>
      <c r="D427">
        <v>108580035.79261726</v>
      </c>
      <c r="E427">
        <v>608108.10810810805</v>
      </c>
      <c r="F427">
        <v>416666.66666666698</v>
      </c>
      <c r="G427">
        <v>76</v>
      </c>
      <c r="H427">
        <v>64</v>
      </c>
      <c r="I427">
        <v>6</v>
      </c>
      <c r="J427">
        <v>4</v>
      </c>
      <c r="M427">
        <v>235</v>
      </c>
      <c r="N427">
        <v>155</v>
      </c>
      <c r="O427">
        <v>4953243.2432432435</v>
      </c>
      <c r="P427">
        <v>8091441.441441441</v>
      </c>
      <c r="Q427">
        <v>141</v>
      </c>
      <c r="R427">
        <v>120</v>
      </c>
      <c r="S427">
        <v>41015202.702702701</v>
      </c>
      <c r="T427">
        <v>40343680.180180185</v>
      </c>
      <c r="U427">
        <v>4648468.4684684677</v>
      </c>
      <c r="V427">
        <v>8540360.3603603616</v>
      </c>
      <c r="W427">
        <v>6204.9655172399998</v>
      </c>
      <c r="X427">
        <v>7390.1379310359998</v>
      </c>
    </row>
    <row r="428" spans="1:24">
      <c r="A428" s="7" t="s">
        <v>1267</v>
      </c>
      <c r="B428" s="13" t="s">
        <v>1268</v>
      </c>
      <c r="C428">
        <v>913879956.13469505</v>
      </c>
      <c r="D428">
        <v>891390052.24801445</v>
      </c>
      <c r="E428">
        <v>126316567.56756757</v>
      </c>
      <c r="F428">
        <v>1655855.85585586</v>
      </c>
      <c r="G428">
        <v>360</v>
      </c>
      <c r="H428">
        <v>198</v>
      </c>
      <c r="I428">
        <v>11</v>
      </c>
      <c r="J428">
        <v>13</v>
      </c>
      <c r="K428">
        <v>4</v>
      </c>
      <c r="M428">
        <v>671</v>
      </c>
      <c r="N428">
        <v>366</v>
      </c>
      <c r="O428">
        <v>1375776666.6666667</v>
      </c>
      <c r="P428">
        <v>84812252.252252251</v>
      </c>
      <c r="Q428">
        <v>326</v>
      </c>
      <c r="R428">
        <v>615</v>
      </c>
      <c r="S428">
        <v>249983217.11711711</v>
      </c>
      <c r="T428">
        <v>249118734.23423427</v>
      </c>
      <c r="U428">
        <v>1374579142.3423424</v>
      </c>
      <c r="V428">
        <v>87945405.405405402</v>
      </c>
      <c r="W428">
        <v>16823.793103458</v>
      </c>
      <c r="X428">
        <v>17056.620689664</v>
      </c>
    </row>
    <row r="429" spans="1:24">
      <c r="A429" s="7" t="s">
        <v>1269</v>
      </c>
      <c r="B429" s="13" t="s">
        <v>1270</v>
      </c>
      <c r="C429">
        <v>325928518.59406304</v>
      </c>
      <c r="D429">
        <v>317462996.26317227</v>
      </c>
      <c r="E429">
        <v>7530939.6396396402</v>
      </c>
      <c r="F429">
        <v>11016468.468468472</v>
      </c>
      <c r="G429">
        <v>72</v>
      </c>
      <c r="H429">
        <v>67</v>
      </c>
      <c r="I429">
        <v>8</v>
      </c>
      <c r="J429">
        <v>0</v>
      </c>
      <c r="M429">
        <v>88</v>
      </c>
      <c r="N429">
        <v>76</v>
      </c>
      <c r="O429">
        <v>27082882.882882882</v>
      </c>
      <c r="P429">
        <v>27650528.828828827</v>
      </c>
      <c r="Q429">
        <v>145</v>
      </c>
      <c r="R429">
        <v>101</v>
      </c>
      <c r="S429">
        <v>87713110.810810819</v>
      </c>
      <c r="T429">
        <v>90191376.576576591</v>
      </c>
      <c r="U429">
        <v>25096486.486486487</v>
      </c>
      <c r="V429">
        <v>29229999.999999996</v>
      </c>
      <c r="W429">
        <v>4250.4482758590002</v>
      </c>
      <c r="X429">
        <v>4157.7241379369998</v>
      </c>
    </row>
    <row r="430" spans="1:24">
      <c r="A430" s="7" t="s">
        <v>1271</v>
      </c>
      <c r="B430" s="13" t="s">
        <v>1272</v>
      </c>
      <c r="C430">
        <v>996629405.615453</v>
      </c>
      <c r="D430">
        <v>991160098.5138824</v>
      </c>
      <c r="E430">
        <v>1930322338.7387388</v>
      </c>
      <c r="F430">
        <v>23536936.036036048</v>
      </c>
      <c r="G430">
        <v>200</v>
      </c>
      <c r="H430">
        <v>191</v>
      </c>
      <c r="I430">
        <v>18</v>
      </c>
      <c r="J430">
        <v>12</v>
      </c>
      <c r="K430">
        <v>2</v>
      </c>
      <c r="M430">
        <v>421</v>
      </c>
      <c r="N430">
        <v>318</v>
      </c>
      <c r="O430">
        <v>1838516918.9189188</v>
      </c>
      <c r="P430">
        <v>44069961.261261262</v>
      </c>
      <c r="Q430">
        <v>1418</v>
      </c>
      <c r="R430">
        <v>1127</v>
      </c>
      <c r="S430">
        <v>232016648.64864868</v>
      </c>
      <c r="T430">
        <v>237035703.6036036</v>
      </c>
      <c r="U430">
        <v>1738085135.1351352</v>
      </c>
      <c r="V430">
        <v>44363063.063063063</v>
      </c>
      <c r="W430">
        <v>14607.758620687</v>
      </c>
      <c r="X430">
        <v>14474.655172408</v>
      </c>
    </row>
    <row r="431" spans="1:24">
      <c r="A431" s="7" t="s">
        <v>1273</v>
      </c>
      <c r="B431" s="13" t="s">
        <v>1274</v>
      </c>
      <c r="C431">
        <v>624872891.59039557</v>
      </c>
      <c r="D431">
        <v>640272014.74476933</v>
      </c>
      <c r="E431">
        <v>456699655.85585588</v>
      </c>
      <c r="F431">
        <v>500515435.13513517</v>
      </c>
      <c r="G431">
        <v>340</v>
      </c>
      <c r="H431">
        <v>236</v>
      </c>
      <c r="I431">
        <v>14</v>
      </c>
      <c r="J431">
        <v>31</v>
      </c>
      <c r="K431">
        <v>1</v>
      </c>
      <c r="M431">
        <v>432</v>
      </c>
      <c r="N431">
        <v>312</v>
      </c>
      <c r="O431">
        <v>107341441.44144143</v>
      </c>
      <c r="P431">
        <v>98373873.873873875</v>
      </c>
      <c r="Q431">
        <v>496</v>
      </c>
      <c r="R431">
        <v>738</v>
      </c>
      <c r="S431">
        <v>165805556.75675678</v>
      </c>
      <c r="T431">
        <v>168931745.94594595</v>
      </c>
      <c r="U431">
        <v>67595315.315315321</v>
      </c>
      <c r="V431">
        <v>84280900.9009009</v>
      </c>
      <c r="W431">
        <v>17400.103448275</v>
      </c>
      <c r="X431">
        <v>17718.034482756</v>
      </c>
    </row>
    <row r="432" spans="1:24">
      <c r="A432" s="7" t="s">
        <v>1275</v>
      </c>
      <c r="B432" s="13" t="s">
        <v>827</v>
      </c>
      <c r="C432">
        <v>376706165.19767344</v>
      </c>
      <c r="D432">
        <v>367507582.35843468</v>
      </c>
      <c r="E432">
        <v>85940765.765765756</v>
      </c>
      <c r="F432">
        <v>286486.48648648598</v>
      </c>
      <c r="G432">
        <v>120</v>
      </c>
      <c r="H432">
        <v>81</v>
      </c>
      <c r="I432">
        <v>4</v>
      </c>
      <c r="J432">
        <v>12</v>
      </c>
      <c r="M432">
        <v>219</v>
      </c>
      <c r="N432">
        <v>385</v>
      </c>
      <c r="O432">
        <v>7108558.558558559</v>
      </c>
      <c r="P432">
        <v>19495495.495495494</v>
      </c>
      <c r="Q432">
        <v>26</v>
      </c>
      <c r="R432">
        <v>635</v>
      </c>
      <c r="S432">
        <v>105014846.84684685</v>
      </c>
      <c r="T432">
        <v>102882290.99099098</v>
      </c>
      <c r="U432">
        <v>7384864.8648648662</v>
      </c>
      <c r="V432">
        <v>19496126.126126125</v>
      </c>
      <c r="W432">
        <v>9666.0689655189999</v>
      </c>
      <c r="X432">
        <v>9719.6551724140008</v>
      </c>
    </row>
    <row r="433" spans="1:24">
      <c r="A433" s="7" t="s">
        <v>1276</v>
      </c>
      <c r="B433" s="13" t="s">
        <v>1277</v>
      </c>
      <c r="C433">
        <v>902096418.40978718</v>
      </c>
      <c r="D433">
        <v>882065476.70067942</v>
      </c>
      <c r="E433">
        <v>1764864.8648648651</v>
      </c>
      <c r="F433">
        <v>595945.94594594894</v>
      </c>
      <c r="G433">
        <v>570</v>
      </c>
      <c r="H433">
        <v>197</v>
      </c>
      <c r="I433">
        <v>15</v>
      </c>
      <c r="J433">
        <v>18</v>
      </c>
      <c r="K433">
        <v>9</v>
      </c>
      <c r="M433">
        <v>901</v>
      </c>
      <c r="N433">
        <v>315</v>
      </c>
      <c r="O433">
        <v>91357423.423423424</v>
      </c>
      <c r="P433">
        <v>70376126.126126125</v>
      </c>
      <c r="Q433">
        <v>473</v>
      </c>
      <c r="R433">
        <v>326</v>
      </c>
      <c r="S433">
        <v>264441863.06306306</v>
      </c>
      <c r="T433">
        <v>257840061.26126125</v>
      </c>
      <c r="U433">
        <v>72976890.090090096</v>
      </c>
      <c r="V433">
        <v>56704277.477477476</v>
      </c>
      <c r="W433">
        <v>19328.551724137</v>
      </c>
      <c r="X433">
        <v>19080.448275872001</v>
      </c>
    </row>
    <row r="434" spans="1:24">
      <c r="A434" s="7" t="s">
        <v>1278</v>
      </c>
      <c r="B434" s="13" t="s">
        <v>1279</v>
      </c>
      <c r="C434">
        <v>101736593.4739719</v>
      </c>
      <c r="D434">
        <v>95515487.416887358</v>
      </c>
      <c r="E434">
        <v>2414189.18918919</v>
      </c>
      <c r="F434">
        <v>2474774.7747747749</v>
      </c>
      <c r="G434">
        <v>29</v>
      </c>
      <c r="H434">
        <v>27</v>
      </c>
      <c r="I434">
        <v>2</v>
      </c>
      <c r="J434">
        <v>1</v>
      </c>
      <c r="M434">
        <v>38</v>
      </c>
      <c r="N434">
        <v>39</v>
      </c>
      <c r="O434">
        <v>2180180.180180179</v>
      </c>
      <c r="P434">
        <v>3525675.6756756762</v>
      </c>
      <c r="Q434">
        <v>22</v>
      </c>
      <c r="R434">
        <v>8</v>
      </c>
      <c r="S434">
        <v>25582283.783783782</v>
      </c>
      <c r="T434">
        <v>23610936.936936937</v>
      </c>
      <c r="U434">
        <v>1728468.4684684679</v>
      </c>
      <c r="V434">
        <v>4489279.2792792805</v>
      </c>
      <c r="W434">
        <v>2255.8965517209999</v>
      </c>
      <c r="X434">
        <v>2262.3103448259999</v>
      </c>
    </row>
    <row r="435" spans="1:24">
      <c r="A435" s="7" t="s">
        <v>1280</v>
      </c>
      <c r="B435" s="13" t="s">
        <v>1281</v>
      </c>
      <c r="C435">
        <v>4323394779.0249796</v>
      </c>
      <c r="D435">
        <v>4204247802.8485565</v>
      </c>
      <c r="E435">
        <v>938290643.24324322</v>
      </c>
      <c r="F435">
        <v>1532514467.5675676</v>
      </c>
      <c r="G435">
        <v>942</v>
      </c>
      <c r="H435">
        <v>709</v>
      </c>
      <c r="I435">
        <v>62</v>
      </c>
      <c r="J435">
        <v>57</v>
      </c>
      <c r="K435">
        <v>30</v>
      </c>
      <c r="M435">
        <v>3453</v>
      </c>
      <c r="N435">
        <v>1396</v>
      </c>
      <c r="O435">
        <v>422993558.55855852</v>
      </c>
      <c r="P435">
        <v>796986513.51351345</v>
      </c>
      <c r="Q435">
        <v>1265</v>
      </c>
      <c r="R435">
        <v>1291</v>
      </c>
      <c r="S435">
        <v>638653288.28828835</v>
      </c>
      <c r="T435">
        <v>607188450.45045042</v>
      </c>
      <c r="U435">
        <v>131806936.93693694</v>
      </c>
      <c r="V435">
        <v>144692612.61261261</v>
      </c>
      <c r="W435">
        <v>78324.586206895008</v>
      </c>
      <c r="X435">
        <v>81885.206896546006</v>
      </c>
    </row>
    <row r="436" spans="1:24">
      <c r="A436" s="7" t="s">
        <v>1282</v>
      </c>
      <c r="B436" s="13" t="s">
        <v>1283</v>
      </c>
      <c r="C436">
        <v>892083119.62829363</v>
      </c>
      <c r="D436">
        <v>907701765.50252318</v>
      </c>
      <c r="E436">
        <v>1185411084.6846848</v>
      </c>
      <c r="F436">
        <v>18236657.657657664</v>
      </c>
      <c r="G436">
        <v>222</v>
      </c>
      <c r="H436">
        <v>237</v>
      </c>
      <c r="I436">
        <v>26</v>
      </c>
      <c r="J436">
        <v>20</v>
      </c>
      <c r="K436">
        <v>15</v>
      </c>
      <c r="M436">
        <v>433</v>
      </c>
      <c r="N436">
        <v>332</v>
      </c>
      <c r="O436">
        <v>106678612.61261261</v>
      </c>
      <c r="P436">
        <v>101840820.72072072</v>
      </c>
      <c r="Q436">
        <v>641</v>
      </c>
      <c r="R436">
        <v>493</v>
      </c>
      <c r="S436">
        <v>241627549.54954958</v>
      </c>
      <c r="T436">
        <v>253550536.93693691</v>
      </c>
      <c r="U436">
        <v>48536846.846846841</v>
      </c>
      <c r="V436">
        <v>95373376.576576576</v>
      </c>
      <c r="W436">
        <v>18367.517241382</v>
      </c>
      <c r="X436">
        <v>18394.241379309999</v>
      </c>
    </row>
    <row r="437" spans="1:24">
      <c r="A437" s="7" t="s">
        <v>1284</v>
      </c>
      <c r="B437" s="13" t="s">
        <v>678</v>
      </c>
      <c r="C437">
        <v>226410308.85413006</v>
      </c>
      <c r="D437">
        <v>244745342.92549515</v>
      </c>
      <c r="E437">
        <v>4717747.7477477491</v>
      </c>
      <c r="F437">
        <v>2241441.441441441</v>
      </c>
      <c r="G437">
        <v>96</v>
      </c>
      <c r="H437">
        <v>124</v>
      </c>
      <c r="I437">
        <v>5</v>
      </c>
      <c r="J437">
        <v>4</v>
      </c>
      <c r="M437">
        <v>111</v>
      </c>
      <c r="N437">
        <v>154</v>
      </c>
      <c r="O437">
        <v>23504774.774774775</v>
      </c>
      <c r="P437">
        <v>28629729.729729731</v>
      </c>
      <c r="R437">
        <v>84</v>
      </c>
      <c r="S437">
        <v>91214594.594594598</v>
      </c>
      <c r="T437">
        <v>95777209.909909904</v>
      </c>
      <c r="U437">
        <v>23844684.684684683</v>
      </c>
      <c r="V437">
        <v>25686396.396396399</v>
      </c>
      <c r="W437">
        <v>6811.4482758559998</v>
      </c>
      <c r="X437">
        <v>6760.0344827549998</v>
      </c>
    </row>
    <row r="438" spans="1:24">
      <c r="A438" s="7" t="s">
        <v>1285</v>
      </c>
      <c r="B438" s="13" t="s">
        <v>1286</v>
      </c>
      <c r="C438">
        <v>559595857.08322644</v>
      </c>
      <c r="D438">
        <v>565730966.14112079</v>
      </c>
      <c r="E438">
        <v>3043243.2432432449</v>
      </c>
      <c r="F438">
        <v>1300900.9009009029</v>
      </c>
      <c r="G438">
        <v>151</v>
      </c>
      <c r="H438">
        <v>128</v>
      </c>
      <c r="I438">
        <v>9</v>
      </c>
      <c r="J438">
        <v>19</v>
      </c>
      <c r="K438">
        <v>4</v>
      </c>
      <c r="M438">
        <v>235</v>
      </c>
      <c r="N438">
        <v>268</v>
      </c>
      <c r="O438">
        <v>31448558.558558561</v>
      </c>
      <c r="P438">
        <v>52854054.054054067</v>
      </c>
      <c r="Q438">
        <v>190</v>
      </c>
      <c r="R438">
        <v>356</v>
      </c>
      <c r="S438">
        <v>117976761.26126127</v>
      </c>
      <c r="T438">
        <v>116669103.6036036</v>
      </c>
      <c r="U438">
        <v>29219729.729729734</v>
      </c>
      <c r="V438">
        <v>51712252.252252251</v>
      </c>
      <c r="W438">
        <v>12869.344827591</v>
      </c>
      <c r="X438">
        <v>12989.517241387999</v>
      </c>
    </row>
    <row r="439" spans="1:24">
      <c r="A439" s="7" t="s">
        <v>1287</v>
      </c>
      <c r="B439" s="13" t="s">
        <v>937</v>
      </c>
      <c r="C439">
        <v>303389614.68372446</v>
      </c>
      <c r="D439">
        <v>262890086.96687534</v>
      </c>
      <c r="E439">
        <v>55268658.558558561</v>
      </c>
      <c r="F439">
        <v>66785558.558558561</v>
      </c>
      <c r="G439">
        <v>134</v>
      </c>
      <c r="H439">
        <v>113</v>
      </c>
      <c r="I439">
        <v>10</v>
      </c>
      <c r="J439">
        <v>10</v>
      </c>
      <c r="M439">
        <v>217</v>
      </c>
      <c r="N439">
        <v>228</v>
      </c>
      <c r="O439">
        <v>51210540.540540539</v>
      </c>
      <c r="P439">
        <v>41825495.495495498</v>
      </c>
      <c r="Q439">
        <v>99</v>
      </c>
      <c r="R439">
        <v>100</v>
      </c>
      <c r="S439">
        <v>108243909.90990992</v>
      </c>
      <c r="T439">
        <v>96606432.432432428</v>
      </c>
      <c r="U439">
        <v>49109369.369369365</v>
      </c>
      <c r="V439">
        <v>41230450.450450458</v>
      </c>
      <c r="W439">
        <v>8667.9655172479997</v>
      </c>
      <c r="X439">
        <v>8030.1034482699997</v>
      </c>
    </row>
    <row r="440" spans="1:24">
      <c r="A440" s="7" t="s">
        <v>1288</v>
      </c>
      <c r="B440" s="13" t="s">
        <v>1289</v>
      </c>
      <c r="C440">
        <v>881451791.80355597</v>
      </c>
      <c r="D440">
        <v>855692312.45575988</v>
      </c>
      <c r="E440">
        <v>443873.87387387501</v>
      </c>
      <c r="F440">
        <v>354783.78378378699</v>
      </c>
      <c r="G440">
        <v>90</v>
      </c>
      <c r="H440">
        <v>106</v>
      </c>
      <c r="I440">
        <v>15</v>
      </c>
      <c r="J440">
        <v>21</v>
      </c>
      <c r="M440">
        <v>286</v>
      </c>
      <c r="N440">
        <v>382</v>
      </c>
      <c r="O440">
        <v>149086036.03603601</v>
      </c>
      <c r="P440">
        <v>225858972.97297299</v>
      </c>
      <c r="Q440">
        <v>506</v>
      </c>
      <c r="R440">
        <v>723</v>
      </c>
      <c r="S440">
        <v>198127041.44144145</v>
      </c>
      <c r="T440">
        <v>197545221.62162164</v>
      </c>
      <c r="U440">
        <v>39685495.495495498</v>
      </c>
      <c r="V440">
        <v>106634414.41441442</v>
      </c>
      <c r="W440">
        <v>18749.724137929999</v>
      </c>
      <c r="X440">
        <v>19637.689655173002</v>
      </c>
    </row>
    <row r="441" spans="1:24">
      <c r="A441" s="7" t="s">
        <v>1290</v>
      </c>
      <c r="B441" s="13" t="s">
        <v>1291</v>
      </c>
      <c r="C441">
        <v>1029921306.8412216</v>
      </c>
      <c r="D441">
        <v>1021397298.3913116</v>
      </c>
      <c r="E441">
        <v>99665569.369369373</v>
      </c>
      <c r="F441">
        <v>207341911.71171173</v>
      </c>
      <c r="G441">
        <v>445</v>
      </c>
      <c r="H441">
        <v>428</v>
      </c>
      <c r="I441">
        <v>27</v>
      </c>
      <c r="J441">
        <v>26</v>
      </c>
      <c r="M441">
        <v>580</v>
      </c>
      <c r="N441">
        <v>547</v>
      </c>
      <c r="O441">
        <v>101375225.22522521</v>
      </c>
      <c r="P441">
        <v>268496351.35135138</v>
      </c>
      <c r="Q441">
        <v>566</v>
      </c>
      <c r="R441">
        <v>292</v>
      </c>
      <c r="S441">
        <v>365902892.7927928</v>
      </c>
      <c r="T441">
        <v>357735201.8018018</v>
      </c>
      <c r="U441">
        <v>98073599.999999985</v>
      </c>
      <c r="V441">
        <v>245723601.80180177</v>
      </c>
      <c r="W441">
        <v>24034.103448270002</v>
      </c>
      <c r="X441">
        <v>24103.448275859002</v>
      </c>
    </row>
    <row r="442" spans="1:24">
      <c r="A442" s="7" t="s">
        <v>1292</v>
      </c>
      <c r="B442" s="13" t="s">
        <v>1006</v>
      </c>
      <c r="C442">
        <v>637506508.67126083</v>
      </c>
      <c r="D442">
        <v>641158249.89001465</v>
      </c>
      <c r="E442">
        <v>168945945.94594595</v>
      </c>
      <c r="F442">
        <v>483157657.65765768</v>
      </c>
      <c r="G442">
        <v>311</v>
      </c>
      <c r="H442">
        <v>234</v>
      </c>
      <c r="I442">
        <v>5</v>
      </c>
      <c r="J442">
        <v>10</v>
      </c>
      <c r="K442">
        <v>1</v>
      </c>
      <c r="M442">
        <v>508</v>
      </c>
      <c r="N442">
        <v>409</v>
      </c>
      <c r="O442">
        <v>26609369.369369369</v>
      </c>
      <c r="P442">
        <v>45195954.054054052</v>
      </c>
      <c r="Q442">
        <v>255</v>
      </c>
      <c r="R442">
        <v>113</v>
      </c>
      <c r="S442">
        <v>170613272.97297296</v>
      </c>
      <c r="T442">
        <v>165818507.2072072</v>
      </c>
      <c r="U442">
        <v>15187881.081081079</v>
      </c>
      <c r="V442">
        <v>41874684.684684686</v>
      </c>
      <c r="W442">
        <v>14118.551724142</v>
      </c>
      <c r="X442">
        <v>14068.655172412</v>
      </c>
    </row>
    <row r="443" spans="1:24">
      <c r="A443" s="7" t="s">
        <v>1293</v>
      </c>
      <c r="B443" s="13" t="s">
        <v>1294</v>
      </c>
      <c r="C443">
        <v>876187011.74666297</v>
      </c>
      <c r="D443">
        <v>841034831.54940891</v>
      </c>
      <c r="E443">
        <v>115404942.34234235</v>
      </c>
      <c r="F443">
        <v>454238055.85585582</v>
      </c>
      <c r="G443">
        <v>939</v>
      </c>
      <c r="H443">
        <v>475</v>
      </c>
      <c r="I443">
        <v>33</v>
      </c>
      <c r="J443">
        <v>32</v>
      </c>
      <c r="M443">
        <v>1998</v>
      </c>
      <c r="N443">
        <v>1025</v>
      </c>
      <c r="O443">
        <v>80241171.171171173</v>
      </c>
      <c r="P443">
        <v>111567837.83783785</v>
      </c>
      <c r="Q443">
        <v>428</v>
      </c>
      <c r="R443">
        <v>1068</v>
      </c>
      <c r="S443">
        <v>202719691.8918919</v>
      </c>
      <c r="T443">
        <v>176666572.07207209</v>
      </c>
      <c r="U443">
        <v>54051194.59459459</v>
      </c>
      <c r="V443">
        <v>83666886.486486495</v>
      </c>
      <c r="W443">
        <v>23063.034482747</v>
      </c>
      <c r="X443">
        <v>23174.482758619</v>
      </c>
    </row>
    <row r="444" spans="1:24">
      <c r="A444" s="7" t="s">
        <v>1295</v>
      </c>
      <c r="B444" s="13" t="s">
        <v>1296</v>
      </c>
      <c r="C444">
        <v>214242458.49468908</v>
      </c>
      <c r="D444">
        <v>194571387.76716161</v>
      </c>
      <c r="E444">
        <v>253519271.17117119</v>
      </c>
      <c r="F444">
        <v>10179279.279279297</v>
      </c>
      <c r="G444">
        <v>225</v>
      </c>
      <c r="H444">
        <v>387</v>
      </c>
      <c r="I444">
        <v>7</v>
      </c>
      <c r="J444">
        <v>12</v>
      </c>
      <c r="M444">
        <v>325</v>
      </c>
      <c r="N444">
        <v>431</v>
      </c>
      <c r="O444">
        <v>34975225.225225225</v>
      </c>
      <c r="P444">
        <v>25055855.85585586</v>
      </c>
      <c r="Q444">
        <v>150</v>
      </c>
      <c r="R444">
        <v>388</v>
      </c>
      <c r="S444">
        <v>42148843.24324324</v>
      </c>
      <c r="T444">
        <v>36690822.522522517</v>
      </c>
      <c r="U444">
        <v>26583513.513513509</v>
      </c>
      <c r="V444">
        <v>24377115.315315317</v>
      </c>
      <c r="W444">
        <v>4383.9310344779997</v>
      </c>
      <c r="X444">
        <v>4329.1034482750001</v>
      </c>
    </row>
    <row r="445" spans="1:24">
      <c r="A445" s="7" t="s">
        <v>1297</v>
      </c>
      <c r="B445" s="13" t="s">
        <v>1298</v>
      </c>
      <c r="C445">
        <v>334221773.92387021</v>
      </c>
      <c r="D445">
        <v>340200818.52285326</v>
      </c>
      <c r="E445">
        <v>4297459.4594594603</v>
      </c>
      <c r="F445">
        <v>528828.828828834</v>
      </c>
      <c r="G445">
        <v>73</v>
      </c>
      <c r="H445">
        <v>83</v>
      </c>
      <c r="I445">
        <v>24</v>
      </c>
      <c r="J445">
        <v>17</v>
      </c>
      <c r="K445">
        <v>1</v>
      </c>
      <c r="M445">
        <v>197</v>
      </c>
      <c r="N445">
        <v>214</v>
      </c>
      <c r="O445">
        <v>828644306.30630624</v>
      </c>
      <c r="P445">
        <v>55195135.135135129</v>
      </c>
      <c r="Q445">
        <v>906</v>
      </c>
      <c r="R445">
        <v>360</v>
      </c>
      <c r="S445">
        <v>104273982.88288289</v>
      </c>
      <c r="T445">
        <v>104443259.45945947</v>
      </c>
      <c r="U445">
        <v>748637457.65765762</v>
      </c>
      <c r="V445">
        <v>55290900.9009009</v>
      </c>
      <c r="W445">
        <v>5374.4482758590002</v>
      </c>
      <c r="X445">
        <v>5576.7586206890001</v>
      </c>
    </row>
    <row r="446" spans="1:24">
      <c r="A446" s="7" t="s">
        <v>108</v>
      </c>
      <c r="B446" s="13" t="s">
        <v>1299</v>
      </c>
      <c r="C446">
        <v>719781699.19647765</v>
      </c>
      <c r="D446">
        <v>752350695.26716971</v>
      </c>
      <c r="E446">
        <v>210863114.41441441</v>
      </c>
      <c r="F446">
        <v>9570405.4054054152</v>
      </c>
      <c r="G446">
        <v>1089</v>
      </c>
      <c r="H446">
        <v>278</v>
      </c>
      <c r="I446">
        <v>36</v>
      </c>
      <c r="J446">
        <v>20</v>
      </c>
      <c r="K446">
        <v>7</v>
      </c>
      <c r="M446">
        <v>1892</v>
      </c>
      <c r="N446">
        <v>555</v>
      </c>
      <c r="O446">
        <v>113438873.87387387</v>
      </c>
      <c r="P446">
        <v>252533603.6036036</v>
      </c>
      <c r="Q446">
        <v>729</v>
      </c>
      <c r="R446">
        <v>931</v>
      </c>
      <c r="S446">
        <v>280240151.35135138</v>
      </c>
      <c r="T446">
        <v>267659141.44144145</v>
      </c>
      <c r="U446">
        <v>116180270.27027026</v>
      </c>
      <c r="V446">
        <v>254588151.35135135</v>
      </c>
      <c r="W446">
        <v>15564.655172425999</v>
      </c>
      <c r="X446">
        <v>15117.999999991</v>
      </c>
    </row>
    <row r="447" spans="1:24">
      <c r="A447" s="7" t="s">
        <v>1300</v>
      </c>
      <c r="B447" s="13" t="s">
        <v>1235</v>
      </c>
      <c r="C447">
        <v>887033615.64358068</v>
      </c>
      <c r="D447">
        <v>953860076.69398654</v>
      </c>
      <c r="E447">
        <v>356512387.38738739</v>
      </c>
      <c r="F447">
        <v>6225923.4234234486</v>
      </c>
      <c r="G447">
        <v>835</v>
      </c>
      <c r="H447">
        <v>663</v>
      </c>
      <c r="I447">
        <v>18</v>
      </c>
      <c r="J447">
        <v>21</v>
      </c>
      <c r="K447">
        <v>5</v>
      </c>
      <c r="M447">
        <v>1600</v>
      </c>
      <c r="N447">
        <v>1124</v>
      </c>
      <c r="O447">
        <v>56673423.423423424</v>
      </c>
      <c r="P447">
        <v>205771891.8918919</v>
      </c>
      <c r="Q447">
        <v>608</v>
      </c>
      <c r="R447">
        <v>532</v>
      </c>
      <c r="S447">
        <v>200316229.72972974</v>
      </c>
      <c r="T447">
        <v>211449464.86486489</v>
      </c>
      <c r="U447">
        <v>56757657.657657661</v>
      </c>
      <c r="V447">
        <v>210554054.05405408</v>
      </c>
      <c r="W447">
        <v>15921.448275864001</v>
      </c>
      <c r="X447">
        <v>13565.655172411</v>
      </c>
    </row>
    <row r="448" spans="1:24">
      <c r="A448" s="7" t="s">
        <v>1301</v>
      </c>
      <c r="B448" s="13" t="s">
        <v>782</v>
      </c>
      <c r="C448">
        <v>105325552.66638392</v>
      </c>
      <c r="D448">
        <v>119256126.93767935</v>
      </c>
      <c r="E448">
        <v>4741441.4414414419</v>
      </c>
      <c r="F448">
        <v>956756.75675675797</v>
      </c>
      <c r="G448">
        <v>25</v>
      </c>
      <c r="H448">
        <v>30</v>
      </c>
      <c r="I448">
        <v>4</v>
      </c>
      <c r="J448">
        <v>5</v>
      </c>
      <c r="M448">
        <v>28</v>
      </c>
      <c r="N448">
        <v>33</v>
      </c>
      <c r="O448">
        <v>25629729.729729731</v>
      </c>
      <c r="P448">
        <v>22421621.621621624</v>
      </c>
      <c r="Q448">
        <v>81</v>
      </c>
      <c r="R448">
        <v>43</v>
      </c>
      <c r="S448">
        <v>19476673.873873871</v>
      </c>
      <c r="T448">
        <v>21167887.387387387</v>
      </c>
      <c r="U448">
        <v>19453513.513513517</v>
      </c>
      <c r="V448">
        <v>15286036.036036033</v>
      </c>
      <c r="W448">
        <v>1790.3448275840001</v>
      </c>
      <c r="X448">
        <v>1775.1724137910001</v>
      </c>
    </row>
    <row r="449" spans="1:24">
      <c r="A449" s="7" t="s">
        <v>109</v>
      </c>
      <c r="B449" s="13" t="s">
        <v>86</v>
      </c>
      <c r="C449">
        <v>222551260.32841736</v>
      </c>
      <c r="D449">
        <v>201875286.7873114</v>
      </c>
      <c r="E449">
        <v>866216.21621621901</v>
      </c>
      <c r="F449">
        <v>623648.64864865097</v>
      </c>
      <c r="G449">
        <v>122</v>
      </c>
      <c r="H449">
        <v>88</v>
      </c>
      <c r="I449">
        <v>2</v>
      </c>
      <c r="J449">
        <v>10</v>
      </c>
      <c r="M449">
        <v>140</v>
      </c>
      <c r="N449">
        <v>103</v>
      </c>
      <c r="O449">
        <v>11710450.45045045</v>
      </c>
      <c r="P449">
        <v>107370000</v>
      </c>
      <c r="Q449">
        <v>3</v>
      </c>
      <c r="R449">
        <v>269</v>
      </c>
      <c r="S449">
        <v>74837144.144144148</v>
      </c>
      <c r="T449">
        <v>68281130.630630627</v>
      </c>
      <c r="U449">
        <v>19998738.738738738</v>
      </c>
      <c r="V449">
        <v>104305765.76576576</v>
      </c>
      <c r="W449">
        <v>3522.1034482760001</v>
      </c>
      <c r="X449">
        <v>2659.5172413830001</v>
      </c>
    </row>
    <row r="450" spans="1:24">
      <c r="A450" s="7" t="s">
        <v>1302</v>
      </c>
      <c r="B450" s="13" t="s">
        <v>1303</v>
      </c>
      <c r="C450">
        <v>99700043.025852233</v>
      </c>
      <c r="D450">
        <v>102039331.66961256</v>
      </c>
      <c r="E450">
        <v>25292.792792793</v>
      </c>
      <c r="F450">
        <v>1936936.936936937</v>
      </c>
      <c r="G450">
        <v>23</v>
      </c>
      <c r="H450">
        <v>21</v>
      </c>
      <c r="I450">
        <v>0</v>
      </c>
      <c r="J450">
        <v>0</v>
      </c>
      <c r="K450">
        <v>1</v>
      </c>
      <c r="M450">
        <v>38</v>
      </c>
      <c r="N450">
        <v>41</v>
      </c>
      <c r="O450">
        <v>6597747.7477477472</v>
      </c>
      <c r="P450">
        <v>8609909.9099099096</v>
      </c>
      <c r="R450">
        <v>6</v>
      </c>
      <c r="S450">
        <v>22834279.27927928</v>
      </c>
      <c r="T450">
        <v>21647405.405405406</v>
      </c>
      <c r="U450">
        <v>5928828.8288288284</v>
      </c>
      <c r="V450">
        <v>6952162.1621621624</v>
      </c>
      <c r="W450">
        <v>1576.8620689700001</v>
      </c>
      <c r="X450">
        <v>1636.8965517259999</v>
      </c>
    </row>
    <row r="451" spans="1:24">
      <c r="A451" s="7" t="s">
        <v>1304</v>
      </c>
      <c r="B451" s="13" t="s">
        <v>1305</v>
      </c>
      <c r="C451">
        <v>18984855.739420898</v>
      </c>
      <c r="D451">
        <v>16987473.134891182</v>
      </c>
      <c r="E451">
        <v>38198.198198199003</v>
      </c>
      <c r="F451">
        <v>11711.711711712</v>
      </c>
      <c r="G451">
        <v>9</v>
      </c>
      <c r="H451">
        <v>7</v>
      </c>
      <c r="I451">
        <v>3</v>
      </c>
      <c r="J451">
        <v>1</v>
      </c>
      <c r="M451">
        <v>12</v>
      </c>
      <c r="N451">
        <v>12</v>
      </c>
      <c r="O451">
        <v>2319819.8198198201</v>
      </c>
      <c r="P451">
        <v>2114414.4144144142</v>
      </c>
      <c r="Q451">
        <v>41</v>
      </c>
      <c r="R451">
        <v>18</v>
      </c>
      <c r="S451">
        <v>3608774.7747747749</v>
      </c>
      <c r="T451">
        <v>3271635.1351351361</v>
      </c>
      <c r="U451">
        <v>2485315.315315316</v>
      </c>
      <c r="V451">
        <v>1582252.2522522521</v>
      </c>
      <c r="W451">
        <v>325.03448276099999</v>
      </c>
      <c r="X451">
        <v>280.689655168</v>
      </c>
    </row>
    <row r="452" spans="1:24">
      <c r="A452" s="7" t="s">
        <v>1306</v>
      </c>
      <c r="B452" s="13" t="s">
        <v>1307</v>
      </c>
      <c r="C452">
        <v>352378118.60466617</v>
      </c>
      <c r="D452">
        <v>352466480.20587206</v>
      </c>
      <c r="E452">
        <v>8826126.1261261273</v>
      </c>
      <c r="F452">
        <v>585810.81081081403</v>
      </c>
      <c r="G452">
        <v>59</v>
      </c>
      <c r="H452">
        <v>330</v>
      </c>
      <c r="I452">
        <v>9</v>
      </c>
      <c r="J452">
        <v>19</v>
      </c>
      <c r="M452">
        <v>131</v>
      </c>
      <c r="N452">
        <v>396</v>
      </c>
      <c r="O452">
        <v>80768738.738738745</v>
      </c>
      <c r="P452">
        <v>107093873.87387389</v>
      </c>
      <c r="Q452">
        <v>548</v>
      </c>
      <c r="R452">
        <v>499</v>
      </c>
      <c r="S452">
        <v>105525117.11711711</v>
      </c>
      <c r="T452">
        <v>110616001.8018018</v>
      </c>
      <c r="U452">
        <v>81649729.729729742</v>
      </c>
      <c r="V452">
        <v>104348918.91891891</v>
      </c>
      <c r="W452">
        <v>5076.7931034470002</v>
      </c>
      <c r="X452">
        <v>5225.9999999989996</v>
      </c>
    </row>
    <row r="453" spans="1:24">
      <c r="A453" s="7" t="s">
        <v>1308</v>
      </c>
      <c r="B453" s="13" t="s">
        <v>1309</v>
      </c>
      <c r="C453">
        <v>618317633.27835035</v>
      </c>
      <c r="D453">
        <v>616492315.30294347</v>
      </c>
      <c r="E453">
        <v>146298490.990991</v>
      </c>
      <c r="F453">
        <v>113363506.30630633</v>
      </c>
      <c r="G453">
        <v>179</v>
      </c>
      <c r="H453">
        <v>137</v>
      </c>
      <c r="I453">
        <v>12</v>
      </c>
      <c r="J453">
        <v>17</v>
      </c>
      <c r="K453">
        <v>3</v>
      </c>
      <c r="M453">
        <v>204</v>
      </c>
      <c r="N453">
        <v>184</v>
      </c>
      <c r="O453">
        <v>57052612.612612605</v>
      </c>
      <c r="P453">
        <v>92786493.693693697</v>
      </c>
      <c r="Q453">
        <v>115</v>
      </c>
      <c r="R453">
        <v>80</v>
      </c>
      <c r="S453">
        <v>122169805.40540542</v>
      </c>
      <c r="T453">
        <v>126663727.92792794</v>
      </c>
      <c r="U453">
        <v>47573243.24324324</v>
      </c>
      <c r="V453">
        <v>71920403.603603601</v>
      </c>
      <c r="W453">
        <v>6721.2068965540002</v>
      </c>
      <c r="X453">
        <v>6751.5172413749997</v>
      </c>
    </row>
    <row r="454" spans="1:24">
      <c r="A454" s="7" t="s">
        <v>1310</v>
      </c>
      <c r="B454" s="13" t="s">
        <v>1311</v>
      </c>
      <c r="C454">
        <v>405714899.24928832</v>
      </c>
      <c r="D454">
        <v>399029297.00944251</v>
      </c>
      <c r="E454">
        <v>12030990.990990996</v>
      </c>
      <c r="F454">
        <v>25300900.900900904</v>
      </c>
      <c r="G454">
        <v>155</v>
      </c>
      <c r="H454">
        <v>173</v>
      </c>
      <c r="I454">
        <v>13</v>
      </c>
      <c r="J454">
        <v>14</v>
      </c>
      <c r="M454">
        <v>306</v>
      </c>
      <c r="N454">
        <v>258</v>
      </c>
      <c r="O454">
        <v>30052927.92792793</v>
      </c>
      <c r="P454">
        <v>40815270.270270273</v>
      </c>
      <c r="Q454">
        <v>337</v>
      </c>
      <c r="R454">
        <v>503</v>
      </c>
      <c r="S454">
        <v>103752387.38738738</v>
      </c>
      <c r="T454">
        <v>104147572.07207207</v>
      </c>
      <c r="U454">
        <v>19931261.261261258</v>
      </c>
      <c r="V454">
        <v>32884504.504504502</v>
      </c>
      <c r="W454">
        <v>15045.206896557</v>
      </c>
      <c r="X454">
        <v>15001.758620683</v>
      </c>
    </row>
    <row r="455" spans="1:24">
      <c r="A455" s="7" t="s">
        <v>1312</v>
      </c>
      <c r="B455" s="13" t="s">
        <v>1313</v>
      </c>
      <c r="C455">
        <v>270137912.23877549</v>
      </c>
      <c r="D455">
        <v>273782548.78353167</v>
      </c>
      <c r="E455">
        <v>869162.16216216097</v>
      </c>
      <c r="F455">
        <v>936441.44144144596</v>
      </c>
      <c r="G455">
        <v>103</v>
      </c>
      <c r="H455">
        <v>72</v>
      </c>
      <c r="I455">
        <v>5</v>
      </c>
      <c r="J455">
        <v>8</v>
      </c>
      <c r="K455">
        <v>2</v>
      </c>
      <c r="M455">
        <v>209</v>
      </c>
      <c r="N455">
        <v>143</v>
      </c>
      <c r="O455">
        <v>48378081.081081085</v>
      </c>
      <c r="P455">
        <v>53455315.315315321</v>
      </c>
      <c r="Q455">
        <v>91</v>
      </c>
      <c r="R455">
        <v>144</v>
      </c>
      <c r="S455">
        <v>109493108.1081081</v>
      </c>
      <c r="T455">
        <v>116600882.88288288</v>
      </c>
      <c r="U455">
        <v>49713333.333333328</v>
      </c>
      <c r="V455">
        <v>51272072.072072074</v>
      </c>
      <c r="W455">
        <v>5102.655172412</v>
      </c>
      <c r="X455">
        <v>5189.7931034550002</v>
      </c>
    </row>
    <row r="456" spans="1:24">
      <c r="A456" s="7" t="s">
        <v>1314</v>
      </c>
      <c r="B456" s="13" t="s">
        <v>1315</v>
      </c>
      <c r="C456">
        <v>291942490.60531688</v>
      </c>
      <c r="D456">
        <v>295940793.50576806</v>
      </c>
      <c r="E456">
        <v>3885833.3333333349</v>
      </c>
      <c r="F456">
        <v>621508.10810811003</v>
      </c>
      <c r="G456">
        <v>189</v>
      </c>
      <c r="H456">
        <v>64</v>
      </c>
      <c r="I456">
        <v>7</v>
      </c>
      <c r="J456">
        <v>4</v>
      </c>
      <c r="M456">
        <v>300</v>
      </c>
      <c r="N456">
        <v>100</v>
      </c>
      <c r="O456">
        <v>12885225.225225225</v>
      </c>
      <c r="P456">
        <v>19300292.792792793</v>
      </c>
      <c r="Q456">
        <v>72</v>
      </c>
      <c r="R456">
        <v>226</v>
      </c>
      <c r="S456">
        <v>66402619.819819823</v>
      </c>
      <c r="T456">
        <v>68577945.945945948</v>
      </c>
      <c r="U456">
        <v>13787747.747747747</v>
      </c>
      <c r="V456">
        <v>18649279.27927928</v>
      </c>
      <c r="W456">
        <v>7290.4137931080004</v>
      </c>
      <c r="X456">
        <v>7388.344827588</v>
      </c>
    </row>
    <row r="457" spans="1:24">
      <c r="A457" s="7" t="s">
        <v>1316</v>
      </c>
      <c r="B457" s="13" t="s">
        <v>1317</v>
      </c>
      <c r="C457">
        <v>370534873.43967783</v>
      </c>
      <c r="D457">
        <v>393934416.68588942</v>
      </c>
      <c r="E457">
        <v>129596443.24324325</v>
      </c>
      <c r="F457">
        <v>160969091.8918919</v>
      </c>
      <c r="G457">
        <v>179</v>
      </c>
      <c r="H457">
        <v>201</v>
      </c>
      <c r="I457">
        <v>17</v>
      </c>
      <c r="J457">
        <v>11</v>
      </c>
      <c r="M457">
        <v>232</v>
      </c>
      <c r="N457">
        <v>269</v>
      </c>
      <c r="O457">
        <v>138815630.63063061</v>
      </c>
      <c r="P457">
        <v>156913513.51351351</v>
      </c>
      <c r="Q457">
        <v>272</v>
      </c>
      <c r="R457">
        <v>409</v>
      </c>
      <c r="S457">
        <v>119452689.1891892</v>
      </c>
      <c r="T457">
        <v>131980404.5045045</v>
      </c>
      <c r="U457">
        <v>115443873.87387387</v>
      </c>
      <c r="V457">
        <v>129111484.68468469</v>
      </c>
      <c r="W457">
        <v>16147.379310337999</v>
      </c>
      <c r="X457">
        <v>16187.896551719001</v>
      </c>
    </row>
    <row r="458" spans="1:24">
      <c r="A458" s="7" t="s">
        <v>1318</v>
      </c>
      <c r="B458" s="13" t="s">
        <v>782</v>
      </c>
      <c r="C458">
        <v>32844015.212221019</v>
      </c>
      <c r="D458">
        <v>33057908.221887968</v>
      </c>
      <c r="F458">
        <v>900.900900901</v>
      </c>
      <c r="G458">
        <v>12</v>
      </c>
      <c r="H458">
        <v>12</v>
      </c>
      <c r="I458">
        <v>0</v>
      </c>
      <c r="J458">
        <v>0</v>
      </c>
      <c r="M458">
        <v>14</v>
      </c>
      <c r="N458">
        <v>13</v>
      </c>
      <c r="O458">
        <v>91891.891891891995</v>
      </c>
      <c r="P458">
        <v>1271171.1711711721</v>
      </c>
      <c r="Q458">
        <v>1</v>
      </c>
      <c r="R458">
        <v>14</v>
      </c>
      <c r="S458">
        <v>3934121.6216216208</v>
      </c>
      <c r="T458">
        <v>4298698.1981981993</v>
      </c>
      <c r="U458">
        <v>811711.71171171207</v>
      </c>
      <c r="V458">
        <v>822072.07207207195</v>
      </c>
      <c r="W458">
        <v>637.44827585999997</v>
      </c>
      <c r="X458">
        <v>547.00000000199998</v>
      </c>
    </row>
    <row r="459" spans="1:24">
      <c r="A459" s="7" t="s">
        <v>1319</v>
      </c>
      <c r="B459" s="13" t="s">
        <v>1025</v>
      </c>
      <c r="C459">
        <v>861978394.72633433</v>
      </c>
      <c r="D459">
        <v>793274126.44797277</v>
      </c>
      <c r="E459">
        <v>7013391.8918918949</v>
      </c>
      <c r="F459">
        <v>5678108.1081081089</v>
      </c>
      <c r="G459">
        <v>325</v>
      </c>
      <c r="H459">
        <v>312</v>
      </c>
      <c r="I459">
        <v>24</v>
      </c>
      <c r="J459">
        <v>19</v>
      </c>
      <c r="K459">
        <v>1</v>
      </c>
      <c r="M459">
        <v>467</v>
      </c>
      <c r="N459">
        <v>469</v>
      </c>
      <c r="O459">
        <v>164852939.63963965</v>
      </c>
      <c r="P459">
        <v>202729549.54954955</v>
      </c>
      <c r="Q459">
        <v>826</v>
      </c>
      <c r="R459">
        <v>451</v>
      </c>
      <c r="S459">
        <v>340250151.35135138</v>
      </c>
      <c r="T459">
        <v>364658436.93693691</v>
      </c>
      <c r="U459">
        <v>93486891.891891897</v>
      </c>
      <c r="V459">
        <v>106935855.85585585</v>
      </c>
      <c r="W459">
        <v>15045.275862081</v>
      </c>
      <c r="X459">
        <v>15205.93103448</v>
      </c>
    </row>
    <row r="460" spans="1:24">
      <c r="A460" s="7" t="s">
        <v>1320</v>
      </c>
      <c r="B460" s="13" t="s">
        <v>1321</v>
      </c>
      <c r="C460">
        <v>394756560.64315951</v>
      </c>
      <c r="D460">
        <v>398751953.61190522</v>
      </c>
      <c r="E460">
        <v>2855855.8558558561</v>
      </c>
      <c r="F460">
        <v>370270.27027027198</v>
      </c>
      <c r="G460">
        <v>150</v>
      </c>
      <c r="H460">
        <v>167</v>
      </c>
      <c r="I460">
        <v>20</v>
      </c>
      <c r="J460">
        <v>12</v>
      </c>
      <c r="M460">
        <v>216</v>
      </c>
      <c r="N460">
        <v>256</v>
      </c>
      <c r="O460">
        <v>17220720.720720723</v>
      </c>
      <c r="P460">
        <v>34336396.396396391</v>
      </c>
      <c r="Q460">
        <v>332</v>
      </c>
      <c r="R460">
        <v>323</v>
      </c>
      <c r="S460">
        <v>117338459.45945947</v>
      </c>
      <c r="T460">
        <v>122903243.24324323</v>
      </c>
      <c r="U460">
        <v>15996126.126126129</v>
      </c>
      <c r="V460">
        <v>30847477.477477476</v>
      </c>
      <c r="W460">
        <v>15976.620689652</v>
      </c>
      <c r="X460">
        <v>16133.24137931</v>
      </c>
    </row>
    <row r="461" spans="1:24">
      <c r="A461" s="7" t="s">
        <v>110</v>
      </c>
      <c r="B461" s="13" t="s">
        <v>111</v>
      </c>
      <c r="C461">
        <v>750764411.2605027</v>
      </c>
      <c r="D461">
        <v>752008446.60965586</v>
      </c>
      <c r="E461">
        <v>133302274.77477477</v>
      </c>
      <c r="F461">
        <v>152339712.61261263</v>
      </c>
      <c r="G461">
        <v>444</v>
      </c>
      <c r="H461">
        <v>256</v>
      </c>
      <c r="I461">
        <v>17</v>
      </c>
      <c r="J461">
        <v>11</v>
      </c>
      <c r="K461">
        <v>10</v>
      </c>
      <c r="M461">
        <v>1004</v>
      </c>
      <c r="N461">
        <v>284</v>
      </c>
      <c r="O461">
        <v>57391145.045045048</v>
      </c>
      <c r="P461">
        <v>29172197.297297295</v>
      </c>
      <c r="Q461">
        <v>288</v>
      </c>
      <c r="R461">
        <v>142</v>
      </c>
      <c r="S461">
        <v>64506711.711711705</v>
      </c>
      <c r="T461">
        <v>50759076.576576576</v>
      </c>
      <c r="U461">
        <v>47342342.342342347</v>
      </c>
      <c r="V461">
        <v>24273423.423423424</v>
      </c>
      <c r="W461">
        <v>10140.689655169999</v>
      </c>
      <c r="X461">
        <v>9598.3448275980008</v>
      </c>
    </row>
    <row r="462" spans="1:24">
      <c r="A462" s="7" t="s">
        <v>1322</v>
      </c>
      <c r="B462" s="13" t="s">
        <v>1323</v>
      </c>
      <c r="C462">
        <v>761252491.0403502</v>
      </c>
      <c r="D462">
        <v>758075540.50688362</v>
      </c>
      <c r="E462">
        <v>3326509.0090090111</v>
      </c>
      <c r="F462">
        <v>1883499.0990990989</v>
      </c>
      <c r="G462">
        <v>220</v>
      </c>
      <c r="H462">
        <v>282</v>
      </c>
      <c r="I462">
        <v>21</v>
      </c>
      <c r="J462">
        <v>30</v>
      </c>
      <c r="K462">
        <v>5</v>
      </c>
      <c r="M462">
        <v>357</v>
      </c>
      <c r="N462">
        <v>612</v>
      </c>
      <c r="O462">
        <v>81975135.135135129</v>
      </c>
      <c r="P462">
        <v>96773400.9009009</v>
      </c>
      <c r="Q462">
        <v>687</v>
      </c>
      <c r="R462">
        <v>578</v>
      </c>
      <c r="S462">
        <v>186476511.7117117</v>
      </c>
      <c r="T462">
        <v>192281083.78378379</v>
      </c>
      <c r="U462">
        <v>78798421.621621609</v>
      </c>
      <c r="V462">
        <v>94456529.729729727</v>
      </c>
      <c r="W462">
        <v>19414.000000004002</v>
      </c>
      <c r="X462">
        <v>19551.275862068</v>
      </c>
    </row>
    <row r="463" spans="1:24">
      <c r="A463" s="7" t="s">
        <v>1324</v>
      </c>
      <c r="B463" s="13" t="s">
        <v>1152</v>
      </c>
      <c r="C463">
        <v>556489977.24787724</v>
      </c>
      <c r="D463">
        <v>562942510.93411207</v>
      </c>
      <c r="E463">
        <v>607590.09009009204</v>
      </c>
      <c r="F463">
        <v>189909.909909913</v>
      </c>
      <c r="G463">
        <v>122</v>
      </c>
      <c r="H463">
        <v>87</v>
      </c>
      <c r="I463">
        <v>8</v>
      </c>
      <c r="J463">
        <v>19</v>
      </c>
      <c r="K463">
        <v>1</v>
      </c>
      <c r="M463">
        <v>184</v>
      </c>
      <c r="N463">
        <v>139</v>
      </c>
      <c r="O463">
        <v>31025135.135135137</v>
      </c>
      <c r="P463">
        <v>52232342.342342339</v>
      </c>
      <c r="Q463">
        <v>301</v>
      </c>
      <c r="R463">
        <v>1057</v>
      </c>
      <c r="S463">
        <v>89924996.396396399</v>
      </c>
      <c r="T463">
        <v>94112968.468468472</v>
      </c>
      <c r="U463">
        <v>30405088.28828828</v>
      </c>
      <c r="V463">
        <v>43717207.20720721</v>
      </c>
      <c r="W463">
        <v>11571.689655173999</v>
      </c>
      <c r="X463">
        <v>11713.068965524999</v>
      </c>
    </row>
    <row r="464" spans="1:24">
      <c r="A464" s="7" t="s">
        <v>1325</v>
      </c>
      <c r="B464" s="13" t="s">
        <v>1084</v>
      </c>
      <c r="C464">
        <v>509067298.34813023</v>
      </c>
      <c r="D464">
        <v>557017480.93257213</v>
      </c>
      <c r="E464">
        <v>8559234.2342342343</v>
      </c>
      <c r="F464">
        <v>1067567.5675675699</v>
      </c>
      <c r="G464">
        <v>203</v>
      </c>
      <c r="H464">
        <v>121</v>
      </c>
      <c r="I464">
        <v>8</v>
      </c>
      <c r="J464">
        <v>11</v>
      </c>
      <c r="K464">
        <v>4</v>
      </c>
      <c r="M464">
        <v>311</v>
      </c>
      <c r="N464">
        <v>169</v>
      </c>
      <c r="O464">
        <v>79736621.621621624</v>
      </c>
      <c r="P464">
        <v>92302432.432432428</v>
      </c>
      <c r="Q464">
        <v>300</v>
      </c>
      <c r="R464">
        <v>273</v>
      </c>
      <c r="S464">
        <v>112698365.76576577</v>
      </c>
      <c r="T464">
        <v>114375498.1981982</v>
      </c>
      <c r="U464">
        <v>71353192.792792782</v>
      </c>
      <c r="V464">
        <v>82842115.315315321</v>
      </c>
      <c r="W464">
        <v>6936.2413792990001</v>
      </c>
      <c r="X464">
        <v>6943.6896551780001</v>
      </c>
    </row>
    <row r="465" spans="1:24">
      <c r="A465" s="7" t="s">
        <v>1326</v>
      </c>
      <c r="B465" s="13" t="s">
        <v>657</v>
      </c>
      <c r="C465">
        <v>1352040565.8594346</v>
      </c>
      <c r="D465">
        <v>1341895307.717917</v>
      </c>
      <c r="E465">
        <v>1423685970.2702703</v>
      </c>
      <c r="F465">
        <v>701496867.56756759</v>
      </c>
      <c r="G465">
        <v>499</v>
      </c>
      <c r="H465">
        <v>355</v>
      </c>
      <c r="I465">
        <v>19</v>
      </c>
      <c r="J465">
        <v>14</v>
      </c>
      <c r="M465">
        <v>1158</v>
      </c>
      <c r="N465">
        <v>601</v>
      </c>
      <c r="O465">
        <v>91603360.360360354</v>
      </c>
      <c r="P465">
        <v>44028108.108108103</v>
      </c>
      <c r="Q465">
        <v>278</v>
      </c>
      <c r="R465">
        <v>378</v>
      </c>
      <c r="S465">
        <v>627455016.21621621</v>
      </c>
      <c r="T465">
        <v>621310623.42342341</v>
      </c>
      <c r="U465">
        <v>47690810.810810812</v>
      </c>
      <c r="V465">
        <v>54033646.846846849</v>
      </c>
      <c r="W465">
        <v>13838.103448271999</v>
      </c>
      <c r="X465">
        <v>13556.448275852999</v>
      </c>
    </row>
    <row r="466" spans="1:24">
      <c r="A466" s="7" t="s">
        <v>1327</v>
      </c>
      <c r="B466" s="13" t="s">
        <v>1328</v>
      </c>
      <c r="C466">
        <v>10196111.614125803</v>
      </c>
      <c r="D466">
        <v>10072434.498802474</v>
      </c>
      <c r="E466">
        <v>445045.04504504701</v>
      </c>
      <c r="F466">
        <v>13513.513513514999</v>
      </c>
      <c r="G466">
        <v>22</v>
      </c>
      <c r="H466">
        <v>3</v>
      </c>
      <c r="I466">
        <v>2</v>
      </c>
      <c r="J466">
        <v>4</v>
      </c>
      <c r="M466">
        <v>29</v>
      </c>
      <c r="N466">
        <v>8</v>
      </c>
      <c r="O466">
        <v>4563963.963963964</v>
      </c>
      <c r="P466">
        <v>10737837.837837838</v>
      </c>
      <c r="Q466">
        <v>22</v>
      </c>
      <c r="R466">
        <v>85</v>
      </c>
      <c r="S466">
        <v>3477225.225225226</v>
      </c>
      <c r="T466">
        <v>3558891.8918918916</v>
      </c>
      <c r="U466">
        <v>4240990.9909909908</v>
      </c>
      <c r="V466">
        <v>11291441.441441441</v>
      </c>
      <c r="W466">
        <v>259.13793103400002</v>
      </c>
      <c r="X466">
        <v>258.20689655199999</v>
      </c>
    </row>
    <row r="467" spans="1:24">
      <c r="A467" s="7" t="s">
        <v>1329</v>
      </c>
      <c r="B467" s="13" t="s">
        <v>697</v>
      </c>
      <c r="C467">
        <v>160150436.56821093</v>
      </c>
      <c r="D467">
        <v>158591674.2525501</v>
      </c>
      <c r="E467">
        <v>8196621.6216216218</v>
      </c>
      <c r="F467">
        <v>2227027.0270270309</v>
      </c>
      <c r="G467">
        <v>38</v>
      </c>
      <c r="H467">
        <v>29</v>
      </c>
      <c r="I467">
        <v>7</v>
      </c>
      <c r="J467">
        <v>5</v>
      </c>
      <c r="M467">
        <v>81</v>
      </c>
      <c r="N467">
        <v>56</v>
      </c>
      <c r="O467">
        <v>40647387.387387387</v>
      </c>
      <c r="P467">
        <v>47217117.117117122</v>
      </c>
      <c r="Q467">
        <v>36</v>
      </c>
      <c r="R467">
        <v>283</v>
      </c>
      <c r="S467">
        <v>57188405.405405402</v>
      </c>
      <c r="T467">
        <v>57020244.144144148</v>
      </c>
      <c r="U467">
        <v>38302072.072072074</v>
      </c>
      <c r="V467">
        <v>46834144.144144148</v>
      </c>
      <c r="W467">
        <v>2299.3103448319998</v>
      </c>
      <c r="X467">
        <v>2335.9310344770001</v>
      </c>
    </row>
    <row r="468" spans="1:24">
      <c r="A468" s="7" t="s">
        <v>1330</v>
      </c>
      <c r="B468" s="13" t="s">
        <v>1328</v>
      </c>
      <c r="C468">
        <v>298223949.50194281</v>
      </c>
      <c r="D468">
        <v>284885111.5170843</v>
      </c>
      <c r="E468">
        <v>92854331.531531543</v>
      </c>
      <c r="F468">
        <v>120262958.55855857</v>
      </c>
      <c r="G468">
        <v>304</v>
      </c>
      <c r="H468">
        <v>231</v>
      </c>
      <c r="I468">
        <v>25</v>
      </c>
      <c r="J468">
        <v>20</v>
      </c>
      <c r="M468">
        <v>401</v>
      </c>
      <c r="N468">
        <v>347</v>
      </c>
      <c r="O468">
        <v>102340990.99099098</v>
      </c>
      <c r="P468">
        <v>136824774.77477479</v>
      </c>
      <c r="Q468">
        <v>133</v>
      </c>
      <c r="R468">
        <v>390</v>
      </c>
      <c r="S468">
        <v>130532828.82882883</v>
      </c>
      <c r="T468">
        <v>120908833.33333333</v>
      </c>
      <c r="U468">
        <v>91857747.747747749</v>
      </c>
      <c r="V468">
        <v>130876036.03603603</v>
      </c>
      <c r="W468">
        <v>4613.9310344790001</v>
      </c>
      <c r="X468">
        <v>4517.6551724139999</v>
      </c>
    </row>
    <row r="469" spans="1:24">
      <c r="A469" s="7" t="s">
        <v>1331</v>
      </c>
      <c r="B469" s="13" t="s">
        <v>863</v>
      </c>
      <c r="C469">
        <v>3410378.7201417778</v>
      </c>
      <c r="D469">
        <v>3372958.0373370089</v>
      </c>
      <c r="E469">
        <v>1262162.1621621619</v>
      </c>
      <c r="F469">
        <v>1715315.315315316</v>
      </c>
      <c r="I469">
        <v>0</v>
      </c>
      <c r="J469">
        <v>0</v>
      </c>
      <c r="M469">
        <v>4</v>
      </c>
      <c r="O469">
        <v>1263063.063063063</v>
      </c>
      <c r="P469">
        <v>1879279.27927928</v>
      </c>
      <c r="R469">
        <v>8</v>
      </c>
      <c r="S469">
        <v>442837.83783783799</v>
      </c>
      <c r="T469">
        <v>330297.29729729699</v>
      </c>
      <c r="U469">
        <v>1159009.009009009</v>
      </c>
      <c r="V469">
        <v>1820133.333333333</v>
      </c>
      <c r="W469">
        <v>52.896551723999998</v>
      </c>
      <c r="X469">
        <v>62.965517239</v>
      </c>
    </row>
    <row r="470" spans="1:24">
      <c r="A470" s="7" t="s">
        <v>1332</v>
      </c>
      <c r="B470" s="13" t="s">
        <v>863</v>
      </c>
      <c r="C470">
        <v>60408548.711524524</v>
      </c>
      <c r="D470">
        <v>59257368.936379336</v>
      </c>
      <c r="E470">
        <v>6081.0810810809999</v>
      </c>
      <c r="F470">
        <v>2631531.5315315332</v>
      </c>
      <c r="G470">
        <v>2</v>
      </c>
      <c r="H470">
        <v>2</v>
      </c>
      <c r="I470">
        <v>2</v>
      </c>
      <c r="J470">
        <v>1</v>
      </c>
      <c r="M470">
        <v>26</v>
      </c>
      <c r="N470">
        <v>16</v>
      </c>
      <c r="O470">
        <v>15047747.747747749</v>
      </c>
      <c r="P470">
        <v>11196846.846846847</v>
      </c>
      <c r="Q470">
        <v>1</v>
      </c>
      <c r="R470">
        <v>61</v>
      </c>
      <c r="S470">
        <v>15224774.774774775</v>
      </c>
      <c r="T470">
        <v>15554486.486486485</v>
      </c>
      <c r="U470">
        <v>13682432.432432432</v>
      </c>
      <c r="V470">
        <v>11099909.90990991</v>
      </c>
      <c r="W470">
        <v>917.37931033899997</v>
      </c>
      <c r="X470">
        <v>926.37931034600001</v>
      </c>
    </row>
    <row r="471" spans="1:24">
      <c r="A471" s="7" t="s">
        <v>1333</v>
      </c>
      <c r="B471" s="13" t="s">
        <v>1334</v>
      </c>
      <c r="C471">
        <v>392726395.76724505</v>
      </c>
      <c r="D471">
        <v>369619238.10263336</v>
      </c>
      <c r="E471">
        <v>9955630.6306306291</v>
      </c>
      <c r="F471">
        <v>1627927.927927932</v>
      </c>
      <c r="G471">
        <v>41</v>
      </c>
      <c r="H471">
        <v>45</v>
      </c>
      <c r="I471">
        <v>7</v>
      </c>
      <c r="J471">
        <v>13</v>
      </c>
      <c r="K471">
        <v>1</v>
      </c>
      <c r="M471">
        <v>121</v>
      </c>
      <c r="N471">
        <v>108</v>
      </c>
      <c r="O471">
        <v>89765765.765765756</v>
      </c>
      <c r="P471">
        <v>103885765.76576576</v>
      </c>
      <c r="Q471">
        <v>8</v>
      </c>
      <c r="R471">
        <v>533</v>
      </c>
      <c r="S471">
        <v>179446171.17117119</v>
      </c>
      <c r="T471">
        <v>170878435.13513514</v>
      </c>
      <c r="U471">
        <v>97942162.162162155</v>
      </c>
      <c r="V471">
        <v>104451171.17117116</v>
      </c>
      <c r="W471">
        <v>5053.0344827580002</v>
      </c>
      <c r="X471">
        <v>4989.8965517209999</v>
      </c>
    </row>
    <row r="472" spans="1:24">
      <c r="A472" s="7" t="s">
        <v>1335</v>
      </c>
      <c r="B472" s="13" t="s">
        <v>755</v>
      </c>
      <c r="C472">
        <v>161391626.47317332</v>
      </c>
      <c r="D472">
        <v>151547801.61067021</v>
      </c>
      <c r="E472">
        <v>8108.1081081089997</v>
      </c>
      <c r="F472">
        <v>340540.54054054001</v>
      </c>
      <c r="G472">
        <v>4</v>
      </c>
      <c r="H472">
        <v>6</v>
      </c>
      <c r="I472">
        <v>7</v>
      </c>
      <c r="J472">
        <v>3</v>
      </c>
      <c r="K472">
        <v>1</v>
      </c>
      <c r="M472">
        <v>38</v>
      </c>
      <c r="N472">
        <v>35</v>
      </c>
      <c r="O472">
        <v>120490090.09009008</v>
      </c>
      <c r="P472">
        <v>125977972.97297296</v>
      </c>
      <c r="Q472">
        <v>101</v>
      </c>
      <c r="R472">
        <v>159</v>
      </c>
      <c r="S472">
        <v>43299806.30630631</v>
      </c>
      <c r="T472">
        <v>42860858.558558561</v>
      </c>
      <c r="U472">
        <v>15536036.036036035</v>
      </c>
      <c r="V472">
        <v>40598558.558558553</v>
      </c>
      <c r="W472">
        <v>1717.3448275830001</v>
      </c>
      <c r="X472">
        <v>1694.6896551699999</v>
      </c>
    </row>
    <row r="473" spans="1:24">
      <c r="A473" s="7" t="s">
        <v>1336</v>
      </c>
      <c r="B473" s="13" t="s">
        <v>869</v>
      </c>
      <c r="C473">
        <v>83217642.747206658</v>
      </c>
      <c r="D473">
        <v>84960554.851691112</v>
      </c>
      <c r="E473">
        <v>29729.729729729999</v>
      </c>
      <c r="F473">
        <v>30630.630630631</v>
      </c>
      <c r="G473">
        <v>1</v>
      </c>
      <c r="H473">
        <v>12</v>
      </c>
      <c r="I473">
        <v>2</v>
      </c>
      <c r="J473">
        <v>0</v>
      </c>
      <c r="M473">
        <v>5</v>
      </c>
      <c r="N473">
        <v>23</v>
      </c>
      <c r="O473">
        <v>1110810.8108108109</v>
      </c>
      <c r="P473">
        <v>147747.74774774801</v>
      </c>
      <c r="Q473">
        <v>10</v>
      </c>
      <c r="R473">
        <v>13</v>
      </c>
      <c r="S473">
        <v>13776540.540540541</v>
      </c>
      <c r="T473">
        <v>13035567.567567568</v>
      </c>
      <c r="U473">
        <v>393513.51351351402</v>
      </c>
      <c r="V473">
        <v>2467117.1171171172</v>
      </c>
      <c r="W473">
        <v>1086.9310344820001</v>
      </c>
      <c r="X473">
        <v>1115.034482759</v>
      </c>
    </row>
    <row r="474" spans="1:24">
      <c r="A474" s="7" t="s">
        <v>112</v>
      </c>
      <c r="B474" s="13" t="s">
        <v>1337</v>
      </c>
      <c r="C474">
        <v>335939417.61408961</v>
      </c>
      <c r="D474">
        <v>328341832.38073289</v>
      </c>
      <c r="E474">
        <v>57027115.315315321</v>
      </c>
      <c r="F474">
        <v>2502432.4324324341</v>
      </c>
      <c r="G474">
        <v>35</v>
      </c>
      <c r="H474">
        <v>40</v>
      </c>
      <c r="I474">
        <v>1</v>
      </c>
      <c r="J474">
        <v>3</v>
      </c>
      <c r="K474">
        <v>3</v>
      </c>
      <c r="M474">
        <v>51</v>
      </c>
      <c r="N474">
        <v>51</v>
      </c>
      <c r="O474">
        <v>60193410.810810812</v>
      </c>
      <c r="P474">
        <v>80937747.747747749</v>
      </c>
      <c r="Q474">
        <v>250</v>
      </c>
      <c r="R474">
        <v>107</v>
      </c>
      <c r="S474">
        <v>142697963.96396396</v>
      </c>
      <c r="T474">
        <v>142575419.81981981</v>
      </c>
      <c r="U474">
        <v>66992882.882882886</v>
      </c>
      <c r="V474">
        <v>75958378.378378376</v>
      </c>
      <c r="W474">
        <v>5084.3103448239999</v>
      </c>
      <c r="X474">
        <v>5046.0344827560002</v>
      </c>
    </row>
    <row r="475" spans="1:24">
      <c r="A475" s="7" t="s">
        <v>1338</v>
      </c>
      <c r="B475" s="13" t="s">
        <v>1296</v>
      </c>
      <c r="C475">
        <v>24764636.722035974</v>
      </c>
      <c r="D475">
        <v>22005976.147665791</v>
      </c>
      <c r="E475">
        <v>195495.495495496</v>
      </c>
      <c r="F475">
        <v>7207.207207208</v>
      </c>
      <c r="G475">
        <v>1</v>
      </c>
      <c r="H475">
        <v>10</v>
      </c>
      <c r="I475">
        <v>0</v>
      </c>
      <c r="J475">
        <v>2</v>
      </c>
      <c r="M475">
        <v>2</v>
      </c>
      <c r="N475">
        <v>13</v>
      </c>
      <c r="O475">
        <v>4713513.5135135148</v>
      </c>
      <c r="P475">
        <v>4961261.261261262</v>
      </c>
      <c r="Q475">
        <v>2</v>
      </c>
      <c r="R475">
        <v>18</v>
      </c>
      <c r="S475">
        <v>6444945.9459459465</v>
      </c>
      <c r="T475">
        <v>6365543.2432432426</v>
      </c>
      <c r="U475">
        <v>4039369.369369369</v>
      </c>
      <c r="V475">
        <v>4418828.8288288284</v>
      </c>
      <c r="W475">
        <v>406.68965517300001</v>
      </c>
      <c r="X475">
        <v>404.86206896599998</v>
      </c>
    </row>
    <row r="476" spans="1:24">
      <c r="A476" s="7" t="s">
        <v>1339</v>
      </c>
      <c r="B476" s="13" t="s">
        <v>840</v>
      </c>
      <c r="C476">
        <v>423276668.12894249</v>
      </c>
      <c r="D476">
        <v>419886360.29845375</v>
      </c>
      <c r="E476">
        <v>3057094.5945945941</v>
      </c>
      <c r="F476">
        <v>3877477.4774774821</v>
      </c>
      <c r="G476">
        <v>60</v>
      </c>
      <c r="H476">
        <v>51</v>
      </c>
      <c r="I476">
        <v>18</v>
      </c>
      <c r="J476">
        <v>8</v>
      </c>
      <c r="K476">
        <v>1</v>
      </c>
      <c r="M476">
        <v>123</v>
      </c>
      <c r="N476">
        <v>107</v>
      </c>
      <c r="O476">
        <v>29103603.603603605</v>
      </c>
      <c r="P476">
        <v>54144436.936936937</v>
      </c>
      <c r="Q476">
        <v>321</v>
      </c>
      <c r="R476">
        <v>344</v>
      </c>
      <c r="S476">
        <v>126472250.45045045</v>
      </c>
      <c r="T476">
        <v>124132248.64864865</v>
      </c>
      <c r="U476">
        <v>28482612.612612616</v>
      </c>
      <c r="V476">
        <v>53157387.387387387</v>
      </c>
      <c r="W476">
        <v>5770.1724137889996</v>
      </c>
      <c r="X476">
        <v>5775.1379310299999</v>
      </c>
    </row>
    <row r="477" spans="1:24">
      <c r="A477" s="7" t="s">
        <v>113</v>
      </c>
      <c r="B477" s="13" t="s">
        <v>114</v>
      </c>
      <c r="C477">
        <v>473689548.22940278</v>
      </c>
      <c r="D477">
        <v>481815104.06413436</v>
      </c>
      <c r="E477">
        <v>58061447.747747749</v>
      </c>
      <c r="F477">
        <v>88025574.774774775</v>
      </c>
      <c r="G477">
        <v>95</v>
      </c>
      <c r="H477">
        <v>77</v>
      </c>
      <c r="I477">
        <v>10</v>
      </c>
      <c r="J477">
        <v>7</v>
      </c>
      <c r="K477">
        <v>4</v>
      </c>
      <c r="M477">
        <v>203</v>
      </c>
      <c r="N477">
        <v>103</v>
      </c>
      <c r="O477">
        <v>144526567.56756756</v>
      </c>
      <c r="P477">
        <v>104414684.68468469</v>
      </c>
      <c r="Q477">
        <v>155</v>
      </c>
      <c r="R477">
        <v>284</v>
      </c>
      <c r="S477">
        <v>136123338.73873875</v>
      </c>
      <c r="T477">
        <v>136691944.14414415</v>
      </c>
      <c r="U477">
        <v>140348018.01801804</v>
      </c>
      <c r="V477">
        <v>105415855.85585585</v>
      </c>
      <c r="W477">
        <v>7098.2068965580002</v>
      </c>
      <c r="X477">
        <v>7424.7931034499998</v>
      </c>
    </row>
    <row r="478" spans="1:24">
      <c r="A478" s="7" t="s">
        <v>1340</v>
      </c>
      <c r="B478" s="13" t="s">
        <v>1341</v>
      </c>
      <c r="C478">
        <v>64341455.546489447</v>
      </c>
      <c r="D478">
        <v>62008220.979936622</v>
      </c>
      <c r="E478">
        <v>3993323.4234234239</v>
      </c>
      <c r="F478">
        <v>8562954.0540540535</v>
      </c>
      <c r="G478">
        <v>18</v>
      </c>
      <c r="H478">
        <v>31</v>
      </c>
      <c r="I478">
        <v>2</v>
      </c>
      <c r="J478">
        <v>2</v>
      </c>
      <c r="M478">
        <v>27</v>
      </c>
      <c r="N478">
        <v>38</v>
      </c>
      <c r="O478">
        <v>4208951.3513513543</v>
      </c>
      <c r="P478">
        <v>7144144.144144143</v>
      </c>
      <c r="Q478">
        <v>1</v>
      </c>
      <c r="S478">
        <v>23939047.747747749</v>
      </c>
      <c r="T478">
        <v>25343358.558558553</v>
      </c>
      <c r="U478">
        <v>5318198.1981981974</v>
      </c>
      <c r="V478">
        <v>8748918.9189189188</v>
      </c>
      <c r="W478">
        <v>1835.3103448269999</v>
      </c>
      <c r="X478">
        <v>1949.8965517259999</v>
      </c>
    </row>
    <row r="479" spans="1:24">
      <c r="A479" s="7" t="s">
        <v>1342</v>
      </c>
      <c r="B479" s="13" t="s">
        <v>1305</v>
      </c>
      <c r="C479">
        <v>48576233.382256866</v>
      </c>
      <c r="D479">
        <v>43476323.54047443</v>
      </c>
      <c r="E479">
        <v>54954.954954956003</v>
      </c>
      <c r="F479">
        <v>60585.585585587003</v>
      </c>
      <c r="G479">
        <v>158</v>
      </c>
      <c r="H479">
        <v>15</v>
      </c>
      <c r="I479">
        <v>6</v>
      </c>
      <c r="J479">
        <v>2</v>
      </c>
      <c r="M479">
        <v>194</v>
      </c>
      <c r="N479">
        <v>110</v>
      </c>
      <c r="O479">
        <v>57281081.081081085</v>
      </c>
      <c r="P479">
        <v>23532432.432432435</v>
      </c>
      <c r="Q479">
        <v>55</v>
      </c>
      <c r="R479">
        <v>145</v>
      </c>
      <c r="S479">
        <v>14010725.225225225</v>
      </c>
      <c r="T479">
        <v>12562720.72072072</v>
      </c>
      <c r="U479">
        <v>11953153.153153151</v>
      </c>
      <c r="V479">
        <v>6436216.2162162168</v>
      </c>
      <c r="W479">
        <v>651.44827586099996</v>
      </c>
      <c r="X479">
        <v>643.344827592</v>
      </c>
    </row>
    <row r="480" spans="1:24">
      <c r="A480" s="7" t="s">
        <v>1343</v>
      </c>
      <c r="B480" s="13" t="s">
        <v>1344</v>
      </c>
      <c r="C480">
        <v>4370746844.7623367</v>
      </c>
      <c r="D480">
        <v>4805161991.5417156</v>
      </c>
      <c r="E480">
        <v>629980089.1891892</v>
      </c>
      <c r="F480">
        <v>707672579.27927935</v>
      </c>
      <c r="G480">
        <v>838</v>
      </c>
      <c r="H480">
        <v>1641</v>
      </c>
      <c r="I480">
        <v>97</v>
      </c>
      <c r="J480">
        <v>106</v>
      </c>
      <c r="K480">
        <v>34</v>
      </c>
      <c r="M480">
        <v>2678</v>
      </c>
      <c r="N480">
        <v>3382</v>
      </c>
      <c r="O480">
        <v>382539639.63963962</v>
      </c>
      <c r="P480">
        <v>447409112.61261261</v>
      </c>
      <c r="Q480">
        <v>1897</v>
      </c>
      <c r="R480">
        <v>2141</v>
      </c>
      <c r="S480">
        <v>548579516.21621621</v>
      </c>
      <c r="T480">
        <v>555719397.29729724</v>
      </c>
      <c r="U480">
        <v>346970377.47747743</v>
      </c>
      <c r="V480">
        <v>305400398.1981982</v>
      </c>
      <c r="W480">
        <v>70757.310344828991</v>
      </c>
      <c r="X480">
        <v>72155.241379305997</v>
      </c>
    </row>
    <row r="481" spans="1:24">
      <c r="A481" s="7" t="s">
        <v>115</v>
      </c>
      <c r="B481" s="13" t="s">
        <v>1345</v>
      </c>
      <c r="C481">
        <v>305420366.24185854</v>
      </c>
      <c r="D481">
        <v>314075037.0073325</v>
      </c>
      <c r="E481">
        <v>53056157.657657653</v>
      </c>
      <c r="F481">
        <v>3875405.4054054078</v>
      </c>
      <c r="G481">
        <v>109</v>
      </c>
      <c r="H481">
        <v>68</v>
      </c>
      <c r="I481">
        <v>6</v>
      </c>
      <c r="J481">
        <v>9</v>
      </c>
      <c r="K481">
        <v>3</v>
      </c>
      <c r="M481">
        <v>173</v>
      </c>
      <c r="N481">
        <v>91</v>
      </c>
      <c r="O481">
        <v>386450864.86486483</v>
      </c>
      <c r="P481">
        <v>61249279.279279277</v>
      </c>
      <c r="Q481">
        <v>277</v>
      </c>
      <c r="R481">
        <v>215</v>
      </c>
      <c r="S481">
        <v>115243110.81081082</v>
      </c>
      <c r="T481">
        <v>118383144.14414415</v>
      </c>
      <c r="U481">
        <v>379775223.42342341</v>
      </c>
      <c r="V481">
        <v>61037927.927927926</v>
      </c>
      <c r="W481">
        <v>5532.3448275869996</v>
      </c>
      <c r="X481">
        <v>5450.3448275860001</v>
      </c>
    </row>
    <row r="482" spans="1:24">
      <c r="A482" s="7" t="s">
        <v>116</v>
      </c>
      <c r="B482" s="13" t="s">
        <v>1345</v>
      </c>
      <c r="C482">
        <v>67241907.6303996</v>
      </c>
      <c r="D482">
        <v>72797236.707724452</v>
      </c>
      <c r="E482">
        <v>147567.56756756801</v>
      </c>
      <c r="F482">
        <v>51801.801801802001</v>
      </c>
      <c r="G482">
        <v>18</v>
      </c>
      <c r="H482">
        <v>22</v>
      </c>
      <c r="I482">
        <v>4</v>
      </c>
      <c r="J482">
        <v>2</v>
      </c>
      <c r="K482">
        <v>1</v>
      </c>
      <c r="M482">
        <v>23</v>
      </c>
      <c r="N482">
        <v>35</v>
      </c>
      <c r="O482">
        <v>29371891.891891889</v>
      </c>
      <c r="P482">
        <v>23194144.144144144</v>
      </c>
      <c r="Q482">
        <v>115</v>
      </c>
      <c r="R482">
        <v>56</v>
      </c>
      <c r="S482">
        <v>39284472.972972974</v>
      </c>
      <c r="T482">
        <v>43197234.234234236</v>
      </c>
      <c r="U482">
        <v>27387837.837837838</v>
      </c>
      <c r="V482">
        <v>23193333.333333332</v>
      </c>
      <c r="W482">
        <v>1565.8275862139999</v>
      </c>
      <c r="X482">
        <v>1526.6551724139999</v>
      </c>
    </row>
    <row r="483" spans="1:24">
      <c r="A483" s="7" t="s">
        <v>117</v>
      </c>
      <c r="B483" s="13" t="s">
        <v>1345</v>
      </c>
      <c r="C483">
        <v>297979227.327326</v>
      </c>
      <c r="D483">
        <v>302786113.4406873</v>
      </c>
      <c r="E483">
        <v>1680759.4594594601</v>
      </c>
      <c r="F483">
        <v>2177702.7027027039</v>
      </c>
      <c r="G483">
        <v>109</v>
      </c>
      <c r="H483">
        <v>155</v>
      </c>
      <c r="I483">
        <v>4</v>
      </c>
      <c r="J483">
        <v>7</v>
      </c>
      <c r="K483">
        <v>2</v>
      </c>
      <c r="M483">
        <v>154</v>
      </c>
      <c r="N483">
        <v>243</v>
      </c>
      <c r="O483">
        <v>21291390.090090092</v>
      </c>
      <c r="P483">
        <v>35379279.279279277</v>
      </c>
      <c r="Q483">
        <v>204</v>
      </c>
      <c r="R483">
        <v>166</v>
      </c>
      <c r="S483">
        <v>111086763.96396397</v>
      </c>
      <c r="T483">
        <v>111010252.25225227</v>
      </c>
      <c r="U483">
        <v>23910673.873873871</v>
      </c>
      <c r="V483">
        <v>34327747.747747749</v>
      </c>
      <c r="W483">
        <v>6743.8620689649997</v>
      </c>
      <c r="X483">
        <v>6433.5517241340003</v>
      </c>
    </row>
    <row r="484" spans="1:24">
      <c r="A484" s="7" t="s">
        <v>1346</v>
      </c>
      <c r="B484" s="13" t="s">
        <v>650</v>
      </c>
      <c r="C484">
        <v>845900901.27364087</v>
      </c>
      <c r="D484">
        <v>838460793.42933202</v>
      </c>
      <c r="E484">
        <v>576238.73873873998</v>
      </c>
      <c r="F484">
        <v>1082882.882882884</v>
      </c>
      <c r="G484">
        <v>77</v>
      </c>
      <c r="H484">
        <v>107</v>
      </c>
      <c r="I484">
        <v>5</v>
      </c>
      <c r="J484">
        <v>5</v>
      </c>
      <c r="K484">
        <v>2</v>
      </c>
      <c r="M484">
        <v>223</v>
      </c>
      <c r="N484">
        <v>245</v>
      </c>
      <c r="O484">
        <v>35539639.639639638</v>
      </c>
      <c r="P484">
        <v>91425675.675675675</v>
      </c>
      <c r="Q484">
        <v>180</v>
      </c>
      <c r="R484">
        <v>217</v>
      </c>
      <c r="S484">
        <v>267120959.45945945</v>
      </c>
      <c r="T484">
        <v>264119234.23423421</v>
      </c>
      <c r="U484">
        <v>18534054.054054055</v>
      </c>
      <c r="V484">
        <v>65505315.315315321</v>
      </c>
      <c r="W484">
        <v>10407.241379299001</v>
      </c>
      <c r="X484">
        <v>10617.551724149</v>
      </c>
    </row>
    <row r="485" spans="1:24">
      <c r="A485" s="7" t="s">
        <v>1347</v>
      </c>
      <c r="B485" s="13" t="s">
        <v>881</v>
      </c>
      <c r="C485">
        <v>166105993.48299372</v>
      </c>
      <c r="D485">
        <v>171290979.39217281</v>
      </c>
      <c r="E485">
        <v>207037901.8018018</v>
      </c>
      <c r="F485">
        <v>50886666.666666687</v>
      </c>
      <c r="G485">
        <v>8</v>
      </c>
      <c r="H485">
        <v>11</v>
      </c>
      <c r="I485">
        <v>11</v>
      </c>
      <c r="J485">
        <v>23</v>
      </c>
      <c r="M485">
        <v>205</v>
      </c>
      <c r="N485">
        <v>169</v>
      </c>
      <c r="O485">
        <v>56360810.810810812</v>
      </c>
      <c r="P485">
        <v>60869076.576576576</v>
      </c>
      <c r="Q485">
        <v>12</v>
      </c>
      <c r="R485">
        <v>787</v>
      </c>
      <c r="S485">
        <v>91404855.855855852</v>
      </c>
      <c r="T485">
        <v>87700865.765765756</v>
      </c>
      <c r="U485">
        <v>50224324.324324317</v>
      </c>
      <c r="V485">
        <v>59232702.702702709</v>
      </c>
      <c r="W485">
        <v>2512.931034487</v>
      </c>
      <c r="X485">
        <v>2552.758620696</v>
      </c>
    </row>
    <row r="486" spans="1:24">
      <c r="A486" s="7" t="s">
        <v>6930</v>
      </c>
      <c r="B486" s="13" t="s">
        <v>727</v>
      </c>
      <c r="E486">
        <v>9009009.0090090074</v>
      </c>
      <c r="F486">
        <v>79644963.963963971</v>
      </c>
      <c r="O486">
        <v>3061261.2612612611</v>
      </c>
      <c r="P486">
        <v>2065315.315315315</v>
      </c>
    </row>
    <row r="487" spans="1:24">
      <c r="A487" s="7" t="s">
        <v>1348</v>
      </c>
      <c r="B487" s="13" t="s">
        <v>1349</v>
      </c>
      <c r="C487">
        <v>461931560.95632052</v>
      </c>
      <c r="D487">
        <v>383850914.81920707</v>
      </c>
      <c r="E487">
        <v>2694819.8198198192</v>
      </c>
      <c r="F487">
        <v>181981.98198198399</v>
      </c>
      <c r="G487">
        <v>69</v>
      </c>
      <c r="H487">
        <v>52</v>
      </c>
      <c r="I487">
        <v>6</v>
      </c>
      <c r="J487">
        <v>2</v>
      </c>
      <c r="K487">
        <v>1</v>
      </c>
      <c r="M487">
        <v>84</v>
      </c>
      <c r="N487">
        <v>80</v>
      </c>
      <c r="O487">
        <v>161891441.44144145</v>
      </c>
      <c r="P487">
        <v>167336666.66666666</v>
      </c>
      <c r="Q487">
        <v>238</v>
      </c>
      <c r="R487">
        <v>94</v>
      </c>
      <c r="S487">
        <v>154517680.18018019</v>
      </c>
      <c r="T487">
        <v>152650229.72972974</v>
      </c>
      <c r="U487">
        <v>69552052.252252251</v>
      </c>
      <c r="V487">
        <v>65166936.936936945</v>
      </c>
      <c r="W487">
        <v>5931.7586206879996</v>
      </c>
      <c r="X487">
        <v>5895.4482758679997</v>
      </c>
    </row>
    <row r="488" spans="1:24">
      <c r="A488" s="7" t="s">
        <v>1350</v>
      </c>
      <c r="B488" s="13" t="s">
        <v>1351</v>
      </c>
      <c r="C488">
        <v>74599365.143693745</v>
      </c>
      <c r="D488">
        <v>73005262.412498459</v>
      </c>
      <c r="E488">
        <v>334234.234234237</v>
      </c>
      <c r="F488">
        <v>838063.06306306506</v>
      </c>
      <c r="G488">
        <v>23</v>
      </c>
      <c r="H488">
        <v>43</v>
      </c>
      <c r="I488">
        <v>9</v>
      </c>
      <c r="J488">
        <v>2</v>
      </c>
      <c r="M488">
        <v>52</v>
      </c>
      <c r="N488">
        <v>48</v>
      </c>
      <c r="O488">
        <v>8575585.5855855849</v>
      </c>
      <c r="P488">
        <v>10483783.783783784</v>
      </c>
      <c r="Q488">
        <v>372</v>
      </c>
      <c r="R488">
        <v>302</v>
      </c>
      <c r="S488">
        <v>19058477.47747748</v>
      </c>
      <c r="T488">
        <v>17359459.459459458</v>
      </c>
      <c r="U488">
        <v>6618738.738738738</v>
      </c>
      <c r="V488">
        <v>7131621.6216216218</v>
      </c>
      <c r="W488">
        <v>2081.0344827620002</v>
      </c>
      <c r="X488">
        <v>2143.172413794</v>
      </c>
    </row>
    <row r="489" spans="1:24">
      <c r="A489" s="7" t="s">
        <v>1352</v>
      </c>
      <c r="B489" s="13" t="s">
        <v>1353</v>
      </c>
      <c r="C489">
        <v>70166248.590418875</v>
      </c>
      <c r="D489">
        <v>66838728.708632894</v>
      </c>
      <c r="E489">
        <v>11952702.702702705</v>
      </c>
      <c r="F489">
        <v>36401801.801801801</v>
      </c>
      <c r="G489">
        <v>3</v>
      </c>
      <c r="H489">
        <v>3</v>
      </c>
      <c r="I489">
        <v>2</v>
      </c>
      <c r="J489">
        <v>1</v>
      </c>
      <c r="M489">
        <v>8</v>
      </c>
      <c r="N489">
        <v>5</v>
      </c>
      <c r="O489">
        <v>4429504.5045045046</v>
      </c>
      <c r="P489">
        <v>4486216.2162162168</v>
      </c>
      <c r="Q489">
        <v>23</v>
      </c>
      <c r="R489">
        <v>33</v>
      </c>
      <c r="S489">
        <v>15157234.234234236</v>
      </c>
      <c r="T489">
        <v>16150788.28828829</v>
      </c>
      <c r="U489">
        <v>3776126.126126125</v>
      </c>
      <c r="V489">
        <v>4914234.2342342343</v>
      </c>
      <c r="W489">
        <v>1001.344827586</v>
      </c>
      <c r="X489">
        <v>1009.862068968</v>
      </c>
    </row>
    <row r="490" spans="1:24">
      <c r="A490" s="7" t="s">
        <v>1354</v>
      </c>
      <c r="B490" s="13" t="s">
        <v>1353</v>
      </c>
      <c r="C490">
        <v>172622765.15294099</v>
      </c>
      <c r="D490">
        <v>162626568.50235915</v>
      </c>
      <c r="E490">
        <v>2180112.6126126121</v>
      </c>
      <c r="F490">
        <v>1851351.3513513519</v>
      </c>
      <c r="G490">
        <v>48</v>
      </c>
      <c r="H490">
        <v>22</v>
      </c>
      <c r="I490">
        <v>16</v>
      </c>
      <c r="J490">
        <v>10</v>
      </c>
      <c r="M490">
        <v>59</v>
      </c>
      <c r="N490">
        <v>28</v>
      </c>
      <c r="O490">
        <v>80855855.855855867</v>
      </c>
      <c r="P490">
        <v>37484682.882882878</v>
      </c>
      <c r="Q490">
        <v>191</v>
      </c>
      <c r="R490">
        <v>153</v>
      </c>
      <c r="S490">
        <v>42488896.396396399</v>
      </c>
      <c r="T490">
        <v>38008748.648648649</v>
      </c>
      <c r="U490">
        <v>15672792.792792795</v>
      </c>
      <c r="V490">
        <v>19825765.765765764</v>
      </c>
      <c r="W490">
        <v>2267.241379308</v>
      </c>
      <c r="X490">
        <v>2278.586206898</v>
      </c>
    </row>
    <row r="491" spans="1:24">
      <c r="A491" s="7" t="s">
        <v>1355</v>
      </c>
      <c r="B491" s="13" t="s">
        <v>1356</v>
      </c>
      <c r="C491">
        <v>26320216.005647279</v>
      </c>
      <c r="D491">
        <v>26858419.023022242</v>
      </c>
      <c r="E491">
        <v>1801.801801802</v>
      </c>
      <c r="G491">
        <v>3</v>
      </c>
      <c r="I491">
        <v>0</v>
      </c>
      <c r="J491">
        <v>0</v>
      </c>
      <c r="M491">
        <v>6</v>
      </c>
      <c r="N491">
        <v>1</v>
      </c>
      <c r="O491">
        <v>20407207.207207207</v>
      </c>
      <c r="P491">
        <v>24324391.891891893</v>
      </c>
      <c r="R491">
        <v>3</v>
      </c>
      <c r="S491">
        <v>6208279.2792792786</v>
      </c>
      <c r="T491">
        <v>6833396.3963963967</v>
      </c>
      <c r="U491">
        <v>20430360.360360362</v>
      </c>
      <c r="V491">
        <v>9867027.0270270277</v>
      </c>
      <c r="W491">
        <v>331.62068965700001</v>
      </c>
      <c r="X491">
        <v>344.10344827099999</v>
      </c>
    </row>
    <row r="492" spans="1:24">
      <c r="A492" s="7" t="s">
        <v>1357</v>
      </c>
      <c r="B492" s="13" t="s">
        <v>972</v>
      </c>
      <c r="C492">
        <v>120434677.69261439</v>
      </c>
      <c r="D492">
        <v>104803223.58668935</v>
      </c>
      <c r="E492">
        <v>158790343.24324322</v>
      </c>
      <c r="F492">
        <v>13513.513513514001</v>
      </c>
      <c r="G492">
        <v>13</v>
      </c>
      <c r="H492">
        <v>2</v>
      </c>
      <c r="I492">
        <v>1</v>
      </c>
      <c r="J492">
        <v>1</v>
      </c>
      <c r="M492">
        <v>13</v>
      </c>
      <c r="N492">
        <v>7</v>
      </c>
      <c r="O492">
        <v>6133693.6936936937</v>
      </c>
      <c r="P492">
        <v>3920720.72072072</v>
      </c>
      <c r="Q492">
        <v>201</v>
      </c>
      <c r="R492">
        <v>25</v>
      </c>
      <c r="S492">
        <v>23173214.414414417</v>
      </c>
      <c r="T492">
        <v>23380252.252252251</v>
      </c>
      <c r="U492">
        <v>4918558.558558559</v>
      </c>
      <c r="V492">
        <v>3890630.630630631</v>
      </c>
      <c r="W492">
        <v>1434.0689655199999</v>
      </c>
      <c r="X492">
        <v>1478.24137931</v>
      </c>
    </row>
    <row r="493" spans="1:24">
      <c r="A493" s="7" t="s">
        <v>1358</v>
      </c>
      <c r="B493" s="13" t="s">
        <v>1359</v>
      </c>
      <c r="C493">
        <v>132525090.76977713</v>
      </c>
      <c r="D493">
        <v>130395461.54791071</v>
      </c>
      <c r="E493">
        <v>545945.94594594697</v>
      </c>
      <c r="F493">
        <v>676576.57657657599</v>
      </c>
      <c r="G493">
        <v>1</v>
      </c>
      <c r="I493">
        <v>13</v>
      </c>
      <c r="J493">
        <v>2</v>
      </c>
      <c r="M493">
        <v>52</v>
      </c>
      <c r="N493">
        <v>25</v>
      </c>
      <c r="O493">
        <v>63208558.558558568</v>
      </c>
      <c r="P493">
        <v>72524045.045045048</v>
      </c>
      <c r="Q493">
        <v>91</v>
      </c>
      <c r="R493">
        <v>89</v>
      </c>
      <c r="S493">
        <v>56813797.297297299</v>
      </c>
      <c r="T493">
        <v>56205090.090090096</v>
      </c>
      <c r="U493">
        <v>24913873.873873875</v>
      </c>
      <c r="V493">
        <v>32222702.702702701</v>
      </c>
      <c r="W493">
        <v>2007.931034489</v>
      </c>
      <c r="X493">
        <v>2109.000000001</v>
      </c>
    </row>
    <row r="494" spans="1:24">
      <c r="A494" s="7" t="s">
        <v>1360</v>
      </c>
      <c r="B494" s="13" t="s">
        <v>1361</v>
      </c>
      <c r="C494">
        <v>940405483.9708513</v>
      </c>
      <c r="D494">
        <v>938404712.33284879</v>
      </c>
      <c r="E494">
        <v>13651936.936936937</v>
      </c>
      <c r="F494">
        <v>1418018.0180180201</v>
      </c>
      <c r="G494">
        <v>314</v>
      </c>
      <c r="H494">
        <v>291</v>
      </c>
      <c r="I494">
        <v>22</v>
      </c>
      <c r="J494">
        <v>27</v>
      </c>
      <c r="M494">
        <v>1039</v>
      </c>
      <c r="N494">
        <v>1097</v>
      </c>
      <c r="O494">
        <v>195949099.0990991</v>
      </c>
      <c r="P494">
        <v>80130968.468468472</v>
      </c>
      <c r="Q494">
        <v>1000</v>
      </c>
      <c r="R494">
        <v>890</v>
      </c>
      <c r="S494">
        <v>406272365.76576579</v>
      </c>
      <c r="T494">
        <v>405785590.09009016</v>
      </c>
      <c r="U494">
        <v>93957657.657657653</v>
      </c>
      <c r="V494">
        <v>81368194.594594598</v>
      </c>
      <c r="W494">
        <v>16510.551724153</v>
      </c>
      <c r="X494">
        <v>16989.344827579</v>
      </c>
    </row>
    <row r="495" spans="1:24">
      <c r="A495" s="7" t="s">
        <v>1362</v>
      </c>
      <c r="B495" s="13" t="s">
        <v>1363</v>
      </c>
      <c r="C495">
        <v>79930215.74314177</v>
      </c>
      <c r="D495">
        <v>82625213.601611599</v>
      </c>
      <c r="E495">
        <v>16526457.657657657</v>
      </c>
      <c r="F495">
        <v>12969369.369369373</v>
      </c>
      <c r="G495">
        <v>31</v>
      </c>
      <c r="H495">
        <v>12</v>
      </c>
      <c r="I495">
        <v>1</v>
      </c>
      <c r="J495">
        <v>3</v>
      </c>
      <c r="M495">
        <v>41</v>
      </c>
      <c r="N495">
        <v>18</v>
      </c>
      <c r="O495">
        <v>22258828.828828827</v>
      </c>
      <c r="P495">
        <v>13974099.0990991</v>
      </c>
      <c r="Q495">
        <v>72</v>
      </c>
      <c r="R495">
        <v>1</v>
      </c>
      <c r="S495">
        <v>25427815.315315314</v>
      </c>
      <c r="T495">
        <v>23186977.477477476</v>
      </c>
      <c r="U495">
        <v>18975495.495495491</v>
      </c>
      <c r="V495">
        <v>12827387.387387387</v>
      </c>
      <c r="W495">
        <v>1374.034482757</v>
      </c>
      <c r="X495">
        <v>1310.8620689680001</v>
      </c>
    </row>
    <row r="496" spans="1:24">
      <c r="A496" s="7" t="s">
        <v>118</v>
      </c>
      <c r="B496" s="13" t="s">
        <v>80</v>
      </c>
      <c r="C496">
        <v>88706186.40589869</v>
      </c>
      <c r="D496">
        <v>88314107.709775791</v>
      </c>
      <c r="E496">
        <v>160983.78378378399</v>
      </c>
      <c r="F496">
        <v>63063.063063062</v>
      </c>
      <c r="G496">
        <v>14</v>
      </c>
      <c r="H496">
        <v>31</v>
      </c>
      <c r="I496">
        <v>3</v>
      </c>
      <c r="J496">
        <v>4</v>
      </c>
      <c r="M496">
        <v>16</v>
      </c>
      <c r="N496">
        <v>34</v>
      </c>
      <c r="O496">
        <v>27651718.018018018</v>
      </c>
      <c r="P496">
        <v>135786036.03603604</v>
      </c>
      <c r="Q496">
        <v>3</v>
      </c>
      <c r="R496">
        <v>85</v>
      </c>
      <c r="S496">
        <v>34788666.666666664</v>
      </c>
      <c r="T496">
        <v>36241432.432432435</v>
      </c>
      <c r="U496">
        <v>40373333.333333336</v>
      </c>
      <c r="V496">
        <v>121380630.63063063</v>
      </c>
      <c r="W496">
        <v>1256.206896552</v>
      </c>
      <c r="X496">
        <v>1319.2068965440001</v>
      </c>
    </row>
    <row r="497" spans="1:24">
      <c r="A497" s="7" t="s">
        <v>1364</v>
      </c>
      <c r="B497" s="13" t="s">
        <v>1175</v>
      </c>
      <c r="C497">
        <v>154834864.57342139</v>
      </c>
      <c r="D497">
        <v>112400815.49640468</v>
      </c>
      <c r="E497">
        <v>56306.306306306004</v>
      </c>
      <c r="F497">
        <v>85585.585585584995</v>
      </c>
      <c r="G497">
        <v>2</v>
      </c>
      <c r="H497">
        <v>2</v>
      </c>
      <c r="I497">
        <v>3</v>
      </c>
      <c r="J497">
        <v>6</v>
      </c>
      <c r="M497">
        <v>10</v>
      </c>
      <c r="N497">
        <v>16</v>
      </c>
      <c r="O497">
        <v>7536036.036036035</v>
      </c>
      <c r="P497">
        <v>32580540.540540539</v>
      </c>
      <c r="Q497">
        <v>318</v>
      </c>
      <c r="R497">
        <v>186</v>
      </c>
      <c r="S497">
        <v>30121414.414414413</v>
      </c>
      <c r="T497">
        <v>29256662.162162162</v>
      </c>
      <c r="U497">
        <v>7277027.0270270277</v>
      </c>
      <c r="V497">
        <v>32547297.297297299</v>
      </c>
      <c r="W497">
        <v>892.06896551900002</v>
      </c>
      <c r="X497">
        <v>887.75862068599997</v>
      </c>
    </row>
    <row r="498" spans="1:24">
      <c r="A498" s="7" t="s">
        <v>1365</v>
      </c>
      <c r="B498" s="13" t="s">
        <v>722</v>
      </c>
      <c r="C498">
        <v>229793365.05440551</v>
      </c>
      <c r="D498">
        <v>241694181.14686203</v>
      </c>
      <c r="E498">
        <v>2453153.1531531522</v>
      </c>
      <c r="F498">
        <v>1200000.000000003</v>
      </c>
      <c r="G498">
        <v>45</v>
      </c>
      <c r="H498">
        <v>20</v>
      </c>
      <c r="I498">
        <v>13</v>
      </c>
      <c r="J498">
        <v>13</v>
      </c>
      <c r="K498">
        <v>1</v>
      </c>
      <c r="M498">
        <v>80</v>
      </c>
      <c r="N498">
        <v>70</v>
      </c>
      <c r="O498">
        <v>45991891.891891897</v>
      </c>
      <c r="P498">
        <v>46636103.603603601</v>
      </c>
      <c r="Q498">
        <v>86</v>
      </c>
      <c r="R498">
        <v>121</v>
      </c>
      <c r="S498">
        <v>92281926.12612614</v>
      </c>
      <c r="T498">
        <v>93117333.333333343</v>
      </c>
      <c r="U498">
        <v>46798558.558558561</v>
      </c>
      <c r="V498">
        <v>45606126.126126125</v>
      </c>
      <c r="W498">
        <v>3220.9655172410003</v>
      </c>
      <c r="X498">
        <v>3298.1034482739997</v>
      </c>
    </row>
    <row r="499" spans="1:24">
      <c r="A499" s="7" t="s">
        <v>1366</v>
      </c>
      <c r="B499" s="13" t="s">
        <v>1367</v>
      </c>
      <c r="C499">
        <v>91409023.132445127</v>
      </c>
      <c r="D499">
        <v>93280433.543001443</v>
      </c>
      <c r="E499">
        <v>2204279.2792792781</v>
      </c>
      <c r="F499">
        <v>725225.22522522497</v>
      </c>
      <c r="G499">
        <v>30</v>
      </c>
      <c r="H499">
        <v>74</v>
      </c>
      <c r="I499">
        <v>1</v>
      </c>
      <c r="J499">
        <v>8</v>
      </c>
      <c r="M499">
        <v>70</v>
      </c>
      <c r="N499">
        <v>102</v>
      </c>
      <c r="O499">
        <v>12554054.054054057</v>
      </c>
      <c r="P499">
        <v>17589639.639639638</v>
      </c>
      <c r="Q499">
        <v>80</v>
      </c>
      <c r="R499">
        <v>21</v>
      </c>
      <c r="S499">
        <v>54405171.171171173</v>
      </c>
      <c r="T499">
        <v>60682815.315315314</v>
      </c>
      <c r="U499">
        <v>12192342.342342347</v>
      </c>
      <c r="V499">
        <v>16405315.315315317</v>
      </c>
      <c r="W499">
        <v>1774.9310344790001</v>
      </c>
      <c r="X499">
        <v>1822.0689655179999</v>
      </c>
    </row>
    <row r="500" spans="1:24">
      <c r="A500" s="7" t="s">
        <v>1368</v>
      </c>
      <c r="B500" s="13" t="s">
        <v>697</v>
      </c>
      <c r="C500">
        <v>23249270.340702176</v>
      </c>
      <c r="D500">
        <v>34285526.566218406</v>
      </c>
      <c r="E500">
        <v>76699774.774774775</v>
      </c>
      <c r="F500">
        <v>1556756.756756756</v>
      </c>
      <c r="G500">
        <v>7</v>
      </c>
      <c r="H500">
        <v>66</v>
      </c>
      <c r="I500">
        <v>0</v>
      </c>
      <c r="J500">
        <v>3</v>
      </c>
      <c r="M500">
        <v>24</v>
      </c>
      <c r="N500">
        <v>92</v>
      </c>
      <c r="O500">
        <v>4848738.7387387389</v>
      </c>
      <c r="P500">
        <v>8342342.3423423413</v>
      </c>
      <c r="Q500">
        <v>8</v>
      </c>
      <c r="R500">
        <v>18</v>
      </c>
      <c r="S500">
        <v>9804427.927927928</v>
      </c>
      <c r="T500">
        <v>16552662.162162164</v>
      </c>
      <c r="U500">
        <v>3636936.9369369363</v>
      </c>
      <c r="V500">
        <v>7537927.927927928</v>
      </c>
      <c r="W500">
        <v>468.75862068800001</v>
      </c>
      <c r="X500">
        <v>506.10344827400002</v>
      </c>
    </row>
    <row r="501" spans="1:24">
      <c r="A501" s="7" t="s">
        <v>1369</v>
      </c>
      <c r="B501" s="13" t="s">
        <v>1370</v>
      </c>
      <c r="C501">
        <v>71032213.414663672</v>
      </c>
      <c r="D501">
        <v>69698958.754263788</v>
      </c>
      <c r="E501">
        <v>20427.927927928999</v>
      </c>
      <c r="F501">
        <v>7207.2072072069996</v>
      </c>
      <c r="G501">
        <v>6</v>
      </c>
      <c r="I501">
        <v>2</v>
      </c>
      <c r="J501">
        <v>1</v>
      </c>
      <c r="M501">
        <v>16</v>
      </c>
      <c r="N501">
        <v>10</v>
      </c>
      <c r="O501">
        <v>12484504.504504506</v>
      </c>
      <c r="P501">
        <v>14487567.567567568</v>
      </c>
      <c r="Q501">
        <v>26</v>
      </c>
      <c r="R501">
        <v>57</v>
      </c>
      <c r="S501">
        <v>24836477.477477476</v>
      </c>
      <c r="T501">
        <v>23649727.927927926</v>
      </c>
      <c r="U501">
        <v>12698378.378378378</v>
      </c>
      <c r="V501">
        <v>13595855.855855856</v>
      </c>
      <c r="W501">
        <v>848.93103448099998</v>
      </c>
      <c r="X501">
        <v>882.17241379400002</v>
      </c>
    </row>
    <row r="502" spans="1:24">
      <c r="A502" s="7" t="s">
        <v>1371</v>
      </c>
      <c r="B502" s="13" t="s">
        <v>883</v>
      </c>
      <c r="C502">
        <v>201218894.52331278</v>
      </c>
      <c r="D502">
        <v>199516982.63587689</v>
      </c>
      <c r="E502">
        <v>12540922.522522524</v>
      </c>
      <c r="F502">
        <v>50655732.432432435</v>
      </c>
      <c r="G502">
        <v>58</v>
      </c>
      <c r="H502">
        <v>43</v>
      </c>
      <c r="I502">
        <v>5</v>
      </c>
      <c r="J502">
        <v>4</v>
      </c>
      <c r="K502">
        <v>2</v>
      </c>
      <c r="M502">
        <v>108</v>
      </c>
      <c r="N502">
        <v>59</v>
      </c>
      <c r="O502">
        <v>10691891.891891889</v>
      </c>
      <c r="P502">
        <v>33353153.153153151</v>
      </c>
      <c r="Q502">
        <v>1</v>
      </c>
      <c r="R502">
        <v>123</v>
      </c>
      <c r="S502">
        <v>48429342.342342347</v>
      </c>
      <c r="T502">
        <v>48469261.261261262</v>
      </c>
      <c r="U502">
        <v>8492342.3423423395</v>
      </c>
      <c r="V502">
        <v>33164324.324324325</v>
      </c>
      <c r="W502">
        <v>2757.827586207</v>
      </c>
      <c r="X502">
        <v>2716.1034482740001</v>
      </c>
    </row>
    <row r="503" spans="1:24">
      <c r="A503" s="7" t="s">
        <v>1372</v>
      </c>
      <c r="B503" s="13" t="s">
        <v>1373</v>
      </c>
      <c r="C503">
        <v>6795013.2333700368</v>
      </c>
      <c r="D503">
        <v>6536925.7904280955</v>
      </c>
      <c r="E503">
        <v>3603.603603604</v>
      </c>
      <c r="I503">
        <v>2</v>
      </c>
      <c r="J503">
        <v>0</v>
      </c>
      <c r="M503">
        <v>6</v>
      </c>
      <c r="N503">
        <v>2</v>
      </c>
      <c r="O503">
        <v>8108.1081081089997</v>
      </c>
      <c r="P503">
        <v>363963.96396396402</v>
      </c>
      <c r="Q503">
        <v>5</v>
      </c>
      <c r="R503">
        <v>6</v>
      </c>
      <c r="S503">
        <v>1683166.6666666658</v>
      </c>
      <c r="T503">
        <v>1413752.2522522518</v>
      </c>
      <c r="V503">
        <v>360360.36036036001</v>
      </c>
      <c r="W503">
        <v>167.68965517300001</v>
      </c>
      <c r="X503">
        <v>165.96551724299999</v>
      </c>
    </row>
    <row r="504" spans="1:24">
      <c r="A504" s="7" t="s">
        <v>1374</v>
      </c>
      <c r="B504" s="13" t="s">
        <v>1286</v>
      </c>
      <c r="C504">
        <v>1828528950.6970358</v>
      </c>
      <c r="D504">
        <v>1836913235.1511583</v>
      </c>
      <c r="E504">
        <v>1040423561.2612612</v>
      </c>
      <c r="F504">
        <v>42261695.495495558</v>
      </c>
      <c r="G504">
        <v>791</v>
      </c>
      <c r="H504">
        <v>558</v>
      </c>
      <c r="I504">
        <v>55</v>
      </c>
      <c r="J504">
        <v>70</v>
      </c>
      <c r="K504">
        <v>13</v>
      </c>
      <c r="M504">
        <v>1104</v>
      </c>
      <c r="N504">
        <v>973</v>
      </c>
      <c r="O504">
        <v>287450900.9009009</v>
      </c>
      <c r="P504">
        <v>415903216.21621621</v>
      </c>
      <c r="Q504">
        <v>1135</v>
      </c>
      <c r="R504">
        <v>1505</v>
      </c>
      <c r="S504">
        <v>668699889.1891892</v>
      </c>
      <c r="T504">
        <v>661498897.29729724</v>
      </c>
      <c r="U504">
        <v>490690990.990991</v>
      </c>
      <c r="V504">
        <v>373469625.22522521</v>
      </c>
      <c r="W504">
        <v>49981.241379296</v>
      </c>
      <c r="X504">
        <v>51026.241379300998</v>
      </c>
    </row>
    <row r="505" spans="1:24">
      <c r="A505" s="7" t="s">
        <v>1375</v>
      </c>
      <c r="B505" s="13" t="s">
        <v>931</v>
      </c>
      <c r="C505">
        <v>150760874.69226223</v>
      </c>
      <c r="D505">
        <v>146506007.49053031</v>
      </c>
      <c r="E505">
        <v>5436936.9369369382</v>
      </c>
      <c r="F505">
        <v>4120945.9459459488</v>
      </c>
      <c r="G505">
        <v>92</v>
      </c>
      <c r="H505">
        <v>96</v>
      </c>
      <c r="I505">
        <v>3</v>
      </c>
      <c r="J505">
        <v>5</v>
      </c>
      <c r="M505">
        <v>96</v>
      </c>
      <c r="N505">
        <v>117</v>
      </c>
      <c r="O505">
        <v>21610540.540540542</v>
      </c>
      <c r="P505">
        <v>32740090.090090092</v>
      </c>
      <c r="Q505">
        <v>39</v>
      </c>
      <c r="R505">
        <v>216</v>
      </c>
      <c r="S505">
        <v>73828472.972972974</v>
      </c>
      <c r="T505">
        <v>76192419.819819823</v>
      </c>
      <c r="U505">
        <v>23307117.117117114</v>
      </c>
      <c r="V505">
        <v>32911171.17117117</v>
      </c>
      <c r="W505">
        <v>3138.9655172430002</v>
      </c>
      <c r="X505">
        <v>3192.4137931099999</v>
      </c>
    </row>
    <row r="506" spans="1:24">
      <c r="A506" s="7" t="s">
        <v>1376</v>
      </c>
      <c r="B506" s="13" t="s">
        <v>1377</v>
      </c>
      <c r="C506">
        <v>372486892.28181362</v>
      </c>
      <c r="D506">
        <v>364840499.0617609</v>
      </c>
      <c r="E506">
        <v>162394705.4054054</v>
      </c>
      <c r="F506">
        <v>153424198.1981982</v>
      </c>
      <c r="G506">
        <v>33</v>
      </c>
      <c r="H506">
        <v>32</v>
      </c>
      <c r="I506">
        <v>12</v>
      </c>
      <c r="J506">
        <v>14</v>
      </c>
      <c r="K506">
        <v>1</v>
      </c>
      <c r="M506">
        <v>205</v>
      </c>
      <c r="N506">
        <v>148</v>
      </c>
      <c r="O506">
        <v>88851126.126126125</v>
      </c>
      <c r="P506">
        <v>89266666.666666657</v>
      </c>
      <c r="Q506">
        <v>78</v>
      </c>
      <c r="R506">
        <v>125</v>
      </c>
      <c r="S506">
        <v>126967072.07207209</v>
      </c>
      <c r="T506">
        <v>123388707.2072072</v>
      </c>
      <c r="U506">
        <v>85215135.135135129</v>
      </c>
      <c r="V506">
        <v>82521711.711711705</v>
      </c>
      <c r="W506">
        <v>12262.517241383999</v>
      </c>
      <c r="X506">
        <v>12252.965517242001</v>
      </c>
    </row>
    <row r="507" spans="1:24">
      <c r="A507" s="7" t="s">
        <v>1378</v>
      </c>
      <c r="B507" s="13" t="s">
        <v>1379</v>
      </c>
      <c r="C507">
        <v>244935130.24586946</v>
      </c>
      <c r="D507">
        <v>238900918.78952664</v>
      </c>
      <c r="E507">
        <v>511036.03603603499</v>
      </c>
      <c r="F507">
        <v>331531.53153153602</v>
      </c>
      <c r="G507">
        <v>72</v>
      </c>
      <c r="H507">
        <v>104</v>
      </c>
      <c r="I507">
        <v>2</v>
      </c>
      <c r="J507">
        <v>4</v>
      </c>
      <c r="K507">
        <v>2</v>
      </c>
      <c r="M507">
        <v>104</v>
      </c>
      <c r="N507">
        <v>141</v>
      </c>
      <c r="O507">
        <v>21507837.837837838</v>
      </c>
      <c r="P507">
        <v>15613063.063063061</v>
      </c>
      <c r="Q507">
        <v>123</v>
      </c>
      <c r="R507">
        <v>215</v>
      </c>
      <c r="S507">
        <v>86781620.720720708</v>
      </c>
      <c r="T507">
        <v>91881070.270270273</v>
      </c>
      <c r="U507">
        <v>20550180.180180181</v>
      </c>
      <c r="V507">
        <v>14413783.783783786</v>
      </c>
      <c r="W507">
        <v>8266.5517241329999</v>
      </c>
      <c r="X507">
        <v>8325.2068965479993</v>
      </c>
    </row>
    <row r="508" spans="1:24">
      <c r="A508" s="7" t="s">
        <v>1380</v>
      </c>
      <c r="B508" s="13" t="s">
        <v>1379</v>
      </c>
      <c r="C508">
        <v>634638697.2459147</v>
      </c>
      <c r="D508">
        <v>589193800.93363667</v>
      </c>
      <c r="E508">
        <v>4293693.6936936947</v>
      </c>
      <c r="F508">
        <v>925672.07207207498</v>
      </c>
      <c r="G508">
        <v>306</v>
      </c>
      <c r="H508">
        <v>160</v>
      </c>
      <c r="I508">
        <v>10</v>
      </c>
      <c r="J508">
        <v>7</v>
      </c>
      <c r="K508">
        <v>8</v>
      </c>
      <c r="M508">
        <v>697</v>
      </c>
      <c r="N508">
        <v>333</v>
      </c>
      <c r="O508">
        <v>27729009.009009011</v>
      </c>
      <c r="P508">
        <v>31772272.07207207</v>
      </c>
      <c r="Q508">
        <v>286</v>
      </c>
      <c r="R508">
        <v>617</v>
      </c>
      <c r="S508">
        <v>196010922.52252251</v>
      </c>
      <c r="T508">
        <v>208121454.95495495</v>
      </c>
      <c r="U508">
        <v>23188327.927927926</v>
      </c>
      <c r="V508">
        <v>30984774.774774775</v>
      </c>
      <c r="W508">
        <v>18587.482758623002</v>
      </c>
      <c r="X508">
        <v>18932.93103449</v>
      </c>
    </row>
    <row r="509" spans="1:24">
      <c r="A509" s="7" t="s">
        <v>1381</v>
      </c>
      <c r="B509" s="13" t="s">
        <v>1382</v>
      </c>
      <c r="C509">
        <v>121923364.98757727</v>
      </c>
      <c r="D509">
        <v>118119614.13962939</v>
      </c>
      <c r="E509">
        <v>656756.75675675704</v>
      </c>
      <c r="F509">
        <v>644369.36936937203</v>
      </c>
      <c r="G509">
        <v>59</v>
      </c>
      <c r="H509">
        <v>79</v>
      </c>
      <c r="I509">
        <v>13</v>
      </c>
      <c r="J509">
        <v>11</v>
      </c>
      <c r="K509">
        <v>1</v>
      </c>
      <c r="M509">
        <v>64</v>
      </c>
      <c r="N509">
        <v>92</v>
      </c>
      <c r="O509">
        <v>6496396.3963963939</v>
      </c>
      <c r="P509">
        <v>8483108.1081081089</v>
      </c>
      <c r="Q509">
        <v>54</v>
      </c>
      <c r="R509">
        <v>49</v>
      </c>
      <c r="S509">
        <v>16384243.243243244</v>
      </c>
      <c r="T509">
        <v>18201349.54954955</v>
      </c>
      <c r="U509">
        <v>5477297.2972972989</v>
      </c>
      <c r="V509">
        <v>7283872.0720720738</v>
      </c>
      <c r="W509">
        <v>1992.2068965589999</v>
      </c>
      <c r="X509">
        <v>1684.586206896</v>
      </c>
    </row>
    <row r="510" spans="1:24">
      <c r="A510" s="7" t="s">
        <v>1383</v>
      </c>
      <c r="B510" s="13" t="s">
        <v>1384</v>
      </c>
      <c r="C510">
        <v>1024439851.8367448</v>
      </c>
      <c r="D510">
        <v>1011960433.8387622</v>
      </c>
      <c r="E510">
        <v>614864.864864868</v>
      </c>
      <c r="F510">
        <v>938288.28828829597</v>
      </c>
      <c r="G510">
        <v>121</v>
      </c>
      <c r="H510">
        <v>126</v>
      </c>
      <c r="I510">
        <v>12</v>
      </c>
      <c r="J510">
        <v>30</v>
      </c>
      <c r="M510">
        <v>428</v>
      </c>
      <c r="N510">
        <v>364</v>
      </c>
      <c r="O510">
        <v>1611882972.9729729</v>
      </c>
      <c r="P510">
        <v>1493019209.0090091</v>
      </c>
      <c r="Q510">
        <v>601</v>
      </c>
      <c r="R510">
        <v>1131</v>
      </c>
      <c r="S510">
        <v>302828639.63963962</v>
      </c>
      <c r="T510">
        <v>308239912.61261261</v>
      </c>
      <c r="U510">
        <v>1245507387.3873873</v>
      </c>
      <c r="V510">
        <v>1371239099.0990989</v>
      </c>
      <c r="W510">
        <v>25863.103448291</v>
      </c>
      <c r="X510">
        <v>28200.965517237</v>
      </c>
    </row>
    <row r="511" spans="1:24">
      <c r="A511" s="7" t="s">
        <v>1385</v>
      </c>
      <c r="B511" s="13" t="s">
        <v>1386</v>
      </c>
      <c r="C511">
        <v>37760492.233029112</v>
      </c>
      <c r="D511">
        <v>33431138.538868502</v>
      </c>
      <c r="E511">
        <v>3153.1531531529999</v>
      </c>
      <c r="G511">
        <v>19</v>
      </c>
      <c r="H511">
        <v>1</v>
      </c>
      <c r="I511">
        <v>0</v>
      </c>
      <c r="J511">
        <v>1</v>
      </c>
      <c r="K511">
        <v>1</v>
      </c>
      <c r="M511">
        <v>60</v>
      </c>
      <c r="N511">
        <v>9</v>
      </c>
      <c r="O511">
        <v>1768918.9189189191</v>
      </c>
      <c r="P511">
        <v>2753153.1531531531</v>
      </c>
      <c r="Q511">
        <v>4</v>
      </c>
      <c r="S511">
        <v>14472265.765765764</v>
      </c>
      <c r="T511">
        <v>12813657.657657657</v>
      </c>
      <c r="U511">
        <v>2311801.8018018017</v>
      </c>
      <c r="V511">
        <v>2435855.8558558552</v>
      </c>
      <c r="W511">
        <v>509.344827587</v>
      </c>
      <c r="X511">
        <v>480.31034482799998</v>
      </c>
    </row>
    <row r="512" spans="1:24">
      <c r="A512" s="7" t="s">
        <v>1387</v>
      </c>
      <c r="B512" s="13" t="s">
        <v>1388</v>
      </c>
      <c r="C512">
        <v>196243954.9746387</v>
      </c>
      <c r="D512">
        <v>197417573.70521361</v>
      </c>
      <c r="E512">
        <v>1335090.090090089</v>
      </c>
      <c r="F512">
        <v>1131531.5315315339</v>
      </c>
      <c r="G512">
        <v>12</v>
      </c>
      <c r="H512">
        <v>36</v>
      </c>
      <c r="I512">
        <v>4</v>
      </c>
      <c r="J512">
        <v>4</v>
      </c>
      <c r="K512">
        <v>1</v>
      </c>
      <c r="M512">
        <v>34</v>
      </c>
      <c r="N512">
        <v>60</v>
      </c>
      <c r="O512">
        <v>20915945.945945945</v>
      </c>
      <c r="P512">
        <v>24745855.855855852</v>
      </c>
      <c r="Q512">
        <v>36</v>
      </c>
      <c r="R512">
        <v>146</v>
      </c>
      <c r="S512">
        <v>110811198.1981982</v>
      </c>
      <c r="T512">
        <v>109264208.1081081</v>
      </c>
      <c r="U512">
        <v>22197387.387387387</v>
      </c>
      <c r="V512">
        <v>23393513.513513513</v>
      </c>
      <c r="W512">
        <v>2086.9310344820001</v>
      </c>
      <c r="X512">
        <v>2101.6896551720001</v>
      </c>
    </row>
    <row r="513" spans="1:24">
      <c r="A513" s="7" t="s">
        <v>1389</v>
      </c>
      <c r="B513" s="13" t="s">
        <v>1388</v>
      </c>
      <c r="C513">
        <v>244760067.99798304</v>
      </c>
      <c r="D513">
        <v>238509558.37004358</v>
      </c>
      <c r="E513">
        <v>890765.76576576603</v>
      </c>
      <c r="F513">
        <v>422522.52252252301</v>
      </c>
      <c r="G513">
        <v>21</v>
      </c>
      <c r="H513">
        <v>88</v>
      </c>
      <c r="I513">
        <v>13</v>
      </c>
      <c r="J513">
        <v>5</v>
      </c>
      <c r="K513">
        <v>1</v>
      </c>
      <c r="M513">
        <v>32</v>
      </c>
      <c r="N513">
        <v>115</v>
      </c>
      <c r="O513">
        <v>5470090.0900900885</v>
      </c>
      <c r="P513">
        <v>13445945.945945946</v>
      </c>
      <c r="Q513">
        <v>39</v>
      </c>
      <c r="R513">
        <v>313</v>
      </c>
      <c r="S513">
        <v>64038854.054054059</v>
      </c>
      <c r="T513">
        <v>63676621.621621624</v>
      </c>
      <c r="U513">
        <v>5974684.6846846854</v>
      </c>
      <c r="V513">
        <v>14390900.9009009</v>
      </c>
      <c r="W513">
        <v>3194.0344827549998</v>
      </c>
      <c r="X513">
        <v>3142.4137931</v>
      </c>
    </row>
    <row r="514" spans="1:24">
      <c r="A514" s="7" t="s">
        <v>1390</v>
      </c>
      <c r="B514" s="13" t="s">
        <v>727</v>
      </c>
      <c r="C514">
        <v>460364642.21874648</v>
      </c>
      <c r="D514">
        <v>437658729.3280648</v>
      </c>
      <c r="E514">
        <v>1671136.936936938</v>
      </c>
      <c r="F514">
        <v>2499099.099099102</v>
      </c>
      <c r="G514">
        <v>117</v>
      </c>
      <c r="H514">
        <v>31</v>
      </c>
      <c r="I514">
        <v>6</v>
      </c>
      <c r="J514">
        <v>10</v>
      </c>
      <c r="K514">
        <v>7</v>
      </c>
      <c r="M514">
        <v>160</v>
      </c>
      <c r="N514">
        <v>67</v>
      </c>
      <c r="O514">
        <v>31014876.576576576</v>
      </c>
      <c r="P514">
        <v>35591576.576576576</v>
      </c>
      <c r="Q514">
        <v>15</v>
      </c>
      <c r="R514">
        <v>50</v>
      </c>
      <c r="S514">
        <v>127592333.33333334</v>
      </c>
      <c r="T514">
        <v>124271095.4954955</v>
      </c>
      <c r="U514">
        <v>30573243.243243247</v>
      </c>
      <c r="V514">
        <v>35021171.171171173</v>
      </c>
      <c r="W514">
        <v>5873.4482758610002</v>
      </c>
      <c r="X514">
        <v>5756.0689655200003</v>
      </c>
    </row>
    <row r="515" spans="1:24">
      <c r="A515" s="7" t="s">
        <v>119</v>
      </c>
      <c r="B515" s="13" t="s">
        <v>1034</v>
      </c>
      <c r="C515">
        <v>885857430.29229116</v>
      </c>
      <c r="D515">
        <v>904628597.33112669</v>
      </c>
      <c r="E515">
        <v>8074774.7747747749</v>
      </c>
      <c r="F515">
        <v>2339864.8648648709</v>
      </c>
      <c r="G515">
        <v>98</v>
      </c>
      <c r="H515">
        <v>94</v>
      </c>
      <c r="I515">
        <v>11</v>
      </c>
      <c r="J515">
        <v>12</v>
      </c>
      <c r="K515">
        <v>4</v>
      </c>
      <c r="M515">
        <v>131</v>
      </c>
      <c r="N515">
        <v>118</v>
      </c>
      <c r="O515">
        <v>76671621.621621609</v>
      </c>
      <c r="P515">
        <v>50820180.180180177</v>
      </c>
      <c r="Q515">
        <v>1521</v>
      </c>
      <c r="R515">
        <v>404</v>
      </c>
      <c r="S515">
        <v>262522124.32432431</v>
      </c>
      <c r="T515">
        <v>266548146.84684682</v>
      </c>
      <c r="U515">
        <v>72862115.315315306</v>
      </c>
      <c r="V515">
        <v>52485358.558558553</v>
      </c>
      <c r="W515">
        <v>13860.862068962</v>
      </c>
      <c r="X515">
        <v>13861.482758624999</v>
      </c>
    </row>
    <row r="516" spans="1:24">
      <c r="A516" s="7" t="s">
        <v>1391</v>
      </c>
      <c r="B516" s="13" t="s">
        <v>718</v>
      </c>
      <c r="C516">
        <v>278608486.88278306</v>
      </c>
      <c r="D516">
        <v>292921007.12313253</v>
      </c>
      <c r="E516">
        <v>2408783.7837837851</v>
      </c>
      <c r="F516">
        <v>67567.567567567996</v>
      </c>
      <c r="G516">
        <v>53</v>
      </c>
      <c r="H516">
        <v>59</v>
      </c>
      <c r="I516">
        <v>3</v>
      </c>
      <c r="J516">
        <v>2</v>
      </c>
      <c r="K516">
        <v>1</v>
      </c>
      <c r="M516">
        <v>59</v>
      </c>
      <c r="N516">
        <v>76</v>
      </c>
      <c r="O516">
        <v>36828198.198198199</v>
      </c>
      <c r="P516">
        <v>39245495.495495498</v>
      </c>
      <c r="Q516">
        <v>92</v>
      </c>
      <c r="R516">
        <v>68</v>
      </c>
      <c r="S516">
        <v>82700000</v>
      </c>
      <c r="T516">
        <v>85591558.558558568</v>
      </c>
      <c r="U516">
        <v>25272072.07207207</v>
      </c>
      <c r="V516">
        <v>26912882.882882886</v>
      </c>
      <c r="W516">
        <v>4192.3793103460002</v>
      </c>
      <c r="X516">
        <v>4216</v>
      </c>
    </row>
    <row r="517" spans="1:24">
      <c r="A517" s="7" t="s">
        <v>1392</v>
      </c>
      <c r="B517" s="13" t="s">
        <v>1388</v>
      </c>
      <c r="C517">
        <v>246478917.11670363</v>
      </c>
      <c r="D517">
        <v>253566374.34992543</v>
      </c>
      <c r="E517">
        <v>229256.75675675599</v>
      </c>
      <c r="F517">
        <v>690090.09009008994</v>
      </c>
      <c r="G517">
        <v>13</v>
      </c>
      <c r="H517">
        <v>43</v>
      </c>
      <c r="I517">
        <v>8</v>
      </c>
      <c r="J517">
        <v>2</v>
      </c>
      <c r="M517">
        <v>21</v>
      </c>
      <c r="N517">
        <v>56</v>
      </c>
      <c r="O517">
        <v>3987387.3873873889</v>
      </c>
      <c r="P517">
        <v>4129729.7297297311</v>
      </c>
      <c r="Q517">
        <v>38</v>
      </c>
      <c r="R517">
        <v>51</v>
      </c>
      <c r="S517">
        <v>107448205.4054054</v>
      </c>
      <c r="T517">
        <v>108936545.94594595</v>
      </c>
      <c r="U517">
        <v>3768828.8288288303</v>
      </c>
      <c r="V517">
        <v>5583333.333333333</v>
      </c>
      <c r="W517">
        <v>3672.3448275860001</v>
      </c>
      <c r="X517">
        <v>3771.517241384</v>
      </c>
    </row>
    <row r="518" spans="1:24">
      <c r="A518" s="7" t="s">
        <v>1393</v>
      </c>
      <c r="B518" s="13" t="s">
        <v>1033</v>
      </c>
      <c r="C518">
        <v>521224853.46698999</v>
      </c>
      <c r="D518">
        <v>517588108.1325227</v>
      </c>
      <c r="E518">
        <v>18866778.37837838</v>
      </c>
      <c r="F518">
        <v>16403603.603603603</v>
      </c>
      <c r="G518">
        <v>83</v>
      </c>
      <c r="H518">
        <v>92</v>
      </c>
      <c r="I518">
        <v>5</v>
      </c>
      <c r="J518">
        <v>3</v>
      </c>
      <c r="K518">
        <v>2</v>
      </c>
      <c r="M518">
        <v>104</v>
      </c>
      <c r="N518">
        <v>109</v>
      </c>
      <c r="O518">
        <v>163304872.97297299</v>
      </c>
      <c r="P518">
        <v>201150450.45045045</v>
      </c>
      <c r="Q518">
        <v>155</v>
      </c>
      <c r="R518">
        <v>487</v>
      </c>
      <c r="S518">
        <v>118954310.81081082</v>
      </c>
      <c r="T518">
        <v>115701128.82882883</v>
      </c>
      <c r="U518">
        <v>25541441.441441439</v>
      </c>
      <c r="V518">
        <v>89737117.117117122</v>
      </c>
      <c r="W518">
        <v>5144.6896551720001</v>
      </c>
      <c r="X518">
        <v>4953.3793103360003</v>
      </c>
    </row>
    <row r="519" spans="1:24">
      <c r="A519" s="7" t="s">
        <v>1394</v>
      </c>
      <c r="B519" s="13" t="s">
        <v>1395</v>
      </c>
      <c r="C519">
        <v>115056827.36331671</v>
      </c>
      <c r="D519">
        <v>113217749.27604251</v>
      </c>
      <c r="E519">
        <v>142342.34234234301</v>
      </c>
      <c r="F519">
        <v>324324.32432432403</v>
      </c>
      <c r="G519">
        <v>12</v>
      </c>
      <c r="H519">
        <v>12</v>
      </c>
      <c r="I519">
        <v>1</v>
      </c>
      <c r="J519">
        <v>0</v>
      </c>
      <c r="M519">
        <v>25</v>
      </c>
      <c r="N519">
        <v>26</v>
      </c>
      <c r="O519">
        <v>5341441.4414414419</v>
      </c>
      <c r="P519">
        <v>4509909.9099099087</v>
      </c>
      <c r="Q519">
        <v>34</v>
      </c>
      <c r="S519">
        <v>40293135.135135137</v>
      </c>
      <c r="T519">
        <v>37788756.756756753</v>
      </c>
      <c r="U519">
        <v>4789819.8198198183</v>
      </c>
      <c r="V519">
        <v>4063063.0630630618</v>
      </c>
      <c r="W519">
        <v>1398.172413794</v>
      </c>
      <c r="X519">
        <v>1416.000000004</v>
      </c>
    </row>
    <row r="520" spans="1:24">
      <c r="A520" s="7" t="s">
        <v>1396</v>
      </c>
      <c r="B520" s="13" t="s">
        <v>1395</v>
      </c>
      <c r="C520">
        <v>345439958.73153782</v>
      </c>
      <c r="D520">
        <v>343277214.77532196</v>
      </c>
      <c r="E520">
        <v>914144.14414414496</v>
      </c>
      <c r="F520">
        <v>2526126.1261261259</v>
      </c>
      <c r="G520">
        <v>25</v>
      </c>
      <c r="H520">
        <v>25</v>
      </c>
      <c r="I520">
        <v>1</v>
      </c>
      <c r="J520">
        <v>1</v>
      </c>
      <c r="K520">
        <v>3</v>
      </c>
      <c r="M520">
        <v>77</v>
      </c>
      <c r="N520">
        <v>51</v>
      </c>
      <c r="O520">
        <v>15604954.954954954</v>
      </c>
      <c r="P520">
        <v>13793693.693693694</v>
      </c>
      <c r="Q520">
        <v>72</v>
      </c>
      <c r="R520">
        <v>5</v>
      </c>
      <c r="S520">
        <v>125901020.72072071</v>
      </c>
      <c r="T520">
        <v>127052815.31531531</v>
      </c>
      <c r="U520">
        <v>16214277.477477478</v>
      </c>
      <c r="V520">
        <v>14116666.666666668</v>
      </c>
      <c r="W520">
        <v>4406.482758616</v>
      </c>
      <c r="X520">
        <v>4556.7241379320003</v>
      </c>
    </row>
    <row r="521" spans="1:24">
      <c r="A521" s="7" t="s">
        <v>1397</v>
      </c>
      <c r="B521" s="13" t="s">
        <v>1398</v>
      </c>
      <c r="C521">
        <v>2194619378.611444</v>
      </c>
      <c r="D521">
        <v>2510474750.0828938</v>
      </c>
      <c r="E521">
        <v>349332920.72072071</v>
      </c>
      <c r="F521">
        <v>603898067.56756759</v>
      </c>
      <c r="G521">
        <v>375</v>
      </c>
      <c r="H521">
        <v>417</v>
      </c>
      <c r="I521">
        <v>51</v>
      </c>
      <c r="J521">
        <v>65</v>
      </c>
      <c r="K521">
        <v>3</v>
      </c>
      <c r="M521">
        <v>1116</v>
      </c>
      <c r="N521">
        <v>1197</v>
      </c>
      <c r="O521">
        <v>242745765.76576576</v>
      </c>
      <c r="P521">
        <v>314079819.81981981</v>
      </c>
      <c r="Q521">
        <v>1299</v>
      </c>
      <c r="R521">
        <v>1153</v>
      </c>
      <c r="S521">
        <v>338151337.83783782</v>
      </c>
      <c r="T521">
        <v>356440118.01801801</v>
      </c>
      <c r="U521">
        <v>210746036.03603601</v>
      </c>
      <c r="V521">
        <v>213536666.66666666</v>
      </c>
      <c r="W521">
        <v>38248.724137925004</v>
      </c>
      <c r="X521">
        <v>39778.206896535004</v>
      </c>
    </row>
    <row r="522" spans="1:24">
      <c r="A522" s="7" t="s">
        <v>1399</v>
      </c>
      <c r="B522" s="13" t="s">
        <v>1398</v>
      </c>
      <c r="C522">
        <v>1312832057.5099626</v>
      </c>
      <c r="D522">
        <v>1323883861.5504346</v>
      </c>
      <c r="E522">
        <v>4907094.594594595</v>
      </c>
      <c r="F522">
        <v>2288936.9369369419</v>
      </c>
      <c r="G522">
        <v>209</v>
      </c>
      <c r="H522">
        <v>290</v>
      </c>
      <c r="I522">
        <v>24</v>
      </c>
      <c r="J522">
        <v>33</v>
      </c>
      <c r="K522">
        <v>20</v>
      </c>
      <c r="M522">
        <v>661</v>
      </c>
      <c r="N522">
        <v>507</v>
      </c>
      <c r="O522">
        <v>142625612.61261261</v>
      </c>
      <c r="P522">
        <v>182853734.23423424</v>
      </c>
      <c r="Q522">
        <v>754</v>
      </c>
      <c r="R522">
        <v>699</v>
      </c>
      <c r="S522">
        <v>208057549.54954958</v>
      </c>
      <c r="T522">
        <v>217851268.46846846</v>
      </c>
      <c r="U522">
        <v>129737747.74774776</v>
      </c>
      <c r="V522">
        <v>132530450.45045045</v>
      </c>
      <c r="W522">
        <v>20977.827586208001</v>
      </c>
      <c r="X522">
        <v>20627.896551726</v>
      </c>
    </row>
    <row r="523" spans="1:24">
      <c r="A523" s="7" t="s">
        <v>120</v>
      </c>
      <c r="B523" s="13" t="s">
        <v>121</v>
      </c>
      <c r="C523">
        <v>473844583.44207799</v>
      </c>
      <c r="D523">
        <v>459934760.42091495</v>
      </c>
      <c r="E523">
        <v>42423804.504504502</v>
      </c>
      <c r="F523">
        <v>72837076.576576576</v>
      </c>
      <c r="G523">
        <v>145</v>
      </c>
      <c r="H523">
        <v>180</v>
      </c>
      <c r="I523">
        <v>7</v>
      </c>
      <c r="J523">
        <v>5</v>
      </c>
      <c r="M523">
        <v>160</v>
      </c>
      <c r="N523">
        <v>212</v>
      </c>
      <c r="O523">
        <v>40937551.351351358</v>
      </c>
      <c r="P523">
        <v>46532972.972972974</v>
      </c>
      <c r="Q523">
        <v>51</v>
      </c>
      <c r="R523">
        <v>86</v>
      </c>
      <c r="S523">
        <v>131830707.2072072</v>
      </c>
      <c r="T523">
        <v>133406689.1891892</v>
      </c>
      <c r="U523">
        <v>33755495.495495498</v>
      </c>
      <c r="V523">
        <v>34548558.558558561</v>
      </c>
      <c r="W523">
        <v>7915.172413792</v>
      </c>
      <c r="X523">
        <v>7849.9655172399998</v>
      </c>
    </row>
    <row r="524" spans="1:24">
      <c r="A524" s="7" t="s">
        <v>122</v>
      </c>
      <c r="B524" s="13" t="s">
        <v>1400</v>
      </c>
      <c r="C524">
        <v>74053515.634923846</v>
      </c>
      <c r="D524">
        <v>68411466.74124749</v>
      </c>
      <c r="E524">
        <v>16975225.225225225</v>
      </c>
      <c r="G524">
        <v>19</v>
      </c>
      <c r="H524">
        <v>25</v>
      </c>
      <c r="M524">
        <v>23</v>
      </c>
      <c r="N524">
        <v>28</v>
      </c>
      <c r="S524">
        <v>9702680.180180179</v>
      </c>
      <c r="T524">
        <v>8897666.666666666</v>
      </c>
      <c r="W524">
        <v>2298.8275862089999</v>
      </c>
      <c r="X524">
        <v>2380.6551724149999</v>
      </c>
    </row>
    <row r="525" spans="1:24">
      <c r="A525" s="7" t="s">
        <v>123</v>
      </c>
      <c r="B525" s="13" t="s">
        <v>124</v>
      </c>
      <c r="C525">
        <v>385354525.27812088</v>
      </c>
      <c r="D525">
        <v>397844345.29691261</v>
      </c>
      <c r="E525">
        <v>2115945.945945947</v>
      </c>
      <c r="F525">
        <v>735135.13513513503</v>
      </c>
      <c r="G525">
        <v>52</v>
      </c>
      <c r="H525">
        <v>106</v>
      </c>
      <c r="I525">
        <v>2</v>
      </c>
      <c r="J525">
        <v>4</v>
      </c>
      <c r="K525">
        <v>2</v>
      </c>
      <c r="M525">
        <v>55</v>
      </c>
      <c r="N525">
        <v>123</v>
      </c>
      <c r="O525">
        <v>35008738.738738738</v>
      </c>
      <c r="P525">
        <v>32474954.954954959</v>
      </c>
      <c r="Q525">
        <v>1</v>
      </c>
      <c r="R525">
        <v>36</v>
      </c>
      <c r="S525">
        <v>61779214.414414421</v>
      </c>
      <c r="T525">
        <v>63048306.306306303</v>
      </c>
      <c r="U525">
        <v>31060630.630630635</v>
      </c>
      <c r="V525">
        <v>32340270.270270269</v>
      </c>
      <c r="W525">
        <v>4125.5172413780001</v>
      </c>
      <c r="X525">
        <v>4128.6206896650001</v>
      </c>
    </row>
    <row r="526" spans="1:24">
      <c r="A526" s="7" t="s">
        <v>125</v>
      </c>
      <c r="B526" s="13" t="s">
        <v>1401</v>
      </c>
      <c r="C526">
        <v>357941202.72703695</v>
      </c>
      <c r="D526">
        <v>371801772.95976722</v>
      </c>
      <c r="E526">
        <v>5225675.6756756781</v>
      </c>
      <c r="F526">
        <v>568468.46846847399</v>
      </c>
      <c r="G526">
        <v>125</v>
      </c>
      <c r="H526">
        <v>68</v>
      </c>
      <c r="I526">
        <v>1</v>
      </c>
      <c r="J526">
        <v>5</v>
      </c>
      <c r="K526">
        <v>2</v>
      </c>
      <c r="M526">
        <v>262</v>
      </c>
      <c r="N526">
        <v>158</v>
      </c>
      <c r="O526">
        <v>58700450.45045045</v>
      </c>
      <c r="P526">
        <v>42908828.828828827</v>
      </c>
      <c r="Q526">
        <v>1194</v>
      </c>
      <c r="R526">
        <v>435</v>
      </c>
      <c r="S526">
        <v>117316639.63963963</v>
      </c>
      <c r="T526">
        <v>125346009.00900902</v>
      </c>
      <c r="U526">
        <v>62605675.675675683</v>
      </c>
      <c r="V526">
        <v>44317927.927927926</v>
      </c>
      <c r="W526">
        <v>4779.5517241400003</v>
      </c>
      <c r="X526">
        <v>5095.2758620670002</v>
      </c>
    </row>
    <row r="527" spans="1:24">
      <c r="A527" s="7" t="s">
        <v>126</v>
      </c>
      <c r="B527" s="13" t="s">
        <v>1345</v>
      </c>
      <c r="C527">
        <v>271339198.31761712</v>
      </c>
      <c r="D527">
        <v>293413219.85308838</v>
      </c>
      <c r="E527">
        <v>5778639.6396396402</v>
      </c>
      <c r="F527">
        <v>4128378.3783783792</v>
      </c>
      <c r="G527">
        <v>346</v>
      </c>
      <c r="H527">
        <v>117</v>
      </c>
      <c r="I527">
        <v>6</v>
      </c>
      <c r="J527">
        <v>5</v>
      </c>
      <c r="K527">
        <v>7</v>
      </c>
      <c r="M527">
        <v>466</v>
      </c>
      <c r="N527">
        <v>170</v>
      </c>
      <c r="O527">
        <v>33847558.558558561</v>
      </c>
      <c r="P527">
        <v>34540090.090090089</v>
      </c>
      <c r="Q527">
        <v>235</v>
      </c>
      <c r="R527">
        <v>116</v>
      </c>
      <c r="S527">
        <v>113414126.12612613</v>
      </c>
      <c r="T527">
        <v>121702487.38738739</v>
      </c>
      <c r="U527">
        <v>31508648.648648649</v>
      </c>
      <c r="V527">
        <v>33851981.981981985</v>
      </c>
      <c r="W527">
        <v>5460.31034482</v>
      </c>
      <c r="X527">
        <v>5821.6551724090004</v>
      </c>
    </row>
    <row r="528" spans="1:24">
      <c r="A528" s="7" t="s">
        <v>1402</v>
      </c>
      <c r="B528" s="13" t="s">
        <v>1067</v>
      </c>
      <c r="C528">
        <v>245489549.80677959</v>
      </c>
      <c r="D528">
        <v>258174627.22842804</v>
      </c>
      <c r="E528">
        <v>2702635.1351351351</v>
      </c>
      <c r="F528">
        <v>2760360.360360363</v>
      </c>
      <c r="G528">
        <v>52</v>
      </c>
      <c r="H528">
        <v>45</v>
      </c>
      <c r="I528">
        <v>4</v>
      </c>
      <c r="J528">
        <v>5</v>
      </c>
      <c r="K528">
        <v>1</v>
      </c>
      <c r="M528">
        <v>61</v>
      </c>
      <c r="N528">
        <v>53</v>
      </c>
      <c r="O528">
        <v>31181171.17117117</v>
      </c>
      <c r="P528">
        <v>84515450.450450435</v>
      </c>
      <c r="Q528">
        <v>34</v>
      </c>
      <c r="R528">
        <v>120</v>
      </c>
      <c r="S528">
        <v>65236588.288288295</v>
      </c>
      <c r="T528">
        <v>68335454.954954967</v>
      </c>
      <c r="U528">
        <v>30203556.756756756</v>
      </c>
      <c r="V528">
        <v>80900630.630630642</v>
      </c>
      <c r="W528">
        <v>4615.2068965540002</v>
      </c>
      <c r="X528">
        <v>4639.7241379300003</v>
      </c>
    </row>
    <row r="529" spans="1:24">
      <c r="A529" s="7" t="s">
        <v>1403</v>
      </c>
      <c r="B529" s="13" t="s">
        <v>1404</v>
      </c>
      <c r="C529">
        <v>2475448489.046638</v>
      </c>
      <c r="D529">
        <v>2325319540.8090715</v>
      </c>
      <c r="E529">
        <v>7795225.225225226</v>
      </c>
      <c r="F529">
        <v>3075007.2072072108</v>
      </c>
      <c r="G529">
        <v>396</v>
      </c>
      <c r="H529">
        <v>497</v>
      </c>
      <c r="I529">
        <v>24</v>
      </c>
      <c r="J529">
        <v>43</v>
      </c>
      <c r="K529">
        <v>3</v>
      </c>
      <c r="M529">
        <v>2454</v>
      </c>
      <c r="N529">
        <v>937</v>
      </c>
      <c r="O529">
        <v>72688513.51351352</v>
      </c>
      <c r="P529">
        <v>172063184.68468469</v>
      </c>
      <c r="Q529">
        <v>459</v>
      </c>
      <c r="R529">
        <v>1109</v>
      </c>
      <c r="S529">
        <v>339654816.21621621</v>
      </c>
      <c r="T529">
        <v>317409382.88288289</v>
      </c>
      <c r="U529">
        <v>71182657.657657653</v>
      </c>
      <c r="V529">
        <v>133981043.24324325</v>
      </c>
      <c r="W529">
        <v>40396.172413795997</v>
      </c>
      <c r="X529">
        <v>40845.241379305997</v>
      </c>
    </row>
    <row r="530" spans="1:24">
      <c r="A530" s="7" t="s">
        <v>127</v>
      </c>
      <c r="B530" s="13" t="s">
        <v>1405</v>
      </c>
      <c r="C530">
        <v>387565968.43196207</v>
      </c>
      <c r="D530">
        <v>363094076.40744174</v>
      </c>
      <c r="E530">
        <v>2751175.6756756771</v>
      </c>
      <c r="F530">
        <v>2720720.7207207209</v>
      </c>
      <c r="G530">
        <v>40</v>
      </c>
      <c r="H530">
        <v>36</v>
      </c>
      <c r="I530">
        <v>4</v>
      </c>
      <c r="J530">
        <v>1</v>
      </c>
      <c r="K530">
        <v>5</v>
      </c>
      <c r="M530">
        <v>53</v>
      </c>
      <c r="N530">
        <v>43</v>
      </c>
      <c r="O530">
        <v>34695049.54954955</v>
      </c>
      <c r="P530">
        <v>40040540.540540539</v>
      </c>
      <c r="Q530">
        <v>81</v>
      </c>
      <c r="R530">
        <v>210</v>
      </c>
      <c r="S530">
        <v>62390172.072072066</v>
      </c>
      <c r="T530">
        <v>59786522.522522524</v>
      </c>
      <c r="U530">
        <v>27698288.288288288</v>
      </c>
      <c r="V530">
        <v>35066126.126126133</v>
      </c>
      <c r="W530">
        <v>4766.6551724259998</v>
      </c>
      <c r="X530">
        <v>4795.7241379309999</v>
      </c>
    </row>
    <row r="531" spans="1:24">
      <c r="A531" s="7" t="s">
        <v>1406</v>
      </c>
      <c r="B531" s="13" t="s">
        <v>1179</v>
      </c>
      <c r="C531">
        <v>160854572.11069947</v>
      </c>
      <c r="D531">
        <v>163391088.9734078</v>
      </c>
      <c r="E531">
        <v>406981.98198198399</v>
      </c>
      <c r="F531">
        <v>394594.59459459502</v>
      </c>
      <c r="G531">
        <v>39</v>
      </c>
      <c r="H531">
        <v>20</v>
      </c>
      <c r="I531">
        <v>7</v>
      </c>
      <c r="J531">
        <v>4</v>
      </c>
      <c r="M531">
        <v>63</v>
      </c>
      <c r="N531">
        <v>58</v>
      </c>
      <c r="O531">
        <v>9385135.1351351347</v>
      </c>
      <c r="P531">
        <v>10652522.522522522</v>
      </c>
      <c r="Q531">
        <v>81</v>
      </c>
      <c r="R531">
        <v>59</v>
      </c>
      <c r="S531">
        <v>61779351.351351351</v>
      </c>
      <c r="T531">
        <v>67141146.846846849</v>
      </c>
      <c r="U531">
        <v>8779369.3693693709</v>
      </c>
      <c r="V531">
        <v>11068691.891891891</v>
      </c>
      <c r="W531">
        <v>2411.1379310330003</v>
      </c>
      <c r="X531">
        <v>2458.758620691</v>
      </c>
    </row>
    <row r="532" spans="1:24">
      <c r="A532" s="7" t="s">
        <v>1407</v>
      </c>
      <c r="B532" s="13" t="s">
        <v>1067</v>
      </c>
      <c r="C532">
        <v>430370419.95579576</v>
      </c>
      <c r="D532">
        <v>448275103.55163693</v>
      </c>
      <c r="E532">
        <v>2194009.0090090111</v>
      </c>
      <c r="F532">
        <v>572072.07207207405</v>
      </c>
      <c r="G532">
        <v>74</v>
      </c>
      <c r="H532">
        <v>99</v>
      </c>
      <c r="I532">
        <v>14</v>
      </c>
      <c r="J532">
        <v>6</v>
      </c>
      <c r="M532">
        <v>80</v>
      </c>
      <c r="N532">
        <v>113</v>
      </c>
      <c r="O532">
        <v>34661981.981981985</v>
      </c>
      <c r="P532">
        <v>61383369.369369373</v>
      </c>
      <c r="Q532">
        <v>141</v>
      </c>
      <c r="R532">
        <v>114</v>
      </c>
      <c r="S532">
        <v>133013224.32432432</v>
      </c>
      <c r="T532">
        <v>139603441.44144145</v>
      </c>
      <c r="U532">
        <v>34753513.513513513</v>
      </c>
      <c r="V532">
        <v>53870540.540540539</v>
      </c>
      <c r="W532">
        <v>6949.7241379280003</v>
      </c>
      <c r="X532">
        <v>6820.65517241</v>
      </c>
    </row>
    <row r="533" spans="1:24">
      <c r="A533" s="7" t="s">
        <v>1408</v>
      </c>
      <c r="B533" s="13" t="s">
        <v>1409</v>
      </c>
      <c r="C533">
        <v>123796824.04087716</v>
      </c>
      <c r="D533">
        <v>121598161.29445103</v>
      </c>
      <c r="E533">
        <v>491891.89189189201</v>
      </c>
      <c r="F533">
        <v>6306.3063063070003</v>
      </c>
      <c r="G533">
        <v>13</v>
      </c>
      <c r="H533">
        <v>9</v>
      </c>
      <c r="I533">
        <v>1</v>
      </c>
      <c r="J533">
        <v>2</v>
      </c>
      <c r="K533">
        <v>1</v>
      </c>
      <c r="M533">
        <v>25</v>
      </c>
      <c r="N533">
        <v>68</v>
      </c>
      <c r="O533">
        <v>29779279.279279277</v>
      </c>
      <c r="P533">
        <v>22123873.873873875</v>
      </c>
      <c r="R533">
        <v>108</v>
      </c>
      <c r="S533">
        <v>65325216.216216214</v>
      </c>
      <c r="T533">
        <v>61793858.558558561</v>
      </c>
      <c r="U533">
        <v>29857657.657657657</v>
      </c>
      <c r="V533">
        <v>20189639.639639638</v>
      </c>
      <c r="W533">
        <v>2154.2758620679997</v>
      </c>
      <c r="X533">
        <v>2197.000000002</v>
      </c>
    </row>
    <row r="534" spans="1:24">
      <c r="A534" s="7" t="s">
        <v>1410</v>
      </c>
      <c r="B534" s="13" t="s">
        <v>1411</v>
      </c>
      <c r="C534">
        <v>233889743.76154462</v>
      </c>
      <c r="D534">
        <v>234125143.73481739</v>
      </c>
      <c r="E534">
        <v>1725225.225225227</v>
      </c>
      <c r="F534">
        <v>1192342.3423423441</v>
      </c>
      <c r="G534">
        <v>143</v>
      </c>
      <c r="H534">
        <v>92</v>
      </c>
      <c r="I534">
        <v>14</v>
      </c>
      <c r="J534">
        <v>13</v>
      </c>
      <c r="M534">
        <v>296</v>
      </c>
      <c r="N534">
        <v>332</v>
      </c>
      <c r="O534">
        <v>33662252.252252251</v>
      </c>
      <c r="P534">
        <v>33806306.306306295</v>
      </c>
      <c r="Q534">
        <v>216</v>
      </c>
      <c r="R534">
        <v>425</v>
      </c>
      <c r="S534">
        <v>56949490.990990989</v>
      </c>
      <c r="T534">
        <v>57858387.38738738</v>
      </c>
      <c r="U534">
        <v>29110450.45045045</v>
      </c>
      <c r="V534">
        <v>35349729.729729727</v>
      </c>
      <c r="W534">
        <v>4936.1379310379998</v>
      </c>
      <c r="X534">
        <v>4980.6206896570002</v>
      </c>
    </row>
    <row r="535" spans="1:24">
      <c r="A535" s="7" t="s">
        <v>128</v>
      </c>
      <c r="B535" s="13" t="s">
        <v>60</v>
      </c>
      <c r="C535">
        <v>247658320.37725818</v>
      </c>
      <c r="D535">
        <v>269736849.42200792</v>
      </c>
      <c r="E535">
        <v>2734335.1351351361</v>
      </c>
      <c r="F535">
        <v>73347729.729729727</v>
      </c>
      <c r="G535">
        <v>88</v>
      </c>
      <c r="H535">
        <v>55</v>
      </c>
      <c r="I535">
        <v>3</v>
      </c>
      <c r="J535">
        <v>6</v>
      </c>
      <c r="K535">
        <v>1</v>
      </c>
      <c r="M535">
        <v>105</v>
      </c>
      <c r="N535">
        <v>72</v>
      </c>
      <c r="O535">
        <v>106501623.42342342</v>
      </c>
      <c r="P535">
        <v>134454144.14414415</v>
      </c>
      <c r="Q535">
        <v>13</v>
      </c>
      <c r="R535">
        <v>97</v>
      </c>
      <c r="S535">
        <v>51758027.027027033</v>
      </c>
      <c r="T535">
        <v>55015507.207207203</v>
      </c>
      <c r="U535">
        <v>109436666.66666667</v>
      </c>
      <c r="V535">
        <v>137051872.07207206</v>
      </c>
      <c r="W535">
        <v>4466.5862068940005</v>
      </c>
      <c r="X535">
        <v>4481.9310344810001</v>
      </c>
    </row>
    <row r="536" spans="1:24">
      <c r="A536" s="7" t="s">
        <v>129</v>
      </c>
      <c r="B536" s="13" t="s">
        <v>130</v>
      </c>
      <c r="C536">
        <v>7095931.8792694844</v>
      </c>
      <c r="D536">
        <v>7337752.0024720524</v>
      </c>
      <c r="F536">
        <v>18018.018018018</v>
      </c>
      <c r="G536">
        <v>1</v>
      </c>
      <c r="H536">
        <v>1</v>
      </c>
      <c r="I536">
        <v>0</v>
      </c>
      <c r="M536">
        <v>1</v>
      </c>
      <c r="N536">
        <v>3</v>
      </c>
      <c r="O536">
        <v>968468.46846846899</v>
      </c>
      <c r="P536">
        <v>198198.19819819799</v>
      </c>
      <c r="Q536">
        <v>15</v>
      </c>
      <c r="S536">
        <v>880490.99099099101</v>
      </c>
      <c r="T536">
        <v>1049819.8198198189</v>
      </c>
      <c r="U536">
        <v>643693.69369369396</v>
      </c>
      <c r="V536">
        <v>463063.06306306302</v>
      </c>
      <c r="W536">
        <v>307.96551724099999</v>
      </c>
      <c r="X536">
        <v>213.965517242</v>
      </c>
    </row>
    <row r="537" spans="1:24">
      <c r="A537" s="7" t="s">
        <v>1412</v>
      </c>
      <c r="B537" s="13" t="s">
        <v>1413</v>
      </c>
      <c r="C537">
        <v>116459797.00163856</v>
      </c>
      <c r="D537">
        <v>115510545.36221178</v>
      </c>
      <c r="E537">
        <v>952342.34234234202</v>
      </c>
      <c r="F537">
        <v>9909.9099099100004</v>
      </c>
      <c r="G537">
        <v>65</v>
      </c>
      <c r="H537">
        <v>48</v>
      </c>
      <c r="I537">
        <v>1</v>
      </c>
      <c r="J537">
        <v>1</v>
      </c>
      <c r="M537">
        <v>72</v>
      </c>
      <c r="N537">
        <v>64</v>
      </c>
      <c r="O537">
        <v>9827027.0270270258</v>
      </c>
      <c r="P537">
        <v>13658558.558558557</v>
      </c>
      <c r="R537">
        <v>15</v>
      </c>
      <c r="S537">
        <v>26786914.414414417</v>
      </c>
      <c r="T537">
        <v>24572500</v>
      </c>
      <c r="U537">
        <v>11227117.117117116</v>
      </c>
      <c r="V537">
        <v>11166666.666666666</v>
      </c>
      <c r="W537">
        <v>1745.2758620730001</v>
      </c>
      <c r="X537">
        <v>1762.7241379279999</v>
      </c>
    </row>
    <row r="538" spans="1:24">
      <c r="A538" s="7" t="s">
        <v>1414</v>
      </c>
      <c r="B538" s="13" t="s">
        <v>808</v>
      </c>
      <c r="C538">
        <v>22307993.658936493</v>
      </c>
      <c r="D538">
        <v>23118726.213097751</v>
      </c>
      <c r="M538">
        <v>9</v>
      </c>
      <c r="N538">
        <v>9</v>
      </c>
      <c r="O538">
        <v>631531.53153153195</v>
      </c>
      <c r="P538">
        <v>1401801.801801801</v>
      </c>
      <c r="S538">
        <v>6362184.6846846854</v>
      </c>
      <c r="T538">
        <v>5479148.6486486495</v>
      </c>
      <c r="U538">
        <v>631981.98198198201</v>
      </c>
      <c r="V538">
        <v>932432.43243243196</v>
      </c>
      <c r="W538">
        <v>377.48275861799999</v>
      </c>
      <c r="X538">
        <v>395.79310345099998</v>
      </c>
    </row>
    <row r="539" spans="1:24">
      <c r="A539" s="7" t="s">
        <v>1414</v>
      </c>
      <c r="B539" s="13" t="s">
        <v>1415</v>
      </c>
      <c r="C539">
        <v>46742228.734530717</v>
      </c>
      <c r="D539">
        <v>44384678.427261427</v>
      </c>
      <c r="E539">
        <v>5405.4054054059998</v>
      </c>
      <c r="F539">
        <v>547297.29729729798</v>
      </c>
      <c r="G539">
        <v>9</v>
      </c>
      <c r="H539">
        <v>5</v>
      </c>
      <c r="I539">
        <v>0</v>
      </c>
      <c r="J539">
        <v>1</v>
      </c>
      <c r="M539">
        <v>9</v>
      </c>
      <c r="N539">
        <v>5</v>
      </c>
      <c r="O539">
        <v>1410810.8108108109</v>
      </c>
      <c r="P539">
        <v>3323423.4234234239</v>
      </c>
      <c r="Q539">
        <v>80</v>
      </c>
      <c r="R539">
        <v>39</v>
      </c>
      <c r="S539">
        <v>12506171.171171172</v>
      </c>
      <c r="T539">
        <v>12722151.351351352</v>
      </c>
      <c r="U539">
        <v>1574054.054054053</v>
      </c>
      <c r="V539">
        <v>2192162.162162161</v>
      </c>
      <c r="W539">
        <v>694</v>
      </c>
      <c r="X539">
        <v>681</v>
      </c>
    </row>
    <row r="540" spans="1:24">
      <c r="A540" s="7" t="s">
        <v>131</v>
      </c>
      <c r="B540" s="13" t="s">
        <v>1416</v>
      </c>
      <c r="C540">
        <v>549263840.13331115</v>
      </c>
      <c r="D540">
        <v>556452961.26696849</v>
      </c>
      <c r="E540">
        <v>6078716.2162162177</v>
      </c>
      <c r="F540">
        <v>661081.08108108304</v>
      </c>
      <c r="G540">
        <v>234</v>
      </c>
      <c r="H540">
        <v>67</v>
      </c>
      <c r="I540">
        <v>6</v>
      </c>
      <c r="J540">
        <v>9</v>
      </c>
      <c r="K540">
        <v>7</v>
      </c>
      <c r="M540">
        <v>272</v>
      </c>
      <c r="N540">
        <v>86</v>
      </c>
      <c r="O540">
        <v>53050247.747747749</v>
      </c>
      <c r="P540">
        <v>69062432.432432428</v>
      </c>
      <c r="Q540">
        <v>79</v>
      </c>
      <c r="R540">
        <v>459</v>
      </c>
      <c r="S540">
        <v>99144327.027027026</v>
      </c>
      <c r="T540">
        <v>97992878.378378376</v>
      </c>
      <c r="U540">
        <v>52035495.495495498</v>
      </c>
      <c r="V540">
        <v>67235045.045045048</v>
      </c>
      <c r="W540">
        <v>8187.2413793010001</v>
      </c>
      <c r="X540">
        <v>8279.7586206819997</v>
      </c>
    </row>
    <row r="541" spans="1:24">
      <c r="A541" s="7" t="s">
        <v>1417</v>
      </c>
      <c r="B541" s="13" t="s">
        <v>1418</v>
      </c>
      <c r="C541">
        <v>1772609172.5256879</v>
      </c>
      <c r="D541">
        <v>1716085919.5796189</v>
      </c>
      <c r="E541">
        <v>195743269.36936939</v>
      </c>
      <c r="F541">
        <v>238621938.73873875</v>
      </c>
      <c r="G541">
        <v>709</v>
      </c>
      <c r="H541">
        <v>776</v>
      </c>
      <c r="I541">
        <v>38</v>
      </c>
      <c r="J541">
        <v>48</v>
      </c>
      <c r="K541">
        <v>19</v>
      </c>
      <c r="M541">
        <v>1530</v>
      </c>
      <c r="N541">
        <v>1177</v>
      </c>
      <c r="O541">
        <v>43513726.126126125</v>
      </c>
      <c r="P541">
        <v>86231801.801801801</v>
      </c>
      <c r="Q541">
        <v>524</v>
      </c>
      <c r="R541">
        <v>761</v>
      </c>
      <c r="S541">
        <v>295117355.85585582</v>
      </c>
      <c r="T541">
        <v>284191038.73873878</v>
      </c>
      <c r="U541">
        <v>41833783.783783786</v>
      </c>
      <c r="V541">
        <v>67707729.729729727</v>
      </c>
      <c r="W541">
        <v>40107.172413779001</v>
      </c>
      <c r="X541">
        <v>39849.689655169001</v>
      </c>
    </row>
    <row r="542" spans="1:24">
      <c r="A542" s="7" t="s">
        <v>1419</v>
      </c>
      <c r="B542" s="13" t="s">
        <v>1420</v>
      </c>
      <c r="C542">
        <v>127076329.96383011</v>
      </c>
      <c r="D542">
        <v>120666956.85171501</v>
      </c>
      <c r="E542">
        <v>8108.1081081089997</v>
      </c>
      <c r="F542">
        <v>32432.432432433001</v>
      </c>
      <c r="G542">
        <v>51</v>
      </c>
      <c r="H542">
        <v>72</v>
      </c>
      <c r="I542">
        <v>0</v>
      </c>
      <c r="J542">
        <v>3</v>
      </c>
      <c r="M542">
        <v>55</v>
      </c>
      <c r="N542">
        <v>88</v>
      </c>
      <c r="O542">
        <v>13864864.864864865</v>
      </c>
      <c r="P542">
        <v>13346846.846846845</v>
      </c>
      <c r="Q542">
        <v>90</v>
      </c>
      <c r="R542">
        <v>58</v>
      </c>
      <c r="S542">
        <v>27829936.936936941</v>
      </c>
      <c r="T542">
        <v>25952599.0990991</v>
      </c>
      <c r="U542">
        <v>13068558.558558559</v>
      </c>
      <c r="V542">
        <v>13347563.963963961</v>
      </c>
      <c r="W542">
        <v>2680.1379310370003</v>
      </c>
      <c r="X542">
        <v>2770.1379310299999</v>
      </c>
    </row>
    <row r="543" spans="1:24">
      <c r="A543" s="7" t="s">
        <v>1421</v>
      </c>
      <c r="B543" s="13" t="s">
        <v>877</v>
      </c>
      <c r="C543">
        <v>13547143.197083466</v>
      </c>
      <c r="D543">
        <v>13189787.187479269</v>
      </c>
      <c r="E543">
        <v>14774.774774775</v>
      </c>
      <c r="F543">
        <v>1801.801801802</v>
      </c>
      <c r="G543">
        <v>3</v>
      </c>
      <c r="H543">
        <v>8</v>
      </c>
      <c r="I543">
        <v>2</v>
      </c>
      <c r="J543">
        <v>0</v>
      </c>
      <c r="M543">
        <v>4</v>
      </c>
      <c r="N543">
        <v>11</v>
      </c>
      <c r="O543">
        <v>400090.09009009</v>
      </c>
      <c r="P543">
        <v>335135.13513513497</v>
      </c>
      <c r="Q543">
        <v>13</v>
      </c>
      <c r="S543">
        <v>2247729.7297297302</v>
      </c>
      <c r="T543">
        <v>3140654.0540540544</v>
      </c>
      <c r="U543">
        <v>396126.12612612598</v>
      </c>
      <c r="V543">
        <v>309009.009009008</v>
      </c>
      <c r="W543">
        <v>320.37931034500002</v>
      </c>
      <c r="X543">
        <v>337.62068965700001</v>
      </c>
    </row>
    <row r="544" spans="1:24">
      <c r="A544" s="7" t="s">
        <v>1422</v>
      </c>
      <c r="B544" s="13" t="s">
        <v>877</v>
      </c>
      <c r="C544">
        <v>20566752.82776244</v>
      </c>
      <c r="D544">
        <v>23617277.48565463</v>
      </c>
      <c r="E544">
        <v>46936.936936937003</v>
      </c>
      <c r="F544">
        <v>4504.5045045050001</v>
      </c>
      <c r="G544">
        <v>11</v>
      </c>
      <c r="H544">
        <v>8</v>
      </c>
      <c r="I544">
        <v>7</v>
      </c>
      <c r="J544">
        <v>2</v>
      </c>
      <c r="M544">
        <v>33</v>
      </c>
      <c r="N544">
        <v>16</v>
      </c>
      <c r="O544">
        <v>8301351.3513513533</v>
      </c>
      <c r="P544">
        <v>5047747.7477477472</v>
      </c>
      <c r="Q544">
        <v>48</v>
      </c>
      <c r="R544">
        <v>9</v>
      </c>
      <c r="S544">
        <v>5905234.2342342352</v>
      </c>
      <c r="T544">
        <v>6058126.1261261255</v>
      </c>
      <c r="U544">
        <v>8173153.1531531513</v>
      </c>
      <c r="V544">
        <v>5228828.8288288293</v>
      </c>
      <c r="W544">
        <v>673.96551723699997</v>
      </c>
      <c r="X544">
        <v>720.48275862000003</v>
      </c>
    </row>
    <row r="545" spans="1:24">
      <c r="A545" s="7" t="s">
        <v>1423</v>
      </c>
      <c r="B545" s="13" t="s">
        <v>1424</v>
      </c>
      <c r="C545">
        <v>485717908.39910525</v>
      </c>
      <c r="D545">
        <v>443495528.06884402</v>
      </c>
      <c r="E545">
        <v>200900.900900901</v>
      </c>
      <c r="F545">
        <v>662162.16216216097</v>
      </c>
      <c r="G545">
        <v>59</v>
      </c>
      <c r="H545">
        <v>80</v>
      </c>
      <c r="I545">
        <v>3</v>
      </c>
      <c r="J545">
        <v>5</v>
      </c>
      <c r="K545">
        <v>1</v>
      </c>
      <c r="M545">
        <v>79</v>
      </c>
      <c r="N545">
        <v>102</v>
      </c>
      <c r="O545">
        <v>12173873.873873871</v>
      </c>
      <c r="P545">
        <v>17890270.270270273</v>
      </c>
      <c r="Q545">
        <v>82</v>
      </c>
      <c r="R545">
        <v>175</v>
      </c>
      <c r="S545">
        <v>103672627.02702703</v>
      </c>
      <c r="T545">
        <v>105353840.54054055</v>
      </c>
      <c r="U545">
        <v>8028468.4684684677</v>
      </c>
      <c r="V545">
        <v>11202522.52252252</v>
      </c>
      <c r="W545">
        <v>8076.5862068930001</v>
      </c>
      <c r="X545">
        <v>7154.2758620699997</v>
      </c>
    </row>
    <row r="546" spans="1:24">
      <c r="A546" s="7" t="s">
        <v>1425</v>
      </c>
      <c r="B546" s="13" t="s">
        <v>1424</v>
      </c>
      <c r="C546">
        <v>343760716.85445601</v>
      </c>
      <c r="D546">
        <v>317228457.84700108</v>
      </c>
      <c r="E546">
        <v>10735585.585585589</v>
      </c>
      <c r="F546">
        <v>641441.44144144305</v>
      </c>
      <c r="G546">
        <v>129</v>
      </c>
      <c r="H546">
        <v>74</v>
      </c>
      <c r="I546">
        <v>4</v>
      </c>
      <c r="J546">
        <v>12</v>
      </c>
      <c r="M546">
        <v>178</v>
      </c>
      <c r="N546">
        <v>90</v>
      </c>
      <c r="O546">
        <v>32393243.243243244</v>
      </c>
      <c r="P546">
        <v>89590270.270270273</v>
      </c>
      <c r="Q546">
        <v>200</v>
      </c>
      <c r="R546">
        <v>64</v>
      </c>
      <c r="S546">
        <v>94573532.432432443</v>
      </c>
      <c r="T546">
        <v>93591869.369369388</v>
      </c>
      <c r="U546">
        <v>32279769.369369365</v>
      </c>
      <c r="V546">
        <v>27357563.963963959</v>
      </c>
      <c r="W546">
        <v>7346.9655172379998</v>
      </c>
      <c r="X546">
        <v>6722.5517241300004</v>
      </c>
    </row>
    <row r="547" spans="1:24">
      <c r="A547" s="7" t="s">
        <v>1426</v>
      </c>
      <c r="B547" s="13" t="s">
        <v>1427</v>
      </c>
      <c r="C547">
        <v>1318747021.5635152</v>
      </c>
      <c r="D547">
        <v>1331099902.5559025</v>
      </c>
      <c r="E547">
        <v>4690202.702702703</v>
      </c>
      <c r="F547">
        <v>421801.80180180602</v>
      </c>
      <c r="G547">
        <v>608</v>
      </c>
      <c r="H547">
        <v>291</v>
      </c>
      <c r="I547">
        <v>10</v>
      </c>
      <c r="J547">
        <v>18</v>
      </c>
      <c r="K547">
        <v>3</v>
      </c>
      <c r="M547">
        <v>1356</v>
      </c>
      <c r="N547">
        <v>627</v>
      </c>
      <c r="O547">
        <v>61618468.468468465</v>
      </c>
      <c r="P547">
        <v>96565540.540540546</v>
      </c>
      <c r="Q547">
        <v>572</v>
      </c>
      <c r="R547">
        <v>483</v>
      </c>
      <c r="S547">
        <v>245989281.98198199</v>
      </c>
      <c r="T547">
        <v>231561043.24324325</v>
      </c>
      <c r="U547">
        <v>54260900.9009009</v>
      </c>
      <c r="V547">
        <v>103944324.32432432</v>
      </c>
      <c r="W547">
        <v>25068.517241371002</v>
      </c>
      <c r="X547">
        <v>25104.379310349999</v>
      </c>
    </row>
    <row r="548" spans="1:24">
      <c r="A548" s="7" t="s">
        <v>1428</v>
      </c>
      <c r="B548" s="13" t="s">
        <v>1429</v>
      </c>
      <c r="C548">
        <v>1838870937.5209298</v>
      </c>
      <c r="D548">
        <v>1902308103.2033958</v>
      </c>
      <c r="E548">
        <v>66550388.288288295</v>
      </c>
      <c r="F548">
        <v>39325973.873873897</v>
      </c>
      <c r="G548">
        <v>744</v>
      </c>
      <c r="H548">
        <v>726</v>
      </c>
      <c r="I548">
        <v>21</v>
      </c>
      <c r="J548">
        <v>28</v>
      </c>
      <c r="K548">
        <v>10</v>
      </c>
      <c r="M548">
        <v>1335</v>
      </c>
      <c r="N548">
        <v>923</v>
      </c>
      <c r="O548">
        <v>340929761.26126122</v>
      </c>
      <c r="P548">
        <v>374497522.52252245</v>
      </c>
      <c r="Q548">
        <v>525</v>
      </c>
      <c r="R548">
        <v>809</v>
      </c>
      <c r="S548">
        <v>714032899.09909904</v>
      </c>
      <c r="T548">
        <v>753296325.22522509</v>
      </c>
      <c r="U548">
        <v>236546023.42342344</v>
      </c>
      <c r="V548">
        <v>294713099.0990991</v>
      </c>
      <c r="W548">
        <v>40534.137931044002</v>
      </c>
      <c r="X548">
        <v>40952.620689659998</v>
      </c>
    </row>
    <row r="549" spans="1:24">
      <c r="A549" s="7" t="s">
        <v>1430</v>
      </c>
      <c r="B549" s="13" t="s">
        <v>1431</v>
      </c>
      <c r="C549">
        <v>203236876.18384084</v>
      </c>
      <c r="D549">
        <v>192421880.11990112</v>
      </c>
      <c r="E549">
        <v>2158558.5585585628</v>
      </c>
      <c r="F549">
        <v>861036.03603603796</v>
      </c>
      <c r="G549">
        <v>152</v>
      </c>
      <c r="H549">
        <v>139</v>
      </c>
      <c r="I549">
        <v>8</v>
      </c>
      <c r="J549">
        <v>8</v>
      </c>
      <c r="M549">
        <v>197</v>
      </c>
      <c r="N549">
        <v>166</v>
      </c>
      <c r="O549">
        <v>32900090.090090092</v>
      </c>
      <c r="P549">
        <v>43606036.036036037</v>
      </c>
      <c r="Q549">
        <v>236</v>
      </c>
      <c r="R549">
        <v>168</v>
      </c>
      <c r="S549">
        <v>49718900.9009009</v>
      </c>
      <c r="T549">
        <v>55726409.909909911</v>
      </c>
      <c r="U549">
        <v>33939819.819819823</v>
      </c>
      <c r="V549">
        <v>40778648.648648649</v>
      </c>
      <c r="W549">
        <v>4378.1034482750001</v>
      </c>
      <c r="X549">
        <v>4226.413793101</v>
      </c>
    </row>
    <row r="550" spans="1:24">
      <c r="A550" s="7" t="s">
        <v>1432</v>
      </c>
      <c r="B550" s="13" t="s">
        <v>1431</v>
      </c>
      <c r="C550">
        <v>258497058.76024187</v>
      </c>
      <c r="D550">
        <v>254049866.42064732</v>
      </c>
      <c r="E550">
        <v>2855855.855855858</v>
      </c>
      <c r="F550">
        <v>175754.95495495701</v>
      </c>
      <c r="G550">
        <v>133</v>
      </c>
      <c r="H550">
        <v>76</v>
      </c>
      <c r="I550">
        <v>4</v>
      </c>
      <c r="J550">
        <v>6</v>
      </c>
      <c r="M550">
        <v>208</v>
      </c>
      <c r="N550">
        <v>113</v>
      </c>
      <c r="O550">
        <v>18439639.639639635</v>
      </c>
      <c r="P550">
        <v>17421657.657657657</v>
      </c>
      <c r="Q550">
        <v>32</v>
      </c>
      <c r="R550">
        <v>175</v>
      </c>
      <c r="S550">
        <v>34717851.351351351</v>
      </c>
      <c r="T550">
        <v>36210008.108108111</v>
      </c>
      <c r="U550">
        <v>16786756.756756756</v>
      </c>
      <c r="V550">
        <v>20499189.189189188</v>
      </c>
      <c r="W550">
        <v>4241.9310344770001</v>
      </c>
      <c r="X550">
        <v>4250.8275862099999</v>
      </c>
    </row>
    <row r="551" spans="1:24">
      <c r="A551" s="7" t="s">
        <v>132</v>
      </c>
      <c r="B551" s="13" t="s">
        <v>956</v>
      </c>
      <c r="C551">
        <v>365904484.91978049</v>
      </c>
      <c r="D551">
        <v>376235957.20917344</v>
      </c>
      <c r="E551">
        <v>72562897.297297299</v>
      </c>
      <c r="F551">
        <v>1442162.162162164</v>
      </c>
      <c r="G551">
        <v>62</v>
      </c>
      <c r="H551">
        <v>70</v>
      </c>
      <c r="I551">
        <v>4</v>
      </c>
      <c r="J551">
        <v>5</v>
      </c>
      <c r="K551">
        <v>4</v>
      </c>
      <c r="M551">
        <v>75</v>
      </c>
      <c r="N551">
        <v>81</v>
      </c>
      <c r="O551">
        <v>26286036.036036033</v>
      </c>
      <c r="P551">
        <v>35534954.954954952</v>
      </c>
      <c r="Q551">
        <v>267</v>
      </c>
      <c r="R551">
        <v>125</v>
      </c>
      <c r="S551">
        <v>98029297.297297284</v>
      </c>
      <c r="T551">
        <v>97891743.243243232</v>
      </c>
      <c r="U551">
        <v>29737837.837837838</v>
      </c>
      <c r="V551">
        <v>34429189.189189188</v>
      </c>
      <c r="W551">
        <v>6690.2758620610002</v>
      </c>
      <c r="X551">
        <v>6935.1379310310003</v>
      </c>
    </row>
    <row r="552" spans="1:24">
      <c r="A552" s="7" t="s">
        <v>1434</v>
      </c>
      <c r="B552" s="13" t="s">
        <v>1435</v>
      </c>
      <c r="C552">
        <v>355696045.64410824</v>
      </c>
      <c r="D552">
        <v>386459280.41362178</v>
      </c>
      <c r="E552">
        <v>2806081.081081083</v>
      </c>
      <c r="F552">
        <v>4749099.0990991034</v>
      </c>
      <c r="G552">
        <v>200</v>
      </c>
      <c r="H552">
        <v>99</v>
      </c>
      <c r="I552">
        <v>11</v>
      </c>
      <c r="J552">
        <v>12</v>
      </c>
      <c r="M552">
        <v>282</v>
      </c>
      <c r="N552">
        <v>120</v>
      </c>
      <c r="O552">
        <v>78981981.981981978</v>
      </c>
      <c r="P552">
        <v>61736036.036036037</v>
      </c>
      <c r="Q552">
        <v>256</v>
      </c>
      <c r="R552">
        <v>344</v>
      </c>
      <c r="S552">
        <v>140160833.33333331</v>
      </c>
      <c r="T552">
        <v>155565171.17117119</v>
      </c>
      <c r="U552">
        <v>46989369.369369373</v>
      </c>
      <c r="V552">
        <v>59690810.810810804</v>
      </c>
      <c r="W552">
        <v>8982.8275862070004</v>
      </c>
      <c r="X552">
        <v>9649.1034482779996</v>
      </c>
    </row>
    <row r="553" spans="1:24">
      <c r="A553" s="7" t="s">
        <v>1436</v>
      </c>
      <c r="B553" s="13" t="s">
        <v>1437</v>
      </c>
      <c r="C553">
        <v>2159386966.9348745</v>
      </c>
      <c r="D553">
        <v>2042992604.6383722</v>
      </c>
      <c r="E553">
        <v>14097409.909909911</v>
      </c>
      <c r="F553">
        <v>1280270.2702702701</v>
      </c>
      <c r="G553">
        <v>637</v>
      </c>
      <c r="H553">
        <v>241</v>
      </c>
      <c r="I553">
        <v>15</v>
      </c>
      <c r="J553">
        <v>27</v>
      </c>
      <c r="K553">
        <v>25</v>
      </c>
      <c r="M553">
        <v>1109</v>
      </c>
      <c r="N553">
        <v>693</v>
      </c>
      <c r="O553">
        <v>89415315.315315306</v>
      </c>
      <c r="P553">
        <v>151617927.92792791</v>
      </c>
      <c r="Q553">
        <v>592</v>
      </c>
      <c r="R553">
        <v>472</v>
      </c>
      <c r="S553">
        <v>298195394.5945946</v>
      </c>
      <c r="T553">
        <v>291933480.18018019</v>
      </c>
      <c r="U553">
        <v>87887881.081081077</v>
      </c>
      <c r="V553">
        <v>145734277.47747749</v>
      </c>
      <c r="W553">
        <v>36331.689655167997</v>
      </c>
      <c r="X553">
        <v>35662.862068966999</v>
      </c>
    </row>
    <row r="554" spans="1:24">
      <c r="A554" s="7" t="s">
        <v>1438</v>
      </c>
      <c r="B554" s="13" t="s">
        <v>1382</v>
      </c>
      <c r="C554">
        <v>131259994.14977716</v>
      </c>
      <c r="D554">
        <v>122423652.8150347</v>
      </c>
      <c r="E554">
        <v>1892252.252252253</v>
      </c>
      <c r="F554">
        <v>1315540.5405405441</v>
      </c>
      <c r="G554">
        <v>82</v>
      </c>
      <c r="H554">
        <v>63</v>
      </c>
      <c r="I554">
        <v>12</v>
      </c>
      <c r="J554">
        <v>13</v>
      </c>
      <c r="K554">
        <v>1</v>
      </c>
      <c r="M554">
        <v>156</v>
      </c>
      <c r="N554">
        <v>108</v>
      </c>
      <c r="O554">
        <v>51631891.891891889</v>
      </c>
      <c r="P554">
        <v>21280180.180180177</v>
      </c>
      <c r="Q554">
        <v>702</v>
      </c>
      <c r="R554">
        <v>66</v>
      </c>
      <c r="S554">
        <v>33859495.495495498</v>
      </c>
      <c r="T554">
        <v>32087556.756756756</v>
      </c>
      <c r="U554">
        <v>48136576.576576576</v>
      </c>
      <c r="V554">
        <v>18707207.207207203</v>
      </c>
      <c r="W554">
        <v>2357.1379310329999</v>
      </c>
      <c r="X554">
        <v>2346.344827588</v>
      </c>
    </row>
    <row r="555" spans="1:24">
      <c r="A555" s="7" t="s">
        <v>1439</v>
      </c>
      <c r="B555" s="13" t="s">
        <v>1351</v>
      </c>
      <c r="C555">
        <v>18743574.883478891</v>
      </c>
      <c r="D555">
        <v>17987504.823049299</v>
      </c>
      <c r="E555">
        <v>6306.3063063059999</v>
      </c>
      <c r="F555">
        <v>24324.324324323999</v>
      </c>
      <c r="G555">
        <v>10</v>
      </c>
      <c r="H555">
        <v>1</v>
      </c>
      <c r="I555">
        <v>1</v>
      </c>
      <c r="J555">
        <v>0</v>
      </c>
      <c r="M555">
        <v>10</v>
      </c>
      <c r="N555">
        <v>2</v>
      </c>
      <c r="O555">
        <v>681981.98198198201</v>
      </c>
      <c r="P555">
        <v>303603.60360360303</v>
      </c>
      <c r="Q555">
        <v>20</v>
      </c>
      <c r="R555">
        <v>6</v>
      </c>
      <c r="S555">
        <v>4737680.1801801799</v>
      </c>
      <c r="T555">
        <v>4742986.4864864862</v>
      </c>
      <c r="U555">
        <v>383063.06306306302</v>
      </c>
      <c r="V555">
        <v>411351.35135135101</v>
      </c>
      <c r="W555">
        <v>629.79310344999999</v>
      </c>
      <c r="X555">
        <v>625.75862069000004</v>
      </c>
    </row>
    <row r="556" spans="1:24">
      <c r="A556" s="7" t="s">
        <v>1440</v>
      </c>
      <c r="B556" s="13" t="s">
        <v>1221</v>
      </c>
      <c r="C556">
        <v>266326922.71602479</v>
      </c>
      <c r="D556">
        <v>261587924.73939723</v>
      </c>
      <c r="E556">
        <v>88288.288288288997</v>
      </c>
      <c r="F556">
        <v>169369.36936937101</v>
      </c>
      <c r="G556">
        <v>209</v>
      </c>
      <c r="H556">
        <v>96</v>
      </c>
      <c r="I556">
        <v>9</v>
      </c>
      <c r="J556">
        <v>9</v>
      </c>
      <c r="K556">
        <v>1</v>
      </c>
      <c r="M556">
        <v>289</v>
      </c>
      <c r="N556">
        <v>168</v>
      </c>
      <c r="O556">
        <v>16796666.666666668</v>
      </c>
      <c r="P556">
        <v>21785315.315315314</v>
      </c>
      <c r="Q556">
        <v>132</v>
      </c>
      <c r="R556">
        <v>213</v>
      </c>
      <c r="S556">
        <v>74051743.243243247</v>
      </c>
      <c r="T556">
        <v>69657189.189189181</v>
      </c>
      <c r="U556">
        <v>15338738.738738736</v>
      </c>
      <c r="V556">
        <v>21491171.171171173</v>
      </c>
      <c r="W556">
        <v>8350.0344827579993</v>
      </c>
      <c r="X556">
        <v>8404.4827586190004</v>
      </c>
    </row>
    <row r="557" spans="1:24">
      <c r="A557" s="7" t="s">
        <v>1441</v>
      </c>
      <c r="B557" s="13" t="s">
        <v>1442</v>
      </c>
      <c r="C557">
        <v>381928485.77253807</v>
      </c>
      <c r="D557">
        <v>372766220.9692328</v>
      </c>
      <c r="E557">
        <v>1175000.0000000009</v>
      </c>
      <c r="F557">
        <v>187387.387387389</v>
      </c>
      <c r="G557">
        <v>171</v>
      </c>
      <c r="H557">
        <v>101</v>
      </c>
      <c r="I557">
        <v>15</v>
      </c>
      <c r="J557">
        <v>12</v>
      </c>
      <c r="K557">
        <v>7</v>
      </c>
      <c r="M557">
        <v>230</v>
      </c>
      <c r="N557">
        <v>141</v>
      </c>
      <c r="O557">
        <v>46407297.297297299</v>
      </c>
      <c r="P557">
        <v>128739696.3963964</v>
      </c>
      <c r="Q557">
        <v>192</v>
      </c>
      <c r="R557">
        <v>441</v>
      </c>
      <c r="S557">
        <v>151571729.72972971</v>
      </c>
      <c r="T557">
        <v>142751054.05405405</v>
      </c>
      <c r="U557">
        <v>47332252.252252251</v>
      </c>
      <c r="V557">
        <v>180071081.08108106</v>
      </c>
      <c r="W557">
        <v>7170.6551724159999</v>
      </c>
      <c r="X557">
        <v>7246.0344827560002</v>
      </c>
    </row>
    <row r="558" spans="1:24">
      <c r="A558" s="7" t="s">
        <v>1443</v>
      </c>
      <c r="B558" s="13" t="s">
        <v>1444</v>
      </c>
      <c r="C558">
        <v>3896235637.244976</v>
      </c>
      <c r="D558">
        <v>1959402311.1926322</v>
      </c>
      <c r="E558">
        <v>1343116563.963964</v>
      </c>
      <c r="F558">
        <v>10603198.198198229</v>
      </c>
      <c r="G558">
        <v>825</v>
      </c>
      <c r="H558">
        <v>575</v>
      </c>
      <c r="I558">
        <v>75</v>
      </c>
      <c r="J558">
        <v>47</v>
      </c>
      <c r="K558">
        <v>24</v>
      </c>
      <c r="M558">
        <v>1269</v>
      </c>
      <c r="N558">
        <v>1203</v>
      </c>
      <c r="O558">
        <v>640704684.68468475</v>
      </c>
      <c r="P558">
        <v>581438209.009009</v>
      </c>
      <c r="Q558">
        <v>1245</v>
      </c>
      <c r="R558">
        <v>1937</v>
      </c>
      <c r="S558">
        <v>3165895902.7027025</v>
      </c>
      <c r="T558">
        <v>580927386.48648643</v>
      </c>
      <c r="U558">
        <v>653051664.86486483</v>
      </c>
      <c r="V558">
        <v>2007243266.6666667</v>
      </c>
      <c r="W558">
        <v>37256.206896554002</v>
      </c>
      <c r="X558">
        <v>37330.517241388996</v>
      </c>
    </row>
    <row r="559" spans="1:24">
      <c r="A559" s="7" t="s">
        <v>1445</v>
      </c>
      <c r="B559" s="13" t="s">
        <v>1446</v>
      </c>
      <c r="C559">
        <v>255432983.40470195</v>
      </c>
      <c r="D559">
        <v>247405495.19501221</v>
      </c>
      <c r="E559">
        <v>1432432.432432435</v>
      </c>
      <c r="F559">
        <v>790990.99099099298</v>
      </c>
      <c r="G559">
        <v>161</v>
      </c>
      <c r="H559">
        <v>104</v>
      </c>
      <c r="I559">
        <v>11</v>
      </c>
      <c r="J559">
        <v>10</v>
      </c>
      <c r="M559">
        <v>220</v>
      </c>
      <c r="N559">
        <v>150</v>
      </c>
      <c r="O559">
        <v>76848918.918918923</v>
      </c>
      <c r="P559">
        <v>171154594.5945946</v>
      </c>
      <c r="Q559">
        <v>392</v>
      </c>
      <c r="R559">
        <v>412</v>
      </c>
      <c r="S559">
        <v>71140414.414414406</v>
      </c>
      <c r="T559">
        <v>68407346.846846849</v>
      </c>
      <c r="U559">
        <v>76716486.486486495</v>
      </c>
      <c r="V559">
        <v>168343603.6036036</v>
      </c>
      <c r="W559">
        <v>6322.5172413760001</v>
      </c>
      <c r="X559">
        <v>6358.2758620820005</v>
      </c>
    </row>
    <row r="560" spans="1:24">
      <c r="A560" s="7" t="s">
        <v>1447</v>
      </c>
      <c r="B560" s="13" t="s">
        <v>1448</v>
      </c>
      <c r="C560">
        <v>912369997.78115654</v>
      </c>
      <c r="D560">
        <v>887116526.87099874</v>
      </c>
      <c r="E560">
        <v>32348198.198198199</v>
      </c>
      <c r="F560">
        <v>2501126.1261261269</v>
      </c>
      <c r="G560">
        <v>145</v>
      </c>
      <c r="H560">
        <v>157</v>
      </c>
      <c r="I560">
        <v>13</v>
      </c>
      <c r="J560">
        <v>6</v>
      </c>
      <c r="M560">
        <v>176</v>
      </c>
      <c r="N560">
        <v>229</v>
      </c>
      <c r="O560">
        <v>65309189.189189188</v>
      </c>
      <c r="P560">
        <v>187920727.92792791</v>
      </c>
      <c r="Q560">
        <v>285</v>
      </c>
      <c r="R560">
        <v>1004</v>
      </c>
      <c r="S560">
        <v>246668450.45045048</v>
      </c>
      <c r="T560">
        <v>264343680.18018016</v>
      </c>
      <c r="U560">
        <v>88330990.990990981</v>
      </c>
      <c r="V560">
        <v>165704774.77477479</v>
      </c>
      <c r="W560">
        <v>14241.827586211999</v>
      </c>
      <c r="X560">
        <v>14331.103448280001</v>
      </c>
    </row>
    <row r="561" spans="1:24">
      <c r="A561" s="7" t="s">
        <v>1449</v>
      </c>
      <c r="B561" s="13" t="s">
        <v>1450</v>
      </c>
      <c r="C561">
        <v>754751896.5620929</v>
      </c>
      <c r="D561">
        <v>769664968.88104057</v>
      </c>
      <c r="E561">
        <v>3692252.2522522551</v>
      </c>
      <c r="F561">
        <v>1230405.4054054071</v>
      </c>
      <c r="G561">
        <v>387</v>
      </c>
      <c r="H561">
        <v>241</v>
      </c>
      <c r="I561">
        <v>23</v>
      </c>
      <c r="J561">
        <v>20</v>
      </c>
      <c r="K561">
        <v>27</v>
      </c>
      <c r="M561">
        <v>1066</v>
      </c>
      <c r="N561">
        <v>414</v>
      </c>
      <c r="O561">
        <v>130948458.55855855</v>
      </c>
      <c r="P561">
        <v>91036127.927927926</v>
      </c>
      <c r="Q561">
        <v>238</v>
      </c>
      <c r="R561">
        <v>443</v>
      </c>
      <c r="S561">
        <v>219365480.18018016</v>
      </c>
      <c r="T561">
        <v>212263439.63963965</v>
      </c>
      <c r="U561">
        <v>43778198.198198199</v>
      </c>
      <c r="V561">
        <v>119609412.61261262</v>
      </c>
      <c r="W561">
        <v>22717.103448271999</v>
      </c>
      <c r="X561">
        <v>22796.241379309999</v>
      </c>
    </row>
    <row r="562" spans="1:24">
      <c r="A562" s="7" t="s">
        <v>1451</v>
      </c>
      <c r="B562" s="13" t="s">
        <v>1452</v>
      </c>
      <c r="C562">
        <v>71850213.596796393</v>
      </c>
      <c r="D562">
        <v>69145468.689900279</v>
      </c>
      <c r="E562">
        <v>22522.522522522999</v>
      </c>
      <c r="F562">
        <v>254054.054054056</v>
      </c>
      <c r="G562">
        <v>15</v>
      </c>
      <c r="H562">
        <v>21</v>
      </c>
      <c r="I562">
        <v>2</v>
      </c>
      <c r="J562">
        <v>3</v>
      </c>
      <c r="M562">
        <v>23</v>
      </c>
      <c r="N562">
        <v>31</v>
      </c>
      <c r="O562">
        <v>17843333.333333332</v>
      </c>
      <c r="P562">
        <v>13804054.054054054</v>
      </c>
      <c r="Q562">
        <v>20</v>
      </c>
      <c r="R562">
        <v>12</v>
      </c>
      <c r="S562">
        <v>17416990.990990993</v>
      </c>
      <c r="T562">
        <v>17732414.414414417</v>
      </c>
      <c r="U562">
        <v>8651351.3513513505</v>
      </c>
      <c r="V562">
        <v>13171621.621621624</v>
      </c>
      <c r="W562">
        <v>2048.000000001</v>
      </c>
      <c r="X562">
        <v>2144.0689655149999</v>
      </c>
    </row>
    <row r="563" spans="1:24">
      <c r="A563" s="7" t="s">
        <v>1453</v>
      </c>
      <c r="B563" s="13" t="s">
        <v>1454</v>
      </c>
      <c r="C563">
        <v>224206748.98433906</v>
      </c>
      <c r="D563">
        <v>234274841.48425397</v>
      </c>
      <c r="E563">
        <v>3463738.7387387399</v>
      </c>
      <c r="F563">
        <v>185585.58558558699</v>
      </c>
      <c r="G563">
        <v>58</v>
      </c>
      <c r="H563">
        <v>48</v>
      </c>
      <c r="I563">
        <v>6</v>
      </c>
      <c r="J563">
        <v>8</v>
      </c>
      <c r="M563">
        <v>66</v>
      </c>
      <c r="N563">
        <v>88</v>
      </c>
      <c r="O563">
        <v>32208108.108108103</v>
      </c>
      <c r="P563">
        <v>35133333.333333328</v>
      </c>
      <c r="Q563">
        <v>118</v>
      </c>
      <c r="R563">
        <v>84</v>
      </c>
      <c r="S563">
        <v>35925975.675675675</v>
      </c>
      <c r="T563">
        <v>42859337.837837838</v>
      </c>
      <c r="U563">
        <v>26116036.036036033</v>
      </c>
      <c r="V563">
        <v>26293873.873873871</v>
      </c>
      <c r="W563">
        <v>3654.1379310379998</v>
      </c>
      <c r="X563">
        <v>3707.1724137910001</v>
      </c>
    </row>
    <row r="564" spans="1:24">
      <c r="A564" s="7" t="s">
        <v>1455</v>
      </c>
      <c r="B564" s="13" t="s">
        <v>1062</v>
      </c>
      <c r="C564">
        <v>633666962.05786026</v>
      </c>
      <c r="D564">
        <v>650645416.02148879</v>
      </c>
      <c r="E564">
        <v>1481981.9819819841</v>
      </c>
      <c r="F564">
        <v>237387.38738739199</v>
      </c>
      <c r="G564">
        <v>283</v>
      </c>
      <c r="H564">
        <v>251</v>
      </c>
      <c r="I564">
        <v>23</v>
      </c>
      <c r="J564">
        <v>22</v>
      </c>
      <c r="M564">
        <v>383</v>
      </c>
      <c r="N564">
        <v>333</v>
      </c>
      <c r="O564">
        <v>55091171.171171173</v>
      </c>
      <c r="P564">
        <v>58379099.0990991</v>
      </c>
      <c r="Q564">
        <v>430</v>
      </c>
      <c r="R564">
        <v>471</v>
      </c>
      <c r="S564">
        <v>191086300.90090093</v>
      </c>
      <c r="T564">
        <v>194956381.08108109</v>
      </c>
      <c r="U564">
        <v>51076756.75675676</v>
      </c>
      <c r="V564">
        <v>50698104.504504509</v>
      </c>
      <c r="W564">
        <v>26674.103448279999</v>
      </c>
      <c r="X564">
        <v>26790.999999993001</v>
      </c>
    </row>
    <row r="565" spans="1:24">
      <c r="A565" s="7" t="s">
        <v>1456</v>
      </c>
      <c r="B565" s="13" t="s">
        <v>1225</v>
      </c>
      <c r="C565">
        <v>616122541.13908589</v>
      </c>
      <c r="D565">
        <v>617691244.76136947</v>
      </c>
      <c r="E565">
        <v>180088243.24324322</v>
      </c>
      <c r="F565">
        <v>481284459.45945948</v>
      </c>
      <c r="G565">
        <v>377</v>
      </c>
      <c r="H565">
        <v>164</v>
      </c>
      <c r="I565">
        <v>17</v>
      </c>
      <c r="J565">
        <v>16</v>
      </c>
      <c r="K565">
        <v>6</v>
      </c>
      <c r="M565">
        <v>835</v>
      </c>
      <c r="N565">
        <v>422</v>
      </c>
      <c r="O565">
        <v>17343963.963963963</v>
      </c>
      <c r="P565">
        <v>30786216.216216218</v>
      </c>
      <c r="Q565">
        <v>400</v>
      </c>
      <c r="R565">
        <v>265</v>
      </c>
      <c r="S565">
        <v>140791005.4054054</v>
      </c>
      <c r="T565">
        <v>144970552.25225225</v>
      </c>
      <c r="U565">
        <v>22011171.17117117</v>
      </c>
      <c r="V565">
        <v>33316619.819819819</v>
      </c>
      <c r="W565">
        <v>15812.827586199001</v>
      </c>
      <c r="X565">
        <v>15794.344827584999</v>
      </c>
    </row>
    <row r="566" spans="1:24">
      <c r="A566" s="7" t="s">
        <v>1457</v>
      </c>
      <c r="B566" s="13" t="s">
        <v>1137</v>
      </c>
      <c r="C566">
        <v>460384742.81770825</v>
      </c>
      <c r="D566">
        <v>470002022.5239321</v>
      </c>
      <c r="E566">
        <v>8236936.9369369382</v>
      </c>
      <c r="F566">
        <v>3358108.1081081121</v>
      </c>
      <c r="G566">
        <v>244</v>
      </c>
      <c r="H566">
        <v>184</v>
      </c>
      <c r="I566">
        <v>16</v>
      </c>
      <c r="J566">
        <v>14</v>
      </c>
      <c r="K566">
        <v>2</v>
      </c>
      <c r="M566">
        <v>286</v>
      </c>
      <c r="N566">
        <v>235</v>
      </c>
      <c r="O566">
        <v>82979729.729729712</v>
      </c>
      <c r="P566">
        <v>106124594.5945946</v>
      </c>
      <c r="Q566">
        <v>654</v>
      </c>
      <c r="R566">
        <v>535</v>
      </c>
      <c r="S566">
        <v>143540662.16216215</v>
      </c>
      <c r="T566">
        <v>156189364.86486489</v>
      </c>
      <c r="U566">
        <v>80630990.990990996</v>
      </c>
      <c r="V566">
        <v>104374864.86486486</v>
      </c>
      <c r="W566">
        <v>16132.965517241999</v>
      </c>
      <c r="X566">
        <v>16223.586206898999</v>
      </c>
    </row>
    <row r="567" spans="1:24">
      <c r="A567" s="7" t="s">
        <v>1458</v>
      </c>
      <c r="B567" s="13" t="s">
        <v>827</v>
      </c>
      <c r="C567">
        <v>1358557833.1185517</v>
      </c>
      <c r="D567">
        <v>1385447180.4427238</v>
      </c>
      <c r="E567">
        <v>4129245.945945946</v>
      </c>
      <c r="F567">
        <v>59269543.243243247</v>
      </c>
      <c r="G567">
        <v>209</v>
      </c>
      <c r="H567">
        <v>292</v>
      </c>
      <c r="I567">
        <v>10</v>
      </c>
      <c r="J567">
        <v>20</v>
      </c>
      <c r="K567">
        <v>2</v>
      </c>
      <c r="M567">
        <v>412</v>
      </c>
      <c r="N567">
        <v>480</v>
      </c>
      <c r="O567">
        <v>39944459.459459461</v>
      </c>
      <c r="P567">
        <v>76990927.927927926</v>
      </c>
      <c r="Q567">
        <v>588</v>
      </c>
      <c r="R567">
        <v>735</v>
      </c>
      <c r="S567">
        <v>284520247.74774772</v>
      </c>
      <c r="T567">
        <v>277878716.21621621</v>
      </c>
      <c r="U567">
        <v>26102792.792792793</v>
      </c>
      <c r="V567">
        <v>44649729.729729734</v>
      </c>
      <c r="W567">
        <v>34040.931034488996</v>
      </c>
      <c r="X567">
        <v>30372.034482756</v>
      </c>
    </row>
    <row r="568" spans="1:24">
      <c r="A568" s="7" t="s">
        <v>1459</v>
      </c>
      <c r="B568" s="13" t="s">
        <v>811</v>
      </c>
      <c r="C568">
        <v>99450048.904153958</v>
      </c>
      <c r="D568">
        <v>96307962.425768241</v>
      </c>
      <c r="E568">
        <v>900.900900901</v>
      </c>
      <c r="F568">
        <v>2702.7027027029999</v>
      </c>
      <c r="G568">
        <v>8</v>
      </c>
      <c r="H568">
        <v>10</v>
      </c>
      <c r="I568">
        <v>1</v>
      </c>
      <c r="J568">
        <v>1</v>
      </c>
      <c r="M568">
        <v>74</v>
      </c>
      <c r="N568">
        <v>79</v>
      </c>
      <c r="O568">
        <v>7919819.8198198192</v>
      </c>
      <c r="P568">
        <v>10142995.495495494</v>
      </c>
      <c r="Q568">
        <v>16</v>
      </c>
      <c r="R568">
        <v>45</v>
      </c>
      <c r="S568">
        <v>14907225.225225225</v>
      </c>
      <c r="T568">
        <v>15323184.684684686</v>
      </c>
      <c r="U568">
        <v>5550450.4504504511</v>
      </c>
      <c r="V568">
        <v>4149099.0990991024</v>
      </c>
      <c r="W568">
        <v>1058.586206895</v>
      </c>
      <c r="X568">
        <v>1072.1034482760001</v>
      </c>
    </row>
    <row r="569" spans="1:24">
      <c r="A569" s="7" t="s">
        <v>1460</v>
      </c>
      <c r="B569" s="13" t="s">
        <v>1461</v>
      </c>
      <c r="C569">
        <v>573977571.22106004</v>
      </c>
      <c r="D569">
        <v>581188101.53522587</v>
      </c>
      <c r="E569">
        <v>274370378.37837839</v>
      </c>
      <c r="F569">
        <v>320872229.72972977</v>
      </c>
      <c r="G569">
        <v>259</v>
      </c>
      <c r="H569">
        <v>287</v>
      </c>
      <c r="I569">
        <v>6</v>
      </c>
      <c r="J569">
        <v>11</v>
      </c>
      <c r="K569">
        <v>2</v>
      </c>
      <c r="M569">
        <v>337</v>
      </c>
      <c r="N569">
        <v>443</v>
      </c>
      <c r="O569">
        <v>134002059.45945945</v>
      </c>
      <c r="P569">
        <v>153860495.49549553</v>
      </c>
      <c r="Q569">
        <v>66</v>
      </c>
      <c r="R569">
        <v>483</v>
      </c>
      <c r="S569">
        <v>126723688.2882883</v>
      </c>
      <c r="T569">
        <v>128266833.33333333</v>
      </c>
      <c r="U569">
        <v>109594234.23423424</v>
      </c>
      <c r="V569">
        <v>137903918.91891894</v>
      </c>
      <c r="W569">
        <v>13983.137931038</v>
      </c>
      <c r="X569">
        <v>14379.103448276001</v>
      </c>
    </row>
    <row r="570" spans="1:24">
      <c r="A570" s="7" t="s">
        <v>1462</v>
      </c>
      <c r="B570" s="13" t="s">
        <v>1463</v>
      </c>
      <c r="C570">
        <v>98446104.466794282</v>
      </c>
      <c r="D570">
        <v>97068879.746690243</v>
      </c>
      <c r="E570">
        <v>1115765.765765768</v>
      </c>
      <c r="F570">
        <v>195270.27027027201</v>
      </c>
      <c r="G570">
        <v>87</v>
      </c>
      <c r="H570">
        <v>77</v>
      </c>
      <c r="I570">
        <v>4</v>
      </c>
      <c r="J570">
        <v>8</v>
      </c>
      <c r="M570">
        <v>175</v>
      </c>
      <c r="N570">
        <v>148</v>
      </c>
      <c r="O570">
        <v>19189189.189189188</v>
      </c>
      <c r="P570">
        <v>14517117.117117118</v>
      </c>
      <c r="Q570">
        <v>75</v>
      </c>
      <c r="R570">
        <v>330</v>
      </c>
      <c r="S570">
        <v>28782639.639639638</v>
      </c>
      <c r="T570">
        <v>28407833.333333336</v>
      </c>
      <c r="U570">
        <v>12680810.810810812</v>
      </c>
      <c r="V570">
        <v>15170900.9009009</v>
      </c>
      <c r="W570">
        <v>1698.758620694</v>
      </c>
      <c r="X570">
        <v>1701.4827586189999</v>
      </c>
    </row>
    <row r="571" spans="1:24">
      <c r="A571" s="7" t="s">
        <v>1464</v>
      </c>
      <c r="B571" s="13" t="s">
        <v>1465</v>
      </c>
      <c r="C571">
        <v>717336464.86457229</v>
      </c>
      <c r="D571">
        <v>715304830.07705915</v>
      </c>
      <c r="E571">
        <v>493693.69369369501</v>
      </c>
      <c r="F571">
        <v>528828.82882883202</v>
      </c>
      <c r="G571">
        <v>277</v>
      </c>
      <c r="H571">
        <v>166</v>
      </c>
      <c r="I571">
        <v>11</v>
      </c>
      <c r="J571">
        <v>14</v>
      </c>
      <c r="M571">
        <v>368</v>
      </c>
      <c r="N571">
        <v>269</v>
      </c>
      <c r="O571">
        <v>26462072.07207207</v>
      </c>
      <c r="P571">
        <v>26832162.162162166</v>
      </c>
      <c r="Q571">
        <v>184</v>
      </c>
      <c r="R571">
        <v>200</v>
      </c>
      <c r="S571">
        <v>206609601.8018018</v>
      </c>
      <c r="T571">
        <v>210274244.14414415</v>
      </c>
      <c r="U571">
        <v>22210180.180180177</v>
      </c>
      <c r="V571">
        <v>24963693.69369369</v>
      </c>
      <c r="W571">
        <v>16067.068965514001</v>
      </c>
      <c r="X571">
        <v>16221.862068966999</v>
      </c>
    </row>
    <row r="572" spans="1:24">
      <c r="A572" s="7" t="s">
        <v>1466</v>
      </c>
      <c r="B572" s="13" t="s">
        <v>1359</v>
      </c>
      <c r="C572">
        <v>144371283.21762401</v>
      </c>
      <c r="D572">
        <v>147447975.69214958</v>
      </c>
      <c r="E572">
        <v>649324.32432432799</v>
      </c>
      <c r="F572">
        <v>2702.7027027029999</v>
      </c>
      <c r="G572">
        <v>19</v>
      </c>
      <c r="H572">
        <v>10</v>
      </c>
      <c r="I572">
        <v>11</v>
      </c>
      <c r="J572">
        <v>3</v>
      </c>
      <c r="M572">
        <v>114</v>
      </c>
      <c r="N572">
        <v>47</v>
      </c>
      <c r="O572">
        <v>78145495.495495498</v>
      </c>
      <c r="P572">
        <v>94641463.963963956</v>
      </c>
      <c r="Q572">
        <v>379</v>
      </c>
      <c r="R572">
        <v>175</v>
      </c>
      <c r="S572">
        <v>55811198.198198199</v>
      </c>
      <c r="T572">
        <v>54869382.882882886</v>
      </c>
      <c r="U572">
        <v>44925945.945945941</v>
      </c>
      <c r="V572">
        <v>44144144.144144148</v>
      </c>
      <c r="W572">
        <v>2544.586206894</v>
      </c>
      <c r="X572">
        <v>2598.0689655289998</v>
      </c>
    </row>
    <row r="573" spans="1:24">
      <c r="A573" s="7" t="s">
        <v>1467</v>
      </c>
      <c r="B573" s="13" t="s">
        <v>1468</v>
      </c>
      <c r="C573">
        <v>1017615136.2772578</v>
      </c>
      <c r="D573">
        <v>1018655069.3271761</v>
      </c>
      <c r="E573">
        <v>1100112.612612613</v>
      </c>
      <c r="F573">
        <v>680855.85585586098</v>
      </c>
      <c r="G573">
        <v>203</v>
      </c>
      <c r="H573">
        <v>203</v>
      </c>
      <c r="I573">
        <v>17</v>
      </c>
      <c r="J573">
        <v>15</v>
      </c>
      <c r="K573">
        <v>1</v>
      </c>
      <c r="M573">
        <v>298</v>
      </c>
      <c r="N573">
        <v>325</v>
      </c>
      <c r="O573">
        <v>46637837.837837845</v>
      </c>
      <c r="P573">
        <v>41032882.882882878</v>
      </c>
      <c r="Q573">
        <v>343</v>
      </c>
      <c r="R573">
        <v>487</v>
      </c>
      <c r="S573">
        <v>322928841.44144148</v>
      </c>
      <c r="T573">
        <v>335669485.58558553</v>
      </c>
      <c r="U573">
        <v>33977477.477477476</v>
      </c>
      <c r="V573">
        <v>32536936.936936934</v>
      </c>
      <c r="W573">
        <v>26612.310344826001</v>
      </c>
      <c r="X573">
        <v>26688.310344827001</v>
      </c>
    </row>
    <row r="574" spans="1:24">
      <c r="A574" s="7" t="s">
        <v>1469</v>
      </c>
      <c r="B574" s="13" t="s">
        <v>1470</v>
      </c>
      <c r="C574">
        <v>976018586.56495106</v>
      </c>
      <c r="D574">
        <v>970932149.09857011</v>
      </c>
      <c r="E574">
        <v>796238.73873873998</v>
      </c>
      <c r="F574">
        <v>4660598.1981982039</v>
      </c>
      <c r="G574">
        <v>140</v>
      </c>
      <c r="H574">
        <v>371</v>
      </c>
      <c r="I574">
        <v>16</v>
      </c>
      <c r="J574">
        <v>34</v>
      </c>
      <c r="K574">
        <v>1</v>
      </c>
      <c r="M574">
        <v>386</v>
      </c>
      <c r="N574">
        <v>709</v>
      </c>
      <c r="O574">
        <v>42473229.729729727</v>
      </c>
      <c r="P574">
        <v>159898455.85585585</v>
      </c>
      <c r="Q574">
        <v>600</v>
      </c>
      <c r="R574">
        <v>912</v>
      </c>
      <c r="S574">
        <v>239504504.5045045</v>
      </c>
      <c r="T574">
        <v>244442576.57657659</v>
      </c>
      <c r="U574">
        <v>46697657.657657661</v>
      </c>
      <c r="V574">
        <v>118754144.14414415</v>
      </c>
      <c r="W574">
        <v>19578.172413787001</v>
      </c>
      <c r="X574">
        <v>19943.620689649</v>
      </c>
    </row>
    <row r="575" spans="1:24">
      <c r="A575" s="7" t="s">
        <v>1471</v>
      </c>
      <c r="B575" s="13" t="s">
        <v>1472</v>
      </c>
      <c r="C575">
        <v>1947711752.3252258</v>
      </c>
      <c r="D575">
        <v>1848799184.9628208</v>
      </c>
      <c r="E575">
        <v>345234424.32432437</v>
      </c>
      <c r="F575">
        <v>15151846.846846879</v>
      </c>
      <c r="G575">
        <v>572</v>
      </c>
      <c r="H575">
        <v>430</v>
      </c>
      <c r="I575">
        <v>23</v>
      </c>
      <c r="J575">
        <v>45</v>
      </c>
      <c r="K575">
        <v>1</v>
      </c>
      <c r="M575">
        <v>667</v>
      </c>
      <c r="N575">
        <v>572</v>
      </c>
      <c r="O575">
        <v>92016666.666666657</v>
      </c>
      <c r="P575">
        <v>114044819.81981981</v>
      </c>
      <c r="Q575">
        <v>336</v>
      </c>
      <c r="R575">
        <v>623</v>
      </c>
      <c r="S575">
        <v>426191428.82882881</v>
      </c>
      <c r="T575">
        <v>415216258.55855858</v>
      </c>
      <c r="U575">
        <v>87175315.315315321</v>
      </c>
      <c r="V575">
        <v>96788554.954954952</v>
      </c>
      <c r="W575">
        <v>25867.034482749001</v>
      </c>
      <c r="X575">
        <v>25730.103448277001</v>
      </c>
    </row>
    <row r="576" spans="1:24">
      <c r="A576" s="7" t="s">
        <v>1473</v>
      </c>
      <c r="B576" s="13" t="s">
        <v>655</v>
      </c>
      <c r="C576">
        <v>531707289.17826521</v>
      </c>
      <c r="D576">
        <v>520440636.98245144</v>
      </c>
      <c r="E576">
        <v>54270810.810810819</v>
      </c>
      <c r="F576">
        <v>41729954.954954959</v>
      </c>
      <c r="G576">
        <v>194</v>
      </c>
      <c r="H576">
        <v>158</v>
      </c>
      <c r="I576">
        <v>13</v>
      </c>
      <c r="J576">
        <v>13</v>
      </c>
      <c r="K576">
        <v>4</v>
      </c>
      <c r="M576">
        <v>498</v>
      </c>
      <c r="N576">
        <v>381</v>
      </c>
      <c r="O576">
        <v>121298648.64864865</v>
      </c>
      <c r="P576">
        <v>124218693.6936937</v>
      </c>
      <c r="Q576">
        <v>664</v>
      </c>
      <c r="R576">
        <v>789</v>
      </c>
      <c r="S576">
        <v>233222563.06306309</v>
      </c>
      <c r="T576">
        <v>229820498.1981982</v>
      </c>
      <c r="U576">
        <v>103049189.1891892</v>
      </c>
      <c r="V576">
        <v>94737027.027027026</v>
      </c>
      <c r="W576">
        <v>11489.999999993001</v>
      </c>
      <c r="X576">
        <v>11487.103448268999</v>
      </c>
    </row>
    <row r="577" spans="1:24">
      <c r="A577" s="7" t="s">
        <v>1474</v>
      </c>
      <c r="B577" s="13" t="s">
        <v>1475</v>
      </c>
      <c r="C577">
        <v>316979568.98390138</v>
      </c>
      <c r="D577">
        <v>327592688.25820386</v>
      </c>
      <c r="E577">
        <v>478603.60360360501</v>
      </c>
      <c r="F577">
        <v>462657.65765765897</v>
      </c>
      <c r="G577">
        <v>43</v>
      </c>
      <c r="H577">
        <v>68</v>
      </c>
      <c r="I577">
        <v>4</v>
      </c>
      <c r="J577">
        <v>3</v>
      </c>
      <c r="K577">
        <v>1</v>
      </c>
      <c r="M577">
        <v>88</v>
      </c>
      <c r="N577">
        <v>105</v>
      </c>
      <c r="O577">
        <v>44782882.882882886</v>
      </c>
      <c r="P577">
        <v>34978198.198198199</v>
      </c>
      <c r="Q577">
        <v>93</v>
      </c>
      <c r="R577">
        <v>71</v>
      </c>
      <c r="S577">
        <v>69806522.522522524</v>
      </c>
      <c r="T577">
        <v>72124894.594594598</v>
      </c>
      <c r="U577">
        <v>42581891.891891897</v>
      </c>
      <c r="V577">
        <v>34432612.612612613</v>
      </c>
      <c r="W577">
        <v>8342.7931034449994</v>
      </c>
      <c r="X577">
        <v>8328.3793103450007</v>
      </c>
    </row>
    <row r="578" spans="1:24">
      <c r="A578" s="7" t="s">
        <v>1476</v>
      </c>
      <c r="B578" s="13" t="s">
        <v>951</v>
      </c>
      <c r="C578">
        <v>174405744.65893126</v>
      </c>
      <c r="D578">
        <v>176174944.50054094</v>
      </c>
      <c r="E578">
        <v>1188288.2882882881</v>
      </c>
      <c r="F578">
        <v>863063.06306306296</v>
      </c>
      <c r="G578">
        <v>24</v>
      </c>
      <c r="H578">
        <v>65</v>
      </c>
      <c r="I578">
        <v>9</v>
      </c>
      <c r="J578">
        <v>4</v>
      </c>
      <c r="M578">
        <v>160</v>
      </c>
      <c r="N578">
        <v>144</v>
      </c>
      <c r="O578">
        <v>27141441.441441439</v>
      </c>
      <c r="P578">
        <v>33078716.216216214</v>
      </c>
      <c r="Q578">
        <v>71</v>
      </c>
      <c r="R578">
        <v>124</v>
      </c>
      <c r="S578">
        <v>53377959.459459461</v>
      </c>
      <c r="T578">
        <v>53455396.396396399</v>
      </c>
      <c r="U578">
        <v>24889729.729729727</v>
      </c>
      <c r="V578">
        <v>33572972.972972974</v>
      </c>
      <c r="W578">
        <v>2925.0344827540002</v>
      </c>
      <c r="X578">
        <v>2959.7931034499998</v>
      </c>
    </row>
    <row r="579" spans="1:24">
      <c r="A579" s="7" t="s">
        <v>133</v>
      </c>
      <c r="B579" s="13" t="s">
        <v>134</v>
      </c>
      <c r="C579">
        <v>298853718.32575852</v>
      </c>
      <c r="D579">
        <v>307920521.45302528</v>
      </c>
      <c r="E579">
        <v>79476126.126126125</v>
      </c>
      <c r="F579">
        <v>203443468.46846849</v>
      </c>
      <c r="G579">
        <v>75</v>
      </c>
      <c r="H579">
        <v>50</v>
      </c>
      <c r="I579">
        <v>9</v>
      </c>
      <c r="J579">
        <v>10</v>
      </c>
      <c r="M579">
        <v>128</v>
      </c>
      <c r="N579">
        <v>57</v>
      </c>
      <c r="O579">
        <v>51700810.810810812</v>
      </c>
      <c r="P579">
        <v>50868918.918918923</v>
      </c>
      <c r="Q579">
        <v>50</v>
      </c>
      <c r="R579">
        <v>172</v>
      </c>
      <c r="S579">
        <v>79155315.315315306</v>
      </c>
      <c r="T579">
        <v>81708045.045045048</v>
      </c>
      <c r="U579">
        <v>22952972.97297297</v>
      </c>
      <c r="V579">
        <v>40002882.882882878</v>
      </c>
      <c r="W579">
        <v>4527.7931034459998</v>
      </c>
      <c r="X579">
        <v>4591.4482758650001</v>
      </c>
    </row>
    <row r="580" spans="1:24">
      <c r="A580" s="7" t="s">
        <v>1477</v>
      </c>
      <c r="B580" s="13" t="s">
        <v>1478</v>
      </c>
      <c r="C580">
        <v>162638761.71485576</v>
      </c>
      <c r="D580">
        <v>156479916.1397543</v>
      </c>
      <c r="E580">
        <v>2091441.441441444</v>
      </c>
      <c r="F580">
        <v>1450900.9009009011</v>
      </c>
      <c r="G580">
        <v>123</v>
      </c>
      <c r="H580">
        <v>49</v>
      </c>
      <c r="I580">
        <v>6</v>
      </c>
      <c r="J580">
        <v>8</v>
      </c>
      <c r="K580">
        <v>1</v>
      </c>
      <c r="M580">
        <v>161</v>
      </c>
      <c r="N580">
        <v>85</v>
      </c>
      <c r="O580">
        <v>54217207.20720721</v>
      </c>
      <c r="P580">
        <v>49095945.945945948</v>
      </c>
      <c r="Q580">
        <v>79</v>
      </c>
      <c r="R580">
        <v>65</v>
      </c>
      <c r="S580">
        <v>43298864.864864863</v>
      </c>
      <c r="T580">
        <v>45466324.324324332</v>
      </c>
      <c r="U580">
        <v>57253556.75675676</v>
      </c>
      <c r="V580">
        <v>45853153.153153159</v>
      </c>
      <c r="W580">
        <v>3732.586206898</v>
      </c>
      <c r="X580">
        <v>3553.8620689680001</v>
      </c>
    </row>
    <row r="581" spans="1:24">
      <c r="A581" s="7" t="s">
        <v>1479</v>
      </c>
      <c r="B581" s="13" t="s">
        <v>1480</v>
      </c>
      <c r="C581">
        <v>5924460408.5910625</v>
      </c>
      <c r="D581">
        <v>5728688972.6052914</v>
      </c>
      <c r="E581">
        <v>2352295950.4504499</v>
      </c>
      <c r="F581">
        <v>46141010.810810827</v>
      </c>
      <c r="G581">
        <v>842</v>
      </c>
      <c r="H581">
        <v>571</v>
      </c>
      <c r="I581">
        <v>33</v>
      </c>
      <c r="J581">
        <v>44</v>
      </c>
      <c r="K581">
        <v>33</v>
      </c>
      <c r="M581">
        <v>4972</v>
      </c>
      <c r="N581">
        <v>1200</v>
      </c>
      <c r="O581">
        <v>126634654.95495495</v>
      </c>
      <c r="P581">
        <v>807273216.21621633</v>
      </c>
      <c r="Q581">
        <v>2242</v>
      </c>
      <c r="R581">
        <v>1894</v>
      </c>
      <c r="S581">
        <v>928870199.09909916</v>
      </c>
      <c r="T581">
        <v>909691842.34234238</v>
      </c>
      <c r="U581">
        <v>103804234.23423424</v>
      </c>
      <c r="V581">
        <v>171137927.92792791</v>
      </c>
      <c r="W581">
        <v>104167.96551723601</v>
      </c>
      <c r="X581">
        <v>104501.275862069</v>
      </c>
    </row>
    <row r="582" spans="1:24">
      <c r="A582" s="7" t="s">
        <v>1481</v>
      </c>
      <c r="B582" s="13" t="s">
        <v>1163</v>
      </c>
      <c r="C582">
        <v>1336963219.9996006</v>
      </c>
      <c r="D582">
        <v>1362939380.9612765</v>
      </c>
      <c r="E582">
        <v>2277158566.666667</v>
      </c>
      <c r="F582">
        <v>4803972254.0540543</v>
      </c>
      <c r="G582">
        <v>340</v>
      </c>
      <c r="H582">
        <v>301</v>
      </c>
      <c r="I582">
        <v>15</v>
      </c>
      <c r="J582">
        <v>42</v>
      </c>
      <c r="K582">
        <v>1</v>
      </c>
      <c r="M582">
        <v>569</v>
      </c>
      <c r="N582">
        <v>510</v>
      </c>
      <c r="O582">
        <v>2123671428.8288288</v>
      </c>
      <c r="P582">
        <v>1386204633.3333335</v>
      </c>
      <c r="Q582">
        <v>4131</v>
      </c>
      <c r="R582">
        <v>1631</v>
      </c>
      <c r="S582">
        <v>313071694.5945946</v>
      </c>
      <c r="T582">
        <v>327097986.48648649</v>
      </c>
      <c r="U582">
        <v>987618331.53153157</v>
      </c>
      <c r="V582">
        <v>890014589.1891892</v>
      </c>
      <c r="W582">
        <v>39970.827586212996</v>
      </c>
      <c r="X582">
        <v>40890.827586191997</v>
      </c>
    </row>
    <row r="583" spans="1:24">
      <c r="A583" s="7" t="s">
        <v>1482</v>
      </c>
      <c r="B583" s="13" t="s">
        <v>1483</v>
      </c>
      <c r="C583">
        <v>5607899751.1119347</v>
      </c>
      <c r="D583">
        <v>5445320268.1421204</v>
      </c>
      <c r="E583">
        <v>1414932456.7567568</v>
      </c>
      <c r="F583">
        <v>65452318.018018059</v>
      </c>
      <c r="G583">
        <v>2061</v>
      </c>
      <c r="H583">
        <v>983</v>
      </c>
      <c r="I583">
        <v>46</v>
      </c>
      <c r="J583">
        <v>50</v>
      </c>
      <c r="K583">
        <v>34</v>
      </c>
      <c r="M583">
        <v>4142</v>
      </c>
      <c r="N583">
        <v>2174</v>
      </c>
      <c r="O583">
        <v>327397125.22522521</v>
      </c>
      <c r="P583">
        <v>347317135.13513517</v>
      </c>
      <c r="Q583">
        <v>2781</v>
      </c>
      <c r="R583">
        <v>3746</v>
      </c>
      <c r="S583">
        <v>993532138.73873866</v>
      </c>
      <c r="T583">
        <v>950823007.2072072</v>
      </c>
      <c r="U583">
        <v>293962252.25225222</v>
      </c>
      <c r="V583">
        <v>328199727.92792797</v>
      </c>
      <c r="W583">
        <v>110630.03448276399</v>
      </c>
      <c r="X583">
        <v>111268.724137932</v>
      </c>
    </row>
    <row r="584" spans="1:24">
      <c r="A584" s="7" t="s">
        <v>1484</v>
      </c>
      <c r="B584" s="13" t="s">
        <v>1483</v>
      </c>
      <c r="C584">
        <v>5836120451.7467346</v>
      </c>
      <c r="D584">
        <v>5683497286.2115288</v>
      </c>
      <c r="E584">
        <v>22740878.378378384</v>
      </c>
      <c r="F584">
        <v>10371611.711711716</v>
      </c>
      <c r="G584">
        <v>702</v>
      </c>
      <c r="H584">
        <v>822</v>
      </c>
      <c r="I584">
        <v>52</v>
      </c>
      <c r="J584">
        <v>81</v>
      </c>
      <c r="K584">
        <v>77</v>
      </c>
      <c r="M584">
        <v>1720</v>
      </c>
      <c r="N584">
        <v>2074</v>
      </c>
      <c r="O584">
        <v>577862522.52252257</v>
      </c>
      <c r="P584">
        <v>314328454.95495498</v>
      </c>
      <c r="Q584">
        <v>2584</v>
      </c>
      <c r="R584">
        <v>2638</v>
      </c>
      <c r="S584">
        <v>888616314.41441441</v>
      </c>
      <c r="T584">
        <v>902360219.81981993</v>
      </c>
      <c r="U584">
        <v>568188691.89189196</v>
      </c>
      <c r="V584">
        <v>296683286.48648649</v>
      </c>
      <c r="W584">
        <v>107725.65517241499</v>
      </c>
      <c r="X584">
        <v>107456.31034482201</v>
      </c>
    </row>
    <row r="585" spans="1:24">
      <c r="A585" s="7" t="s">
        <v>1485</v>
      </c>
      <c r="B585" s="13" t="s">
        <v>1483</v>
      </c>
      <c r="C585">
        <v>5640575266.1106501</v>
      </c>
      <c r="D585">
        <v>5576175457.9959488</v>
      </c>
      <c r="E585">
        <v>33308130.630630635</v>
      </c>
      <c r="F585">
        <v>13256797.297297299</v>
      </c>
      <c r="G585">
        <v>646</v>
      </c>
      <c r="H585">
        <v>795</v>
      </c>
      <c r="I585">
        <v>32</v>
      </c>
      <c r="J585">
        <v>56</v>
      </c>
      <c r="K585">
        <v>35</v>
      </c>
      <c r="M585">
        <v>1407</v>
      </c>
      <c r="N585">
        <v>1853</v>
      </c>
      <c r="O585">
        <v>270803603.6036036</v>
      </c>
      <c r="P585">
        <v>300303539.63963962</v>
      </c>
      <c r="Q585">
        <v>2559</v>
      </c>
      <c r="R585">
        <v>2959</v>
      </c>
      <c r="S585">
        <v>1013095134.2342341</v>
      </c>
      <c r="T585">
        <v>1041637591.891892</v>
      </c>
      <c r="U585">
        <v>251774998.1981982</v>
      </c>
      <c r="V585">
        <v>290820942.34234232</v>
      </c>
      <c r="W585">
        <v>103087.44827587501</v>
      </c>
      <c r="X585">
        <v>105460.862068976</v>
      </c>
    </row>
    <row r="586" spans="1:24">
      <c r="A586" s="7" t="s">
        <v>1486</v>
      </c>
      <c r="B586" s="13" t="s">
        <v>1487</v>
      </c>
      <c r="C586">
        <v>6012080820.1987514</v>
      </c>
      <c r="D586">
        <v>5951259674.1467314</v>
      </c>
      <c r="E586">
        <v>3489961509.9099102</v>
      </c>
      <c r="F586">
        <v>5903432629.7297306</v>
      </c>
      <c r="G586">
        <v>1089</v>
      </c>
      <c r="H586">
        <v>1058</v>
      </c>
      <c r="I586">
        <v>64</v>
      </c>
      <c r="J586">
        <v>90</v>
      </c>
      <c r="K586">
        <v>46</v>
      </c>
      <c r="M586">
        <v>5077</v>
      </c>
      <c r="N586">
        <v>4096</v>
      </c>
      <c r="O586">
        <v>2688053990.0900898</v>
      </c>
      <c r="P586">
        <v>2820298270.2702703</v>
      </c>
      <c r="Q586">
        <v>2632</v>
      </c>
      <c r="R586">
        <v>3522</v>
      </c>
      <c r="S586">
        <v>1167353401.8018017</v>
      </c>
      <c r="T586">
        <v>1112780034.2342343</v>
      </c>
      <c r="U586">
        <v>2600835655.8558559</v>
      </c>
      <c r="V586">
        <v>2571123444.1441441</v>
      </c>
      <c r="W586">
        <v>127035.965517226</v>
      </c>
      <c r="X586">
        <v>125335.862068965</v>
      </c>
    </row>
    <row r="587" spans="1:24">
      <c r="A587" s="7" t="s">
        <v>1488</v>
      </c>
      <c r="B587" s="13" t="s">
        <v>861</v>
      </c>
      <c r="C587">
        <v>330528462.74054998</v>
      </c>
      <c r="D587">
        <v>314819724.65568829</v>
      </c>
      <c r="E587">
        <v>1664639.6396396391</v>
      </c>
      <c r="F587">
        <v>122522.52252252599</v>
      </c>
      <c r="G587">
        <v>113</v>
      </c>
      <c r="H587">
        <v>137</v>
      </c>
      <c r="I587">
        <v>7</v>
      </c>
      <c r="J587">
        <v>10</v>
      </c>
      <c r="M587">
        <v>143</v>
      </c>
      <c r="N587">
        <v>167</v>
      </c>
      <c r="O587">
        <v>40727477.477477476</v>
      </c>
      <c r="P587">
        <v>299520450.45045048</v>
      </c>
      <c r="Q587">
        <v>124</v>
      </c>
      <c r="R587">
        <v>221</v>
      </c>
      <c r="S587">
        <v>109002254.95495495</v>
      </c>
      <c r="T587">
        <v>111959915.31531532</v>
      </c>
      <c r="U587">
        <v>18227657.657657657</v>
      </c>
      <c r="V587">
        <v>30308198.198198199</v>
      </c>
      <c r="W587">
        <v>8361.8620689710006</v>
      </c>
      <c r="X587">
        <v>8391.9310344869991</v>
      </c>
    </row>
    <row r="588" spans="1:24">
      <c r="A588" s="7" t="s">
        <v>1489</v>
      </c>
      <c r="B588" s="13" t="s">
        <v>1398</v>
      </c>
      <c r="C588">
        <v>180835294.11781853</v>
      </c>
      <c r="D588">
        <v>176461537.01939037</v>
      </c>
      <c r="E588">
        <v>88671.171171170994</v>
      </c>
      <c r="F588">
        <v>19819.819819821001</v>
      </c>
      <c r="G588">
        <v>5</v>
      </c>
      <c r="H588">
        <v>15</v>
      </c>
      <c r="I588">
        <v>0</v>
      </c>
      <c r="J588">
        <v>4</v>
      </c>
      <c r="M588">
        <v>18</v>
      </c>
      <c r="N588">
        <v>30</v>
      </c>
      <c r="O588">
        <v>31539639.639639642</v>
      </c>
      <c r="P588">
        <v>33150472.972972974</v>
      </c>
      <c r="Q588">
        <v>119</v>
      </c>
      <c r="R588">
        <v>38</v>
      </c>
      <c r="S588">
        <v>53614094.594594598</v>
      </c>
      <c r="T588">
        <v>52733788.288288288</v>
      </c>
      <c r="U588">
        <v>34338108.108108111</v>
      </c>
      <c r="V588">
        <v>29701081.081081081</v>
      </c>
      <c r="W588">
        <v>2851.172413795</v>
      </c>
      <c r="X588">
        <v>3072.6551724129999</v>
      </c>
    </row>
    <row r="589" spans="1:24">
      <c r="A589" s="7" t="s">
        <v>1490</v>
      </c>
      <c r="B589" s="13" t="s">
        <v>1067</v>
      </c>
      <c r="C589">
        <v>153998357.6263957</v>
      </c>
      <c r="D589">
        <v>154887217.00162503</v>
      </c>
      <c r="E589">
        <v>23977072.072072074</v>
      </c>
      <c r="F589">
        <v>59459.459459461999</v>
      </c>
      <c r="G589">
        <v>24</v>
      </c>
      <c r="H589">
        <v>28</v>
      </c>
      <c r="I589">
        <v>3</v>
      </c>
      <c r="J589">
        <v>6</v>
      </c>
      <c r="K589">
        <v>1</v>
      </c>
      <c r="M589">
        <v>30</v>
      </c>
      <c r="N589">
        <v>35</v>
      </c>
      <c r="O589">
        <v>11368288.28828829</v>
      </c>
      <c r="P589">
        <v>15278738.73873874</v>
      </c>
      <c r="Q589">
        <v>157</v>
      </c>
      <c r="R589">
        <v>73</v>
      </c>
      <c r="S589">
        <v>37057736.936936937</v>
      </c>
      <c r="T589">
        <v>33632939.639639638</v>
      </c>
      <c r="U589">
        <v>9077117.1171171181</v>
      </c>
      <c r="V589">
        <v>15033513.513513513</v>
      </c>
      <c r="W589">
        <v>2314.2758620670002</v>
      </c>
      <c r="X589">
        <v>2357.2068965550002</v>
      </c>
    </row>
    <row r="590" spans="1:24">
      <c r="A590" s="7" t="s">
        <v>1491</v>
      </c>
      <c r="B590" s="13" t="s">
        <v>1492</v>
      </c>
      <c r="C590">
        <v>243120766.79330719</v>
      </c>
      <c r="D590">
        <v>243879677.80642274</v>
      </c>
      <c r="E590">
        <v>8705405.4054054059</v>
      </c>
      <c r="F590">
        <v>748063.06306306401</v>
      </c>
      <c r="G590">
        <v>32</v>
      </c>
      <c r="H590">
        <v>45</v>
      </c>
      <c r="I590">
        <v>3</v>
      </c>
      <c r="J590">
        <v>5</v>
      </c>
      <c r="M590">
        <v>48</v>
      </c>
      <c r="N590">
        <v>55</v>
      </c>
      <c r="O590">
        <v>19336936.936936937</v>
      </c>
      <c r="P590">
        <v>73635495.495495483</v>
      </c>
      <c r="R590">
        <v>42</v>
      </c>
      <c r="S590">
        <v>90464263.963963971</v>
      </c>
      <c r="T590">
        <v>93502998.198198199</v>
      </c>
      <c r="U590">
        <v>19689189.189189188</v>
      </c>
      <c r="V590">
        <v>81422522.522522524</v>
      </c>
      <c r="W590">
        <v>4563.3103448219999</v>
      </c>
      <c r="X590">
        <v>4478.8965517209999</v>
      </c>
    </row>
    <row r="591" spans="1:24">
      <c r="A591" s="7" t="s">
        <v>6916</v>
      </c>
      <c r="B591" s="13" t="s">
        <v>88</v>
      </c>
      <c r="W591">
        <v>2</v>
      </c>
    </row>
    <row r="592" spans="1:24">
      <c r="A592" s="7" t="s">
        <v>1493</v>
      </c>
      <c r="B592" s="13" t="s">
        <v>1494</v>
      </c>
      <c r="C592">
        <v>580112391.73015034</v>
      </c>
      <c r="D592">
        <v>568736954.10548079</v>
      </c>
      <c r="E592">
        <v>5282882.8828828838</v>
      </c>
      <c r="F592">
        <v>1388018.0180180201</v>
      </c>
      <c r="G592">
        <v>75</v>
      </c>
      <c r="H592">
        <v>101</v>
      </c>
      <c r="I592">
        <v>4</v>
      </c>
      <c r="J592">
        <v>11</v>
      </c>
      <c r="K592">
        <v>3</v>
      </c>
      <c r="M592">
        <v>232</v>
      </c>
      <c r="N592">
        <v>292</v>
      </c>
      <c r="O592">
        <v>138326576.57657656</v>
      </c>
      <c r="P592">
        <v>75039549.54954955</v>
      </c>
      <c r="Q592">
        <v>2057</v>
      </c>
      <c r="R592">
        <v>208</v>
      </c>
      <c r="S592">
        <v>119745297.2972973</v>
      </c>
      <c r="T592">
        <v>119513928.82882884</v>
      </c>
      <c r="U592">
        <v>153678558.55855855</v>
      </c>
      <c r="V592">
        <v>71666666.666666657</v>
      </c>
      <c r="W592">
        <v>11140.655172413</v>
      </c>
      <c r="X592">
        <v>10958.103448276001</v>
      </c>
    </row>
    <row r="593" spans="1:24">
      <c r="A593" s="7" t="s">
        <v>135</v>
      </c>
      <c r="B593" s="13" t="s">
        <v>86</v>
      </c>
      <c r="C593">
        <v>206911247.34062845</v>
      </c>
      <c r="D593">
        <v>206531239.12522534</v>
      </c>
      <c r="E593">
        <v>1409009.009009009</v>
      </c>
      <c r="F593">
        <v>241441.44144144299</v>
      </c>
      <c r="G593">
        <v>46</v>
      </c>
      <c r="H593">
        <v>42</v>
      </c>
      <c r="I593">
        <v>1</v>
      </c>
      <c r="J593">
        <v>2</v>
      </c>
      <c r="M593">
        <v>52</v>
      </c>
      <c r="N593">
        <v>50</v>
      </c>
      <c r="O593">
        <v>9189819.8198198192</v>
      </c>
      <c r="P593">
        <v>20791981.981981982</v>
      </c>
      <c r="Q593">
        <v>3</v>
      </c>
      <c r="R593">
        <v>25</v>
      </c>
      <c r="S593">
        <v>82923754.954954952</v>
      </c>
      <c r="T593">
        <v>91149022.522522524</v>
      </c>
      <c r="U593">
        <v>10424954.954954956</v>
      </c>
      <c r="V593">
        <v>22077297.297297295</v>
      </c>
      <c r="W593">
        <v>3470.827586206</v>
      </c>
      <c r="X593">
        <v>3663.4482758640002</v>
      </c>
    </row>
    <row r="594" spans="1:24">
      <c r="A594" s="7" t="s">
        <v>1495</v>
      </c>
      <c r="B594" s="13" t="s">
        <v>1496</v>
      </c>
      <c r="C594">
        <v>94812962.530430093</v>
      </c>
      <c r="D594">
        <v>90557926.630237952</v>
      </c>
      <c r="E594">
        <v>6081.0810810809999</v>
      </c>
      <c r="F594">
        <v>1946846.8468468471</v>
      </c>
      <c r="G594">
        <v>17</v>
      </c>
      <c r="H594">
        <v>18</v>
      </c>
      <c r="I594">
        <v>0</v>
      </c>
      <c r="J594">
        <v>1</v>
      </c>
      <c r="K594">
        <v>1</v>
      </c>
      <c r="M594">
        <v>24</v>
      </c>
      <c r="N594">
        <v>24</v>
      </c>
      <c r="O594">
        <v>32828198.198198199</v>
      </c>
      <c r="P594">
        <v>6220000</v>
      </c>
      <c r="Q594">
        <v>74</v>
      </c>
      <c r="R594">
        <v>36</v>
      </c>
      <c r="S594">
        <v>26408936.936936937</v>
      </c>
      <c r="T594">
        <v>25318666.666666664</v>
      </c>
      <c r="U594">
        <v>32768378.37837838</v>
      </c>
      <c r="V594">
        <v>6245315.3153153164</v>
      </c>
      <c r="W594">
        <v>1077.3103448310001</v>
      </c>
      <c r="X594">
        <v>1123.241379307</v>
      </c>
    </row>
    <row r="595" spans="1:24">
      <c r="A595" s="7" t="s">
        <v>1497</v>
      </c>
      <c r="B595" s="13" t="s">
        <v>1498</v>
      </c>
      <c r="C595">
        <v>434848779.31786519</v>
      </c>
      <c r="D595">
        <v>431353177.01440734</v>
      </c>
      <c r="E595">
        <v>2078603.6036036049</v>
      </c>
      <c r="F595">
        <v>795495.495495499</v>
      </c>
      <c r="G595">
        <v>151</v>
      </c>
      <c r="H595">
        <v>127</v>
      </c>
      <c r="I595">
        <v>15</v>
      </c>
      <c r="J595">
        <v>13</v>
      </c>
      <c r="M595">
        <v>192</v>
      </c>
      <c r="N595">
        <v>159</v>
      </c>
      <c r="O595">
        <v>39164054.054054052</v>
      </c>
      <c r="P595">
        <v>199822072.07207206</v>
      </c>
      <c r="Q595">
        <v>406</v>
      </c>
      <c r="R595">
        <v>259</v>
      </c>
      <c r="S595">
        <v>98494283.783783779</v>
      </c>
      <c r="T595">
        <v>103361837.83783785</v>
      </c>
      <c r="U595">
        <v>34767207.20720721</v>
      </c>
      <c r="V595">
        <v>84695311.711711735</v>
      </c>
      <c r="W595">
        <v>11134.413793103</v>
      </c>
      <c r="X595">
        <v>11451.931034493</v>
      </c>
    </row>
    <row r="596" spans="1:24">
      <c r="A596" s="7" t="s">
        <v>136</v>
      </c>
      <c r="B596" s="13" t="s">
        <v>137</v>
      </c>
      <c r="C596">
        <v>109455899.66391805</v>
      </c>
      <c r="D596">
        <v>108882437.12328011</v>
      </c>
      <c r="E596">
        <v>118918.91891892</v>
      </c>
      <c r="F596">
        <v>90090.090090090001</v>
      </c>
      <c r="G596">
        <v>23</v>
      </c>
      <c r="H596">
        <v>14</v>
      </c>
      <c r="I596">
        <v>1</v>
      </c>
      <c r="J596">
        <v>1</v>
      </c>
      <c r="M596">
        <v>31</v>
      </c>
      <c r="N596">
        <v>21</v>
      </c>
      <c r="O596">
        <v>86512882.882882878</v>
      </c>
      <c r="P596">
        <v>75980540.540540546</v>
      </c>
      <c r="Q596">
        <v>118</v>
      </c>
      <c r="R596">
        <v>27</v>
      </c>
      <c r="S596">
        <v>24606968.468468469</v>
      </c>
      <c r="T596">
        <v>24157801.801801801</v>
      </c>
      <c r="U596">
        <v>72192612.61261262</v>
      </c>
      <c r="V596">
        <v>51457027.027027033</v>
      </c>
      <c r="W596">
        <v>1079.6551724139999</v>
      </c>
      <c r="X596">
        <v>1058.379310345</v>
      </c>
    </row>
    <row r="597" spans="1:24">
      <c r="A597" s="7" t="s">
        <v>138</v>
      </c>
      <c r="B597" s="13" t="s">
        <v>137</v>
      </c>
      <c r="C597">
        <v>659699506.89472497</v>
      </c>
      <c r="D597">
        <v>647091390.4986527</v>
      </c>
      <c r="E597">
        <v>7083243.2432432519</v>
      </c>
      <c r="F597">
        <v>1666666.666666666</v>
      </c>
      <c r="G597">
        <v>253</v>
      </c>
      <c r="H597">
        <v>191</v>
      </c>
      <c r="I597">
        <v>14</v>
      </c>
      <c r="J597">
        <v>12</v>
      </c>
      <c r="M597">
        <v>329</v>
      </c>
      <c r="N597">
        <v>226</v>
      </c>
      <c r="O597">
        <v>430535135.13513511</v>
      </c>
      <c r="P597">
        <v>603961141.44144142</v>
      </c>
      <c r="Q597">
        <v>1403</v>
      </c>
      <c r="R597">
        <v>276</v>
      </c>
      <c r="S597">
        <v>212778990.99099097</v>
      </c>
      <c r="T597">
        <v>213442462.16216215</v>
      </c>
      <c r="U597">
        <v>360244324.32432437</v>
      </c>
      <c r="V597">
        <v>517518327.92792791</v>
      </c>
      <c r="W597">
        <v>8747.5172413700002</v>
      </c>
      <c r="X597">
        <v>8622.2068965550006</v>
      </c>
    </row>
    <row r="598" spans="1:24">
      <c r="A598" s="7" t="s">
        <v>1499</v>
      </c>
      <c r="B598" s="13" t="s">
        <v>1500</v>
      </c>
      <c r="C598">
        <v>510131323.58624965</v>
      </c>
      <c r="D598">
        <v>525163727.63548124</v>
      </c>
      <c r="E598">
        <v>1640990.9909909889</v>
      </c>
      <c r="F598">
        <v>1155855.8558558589</v>
      </c>
      <c r="G598">
        <v>96</v>
      </c>
      <c r="H598">
        <v>77</v>
      </c>
      <c r="I598">
        <v>8</v>
      </c>
      <c r="J598">
        <v>8</v>
      </c>
      <c r="M598">
        <v>150</v>
      </c>
      <c r="N598">
        <v>118</v>
      </c>
      <c r="O598">
        <v>76326936.936936945</v>
      </c>
      <c r="P598">
        <v>22710990.990990993</v>
      </c>
      <c r="Q598">
        <v>179</v>
      </c>
      <c r="R598">
        <v>147</v>
      </c>
      <c r="S598">
        <v>113011011.7117117</v>
      </c>
      <c r="T598">
        <v>111886067.56756757</v>
      </c>
      <c r="U598">
        <v>76181531.531531528</v>
      </c>
      <c r="V598">
        <v>15592612.612612616</v>
      </c>
      <c r="W598">
        <v>5102.1724137929996</v>
      </c>
      <c r="X598">
        <v>5626.4482758550002</v>
      </c>
    </row>
    <row r="599" spans="1:24">
      <c r="A599" s="7" t="s">
        <v>1501</v>
      </c>
      <c r="B599" s="13" t="s">
        <v>1036</v>
      </c>
      <c r="C599">
        <v>189856097.67687094</v>
      </c>
      <c r="D599">
        <v>196600795.50060168</v>
      </c>
      <c r="E599">
        <v>615608.10810811096</v>
      </c>
      <c r="F599">
        <v>100900.900900907</v>
      </c>
      <c r="G599">
        <v>22</v>
      </c>
      <c r="H599">
        <v>35</v>
      </c>
      <c r="I599">
        <v>5</v>
      </c>
      <c r="J599">
        <v>9</v>
      </c>
      <c r="K599">
        <v>2</v>
      </c>
      <c r="M599">
        <v>60</v>
      </c>
      <c r="N599">
        <v>66</v>
      </c>
      <c r="O599">
        <v>19584430.630630627</v>
      </c>
      <c r="P599">
        <v>15770540.540540537</v>
      </c>
      <c r="Q599">
        <v>119</v>
      </c>
      <c r="R599">
        <v>150</v>
      </c>
      <c r="S599">
        <v>75716642.342342347</v>
      </c>
      <c r="T599">
        <v>76117610.810810804</v>
      </c>
      <c r="U599">
        <v>10970720.720720723</v>
      </c>
      <c r="V599">
        <v>9703063.0630630665</v>
      </c>
      <c r="W599">
        <v>3394.3448275850001</v>
      </c>
      <c r="X599">
        <v>3353.3793103540002</v>
      </c>
    </row>
    <row r="600" spans="1:24">
      <c r="A600" s="7" t="s">
        <v>139</v>
      </c>
      <c r="B600" s="13" t="s">
        <v>1502</v>
      </c>
      <c r="C600">
        <v>594905832.56586838</v>
      </c>
      <c r="D600">
        <v>623542600.80054653</v>
      </c>
      <c r="E600">
        <v>903603.60360360402</v>
      </c>
      <c r="F600">
        <v>2747747.7477477482</v>
      </c>
      <c r="G600">
        <v>59</v>
      </c>
      <c r="H600">
        <v>56</v>
      </c>
      <c r="I600">
        <v>0</v>
      </c>
      <c r="J600">
        <v>0</v>
      </c>
      <c r="K600">
        <v>1</v>
      </c>
      <c r="M600">
        <v>120</v>
      </c>
      <c r="N600">
        <v>103</v>
      </c>
      <c r="O600">
        <v>93186936.936936945</v>
      </c>
      <c r="P600">
        <v>146379639.63963962</v>
      </c>
      <c r="Q600">
        <v>114</v>
      </c>
      <c r="R600">
        <v>149</v>
      </c>
      <c r="S600">
        <v>244806590.0900901</v>
      </c>
      <c r="T600">
        <v>265062781.98198199</v>
      </c>
      <c r="U600">
        <v>96879549.549549535</v>
      </c>
      <c r="V600">
        <v>145979009.009009</v>
      </c>
      <c r="W600">
        <v>8325.827586202</v>
      </c>
      <c r="X600">
        <v>8258.6896551709997</v>
      </c>
    </row>
    <row r="601" spans="1:24">
      <c r="A601" s="7" t="s">
        <v>141</v>
      </c>
      <c r="B601" s="13" t="s">
        <v>1502</v>
      </c>
      <c r="C601">
        <v>108656135.58591604</v>
      </c>
      <c r="D601">
        <v>86996819.878990829</v>
      </c>
      <c r="E601">
        <v>2702.7027027029999</v>
      </c>
      <c r="F601">
        <v>44144.144144143997</v>
      </c>
      <c r="G601">
        <v>12</v>
      </c>
      <c r="H601">
        <v>19</v>
      </c>
      <c r="I601">
        <v>2</v>
      </c>
      <c r="J601">
        <v>2</v>
      </c>
      <c r="M601">
        <v>13</v>
      </c>
      <c r="N601">
        <v>25</v>
      </c>
      <c r="O601">
        <v>7651351.3513513505</v>
      </c>
      <c r="P601">
        <v>5009009.0090090092</v>
      </c>
      <c r="Q601">
        <v>6</v>
      </c>
      <c r="R601">
        <v>11</v>
      </c>
      <c r="S601">
        <v>24270752.252252251</v>
      </c>
      <c r="T601">
        <v>22650346.846846849</v>
      </c>
      <c r="U601">
        <v>7706936.9369369373</v>
      </c>
      <c r="V601">
        <v>5123873.8738738727</v>
      </c>
      <c r="W601">
        <v>2160.1034482730001</v>
      </c>
      <c r="X601">
        <v>2046.1379310350001</v>
      </c>
    </row>
    <row r="602" spans="1:24">
      <c r="A602" s="7" t="s">
        <v>1503</v>
      </c>
      <c r="B602" s="13" t="s">
        <v>140</v>
      </c>
      <c r="C602">
        <v>921989504.72960591</v>
      </c>
      <c r="D602">
        <v>911389214.40975416</v>
      </c>
      <c r="E602">
        <v>23064639.639639646</v>
      </c>
      <c r="F602">
        <v>2181981.981981989</v>
      </c>
      <c r="G602">
        <v>264</v>
      </c>
      <c r="H602">
        <v>287</v>
      </c>
      <c r="I602">
        <v>30</v>
      </c>
      <c r="J602">
        <v>20</v>
      </c>
      <c r="K602">
        <v>2</v>
      </c>
      <c r="M602">
        <v>307</v>
      </c>
      <c r="N602">
        <v>348</v>
      </c>
      <c r="O602">
        <v>214069369.36936936</v>
      </c>
      <c r="P602">
        <v>195676238.73873878</v>
      </c>
      <c r="Q602">
        <v>605</v>
      </c>
      <c r="R602">
        <v>539</v>
      </c>
      <c r="S602">
        <v>334982063.96396393</v>
      </c>
      <c r="T602">
        <v>342162923.42342341</v>
      </c>
      <c r="U602">
        <v>122023690.0900901</v>
      </c>
      <c r="V602">
        <v>191502381.98198199</v>
      </c>
      <c r="W602">
        <v>18881.758620691999</v>
      </c>
      <c r="X602">
        <v>18130.206896552001</v>
      </c>
    </row>
    <row r="603" spans="1:24">
      <c r="A603" s="7" t="s">
        <v>1504</v>
      </c>
      <c r="B603" s="13" t="s">
        <v>140</v>
      </c>
      <c r="C603">
        <v>710845487.20341575</v>
      </c>
      <c r="D603">
        <v>697761668.84139633</v>
      </c>
      <c r="E603">
        <v>1694529625.2252252</v>
      </c>
      <c r="F603">
        <v>2438960.3603603649</v>
      </c>
      <c r="G603">
        <v>258</v>
      </c>
      <c r="H603">
        <v>264</v>
      </c>
      <c r="I603">
        <v>19</v>
      </c>
      <c r="J603">
        <v>18</v>
      </c>
      <c r="K603">
        <v>1</v>
      </c>
      <c r="M603">
        <v>313</v>
      </c>
      <c r="N603">
        <v>324</v>
      </c>
      <c r="O603">
        <v>185653567.56756756</v>
      </c>
      <c r="P603">
        <v>168085465.76576579</v>
      </c>
      <c r="Q603">
        <v>433</v>
      </c>
      <c r="R603">
        <v>532</v>
      </c>
      <c r="S603">
        <v>320018035.13513511</v>
      </c>
      <c r="T603">
        <v>314455745.94594592</v>
      </c>
      <c r="U603">
        <v>136540630.63063061</v>
      </c>
      <c r="V603">
        <v>169589005.4054054</v>
      </c>
      <c r="W603">
        <v>18212.310344836002</v>
      </c>
      <c r="X603">
        <v>16959.137931035999</v>
      </c>
    </row>
    <row r="604" spans="1:24">
      <c r="A604" s="7" t="s">
        <v>1505</v>
      </c>
      <c r="B604" s="13" t="s">
        <v>140</v>
      </c>
      <c r="C604">
        <v>458772163.31661355</v>
      </c>
      <c r="D604">
        <v>453665919.08824444</v>
      </c>
      <c r="E604">
        <v>2412612.6126126139</v>
      </c>
      <c r="F604">
        <v>188288.28828829</v>
      </c>
      <c r="G604">
        <v>106</v>
      </c>
      <c r="H604">
        <v>84</v>
      </c>
      <c r="I604">
        <v>7</v>
      </c>
      <c r="J604">
        <v>7</v>
      </c>
      <c r="M604">
        <v>132</v>
      </c>
      <c r="N604">
        <v>124</v>
      </c>
      <c r="O604">
        <v>774593333.33333325</v>
      </c>
      <c r="P604">
        <v>67021779.279279277</v>
      </c>
      <c r="Q604">
        <v>272</v>
      </c>
      <c r="R604">
        <v>309</v>
      </c>
      <c r="S604">
        <v>149631463.06306309</v>
      </c>
      <c r="T604">
        <v>147462086.48648649</v>
      </c>
      <c r="U604">
        <v>50053423.423423417</v>
      </c>
      <c r="V604">
        <v>64808108.108108111</v>
      </c>
      <c r="W604">
        <v>9338.2413793100004</v>
      </c>
      <c r="X604">
        <v>9222.7931034539997</v>
      </c>
    </row>
    <row r="605" spans="1:24">
      <c r="A605" s="7" t="s">
        <v>1506</v>
      </c>
      <c r="B605" s="13" t="s">
        <v>140</v>
      </c>
      <c r="C605">
        <v>776809322.73153186</v>
      </c>
      <c r="D605">
        <v>776891603.13315237</v>
      </c>
      <c r="E605">
        <v>13050135.13513514</v>
      </c>
      <c r="F605">
        <v>2618009.009009013</v>
      </c>
      <c r="G605">
        <v>320</v>
      </c>
      <c r="H605">
        <v>320</v>
      </c>
      <c r="I605">
        <v>21</v>
      </c>
      <c r="J605">
        <v>11</v>
      </c>
      <c r="K605">
        <v>4</v>
      </c>
      <c r="M605">
        <v>400</v>
      </c>
      <c r="N605">
        <v>411</v>
      </c>
      <c r="O605">
        <v>186954796.3963964</v>
      </c>
      <c r="P605">
        <v>236819486.48648649</v>
      </c>
      <c r="Q605">
        <v>459</v>
      </c>
      <c r="R605">
        <v>521</v>
      </c>
      <c r="S605">
        <v>277730197.2972973</v>
      </c>
      <c r="T605">
        <v>298067210.8108108</v>
      </c>
      <c r="U605">
        <v>101114954.95495495</v>
      </c>
      <c r="V605">
        <v>240026306.30630633</v>
      </c>
      <c r="W605">
        <v>16786.931034476998</v>
      </c>
      <c r="X605">
        <v>17644.965517249999</v>
      </c>
    </row>
    <row r="606" spans="1:24">
      <c r="A606" s="7" t="s">
        <v>1507</v>
      </c>
      <c r="B606" s="13" t="s">
        <v>140</v>
      </c>
      <c r="C606">
        <v>300760013.17176092</v>
      </c>
      <c r="D606">
        <v>341774515.29314077</v>
      </c>
      <c r="E606">
        <v>58388466.666666672</v>
      </c>
      <c r="F606">
        <v>215315.31531531701</v>
      </c>
      <c r="G606">
        <v>77</v>
      </c>
      <c r="H606">
        <v>91</v>
      </c>
      <c r="I606">
        <v>11</v>
      </c>
      <c r="J606">
        <v>10</v>
      </c>
      <c r="M606">
        <v>94</v>
      </c>
      <c r="N606">
        <v>154</v>
      </c>
      <c r="O606">
        <v>101241574.77477479</v>
      </c>
      <c r="P606">
        <v>112752927.92792793</v>
      </c>
      <c r="Q606">
        <v>376</v>
      </c>
      <c r="R606">
        <v>258</v>
      </c>
      <c r="S606">
        <v>145421207.2072072</v>
      </c>
      <c r="T606">
        <v>160802149.54954955</v>
      </c>
      <c r="U606">
        <v>53351891.891891897</v>
      </c>
      <c r="V606">
        <v>112636126.12612613</v>
      </c>
      <c r="W606">
        <v>8080.4827586239999</v>
      </c>
      <c r="X606">
        <v>7550.3448275800001</v>
      </c>
    </row>
    <row r="607" spans="1:24">
      <c r="A607" s="7" t="s">
        <v>1508</v>
      </c>
      <c r="B607" s="13" t="s">
        <v>140</v>
      </c>
      <c r="C607">
        <v>1007547115.9669783</v>
      </c>
      <c r="D607">
        <v>994512876.2115773</v>
      </c>
      <c r="E607">
        <v>30137456.756756756</v>
      </c>
      <c r="F607">
        <v>3170270.270270274</v>
      </c>
      <c r="G607">
        <v>551</v>
      </c>
      <c r="H607">
        <v>646</v>
      </c>
      <c r="I607">
        <v>33</v>
      </c>
      <c r="J607">
        <v>37</v>
      </c>
      <c r="K607">
        <v>14</v>
      </c>
      <c r="M607">
        <v>822</v>
      </c>
      <c r="N607">
        <v>936</v>
      </c>
      <c r="O607">
        <v>1180460486.4864867</v>
      </c>
      <c r="P607">
        <v>266901441.44144145</v>
      </c>
      <c r="Q607">
        <v>940</v>
      </c>
      <c r="R607">
        <v>764</v>
      </c>
      <c r="S607">
        <v>357234778.37837839</v>
      </c>
      <c r="T607">
        <v>369394267.56756759</v>
      </c>
      <c r="U607">
        <v>409856102.7027027</v>
      </c>
      <c r="V607">
        <v>250247250.45045045</v>
      </c>
      <c r="W607">
        <v>25142.965517236</v>
      </c>
      <c r="X607">
        <v>25214.965517250999</v>
      </c>
    </row>
    <row r="608" spans="1:24">
      <c r="A608" s="7" t="s">
        <v>142</v>
      </c>
      <c r="B608" s="13" t="s">
        <v>1502</v>
      </c>
      <c r="C608">
        <v>751805939.41607785</v>
      </c>
      <c r="D608">
        <v>720693364.0131315</v>
      </c>
      <c r="E608">
        <v>142099334.23423424</v>
      </c>
      <c r="F608">
        <v>300000869.36936939</v>
      </c>
      <c r="G608">
        <v>68</v>
      </c>
      <c r="H608">
        <v>115</v>
      </c>
      <c r="I608">
        <v>4</v>
      </c>
      <c r="J608">
        <v>7</v>
      </c>
      <c r="M608">
        <v>94</v>
      </c>
      <c r="N608">
        <v>202</v>
      </c>
      <c r="O608">
        <v>168500270.27027026</v>
      </c>
      <c r="P608">
        <v>225007054.05405405</v>
      </c>
      <c r="Q608">
        <v>204</v>
      </c>
      <c r="R608">
        <v>180</v>
      </c>
      <c r="S608">
        <v>271988972.97297293</v>
      </c>
      <c r="T608">
        <v>276378628.82882881</v>
      </c>
      <c r="U608">
        <v>142611261.26126125</v>
      </c>
      <c r="V608">
        <v>195439459.45945945</v>
      </c>
      <c r="W608">
        <v>7962.6206896599997</v>
      </c>
      <c r="X608">
        <v>8145.172413796</v>
      </c>
    </row>
    <row r="609" spans="1:24">
      <c r="A609" s="7" t="s">
        <v>1509</v>
      </c>
      <c r="B609" s="13" t="s">
        <v>1510</v>
      </c>
      <c r="C609">
        <v>49200575.958045095</v>
      </c>
      <c r="D609">
        <v>31579027.594129775</v>
      </c>
      <c r="E609">
        <v>24042315.315315317</v>
      </c>
      <c r="F609">
        <v>29551959.459459465</v>
      </c>
      <c r="G609">
        <v>23</v>
      </c>
      <c r="H609">
        <v>13</v>
      </c>
      <c r="I609">
        <v>4</v>
      </c>
      <c r="J609">
        <v>1</v>
      </c>
      <c r="M609">
        <v>25</v>
      </c>
      <c r="N609">
        <v>14</v>
      </c>
      <c r="O609">
        <v>7557657.6576576587</v>
      </c>
      <c r="P609">
        <v>8354054.0540540582</v>
      </c>
      <c r="S609">
        <v>11281621.621621622</v>
      </c>
      <c r="T609">
        <v>6711621.6216216208</v>
      </c>
      <c r="U609">
        <v>8097747.7477477482</v>
      </c>
      <c r="V609">
        <v>5038378.3783783782</v>
      </c>
      <c r="W609">
        <v>874</v>
      </c>
      <c r="X609">
        <v>791</v>
      </c>
    </row>
    <row r="610" spans="1:24">
      <c r="A610" s="7" t="s">
        <v>1509</v>
      </c>
      <c r="B610" s="13" t="s">
        <v>1511</v>
      </c>
      <c r="C610">
        <v>35923237.110675335</v>
      </c>
      <c r="D610">
        <v>28713017.617419407</v>
      </c>
      <c r="M610">
        <v>5</v>
      </c>
      <c r="N610">
        <v>10</v>
      </c>
      <c r="O610">
        <v>633333.33333333302</v>
      </c>
      <c r="P610">
        <v>805405.40540540603</v>
      </c>
      <c r="S610">
        <v>4849540.5405405406</v>
      </c>
      <c r="T610">
        <v>3532454.9549549562</v>
      </c>
      <c r="U610">
        <v>513963.96396396402</v>
      </c>
      <c r="V610">
        <v>675225.22522522497</v>
      </c>
      <c r="W610">
        <v>502.96551724400001</v>
      </c>
      <c r="X610">
        <v>469.31034482500002</v>
      </c>
    </row>
    <row r="611" spans="1:24">
      <c r="A611" s="7" t="s">
        <v>1512</v>
      </c>
      <c r="B611" s="13" t="s">
        <v>1030</v>
      </c>
      <c r="C611">
        <v>200394756.9357003</v>
      </c>
      <c r="D611">
        <v>198135143.3629134</v>
      </c>
      <c r="E611">
        <v>32600846.846846849</v>
      </c>
      <c r="F611">
        <v>1495900.900900902</v>
      </c>
      <c r="G611">
        <v>745</v>
      </c>
      <c r="H611">
        <v>105</v>
      </c>
      <c r="I611">
        <v>8</v>
      </c>
      <c r="J611">
        <v>11</v>
      </c>
      <c r="K611">
        <v>3</v>
      </c>
      <c r="M611">
        <v>1570</v>
      </c>
      <c r="N611">
        <v>194</v>
      </c>
      <c r="O611">
        <v>33737333.333333328</v>
      </c>
      <c r="P611">
        <v>53428828.828828827</v>
      </c>
      <c r="Q611">
        <v>100</v>
      </c>
      <c r="R611">
        <v>198</v>
      </c>
      <c r="S611">
        <v>90715572.072072074</v>
      </c>
      <c r="T611">
        <v>58745145.045045048</v>
      </c>
      <c r="U611">
        <v>34587567.567567565</v>
      </c>
      <c r="V611">
        <v>52372882.882882886</v>
      </c>
      <c r="W611">
        <v>3332.8620689660002</v>
      </c>
      <c r="X611">
        <v>2968.9655172430002</v>
      </c>
    </row>
    <row r="612" spans="1:24">
      <c r="A612" s="7" t="s">
        <v>1513</v>
      </c>
      <c r="B612" s="13" t="s">
        <v>1030</v>
      </c>
      <c r="C612">
        <v>224325801.75798011</v>
      </c>
      <c r="D612">
        <v>228543806.39551878</v>
      </c>
      <c r="E612">
        <v>3190936.9369369382</v>
      </c>
      <c r="F612">
        <v>562162.16216216597</v>
      </c>
      <c r="G612">
        <v>369</v>
      </c>
      <c r="H612">
        <v>196</v>
      </c>
      <c r="I612">
        <v>15</v>
      </c>
      <c r="J612">
        <v>15</v>
      </c>
      <c r="K612">
        <v>5</v>
      </c>
      <c r="M612">
        <v>636</v>
      </c>
      <c r="N612">
        <v>232</v>
      </c>
      <c r="O612">
        <v>31094090.090090092</v>
      </c>
      <c r="P612">
        <v>35001261.261261262</v>
      </c>
      <c r="Q612">
        <v>185</v>
      </c>
      <c r="R612">
        <v>305</v>
      </c>
      <c r="S612">
        <v>76955346.846846849</v>
      </c>
      <c r="T612">
        <v>60778693.693693697</v>
      </c>
      <c r="U612">
        <v>31695045.045045044</v>
      </c>
      <c r="V612">
        <v>39325135.135135137</v>
      </c>
      <c r="W612">
        <v>3652.4827586199999</v>
      </c>
      <c r="X612">
        <v>3505.413793106</v>
      </c>
    </row>
    <row r="613" spans="1:24">
      <c r="A613" s="7" t="s">
        <v>1514</v>
      </c>
      <c r="B613" s="13" t="s">
        <v>1515</v>
      </c>
      <c r="C613">
        <v>177963500.53336549</v>
      </c>
      <c r="D613">
        <v>169930295.26876867</v>
      </c>
      <c r="E613">
        <v>185563.063063065</v>
      </c>
      <c r="F613">
        <v>592792.79279279499</v>
      </c>
      <c r="G613">
        <v>41</v>
      </c>
      <c r="H613">
        <v>52</v>
      </c>
      <c r="I613">
        <v>8</v>
      </c>
      <c r="J613">
        <v>3</v>
      </c>
      <c r="M613">
        <v>106</v>
      </c>
      <c r="N613">
        <v>77</v>
      </c>
      <c r="O613">
        <v>117248648.64864863</v>
      </c>
      <c r="P613">
        <v>131838198.1981982</v>
      </c>
      <c r="Q613">
        <v>99</v>
      </c>
      <c r="R613">
        <v>126</v>
      </c>
      <c r="S613">
        <v>63546945.945945948</v>
      </c>
      <c r="T613">
        <v>64516516.216216221</v>
      </c>
      <c r="U613">
        <v>116191171.17117117</v>
      </c>
      <c r="V613">
        <v>128914594.5945946</v>
      </c>
      <c r="W613">
        <v>2696.0344827600002</v>
      </c>
      <c r="X613">
        <v>2582.1034482770001</v>
      </c>
    </row>
    <row r="614" spans="1:24">
      <c r="A614" s="7" t="s">
        <v>1516</v>
      </c>
      <c r="B614" s="13" t="s">
        <v>1500</v>
      </c>
      <c r="C614">
        <v>244135140.15143257</v>
      </c>
      <c r="D614">
        <v>245741013.39624971</v>
      </c>
      <c r="E614">
        <v>3996846.8468468469</v>
      </c>
      <c r="F614">
        <v>454954.95495495701</v>
      </c>
      <c r="G614">
        <v>59</v>
      </c>
      <c r="H614">
        <v>47</v>
      </c>
      <c r="I614">
        <v>1</v>
      </c>
      <c r="J614">
        <v>4</v>
      </c>
      <c r="M614">
        <v>61</v>
      </c>
      <c r="N614">
        <v>50</v>
      </c>
      <c r="O614">
        <v>271842612.61261261</v>
      </c>
      <c r="P614">
        <v>32362522.52252252</v>
      </c>
      <c r="Q614">
        <v>462</v>
      </c>
      <c r="R614">
        <v>99</v>
      </c>
      <c r="S614">
        <v>88827504.504504502</v>
      </c>
      <c r="T614">
        <v>93543455.855855867</v>
      </c>
      <c r="U614">
        <v>90095045.045045048</v>
      </c>
      <c r="V614">
        <v>29721801.801801801</v>
      </c>
      <c r="W614">
        <v>3175.6896551740001</v>
      </c>
      <c r="X614">
        <v>3199.2068965550002</v>
      </c>
    </row>
    <row r="615" spans="1:24">
      <c r="A615" s="7" t="s">
        <v>1517</v>
      </c>
      <c r="B615" s="13" t="s">
        <v>1404</v>
      </c>
      <c r="C615">
        <v>5101204441.5784893</v>
      </c>
      <c r="D615">
        <v>4720842070.5350475</v>
      </c>
      <c r="E615">
        <v>8615112.6126126144</v>
      </c>
      <c r="F615">
        <v>1585306.3063063091</v>
      </c>
      <c r="G615">
        <v>952</v>
      </c>
      <c r="H615">
        <v>1031</v>
      </c>
      <c r="I615">
        <v>23</v>
      </c>
      <c r="J615">
        <v>23</v>
      </c>
      <c r="K615">
        <v>11</v>
      </c>
      <c r="M615">
        <v>1518</v>
      </c>
      <c r="N615">
        <v>1567</v>
      </c>
      <c r="O615">
        <v>57619594.594594605</v>
      </c>
      <c r="P615">
        <v>131696531.53153153</v>
      </c>
      <c r="Q615">
        <v>1021</v>
      </c>
      <c r="R615">
        <v>917</v>
      </c>
      <c r="S615">
        <v>971848285.58558559</v>
      </c>
      <c r="T615">
        <v>983062966.66666663</v>
      </c>
      <c r="U615">
        <v>53616261.261261269</v>
      </c>
      <c r="V615">
        <v>97595495.495495498</v>
      </c>
      <c r="W615">
        <v>69501.793103447999</v>
      </c>
      <c r="X615">
        <v>68381.344827601002</v>
      </c>
    </row>
    <row r="616" spans="1:24">
      <c r="A616" s="7" t="s">
        <v>1518</v>
      </c>
      <c r="B616" s="13" t="s">
        <v>1106</v>
      </c>
      <c r="C616">
        <v>80059590.985476717</v>
      </c>
      <c r="D616">
        <v>81971605.451945901</v>
      </c>
      <c r="E616">
        <v>98873.873873873003</v>
      </c>
      <c r="F616">
        <v>154954.95495495599</v>
      </c>
      <c r="G616">
        <v>9</v>
      </c>
      <c r="H616">
        <v>3</v>
      </c>
      <c r="I616">
        <v>1</v>
      </c>
      <c r="J616">
        <v>2</v>
      </c>
      <c r="M616">
        <v>44</v>
      </c>
      <c r="N616">
        <v>19</v>
      </c>
      <c r="O616">
        <v>12575225.225225225</v>
      </c>
      <c r="P616">
        <v>8441081.0810810793</v>
      </c>
      <c r="Q616">
        <v>50</v>
      </c>
      <c r="R616">
        <v>138</v>
      </c>
      <c r="S616">
        <v>33185328.82882883</v>
      </c>
      <c r="T616">
        <v>30484936.936936937</v>
      </c>
      <c r="U616">
        <v>2528378.3783783768</v>
      </c>
      <c r="V616">
        <v>5996846.846846845</v>
      </c>
      <c r="W616">
        <v>1641.2413793129999</v>
      </c>
      <c r="X616">
        <v>1786.4827586240001</v>
      </c>
    </row>
    <row r="617" spans="1:24">
      <c r="A617" s="7" t="s">
        <v>1519</v>
      </c>
      <c r="B617" s="13" t="s">
        <v>1311</v>
      </c>
      <c r="C617">
        <v>242073697.61095142</v>
      </c>
      <c r="D617">
        <v>246449948.27020898</v>
      </c>
      <c r="E617">
        <v>76863063.06306307</v>
      </c>
      <c r="F617">
        <v>11038738.738738751</v>
      </c>
      <c r="G617">
        <v>97</v>
      </c>
      <c r="H617">
        <v>73</v>
      </c>
      <c r="I617">
        <v>20</v>
      </c>
      <c r="J617">
        <v>16</v>
      </c>
      <c r="M617">
        <v>168</v>
      </c>
      <c r="N617">
        <v>157</v>
      </c>
      <c r="O617">
        <v>48014414.414414413</v>
      </c>
      <c r="P617">
        <v>77244684.684684694</v>
      </c>
      <c r="Q617">
        <v>381</v>
      </c>
      <c r="R617">
        <v>357</v>
      </c>
      <c r="S617">
        <v>71554498.198198199</v>
      </c>
      <c r="T617">
        <v>74483680.180180177</v>
      </c>
      <c r="U617">
        <v>41795225.225225225</v>
      </c>
      <c r="V617">
        <v>69574324.324324325</v>
      </c>
      <c r="W617">
        <v>11058.931034484</v>
      </c>
      <c r="X617">
        <v>11189.137931034</v>
      </c>
    </row>
    <row r="618" spans="1:24">
      <c r="A618" s="7" t="s">
        <v>1520</v>
      </c>
      <c r="B618" s="13" t="s">
        <v>1521</v>
      </c>
      <c r="C618">
        <v>702086060.09553587</v>
      </c>
      <c r="D618">
        <v>700557067.36711633</v>
      </c>
      <c r="E618">
        <v>1373648.6486486499</v>
      </c>
      <c r="F618">
        <v>1054504.5045045051</v>
      </c>
      <c r="G618">
        <v>477</v>
      </c>
      <c r="H618">
        <v>121</v>
      </c>
      <c r="I618">
        <v>21</v>
      </c>
      <c r="J618">
        <v>17</v>
      </c>
      <c r="K618">
        <v>1</v>
      </c>
      <c r="M618">
        <v>673</v>
      </c>
      <c r="N618">
        <v>236</v>
      </c>
      <c r="O618">
        <v>242147747.74774778</v>
      </c>
      <c r="P618">
        <v>271809909.9099099</v>
      </c>
      <c r="Q618">
        <v>229</v>
      </c>
      <c r="R618">
        <v>570</v>
      </c>
      <c r="S618">
        <v>175938891.8918919</v>
      </c>
      <c r="T618">
        <v>172504072.07207206</v>
      </c>
      <c r="U618">
        <v>11591261.26126126</v>
      </c>
      <c r="V618">
        <v>35614234.234234229</v>
      </c>
      <c r="W618">
        <v>15712.068965524999</v>
      </c>
      <c r="X618">
        <v>15816.034482765001</v>
      </c>
    </row>
    <row r="619" spans="1:24">
      <c r="A619" s="7" t="s">
        <v>1522</v>
      </c>
      <c r="B619" s="13" t="s">
        <v>1523</v>
      </c>
      <c r="C619">
        <v>3091200.4815041851</v>
      </c>
      <c r="D619">
        <v>2355185.8530865507</v>
      </c>
      <c r="E619">
        <v>900.900900901</v>
      </c>
      <c r="F619">
        <v>900.900900901</v>
      </c>
      <c r="G619">
        <v>3</v>
      </c>
      <c r="H619">
        <v>5</v>
      </c>
      <c r="I619">
        <v>1</v>
      </c>
      <c r="J619">
        <v>0</v>
      </c>
      <c r="M619">
        <v>6</v>
      </c>
      <c r="N619">
        <v>6</v>
      </c>
      <c r="O619">
        <v>730180.18018018</v>
      </c>
      <c r="P619">
        <v>590090.09009008901</v>
      </c>
      <c r="Q619">
        <v>6</v>
      </c>
      <c r="R619">
        <v>16</v>
      </c>
      <c r="S619">
        <v>595270.27027026995</v>
      </c>
      <c r="T619">
        <v>607612.61261261301</v>
      </c>
      <c r="U619">
        <v>774324.32432432403</v>
      </c>
      <c r="V619">
        <v>453693.69369369396</v>
      </c>
      <c r="W619">
        <v>308.93103448300002</v>
      </c>
      <c r="X619">
        <v>201.000000003</v>
      </c>
    </row>
    <row r="620" spans="1:24">
      <c r="A620" s="7" t="s">
        <v>1524</v>
      </c>
      <c r="B620" s="13" t="s">
        <v>1465</v>
      </c>
      <c r="C620">
        <v>315218642.74566758</v>
      </c>
      <c r="D620">
        <v>320135360.40140802</v>
      </c>
      <c r="E620">
        <v>591891.89189189603</v>
      </c>
      <c r="F620">
        <v>120720.72072072299</v>
      </c>
      <c r="G620">
        <v>92</v>
      </c>
      <c r="H620">
        <v>88</v>
      </c>
      <c r="I620">
        <v>7</v>
      </c>
      <c r="J620">
        <v>10</v>
      </c>
      <c r="M620">
        <v>271</v>
      </c>
      <c r="N620">
        <v>136</v>
      </c>
      <c r="O620">
        <v>17069279.27927928</v>
      </c>
      <c r="P620">
        <v>285177027.02702701</v>
      </c>
      <c r="Q620">
        <v>364</v>
      </c>
      <c r="R620">
        <v>189</v>
      </c>
      <c r="S620">
        <v>77890838.738738745</v>
      </c>
      <c r="T620">
        <v>83566735.135135144</v>
      </c>
      <c r="U620">
        <v>14480450.450450446</v>
      </c>
      <c r="V620">
        <v>280736846.84684688</v>
      </c>
      <c r="W620">
        <v>7817.6551724170004</v>
      </c>
      <c r="X620">
        <v>7665.5517241429998</v>
      </c>
    </row>
    <row r="621" spans="1:24">
      <c r="A621" s="7" t="s">
        <v>143</v>
      </c>
      <c r="B621" s="13" t="s">
        <v>1400</v>
      </c>
      <c r="C621">
        <v>318245287.81228238</v>
      </c>
      <c r="D621">
        <v>332562342.29782367</v>
      </c>
      <c r="E621">
        <v>4796666.666666667</v>
      </c>
      <c r="F621">
        <v>764864.86486486695</v>
      </c>
      <c r="G621">
        <v>202</v>
      </c>
      <c r="H621">
        <v>69</v>
      </c>
      <c r="I621">
        <v>5</v>
      </c>
      <c r="J621">
        <v>16</v>
      </c>
      <c r="K621">
        <v>1</v>
      </c>
      <c r="M621">
        <v>446</v>
      </c>
      <c r="N621">
        <v>83</v>
      </c>
      <c r="O621">
        <v>27984954.954954952</v>
      </c>
      <c r="P621">
        <v>45510810.810810812</v>
      </c>
      <c r="Q621">
        <v>54</v>
      </c>
      <c r="R621">
        <v>189</v>
      </c>
      <c r="S621">
        <v>44748648.648648649</v>
      </c>
      <c r="T621">
        <v>27777234.234234232</v>
      </c>
      <c r="U621">
        <v>12437207.207207208</v>
      </c>
      <c r="V621">
        <v>15639819.819819819</v>
      </c>
      <c r="W621">
        <v>5787.6896551740001</v>
      </c>
      <c r="X621">
        <v>5469.4827586169995</v>
      </c>
    </row>
    <row r="622" spans="1:24">
      <c r="A622" s="7" t="s">
        <v>1525</v>
      </c>
      <c r="B622" s="13" t="s">
        <v>1241</v>
      </c>
      <c r="C622">
        <v>344658784.68847543</v>
      </c>
      <c r="D622">
        <v>355134693.04392105</v>
      </c>
      <c r="E622">
        <v>151352108.1081081</v>
      </c>
      <c r="F622">
        <v>86465332.432432443</v>
      </c>
      <c r="G622">
        <v>85</v>
      </c>
      <c r="H622">
        <v>76</v>
      </c>
      <c r="I622">
        <v>22</v>
      </c>
      <c r="J622">
        <v>9</v>
      </c>
      <c r="K622">
        <v>8</v>
      </c>
      <c r="M622">
        <v>865</v>
      </c>
      <c r="N622">
        <v>340</v>
      </c>
      <c r="O622">
        <v>134625855.85585585</v>
      </c>
      <c r="P622">
        <v>73051576.576576576</v>
      </c>
      <c r="Q622">
        <v>591</v>
      </c>
      <c r="R622">
        <v>346</v>
      </c>
      <c r="S622">
        <v>111829716.21621622</v>
      </c>
      <c r="T622">
        <v>112283810.8108108</v>
      </c>
      <c r="U622">
        <v>136539459.45945945</v>
      </c>
      <c r="V622">
        <v>70731261.261261269</v>
      </c>
      <c r="W622">
        <v>7553.4482758530003</v>
      </c>
      <c r="X622">
        <v>8009.3793103560001</v>
      </c>
    </row>
    <row r="623" spans="1:24">
      <c r="A623" s="7" t="s">
        <v>1</v>
      </c>
      <c r="B623" s="13" t="s">
        <v>144</v>
      </c>
      <c r="C623">
        <v>607168498.70504093</v>
      </c>
      <c r="D623">
        <v>618404052.52975547</v>
      </c>
      <c r="E623">
        <v>2365765.7657657671</v>
      </c>
      <c r="F623">
        <v>555405.40540540696</v>
      </c>
      <c r="G623">
        <v>407</v>
      </c>
      <c r="H623">
        <v>431</v>
      </c>
      <c r="I623">
        <v>12</v>
      </c>
      <c r="J623">
        <v>10</v>
      </c>
      <c r="K623">
        <v>1</v>
      </c>
      <c r="M623">
        <v>1072</v>
      </c>
      <c r="N623">
        <v>996</v>
      </c>
      <c r="O623">
        <v>46421801.801801801</v>
      </c>
      <c r="P623">
        <v>61893693.693693683</v>
      </c>
      <c r="Q623">
        <v>250</v>
      </c>
      <c r="R623">
        <v>261</v>
      </c>
      <c r="S623">
        <v>257156031.53153154</v>
      </c>
      <c r="T623">
        <v>261805917.11711711</v>
      </c>
      <c r="U623">
        <v>53039549.54954955</v>
      </c>
      <c r="V623">
        <v>56820630.630630627</v>
      </c>
      <c r="W623">
        <v>10683.206896549</v>
      </c>
      <c r="X623">
        <v>10963.724137929999</v>
      </c>
    </row>
    <row r="624" spans="1:24">
      <c r="A624" s="7" t="s">
        <v>1526</v>
      </c>
      <c r="B624" s="13" t="s">
        <v>1344</v>
      </c>
      <c r="C624">
        <v>2047505725.3371668</v>
      </c>
      <c r="D624">
        <v>2016423923.6209364</v>
      </c>
      <c r="E624">
        <v>31706373.873873871</v>
      </c>
      <c r="F624">
        <v>29461081.081081089</v>
      </c>
      <c r="G624">
        <v>645</v>
      </c>
      <c r="H624">
        <v>1014</v>
      </c>
      <c r="I624">
        <v>74</v>
      </c>
      <c r="J624">
        <v>72</v>
      </c>
      <c r="K624">
        <v>7</v>
      </c>
      <c r="M624">
        <v>1753</v>
      </c>
      <c r="N624">
        <v>2052</v>
      </c>
      <c r="O624">
        <v>234144324.32432431</v>
      </c>
      <c r="P624">
        <v>264553040.54054055</v>
      </c>
      <c r="Q624">
        <v>1052</v>
      </c>
      <c r="R624">
        <v>1260</v>
      </c>
      <c r="S624">
        <v>354561914.41441441</v>
      </c>
      <c r="T624">
        <v>338958725.22522527</v>
      </c>
      <c r="U624">
        <v>216474594.5945946</v>
      </c>
      <c r="V624">
        <v>195648828.82882884</v>
      </c>
      <c r="W624">
        <v>38152.172413801003</v>
      </c>
      <c r="X624">
        <v>38960.620689654999</v>
      </c>
    </row>
    <row r="625" spans="1:24">
      <c r="A625" s="7" t="s">
        <v>1527</v>
      </c>
      <c r="B625" s="13" t="s">
        <v>1528</v>
      </c>
      <c r="C625">
        <v>406607068.86385512</v>
      </c>
      <c r="D625">
        <v>433745690.43132484</v>
      </c>
      <c r="E625">
        <v>1612950.450450452</v>
      </c>
      <c r="F625">
        <v>771171.17117117497</v>
      </c>
      <c r="G625">
        <v>124</v>
      </c>
      <c r="H625">
        <v>185</v>
      </c>
      <c r="I625">
        <v>13</v>
      </c>
      <c r="J625">
        <v>14</v>
      </c>
      <c r="M625">
        <v>140</v>
      </c>
      <c r="N625">
        <v>210</v>
      </c>
      <c r="O625">
        <v>104470720.72072072</v>
      </c>
      <c r="P625">
        <v>80166179.279279262</v>
      </c>
      <c r="Q625">
        <v>337</v>
      </c>
      <c r="R625">
        <v>250</v>
      </c>
      <c r="S625">
        <v>141740810.8108108</v>
      </c>
      <c r="T625">
        <v>152561196.3963964</v>
      </c>
      <c r="U625">
        <v>98760630.630630642</v>
      </c>
      <c r="V625">
        <v>76869099.0990991</v>
      </c>
      <c r="W625">
        <v>7440.4482758570002</v>
      </c>
      <c r="X625">
        <v>6993.2068965480003</v>
      </c>
    </row>
    <row r="626" spans="1:24">
      <c r="A626" s="7" t="s">
        <v>1529</v>
      </c>
      <c r="B626" s="13" t="s">
        <v>1528</v>
      </c>
      <c r="C626">
        <v>61380024.09220016</v>
      </c>
      <c r="D626">
        <v>55692726.429152183</v>
      </c>
      <c r="E626">
        <v>64031531.531531535</v>
      </c>
      <c r="F626">
        <v>48765765.765765771</v>
      </c>
      <c r="G626">
        <v>18</v>
      </c>
      <c r="H626">
        <v>13</v>
      </c>
      <c r="I626">
        <v>4</v>
      </c>
      <c r="J626">
        <v>2</v>
      </c>
      <c r="M626">
        <v>19</v>
      </c>
      <c r="N626">
        <v>15</v>
      </c>
      <c r="O626">
        <v>7576576.5765765747</v>
      </c>
      <c r="P626">
        <v>14943603.6036036</v>
      </c>
      <c r="Q626">
        <v>20</v>
      </c>
      <c r="R626">
        <v>91</v>
      </c>
      <c r="S626">
        <v>17440598.198198199</v>
      </c>
      <c r="T626">
        <v>17035139.639639638</v>
      </c>
      <c r="U626">
        <v>11844774.774774775</v>
      </c>
      <c r="V626">
        <v>13867207.207207207</v>
      </c>
      <c r="W626">
        <v>1051.4482758639999</v>
      </c>
      <c r="X626">
        <v>941.93103448400007</v>
      </c>
    </row>
    <row r="627" spans="1:24">
      <c r="A627" s="7" t="s">
        <v>1530</v>
      </c>
      <c r="B627" s="13" t="s">
        <v>1531</v>
      </c>
      <c r="C627">
        <v>384776692.66999876</v>
      </c>
      <c r="D627">
        <v>379971436.78191406</v>
      </c>
      <c r="E627">
        <v>61632561.261261262</v>
      </c>
      <c r="F627">
        <v>3980090.090090089</v>
      </c>
      <c r="G627">
        <v>129</v>
      </c>
      <c r="H627">
        <v>81</v>
      </c>
      <c r="I627">
        <v>7</v>
      </c>
      <c r="J627">
        <v>12</v>
      </c>
      <c r="M627">
        <v>230</v>
      </c>
      <c r="N627">
        <v>141</v>
      </c>
      <c r="O627">
        <v>61131981.981981978</v>
      </c>
      <c r="P627">
        <v>75484504.504504517</v>
      </c>
      <c r="Q627">
        <v>114</v>
      </c>
      <c r="R627">
        <v>208</v>
      </c>
      <c r="S627">
        <v>120917627.02702704</v>
      </c>
      <c r="T627">
        <v>127862709.9099099</v>
      </c>
      <c r="U627">
        <v>64619365.765765756</v>
      </c>
      <c r="V627">
        <v>74653016.216216221</v>
      </c>
      <c r="W627">
        <v>5404.827586208</v>
      </c>
      <c r="X627">
        <v>5446.3793103469998</v>
      </c>
    </row>
    <row r="628" spans="1:24">
      <c r="A628" s="7" t="s">
        <v>1532</v>
      </c>
      <c r="B628" s="13" t="s">
        <v>1533</v>
      </c>
      <c r="C628">
        <v>545921669.60883343</v>
      </c>
      <c r="D628">
        <v>534564151.24580723</v>
      </c>
      <c r="E628">
        <v>550900.90090090001</v>
      </c>
      <c r="F628">
        <v>990789.18918919202</v>
      </c>
      <c r="G628">
        <v>183</v>
      </c>
      <c r="H628">
        <v>203</v>
      </c>
      <c r="I628">
        <v>15</v>
      </c>
      <c r="J628">
        <v>13</v>
      </c>
      <c r="M628">
        <v>219</v>
      </c>
      <c r="N628">
        <v>263</v>
      </c>
      <c r="O628">
        <v>52175855.85585586</v>
      </c>
      <c r="P628">
        <v>70606780.180180177</v>
      </c>
      <c r="Q628">
        <v>168</v>
      </c>
      <c r="R628">
        <v>357</v>
      </c>
      <c r="S628">
        <v>128681481.98198199</v>
      </c>
      <c r="T628">
        <v>136795310.81081083</v>
      </c>
      <c r="U628">
        <v>26554324.324324325</v>
      </c>
      <c r="V628">
        <v>37553873.873873875</v>
      </c>
      <c r="W628">
        <v>16884.344827588</v>
      </c>
      <c r="X628">
        <v>17040.931034485999</v>
      </c>
    </row>
    <row r="629" spans="1:24">
      <c r="A629" s="7" t="s">
        <v>1534</v>
      </c>
      <c r="B629" s="13" t="s">
        <v>939</v>
      </c>
      <c r="C629">
        <v>1056341124.6198568</v>
      </c>
      <c r="D629">
        <v>1070238115.3007607</v>
      </c>
      <c r="E629">
        <v>807219245.94594598</v>
      </c>
      <c r="F629">
        <v>2112515312.6126127</v>
      </c>
      <c r="G629">
        <v>109</v>
      </c>
      <c r="H629">
        <v>143</v>
      </c>
      <c r="I629">
        <v>14</v>
      </c>
      <c r="J629">
        <v>15</v>
      </c>
      <c r="K629">
        <v>4</v>
      </c>
      <c r="M629">
        <v>202</v>
      </c>
      <c r="N629">
        <v>266</v>
      </c>
      <c r="O629">
        <v>70537027.027027026</v>
      </c>
      <c r="P629">
        <v>150887927.92792791</v>
      </c>
      <c r="Q629">
        <v>160</v>
      </c>
      <c r="R629">
        <v>636</v>
      </c>
      <c r="S629">
        <v>142867554.95495495</v>
      </c>
      <c r="T629">
        <v>149439500.9009009</v>
      </c>
      <c r="U629">
        <v>32787207.20720721</v>
      </c>
      <c r="V629">
        <v>50231171.171171173</v>
      </c>
      <c r="W629">
        <v>17901.827586209998</v>
      </c>
      <c r="X629">
        <v>18788.34482758</v>
      </c>
    </row>
    <row r="630" spans="1:24">
      <c r="A630" s="7" t="s">
        <v>1535</v>
      </c>
      <c r="B630" s="13" t="s">
        <v>1536</v>
      </c>
      <c r="C630">
        <v>599842377.01010942</v>
      </c>
      <c r="D630">
        <v>608765641.96115255</v>
      </c>
      <c r="E630">
        <v>327352565.76576579</v>
      </c>
      <c r="F630">
        <v>12542477.47747748</v>
      </c>
      <c r="G630">
        <v>1459</v>
      </c>
      <c r="H630">
        <v>1783</v>
      </c>
      <c r="I630">
        <v>21</v>
      </c>
      <c r="J630">
        <v>25</v>
      </c>
      <c r="K630">
        <v>6</v>
      </c>
      <c r="M630">
        <v>1645</v>
      </c>
      <c r="N630">
        <v>2468</v>
      </c>
      <c r="O630">
        <v>90567747.747747734</v>
      </c>
      <c r="P630">
        <v>256632162.16216215</v>
      </c>
      <c r="Q630">
        <v>610</v>
      </c>
      <c r="R630">
        <v>717</v>
      </c>
      <c r="S630">
        <v>253774388.2882883</v>
      </c>
      <c r="T630">
        <v>276769732.43243241</v>
      </c>
      <c r="U630">
        <v>92581394.594594613</v>
      </c>
      <c r="V630">
        <v>152803423.42342344</v>
      </c>
      <c r="W630">
        <v>12419.862068969</v>
      </c>
      <c r="X630">
        <v>12679.862068966</v>
      </c>
    </row>
    <row r="631" spans="1:24">
      <c r="A631" s="7" t="s">
        <v>145</v>
      </c>
      <c r="B631" s="13" t="s">
        <v>111</v>
      </c>
      <c r="C631">
        <v>41167008.609076776</v>
      </c>
      <c r="D631">
        <v>30620438.756322812</v>
      </c>
      <c r="E631">
        <v>2702.7027027029999</v>
      </c>
      <c r="F631">
        <v>6306.3063063059999</v>
      </c>
      <c r="G631">
        <v>54</v>
      </c>
      <c r="H631">
        <v>63</v>
      </c>
      <c r="I631">
        <v>0</v>
      </c>
      <c r="J631">
        <v>1</v>
      </c>
      <c r="K631">
        <v>1</v>
      </c>
      <c r="M631">
        <v>58</v>
      </c>
      <c r="N631">
        <v>64</v>
      </c>
      <c r="O631">
        <v>2702.7027027029999</v>
      </c>
      <c r="P631">
        <v>1880180.1801801799</v>
      </c>
      <c r="R631">
        <v>8</v>
      </c>
      <c r="S631">
        <v>4444845.0450450452</v>
      </c>
      <c r="T631">
        <v>3755540.5405405411</v>
      </c>
      <c r="U631">
        <v>607837.83783783799</v>
      </c>
      <c r="V631">
        <v>617207.20720720699</v>
      </c>
      <c r="W631">
        <v>877.86206896600004</v>
      </c>
      <c r="X631">
        <v>758.93103448500005</v>
      </c>
    </row>
    <row r="632" spans="1:24">
      <c r="A632" s="7" t="s">
        <v>146</v>
      </c>
      <c r="B632" s="13" t="s">
        <v>147</v>
      </c>
      <c r="C632">
        <v>902696181.6532954</v>
      </c>
      <c r="D632">
        <v>906845381.48528743</v>
      </c>
      <c r="E632">
        <v>687512286.48648643</v>
      </c>
      <c r="F632">
        <v>537134175.67567575</v>
      </c>
      <c r="G632">
        <v>144</v>
      </c>
      <c r="H632">
        <v>155</v>
      </c>
      <c r="I632">
        <v>35</v>
      </c>
      <c r="J632">
        <v>18</v>
      </c>
      <c r="K632">
        <v>3</v>
      </c>
      <c r="M632">
        <v>1385</v>
      </c>
      <c r="N632">
        <v>913</v>
      </c>
      <c r="O632">
        <v>601356600</v>
      </c>
      <c r="P632">
        <v>357657196.3963964</v>
      </c>
      <c r="Q632">
        <v>1488</v>
      </c>
      <c r="R632">
        <v>1355</v>
      </c>
      <c r="S632">
        <v>462500119.81981981</v>
      </c>
      <c r="T632">
        <v>451694674.77477479</v>
      </c>
      <c r="U632">
        <v>694618288.28828835</v>
      </c>
      <c r="V632">
        <v>382863873.87387389</v>
      </c>
      <c r="W632">
        <v>21664.068965519</v>
      </c>
      <c r="X632">
        <v>22408.000000008</v>
      </c>
    </row>
    <row r="633" spans="1:24">
      <c r="A633" s="7" t="s">
        <v>148</v>
      </c>
      <c r="B633" s="13" t="s">
        <v>74</v>
      </c>
      <c r="C633">
        <v>129377284.31074812</v>
      </c>
      <c r="D633">
        <v>129672158.07617715</v>
      </c>
      <c r="E633">
        <v>1269369.369369369</v>
      </c>
      <c r="F633">
        <v>191891.89189189201</v>
      </c>
      <c r="G633">
        <v>20</v>
      </c>
      <c r="H633">
        <v>25</v>
      </c>
      <c r="I633">
        <v>1</v>
      </c>
      <c r="J633">
        <v>0</v>
      </c>
      <c r="M633">
        <v>21</v>
      </c>
      <c r="N633">
        <v>29</v>
      </c>
      <c r="O633">
        <v>1818918.9189189191</v>
      </c>
      <c r="P633">
        <v>1466666.666666667</v>
      </c>
      <c r="Q633">
        <v>8</v>
      </c>
      <c r="R633">
        <v>12</v>
      </c>
      <c r="S633">
        <v>7038709.9099099096</v>
      </c>
      <c r="T633">
        <v>7297007.2072072066</v>
      </c>
      <c r="U633">
        <v>1700990.990990991</v>
      </c>
      <c r="V633">
        <v>1541441.441441441</v>
      </c>
      <c r="W633">
        <v>1094.793103445</v>
      </c>
      <c r="X633">
        <v>1131.1379310350001</v>
      </c>
    </row>
    <row r="634" spans="1:24">
      <c r="A634" s="7" t="s">
        <v>1537</v>
      </c>
      <c r="B634" s="13" t="s">
        <v>869</v>
      </c>
      <c r="C634">
        <v>204164892.77498227</v>
      </c>
      <c r="D634">
        <v>197949202.62446982</v>
      </c>
      <c r="E634">
        <v>937297.29729729705</v>
      </c>
      <c r="F634">
        <v>832432.43243243406</v>
      </c>
      <c r="G634">
        <v>29</v>
      </c>
      <c r="H634">
        <v>52</v>
      </c>
      <c r="I634">
        <v>4</v>
      </c>
      <c r="J634">
        <v>2</v>
      </c>
      <c r="M634">
        <v>42</v>
      </c>
      <c r="N634">
        <v>85</v>
      </c>
      <c r="O634">
        <v>1543603.6036036031</v>
      </c>
      <c r="P634">
        <v>2670270.2702702722</v>
      </c>
      <c r="Q634">
        <v>50</v>
      </c>
      <c r="R634">
        <v>34</v>
      </c>
      <c r="S634">
        <v>32805876.576576576</v>
      </c>
      <c r="T634">
        <v>30814157.657657661</v>
      </c>
      <c r="U634">
        <v>1029909.909909909</v>
      </c>
      <c r="V634">
        <v>1289009.0090090081</v>
      </c>
      <c r="W634">
        <v>2521.2413793109999</v>
      </c>
      <c r="X634">
        <v>2542.7931034499998</v>
      </c>
    </row>
    <row r="635" spans="1:24">
      <c r="A635" s="7" t="s">
        <v>1538</v>
      </c>
      <c r="B635" s="13" t="s">
        <v>1539</v>
      </c>
      <c r="C635">
        <v>56039202.61003951</v>
      </c>
      <c r="D635">
        <v>59740457.418955512</v>
      </c>
      <c r="E635">
        <v>1023198.198198199</v>
      </c>
      <c r="F635">
        <v>158558.55855856001</v>
      </c>
      <c r="G635">
        <v>16</v>
      </c>
      <c r="H635">
        <v>29</v>
      </c>
      <c r="I635">
        <v>3</v>
      </c>
      <c r="J635">
        <v>7</v>
      </c>
      <c r="M635">
        <v>23</v>
      </c>
      <c r="N635">
        <v>39</v>
      </c>
      <c r="O635">
        <v>28218918.918918915</v>
      </c>
      <c r="P635">
        <v>28541081.081081081</v>
      </c>
      <c r="Q635">
        <v>53</v>
      </c>
      <c r="R635">
        <v>166</v>
      </c>
      <c r="S635">
        <v>22656180.180180181</v>
      </c>
      <c r="T635">
        <v>24886878.37837838</v>
      </c>
      <c r="U635">
        <v>26289459.459459461</v>
      </c>
      <c r="V635">
        <v>25672252.252252251</v>
      </c>
      <c r="W635">
        <v>695.55172413700006</v>
      </c>
      <c r="X635">
        <v>732.65517241299995</v>
      </c>
    </row>
    <row r="636" spans="1:24">
      <c r="A636" s="7" t="s">
        <v>1540</v>
      </c>
      <c r="B636" s="13" t="s">
        <v>1334</v>
      </c>
      <c r="C636">
        <v>1228101116.5135028</v>
      </c>
      <c r="D636">
        <v>1128584379.3547156</v>
      </c>
      <c r="E636">
        <v>7031418.0180180222</v>
      </c>
      <c r="F636">
        <v>489189.18918919697</v>
      </c>
      <c r="G636">
        <v>79</v>
      </c>
      <c r="H636">
        <v>89</v>
      </c>
      <c r="I636">
        <v>24</v>
      </c>
      <c r="J636">
        <v>20</v>
      </c>
      <c r="K636">
        <v>5</v>
      </c>
      <c r="M636">
        <v>280</v>
      </c>
      <c r="N636">
        <v>265</v>
      </c>
      <c r="O636">
        <v>181854072.07207206</v>
      </c>
      <c r="P636">
        <v>246810900.9009009</v>
      </c>
      <c r="Q636">
        <v>30</v>
      </c>
      <c r="R636">
        <v>403</v>
      </c>
      <c r="S636">
        <v>394322027.02702701</v>
      </c>
      <c r="T636">
        <v>389181293.69369364</v>
      </c>
      <c r="U636">
        <v>175002252.25225225</v>
      </c>
      <c r="V636">
        <v>239281987.38738739</v>
      </c>
      <c r="W636">
        <v>13987.689655171</v>
      </c>
      <c r="X636">
        <v>14156.965517248</v>
      </c>
    </row>
    <row r="637" spans="1:24">
      <c r="A637" s="7" t="s">
        <v>1541</v>
      </c>
      <c r="B637" s="13" t="s">
        <v>1542</v>
      </c>
      <c r="C637">
        <v>1348179988.6349661</v>
      </c>
      <c r="D637">
        <v>1281701172.6709862</v>
      </c>
      <c r="E637">
        <v>1123873.8738738741</v>
      </c>
      <c r="F637">
        <v>1685360.3603603649</v>
      </c>
      <c r="G637">
        <v>414</v>
      </c>
      <c r="H637">
        <v>115</v>
      </c>
      <c r="I637">
        <v>23</v>
      </c>
      <c r="J637">
        <v>22</v>
      </c>
      <c r="K637">
        <v>4</v>
      </c>
      <c r="M637">
        <v>952</v>
      </c>
      <c r="N637">
        <v>694</v>
      </c>
      <c r="O637">
        <v>24613603.603603601</v>
      </c>
      <c r="P637">
        <v>33481531.531531528</v>
      </c>
      <c r="Q637">
        <v>109</v>
      </c>
      <c r="R637">
        <v>643</v>
      </c>
      <c r="S637">
        <v>359149189.1891892</v>
      </c>
      <c r="T637">
        <v>348914948.64864862</v>
      </c>
      <c r="U637">
        <v>21995315.315315314</v>
      </c>
      <c r="V637">
        <v>31423963.963963971</v>
      </c>
      <c r="W637">
        <v>27059.793103451</v>
      </c>
      <c r="X637">
        <v>28189.517241374</v>
      </c>
    </row>
    <row r="638" spans="1:24">
      <c r="A638" s="7" t="s">
        <v>1543</v>
      </c>
      <c r="B638" s="13" t="s">
        <v>1544</v>
      </c>
      <c r="C638">
        <v>121820933.55058983</v>
      </c>
      <c r="D638">
        <v>106911012.08909139</v>
      </c>
      <c r="E638">
        <v>820720.72072072094</v>
      </c>
      <c r="F638">
        <v>298198.19819819799</v>
      </c>
      <c r="G638">
        <v>24</v>
      </c>
      <c r="H638">
        <v>11</v>
      </c>
      <c r="I638">
        <v>2</v>
      </c>
      <c r="J638">
        <v>1</v>
      </c>
      <c r="M638">
        <v>31</v>
      </c>
      <c r="N638">
        <v>18</v>
      </c>
      <c r="O638">
        <v>2320720.7207207209</v>
      </c>
      <c r="P638">
        <v>2152252.2522522518</v>
      </c>
      <c r="Q638">
        <v>10</v>
      </c>
      <c r="R638">
        <v>9</v>
      </c>
      <c r="S638">
        <v>21656355.855855856</v>
      </c>
      <c r="T638">
        <v>19651563.063063063</v>
      </c>
      <c r="U638">
        <v>2253063.0630630641</v>
      </c>
      <c r="V638">
        <v>2413873.8738738736</v>
      </c>
      <c r="W638">
        <v>1758.5862068920001</v>
      </c>
      <c r="X638">
        <v>1733.758620693</v>
      </c>
    </row>
    <row r="639" spans="1:24">
      <c r="A639" s="7" t="s">
        <v>1545</v>
      </c>
      <c r="B639" s="13" t="s">
        <v>1008</v>
      </c>
      <c r="C639">
        <v>477987338.51609874</v>
      </c>
      <c r="D639">
        <v>478791565.24859571</v>
      </c>
      <c r="E639">
        <v>4702747.747747751</v>
      </c>
      <c r="F639">
        <v>823873.87387387699</v>
      </c>
      <c r="G639">
        <v>395</v>
      </c>
      <c r="H639">
        <v>209</v>
      </c>
      <c r="I639">
        <v>17</v>
      </c>
      <c r="J639">
        <v>16</v>
      </c>
      <c r="M639">
        <v>882</v>
      </c>
      <c r="N639">
        <v>361</v>
      </c>
      <c r="O639">
        <v>61190990.990990996</v>
      </c>
      <c r="P639">
        <v>71639189.189189196</v>
      </c>
      <c r="Q639">
        <v>249</v>
      </c>
      <c r="R639">
        <v>603</v>
      </c>
      <c r="S639">
        <v>151896654.95495495</v>
      </c>
      <c r="T639">
        <v>148987481.98198199</v>
      </c>
      <c r="U639">
        <v>15460540.540540539</v>
      </c>
      <c r="V639">
        <v>66560450.45045045</v>
      </c>
      <c r="W639">
        <v>17365.689655164002</v>
      </c>
      <c r="X639">
        <v>17409.310344825</v>
      </c>
    </row>
    <row r="640" spans="1:24">
      <c r="A640" s="7" t="s">
        <v>1546</v>
      </c>
      <c r="B640" s="13" t="s">
        <v>1156</v>
      </c>
      <c r="C640">
        <v>2142351193.3379717</v>
      </c>
      <c r="D640">
        <v>2149817186.5297852</v>
      </c>
      <c r="E640">
        <v>963063.06306306506</v>
      </c>
      <c r="F640">
        <v>20390198.198198199</v>
      </c>
      <c r="G640">
        <v>329</v>
      </c>
      <c r="H640">
        <v>462</v>
      </c>
      <c r="I640">
        <v>23</v>
      </c>
      <c r="J640">
        <v>25</v>
      </c>
      <c r="K640">
        <v>8</v>
      </c>
      <c r="M640">
        <v>946</v>
      </c>
      <c r="N640">
        <v>877</v>
      </c>
      <c r="O640">
        <v>41699279.279279284</v>
      </c>
      <c r="P640">
        <v>130198129.72972973</v>
      </c>
      <c r="Q640">
        <v>1460</v>
      </c>
      <c r="R640">
        <v>953</v>
      </c>
      <c r="S640">
        <v>391076576.57657659</v>
      </c>
      <c r="T640">
        <v>390085063.06306309</v>
      </c>
      <c r="U640">
        <v>57167567.567567572</v>
      </c>
      <c r="V640">
        <v>127274324.32432432</v>
      </c>
      <c r="W640">
        <v>41341.275862057999</v>
      </c>
      <c r="X640">
        <v>41588.655172412</v>
      </c>
    </row>
    <row r="641" spans="1:24">
      <c r="A641" s="7" t="s">
        <v>1547</v>
      </c>
      <c r="B641" s="13" t="s">
        <v>1548</v>
      </c>
      <c r="C641">
        <v>381050972.92874002</v>
      </c>
      <c r="D641">
        <v>377890790.06339848</v>
      </c>
      <c r="E641">
        <v>194998468.46846849</v>
      </c>
      <c r="F641">
        <v>203783.78378378699</v>
      </c>
      <c r="G641">
        <v>105</v>
      </c>
      <c r="H641">
        <v>208</v>
      </c>
      <c r="I641">
        <v>10</v>
      </c>
      <c r="J641">
        <v>7</v>
      </c>
      <c r="M641">
        <v>328</v>
      </c>
      <c r="N641">
        <v>556</v>
      </c>
      <c r="O641">
        <v>2143745436.9369371</v>
      </c>
      <c r="P641">
        <v>5098694846.8468475</v>
      </c>
      <c r="Q641">
        <v>69</v>
      </c>
      <c r="R641">
        <v>405</v>
      </c>
      <c r="S641">
        <v>128217279.27927926</v>
      </c>
      <c r="T641">
        <v>136071171.17117119</v>
      </c>
      <c r="U641">
        <v>1866702432.4324324</v>
      </c>
      <c r="V641">
        <v>4187407027.0270271</v>
      </c>
      <c r="W641">
        <v>5700.9655172439998</v>
      </c>
      <c r="X641">
        <v>5807.9999999949996</v>
      </c>
    </row>
    <row r="642" spans="1:24">
      <c r="A642" s="7" t="s">
        <v>1549</v>
      </c>
      <c r="B642" s="13" t="s">
        <v>1550</v>
      </c>
      <c r="C642">
        <v>59682370.078817368</v>
      </c>
      <c r="D642">
        <v>66326004.351637557</v>
      </c>
      <c r="E642">
        <v>4662117.1171171172</v>
      </c>
      <c r="F642">
        <v>25341234.234234236</v>
      </c>
      <c r="G642">
        <v>15</v>
      </c>
      <c r="H642">
        <v>12</v>
      </c>
      <c r="I642">
        <v>1</v>
      </c>
      <c r="J642">
        <v>2</v>
      </c>
      <c r="K642">
        <v>1</v>
      </c>
      <c r="M642">
        <v>20</v>
      </c>
      <c r="N642">
        <v>23</v>
      </c>
      <c r="O642">
        <v>9234639.6396396402</v>
      </c>
      <c r="P642">
        <v>11832657.657657657</v>
      </c>
      <c r="Q642">
        <v>59</v>
      </c>
      <c r="R642">
        <v>60</v>
      </c>
      <c r="S642">
        <v>13563707.207207208</v>
      </c>
      <c r="T642">
        <v>14177027.027027026</v>
      </c>
      <c r="U642">
        <v>3567387.387387387</v>
      </c>
      <c r="V642">
        <v>10112432.432432432</v>
      </c>
      <c r="W642">
        <v>822.24137930999996</v>
      </c>
      <c r="X642">
        <v>869.51724138300006</v>
      </c>
    </row>
    <row r="643" spans="1:24">
      <c r="A643" s="7" t="s">
        <v>1551</v>
      </c>
      <c r="B643" s="13" t="s">
        <v>1552</v>
      </c>
      <c r="C643">
        <v>82671033.571202293</v>
      </c>
      <c r="D643">
        <v>82353159.239279702</v>
      </c>
      <c r="E643">
        <v>633333.33333333395</v>
      </c>
      <c r="F643">
        <v>141441.441441442</v>
      </c>
      <c r="G643">
        <v>18</v>
      </c>
      <c r="H643">
        <v>21</v>
      </c>
      <c r="I643">
        <v>2</v>
      </c>
      <c r="J643">
        <v>2</v>
      </c>
      <c r="M643">
        <v>24</v>
      </c>
      <c r="N643">
        <v>30</v>
      </c>
      <c r="O643">
        <v>1927027.027027027</v>
      </c>
      <c r="P643">
        <v>3240540.5405405401</v>
      </c>
      <c r="Q643">
        <v>39</v>
      </c>
      <c r="R643">
        <v>109</v>
      </c>
      <c r="S643">
        <v>30180097.297297299</v>
      </c>
      <c r="T643">
        <v>31707986.486486483</v>
      </c>
      <c r="U643">
        <v>2359009.0090090078</v>
      </c>
      <c r="V643">
        <v>4503873.8738738745</v>
      </c>
      <c r="W643">
        <v>1408.7241379340001</v>
      </c>
      <c r="X643">
        <v>1409.4482758619999</v>
      </c>
    </row>
    <row r="644" spans="1:24">
      <c r="A644" s="7" t="s">
        <v>1553</v>
      </c>
      <c r="B644" s="13" t="s">
        <v>1552</v>
      </c>
      <c r="C644">
        <v>151202651.78446177</v>
      </c>
      <c r="D644">
        <v>164074352.54062119</v>
      </c>
      <c r="E644">
        <v>272972.97297297302</v>
      </c>
      <c r="F644">
        <v>576846.84684684698</v>
      </c>
      <c r="G644">
        <v>20</v>
      </c>
      <c r="H644">
        <v>32</v>
      </c>
      <c r="I644">
        <v>1</v>
      </c>
      <c r="J644">
        <v>1</v>
      </c>
      <c r="K644">
        <v>1</v>
      </c>
      <c r="M644">
        <v>28</v>
      </c>
      <c r="N644">
        <v>63</v>
      </c>
      <c r="O644">
        <v>3318018.018018018</v>
      </c>
      <c r="P644">
        <v>4679234.2342342343</v>
      </c>
      <c r="Q644">
        <v>9</v>
      </c>
      <c r="R644">
        <v>39</v>
      </c>
      <c r="S644">
        <v>54453364.864864863</v>
      </c>
      <c r="T644">
        <v>57438854.054054052</v>
      </c>
      <c r="U644">
        <v>3183333.333333333</v>
      </c>
      <c r="V644">
        <v>4667927.927927928</v>
      </c>
      <c r="W644">
        <v>2210.586206898</v>
      </c>
      <c r="X644">
        <v>2207.3103448279999</v>
      </c>
    </row>
    <row r="645" spans="1:24">
      <c r="A645" s="7" t="s">
        <v>149</v>
      </c>
      <c r="B645" s="13" t="s">
        <v>797</v>
      </c>
      <c r="C645">
        <v>132877443.501279</v>
      </c>
      <c r="D645">
        <v>139986038.47638473</v>
      </c>
      <c r="E645">
        <v>1307207.2072072071</v>
      </c>
      <c r="F645">
        <v>1079954.954954955</v>
      </c>
      <c r="G645">
        <v>21</v>
      </c>
      <c r="H645">
        <v>12</v>
      </c>
      <c r="I645">
        <v>1</v>
      </c>
      <c r="J645">
        <v>2</v>
      </c>
      <c r="M645">
        <v>70</v>
      </c>
      <c r="N645">
        <v>45</v>
      </c>
      <c r="O645">
        <v>5291891.8918918893</v>
      </c>
      <c r="P645">
        <v>5973873.8738738764</v>
      </c>
      <c r="Q645">
        <v>56</v>
      </c>
      <c r="R645">
        <v>27</v>
      </c>
      <c r="S645">
        <v>56977565.765765771</v>
      </c>
      <c r="T645">
        <v>69294288.28828828</v>
      </c>
      <c r="U645">
        <v>4484864.8648648653</v>
      </c>
      <c r="V645">
        <v>6050090.0900900913</v>
      </c>
      <c r="W645">
        <v>1979.8620689660002</v>
      </c>
      <c r="X645">
        <v>2156.7586206860001</v>
      </c>
    </row>
    <row r="646" spans="1:24">
      <c r="A646" s="7" t="s">
        <v>1554</v>
      </c>
      <c r="B646" s="13" t="s">
        <v>970</v>
      </c>
      <c r="C646">
        <v>577592356.55906367</v>
      </c>
      <c r="D646">
        <v>606232104.51897323</v>
      </c>
      <c r="E646">
        <v>3124099.0990991029</v>
      </c>
      <c r="F646">
        <v>1360360.3603603649</v>
      </c>
      <c r="G646">
        <v>180</v>
      </c>
      <c r="H646">
        <v>344</v>
      </c>
      <c r="I646">
        <v>17</v>
      </c>
      <c r="J646">
        <v>28</v>
      </c>
      <c r="M646">
        <v>349</v>
      </c>
      <c r="N646">
        <v>523</v>
      </c>
      <c r="O646">
        <v>94119459.459459454</v>
      </c>
      <c r="P646">
        <v>112778828.82882883</v>
      </c>
      <c r="Q646">
        <v>52</v>
      </c>
      <c r="R646">
        <v>647</v>
      </c>
      <c r="S646">
        <v>268068617.11711711</v>
      </c>
      <c r="T646">
        <v>273918527.02702707</v>
      </c>
      <c r="U646">
        <v>46824684.684684694</v>
      </c>
      <c r="V646">
        <v>74698648.648648649</v>
      </c>
      <c r="W646">
        <v>8508.0344827570007</v>
      </c>
      <c r="X646">
        <v>8848.137931022</v>
      </c>
    </row>
    <row r="647" spans="1:24">
      <c r="A647" s="7" t="s">
        <v>1555</v>
      </c>
      <c r="B647" s="13" t="s">
        <v>1556</v>
      </c>
      <c r="C647">
        <v>160048029.24954319</v>
      </c>
      <c r="D647">
        <v>158898631.58931482</v>
      </c>
      <c r="E647">
        <v>1706306.306306307</v>
      </c>
      <c r="F647">
        <v>1027477.477477479</v>
      </c>
      <c r="G647">
        <v>82</v>
      </c>
      <c r="H647">
        <v>128</v>
      </c>
      <c r="I647">
        <v>6</v>
      </c>
      <c r="J647">
        <v>5</v>
      </c>
      <c r="K647">
        <v>2</v>
      </c>
      <c r="M647">
        <v>367</v>
      </c>
      <c r="N647">
        <v>225</v>
      </c>
      <c r="O647">
        <v>9018468.4684684668</v>
      </c>
      <c r="P647">
        <v>14034684.684684685</v>
      </c>
      <c r="Q647">
        <v>55</v>
      </c>
      <c r="R647">
        <v>112</v>
      </c>
      <c r="S647">
        <v>85806630.630630642</v>
      </c>
      <c r="T647">
        <v>80341099.0990991</v>
      </c>
      <c r="U647">
        <v>10177657.657657657</v>
      </c>
      <c r="V647">
        <v>13895135.135135135</v>
      </c>
      <c r="W647">
        <v>9078.7931034459998</v>
      </c>
      <c r="X647">
        <v>9908.6206896549993</v>
      </c>
    </row>
    <row r="648" spans="1:24">
      <c r="A648" s="7" t="s">
        <v>1557</v>
      </c>
      <c r="B648" s="13" t="s">
        <v>1279</v>
      </c>
      <c r="C648">
        <v>333921904.74949008</v>
      </c>
      <c r="D648">
        <v>328655405.70299524</v>
      </c>
      <c r="E648">
        <v>53262730.630630642</v>
      </c>
      <c r="F648">
        <v>56100630.630630635</v>
      </c>
      <c r="G648">
        <v>241</v>
      </c>
      <c r="H648">
        <v>132</v>
      </c>
      <c r="I648">
        <v>11</v>
      </c>
      <c r="J648">
        <v>11</v>
      </c>
      <c r="M648">
        <v>565</v>
      </c>
      <c r="N648">
        <v>345</v>
      </c>
      <c r="O648">
        <v>48619819.819819823</v>
      </c>
      <c r="P648">
        <v>59655405.405405402</v>
      </c>
      <c r="Q648">
        <v>168</v>
      </c>
      <c r="R648">
        <v>104</v>
      </c>
      <c r="S648">
        <v>139471457.65765765</v>
      </c>
      <c r="T648">
        <v>136205745.94594595</v>
      </c>
      <c r="U648">
        <v>45235855.855855852</v>
      </c>
      <c r="V648">
        <v>41418288.288288295</v>
      </c>
      <c r="W648">
        <v>11745.172413788001</v>
      </c>
      <c r="X648">
        <v>11241.275862071001</v>
      </c>
    </row>
    <row r="649" spans="1:24">
      <c r="A649" s="7" t="s">
        <v>1558</v>
      </c>
      <c r="B649" s="13" t="s">
        <v>1154</v>
      </c>
      <c r="C649">
        <v>176179897.88155353</v>
      </c>
      <c r="D649">
        <v>174893316.91429874</v>
      </c>
      <c r="E649">
        <v>2205630.6306306338</v>
      </c>
      <c r="F649">
        <v>1006756.756756759</v>
      </c>
      <c r="G649">
        <v>113</v>
      </c>
      <c r="H649">
        <v>59</v>
      </c>
      <c r="I649">
        <v>8</v>
      </c>
      <c r="J649">
        <v>7</v>
      </c>
      <c r="M649">
        <v>186</v>
      </c>
      <c r="N649">
        <v>81</v>
      </c>
      <c r="O649">
        <v>27564324.324324325</v>
      </c>
      <c r="P649">
        <v>27556576.576576579</v>
      </c>
      <c r="Q649">
        <v>370</v>
      </c>
      <c r="R649">
        <v>220</v>
      </c>
      <c r="S649">
        <v>58447211.711711712</v>
      </c>
      <c r="T649">
        <v>58668909.909909904</v>
      </c>
      <c r="U649">
        <v>22900990.990990993</v>
      </c>
      <c r="V649">
        <v>22774054.054054055</v>
      </c>
      <c r="W649">
        <v>5943.3448275869996</v>
      </c>
      <c r="X649">
        <v>6122.5517241349999</v>
      </c>
    </row>
    <row r="650" spans="1:24">
      <c r="A650" s="7" t="s">
        <v>1559</v>
      </c>
      <c r="B650" s="13" t="s">
        <v>663</v>
      </c>
      <c r="C650">
        <v>168662717.9575721</v>
      </c>
      <c r="D650">
        <v>177833964.51489455</v>
      </c>
      <c r="E650">
        <v>1260360.36036036</v>
      </c>
      <c r="F650">
        <v>46396.396396397002</v>
      </c>
      <c r="G650">
        <v>36</v>
      </c>
      <c r="H650">
        <v>37</v>
      </c>
      <c r="I650">
        <v>7</v>
      </c>
      <c r="J650">
        <v>3</v>
      </c>
      <c r="M650">
        <v>48</v>
      </c>
      <c r="N650">
        <v>60</v>
      </c>
      <c r="O650">
        <v>17801801.801801804</v>
      </c>
      <c r="P650">
        <v>20613963.963963963</v>
      </c>
      <c r="Q650">
        <v>26</v>
      </c>
      <c r="R650">
        <v>53</v>
      </c>
      <c r="S650">
        <v>50783629.729729727</v>
      </c>
      <c r="T650">
        <v>56491583.783783779</v>
      </c>
      <c r="U650">
        <v>15952972.97297297</v>
      </c>
      <c r="V650">
        <v>16818468.468468469</v>
      </c>
      <c r="W650">
        <v>2447.586206899</v>
      </c>
      <c r="X650">
        <v>2186.9655172389998</v>
      </c>
    </row>
    <row r="651" spans="1:24">
      <c r="A651" s="7" t="s">
        <v>1560</v>
      </c>
      <c r="B651" s="13" t="s">
        <v>1349</v>
      </c>
      <c r="C651">
        <v>468832245.58890283</v>
      </c>
      <c r="D651">
        <v>478944555.24701965</v>
      </c>
      <c r="E651">
        <v>2529932.4324324308</v>
      </c>
      <c r="F651">
        <v>2071171.171171173</v>
      </c>
      <c r="G651">
        <v>137</v>
      </c>
      <c r="H651">
        <v>137</v>
      </c>
      <c r="I651">
        <v>13</v>
      </c>
      <c r="J651">
        <v>16</v>
      </c>
      <c r="K651">
        <v>1</v>
      </c>
      <c r="M651">
        <v>161</v>
      </c>
      <c r="N651">
        <v>194</v>
      </c>
      <c r="O651">
        <v>445708918.91891891</v>
      </c>
      <c r="P651">
        <v>342965968.46846843</v>
      </c>
      <c r="Q651">
        <v>463</v>
      </c>
      <c r="R651">
        <v>532</v>
      </c>
      <c r="S651">
        <v>169540640.54054055</v>
      </c>
      <c r="T651">
        <v>168387383.78378376</v>
      </c>
      <c r="U651">
        <v>175036266.66666666</v>
      </c>
      <c r="V651">
        <v>50300180.180180177</v>
      </c>
      <c r="W651">
        <v>9450.7241379330007</v>
      </c>
      <c r="X651">
        <v>9423.5862069030009</v>
      </c>
    </row>
    <row r="652" spans="1:24">
      <c r="A652" s="7" t="s">
        <v>150</v>
      </c>
      <c r="B652" s="13" t="s">
        <v>82</v>
      </c>
      <c r="C652">
        <v>89552894.551936775</v>
      </c>
      <c r="D652">
        <v>88237882.777126804</v>
      </c>
      <c r="E652">
        <v>66666.666666667006</v>
      </c>
      <c r="F652">
        <v>48648.648648649003</v>
      </c>
      <c r="G652">
        <v>33</v>
      </c>
      <c r="H652">
        <v>96</v>
      </c>
      <c r="I652">
        <v>1</v>
      </c>
      <c r="J652">
        <v>1</v>
      </c>
      <c r="M652">
        <v>36</v>
      </c>
      <c r="N652">
        <v>117</v>
      </c>
      <c r="O652">
        <v>336936.93693693698</v>
      </c>
      <c r="P652">
        <v>1914414.414414414</v>
      </c>
      <c r="Q652">
        <v>101</v>
      </c>
      <c r="R652">
        <v>30</v>
      </c>
      <c r="S652">
        <v>7843585.5855855858</v>
      </c>
      <c r="T652">
        <v>8322860.3603603598</v>
      </c>
      <c r="U652">
        <v>401351.351351352</v>
      </c>
      <c r="V652">
        <v>2341801.8018018021</v>
      </c>
      <c r="W652">
        <v>1316.241379305</v>
      </c>
      <c r="X652">
        <v>1344.4827586219999</v>
      </c>
    </row>
    <row r="653" spans="1:24">
      <c r="A653" s="7" t="s">
        <v>1561</v>
      </c>
      <c r="B653" s="13" t="s">
        <v>1382</v>
      </c>
      <c r="C653">
        <v>200476831.11215222</v>
      </c>
      <c r="D653">
        <v>196649083.57206503</v>
      </c>
      <c r="E653">
        <v>1055027.027027027</v>
      </c>
      <c r="F653">
        <v>101801.80180180501</v>
      </c>
      <c r="G653">
        <v>55</v>
      </c>
      <c r="H653">
        <v>83</v>
      </c>
      <c r="I653">
        <v>11</v>
      </c>
      <c r="J653">
        <v>8</v>
      </c>
      <c r="M653">
        <v>108</v>
      </c>
      <c r="N653">
        <v>106</v>
      </c>
      <c r="O653">
        <v>16411783.783783784</v>
      </c>
      <c r="P653">
        <v>73446846.846846849</v>
      </c>
      <c r="Q653">
        <v>75</v>
      </c>
      <c r="R653">
        <v>364</v>
      </c>
      <c r="S653">
        <v>38978178.378378376</v>
      </c>
      <c r="T653">
        <v>41505331.531531528</v>
      </c>
      <c r="U653">
        <v>18025358.558558561</v>
      </c>
      <c r="V653">
        <v>21653423.423423424</v>
      </c>
      <c r="W653">
        <v>3264.3793103429998</v>
      </c>
      <c r="X653">
        <v>3104.8965517199999</v>
      </c>
    </row>
    <row r="654" spans="1:24">
      <c r="A654" s="7" t="s">
        <v>1562</v>
      </c>
      <c r="B654" s="13" t="s">
        <v>1272</v>
      </c>
      <c r="C654">
        <v>857351918.46046948</v>
      </c>
      <c r="D654">
        <v>838703718.71811485</v>
      </c>
      <c r="E654">
        <v>8608558.5585585572</v>
      </c>
      <c r="F654">
        <v>5198198.198198203</v>
      </c>
      <c r="G654">
        <v>211</v>
      </c>
      <c r="H654">
        <v>182</v>
      </c>
      <c r="I654">
        <v>7</v>
      </c>
      <c r="J654">
        <v>22</v>
      </c>
      <c r="K654">
        <v>4</v>
      </c>
      <c r="M654">
        <v>412</v>
      </c>
      <c r="N654">
        <v>366</v>
      </c>
      <c r="O654">
        <v>37828378.378378376</v>
      </c>
      <c r="P654">
        <v>60938873.873873875</v>
      </c>
      <c r="Q654">
        <v>164</v>
      </c>
      <c r="R654">
        <v>847</v>
      </c>
      <c r="S654">
        <v>231660141.44144142</v>
      </c>
      <c r="T654">
        <v>242386463.96396399</v>
      </c>
      <c r="U654">
        <v>39710810.810810804</v>
      </c>
      <c r="V654">
        <v>58742162.16216217</v>
      </c>
      <c r="W654">
        <v>11322.241379310999</v>
      </c>
      <c r="X654">
        <v>11330.689655175</v>
      </c>
    </row>
    <row r="655" spans="1:24">
      <c r="A655" s="7" t="s">
        <v>1563</v>
      </c>
      <c r="B655" s="13" t="s">
        <v>923</v>
      </c>
      <c r="C655">
        <v>150086538.26635236</v>
      </c>
      <c r="D655">
        <v>139484720.32136509</v>
      </c>
      <c r="E655">
        <v>2106081.0810810812</v>
      </c>
      <c r="F655">
        <v>629729.72972973099</v>
      </c>
      <c r="G655">
        <v>94</v>
      </c>
      <c r="H655">
        <v>53</v>
      </c>
      <c r="I655">
        <v>4</v>
      </c>
      <c r="J655">
        <v>6</v>
      </c>
      <c r="M655">
        <v>128</v>
      </c>
      <c r="N655">
        <v>67</v>
      </c>
      <c r="O655">
        <v>19693693.693693694</v>
      </c>
      <c r="P655">
        <v>24054594.594594594</v>
      </c>
      <c r="Q655">
        <v>19</v>
      </c>
      <c r="R655">
        <v>131</v>
      </c>
      <c r="S655">
        <v>56734603.603603609</v>
      </c>
      <c r="T655">
        <v>53528833.333333336</v>
      </c>
      <c r="U655">
        <v>16553873.873873876</v>
      </c>
      <c r="V655">
        <v>23198468.468468469</v>
      </c>
      <c r="W655">
        <v>1456.2413793159999</v>
      </c>
      <c r="X655">
        <v>1631.8965517219999</v>
      </c>
    </row>
    <row r="656" spans="1:24">
      <c r="A656" s="7" t="s">
        <v>1564</v>
      </c>
      <c r="B656" s="13" t="s">
        <v>879</v>
      </c>
      <c r="C656">
        <v>226148075.65696037</v>
      </c>
      <c r="D656">
        <v>196876240.55206198</v>
      </c>
      <c r="E656">
        <v>85845615.315315321</v>
      </c>
      <c r="F656">
        <v>83431555.855855867</v>
      </c>
      <c r="G656">
        <v>150</v>
      </c>
      <c r="H656">
        <v>114</v>
      </c>
      <c r="I656">
        <v>27</v>
      </c>
      <c r="J656">
        <v>15</v>
      </c>
      <c r="K656">
        <v>1</v>
      </c>
      <c r="M656">
        <v>436</v>
      </c>
      <c r="N656">
        <v>353</v>
      </c>
      <c r="O656">
        <v>73764414.414414421</v>
      </c>
      <c r="P656">
        <v>44188288.288288295</v>
      </c>
      <c r="Q656">
        <v>269</v>
      </c>
      <c r="R656">
        <v>299</v>
      </c>
      <c r="S656">
        <v>50787441.441441447</v>
      </c>
      <c r="T656">
        <v>45812334.234234236</v>
      </c>
      <c r="U656">
        <v>41613513.513513513</v>
      </c>
      <c r="V656">
        <v>14806396.3963964</v>
      </c>
      <c r="W656">
        <v>3508.7241379340003</v>
      </c>
      <c r="X656">
        <v>3310.7241379409998</v>
      </c>
    </row>
    <row r="657" spans="1:24">
      <c r="A657" s="7" t="s">
        <v>1565</v>
      </c>
      <c r="B657" s="13" t="s">
        <v>879</v>
      </c>
      <c r="C657">
        <v>5223784.3491955185</v>
      </c>
      <c r="D657">
        <v>5192714.3287053751</v>
      </c>
      <c r="E657">
        <v>42837.837837838997</v>
      </c>
      <c r="F657">
        <v>8108.1081081089997</v>
      </c>
      <c r="G657">
        <v>4</v>
      </c>
      <c r="H657">
        <v>2</v>
      </c>
      <c r="I657">
        <v>3</v>
      </c>
      <c r="J657">
        <v>2</v>
      </c>
      <c r="M657">
        <v>4</v>
      </c>
      <c r="N657">
        <v>2</v>
      </c>
      <c r="O657">
        <v>1258333.333333333</v>
      </c>
      <c r="P657">
        <v>854954.95495495491</v>
      </c>
      <c r="Q657">
        <v>15</v>
      </c>
      <c r="R657">
        <v>16</v>
      </c>
      <c r="S657">
        <v>1638009.009009009</v>
      </c>
      <c r="T657">
        <v>1065396.3963963971</v>
      </c>
      <c r="U657">
        <v>1249639.63963964</v>
      </c>
      <c r="V657">
        <v>849459.45945945999</v>
      </c>
      <c r="W657">
        <v>83.034482753999995</v>
      </c>
      <c r="X657">
        <v>69.620689657</v>
      </c>
    </row>
    <row r="658" spans="1:24">
      <c r="A658" s="7" t="s">
        <v>151</v>
      </c>
      <c r="B658" s="13" t="s">
        <v>130</v>
      </c>
      <c r="C658">
        <v>15892935.29091341</v>
      </c>
      <c r="D658">
        <v>17669384.337470748</v>
      </c>
      <c r="E658">
        <v>40990.990990990998</v>
      </c>
      <c r="F658">
        <v>288288.28828828799</v>
      </c>
      <c r="G658">
        <v>60</v>
      </c>
      <c r="H658">
        <v>6</v>
      </c>
      <c r="I658">
        <v>4</v>
      </c>
      <c r="J658">
        <v>2</v>
      </c>
      <c r="M658">
        <v>61</v>
      </c>
      <c r="N658">
        <v>8</v>
      </c>
      <c r="O658">
        <v>3261711.7117117131</v>
      </c>
      <c r="P658">
        <v>3309909.9099099077</v>
      </c>
      <c r="Q658">
        <v>88</v>
      </c>
      <c r="R658">
        <v>40</v>
      </c>
      <c r="S658">
        <v>2377837.8378378372</v>
      </c>
      <c r="T658">
        <v>2358783.7837837832</v>
      </c>
      <c r="U658">
        <v>2800450.4504504511</v>
      </c>
      <c r="V658">
        <v>2624954.9549549539</v>
      </c>
      <c r="W658">
        <v>350.96551724699998</v>
      </c>
      <c r="X658">
        <v>374.03448276199998</v>
      </c>
    </row>
    <row r="659" spans="1:24">
      <c r="A659" s="7" t="s">
        <v>1566</v>
      </c>
      <c r="B659" s="13" t="s">
        <v>1296</v>
      </c>
      <c r="C659">
        <v>114130992.43072185</v>
      </c>
      <c r="D659">
        <v>96996195.08703436</v>
      </c>
      <c r="E659">
        <v>41441.441441442003</v>
      </c>
      <c r="F659">
        <v>30630.630630632</v>
      </c>
      <c r="G659">
        <v>58</v>
      </c>
      <c r="H659">
        <v>36</v>
      </c>
      <c r="I659">
        <v>4</v>
      </c>
      <c r="J659">
        <v>2</v>
      </c>
      <c r="M659">
        <v>179</v>
      </c>
      <c r="N659">
        <v>72</v>
      </c>
      <c r="O659">
        <v>48422522.522522524</v>
      </c>
      <c r="P659">
        <v>18041891.891891889</v>
      </c>
      <c r="Q659">
        <v>82</v>
      </c>
      <c r="R659">
        <v>115</v>
      </c>
      <c r="S659">
        <v>11658369.369369371</v>
      </c>
      <c r="T659">
        <v>10643855.855855858</v>
      </c>
      <c r="U659">
        <v>2740990.9909909889</v>
      </c>
      <c r="V659">
        <v>4542702.7027027039</v>
      </c>
      <c r="W659">
        <v>1377.5172413770001</v>
      </c>
      <c r="X659">
        <v>1358.7931034440001</v>
      </c>
    </row>
    <row r="660" spans="1:24">
      <c r="A660" s="7" t="s">
        <v>1567</v>
      </c>
      <c r="B660" s="13" t="s">
        <v>1568</v>
      </c>
      <c r="C660">
        <v>36021518.758020386</v>
      </c>
      <c r="D660">
        <v>36746827.020019807</v>
      </c>
      <c r="E660">
        <v>10810.81081081</v>
      </c>
      <c r="F660">
        <v>1250450.4504504511</v>
      </c>
      <c r="H660">
        <v>1</v>
      </c>
      <c r="I660">
        <v>1</v>
      </c>
      <c r="J660">
        <v>1</v>
      </c>
      <c r="M660">
        <v>5</v>
      </c>
      <c r="N660">
        <v>5</v>
      </c>
      <c r="O660">
        <v>1348648.6486486481</v>
      </c>
      <c r="P660">
        <v>976576.57657657703</v>
      </c>
      <c r="Q660">
        <v>33</v>
      </c>
      <c r="R660">
        <v>24</v>
      </c>
      <c r="S660">
        <v>11216220.72072072</v>
      </c>
      <c r="T660">
        <v>12531216.216216216</v>
      </c>
      <c r="U660">
        <v>989729.72972972901</v>
      </c>
      <c r="V660">
        <v>3684234.2342342343</v>
      </c>
      <c r="W660">
        <v>519.82758620499999</v>
      </c>
      <c r="X660">
        <v>561.75862068900005</v>
      </c>
    </row>
    <row r="661" spans="1:24">
      <c r="A661" s="7" t="s">
        <v>1569</v>
      </c>
      <c r="B661" s="13" t="s">
        <v>1570</v>
      </c>
      <c r="C661">
        <v>60153220.833666876</v>
      </c>
      <c r="D661">
        <v>60168903.332604229</v>
      </c>
      <c r="G661">
        <v>4</v>
      </c>
      <c r="H661">
        <v>7</v>
      </c>
      <c r="M661">
        <v>7</v>
      </c>
      <c r="N661">
        <v>7</v>
      </c>
      <c r="S661">
        <v>17092579.27927928</v>
      </c>
      <c r="T661">
        <v>17403653.153153151</v>
      </c>
      <c r="W661">
        <v>1270.206896548</v>
      </c>
      <c r="X661">
        <v>1327.5172413820001</v>
      </c>
    </row>
    <row r="662" spans="1:24">
      <c r="A662" s="7" t="s">
        <v>1571</v>
      </c>
      <c r="B662" s="13" t="s">
        <v>1570</v>
      </c>
      <c r="C662">
        <v>0</v>
      </c>
      <c r="D662">
        <v>0</v>
      </c>
    </row>
    <row r="663" spans="1:24">
      <c r="A663" s="7" t="s">
        <v>1572</v>
      </c>
      <c r="B663" s="13" t="s">
        <v>951</v>
      </c>
      <c r="C663">
        <v>15025793.826594854</v>
      </c>
      <c r="D663">
        <v>15127804.902571755</v>
      </c>
      <c r="G663">
        <v>3</v>
      </c>
      <c r="H663">
        <v>5</v>
      </c>
      <c r="I663">
        <v>0</v>
      </c>
      <c r="M663">
        <v>31</v>
      </c>
      <c r="N663">
        <v>10</v>
      </c>
      <c r="O663">
        <v>1982882.8828828831</v>
      </c>
      <c r="P663">
        <v>1531531.5315315321</v>
      </c>
      <c r="R663">
        <v>3</v>
      </c>
      <c r="S663">
        <v>4594103.6036036033</v>
      </c>
      <c r="T663">
        <v>5723108.1081081079</v>
      </c>
      <c r="U663">
        <v>1212612.612612613</v>
      </c>
      <c r="V663">
        <v>2273153.1531531531</v>
      </c>
      <c r="W663">
        <v>279.96551724200003</v>
      </c>
      <c r="X663">
        <v>284.65517241099997</v>
      </c>
    </row>
    <row r="664" spans="1:24">
      <c r="A664" s="7" t="s">
        <v>152</v>
      </c>
      <c r="B664" s="13" t="s">
        <v>80</v>
      </c>
      <c r="C664">
        <v>67860945.859295875</v>
      </c>
      <c r="D664">
        <v>67388880.421383291</v>
      </c>
      <c r="E664">
        <v>483783.78378378501</v>
      </c>
      <c r="F664">
        <v>20720.720720721001</v>
      </c>
      <c r="G664">
        <v>21</v>
      </c>
      <c r="H664">
        <v>27</v>
      </c>
      <c r="I664">
        <v>2</v>
      </c>
      <c r="J664">
        <v>2</v>
      </c>
      <c r="M664">
        <v>30</v>
      </c>
      <c r="N664">
        <v>33</v>
      </c>
      <c r="O664">
        <v>11704864.864864863</v>
      </c>
      <c r="P664">
        <v>8164493.6936936947</v>
      </c>
      <c r="Q664">
        <v>11</v>
      </c>
      <c r="R664">
        <v>3</v>
      </c>
      <c r="S664">
        <v>30382436.936936937</v>
      </c>
      <c r="T664">
        <v>29692319.819819819</v>
      </c>
      <c r="U664">
        <v>10881711.711711712</v>
      </c>
      <c r="V664">
        <v>7116306.3063063081</v>
      </c>
      <c r="W664">
        <v>1407.413793105</v>
      </c>
      <c r="X664">
        <v>1435.6896551730001</v>
      </c>
    </row>
    <row r="665" spans="1:24">
      <c r="A665" s="7" t="s">
        <v>1573</v>
      </c>
      <c r="B665" s="13" t="s">
        <v>1570</v>
      </c>
      <c r="C665">
        <v>147276660.9414534</v>
      </c>
      <c r="D665">
        <v>143966082.10204959</v>
      </c>
      <c r="E665">
        <v>317567.56756756798</v>
      </c>
      <c r="F665">
        <v>293693.69369369402</v>
      </c>
      <c r="G665">
        <v>46</v>
      </c>
      <c r="H665">
        <v>31</v>
      </c>
      <c r="I665">
        <v>2</v>
      </c>
      <c r="J665">
        <v>0</v>
      </c>
      <c r="K665">
        <v>1</v>
      </c>
      <c r="M665">
        <v>84</v>
      </c>
      <c r="N665">
        <v>83</v>
      </c>
      <c r="O665">
        <v>2234234.2342342339</v>
      </c>
      <c r="P665">
        <v>11088738.73873874</v>
      </c>
      <c r="Q665">
        <v>77</v>
      </c>
      <c r="R665">
        <v>39</v>
      </c>
      <c r="S665">
        <v>20473435.135135137</v>
      </c>
      <c r="T665">
        <v>20007761.261261262</v>
      </c>
      <c r="U665">
        <v>1702792.7927927929</v>
      </c>
      <c r="V665">
        <v>10790630.630630631</v>
      </c>
      <c r="W665">
        <v>1867.2758620680002</v>
      </c>
      <c r="X665">
        <v>1710.1724137890001</v>
      </c>
    </row>
    <row r="666" spans="1:24">
      <c r="A666" s="7" t="s">
        <v>1574</v>
      </c>
      <c r="B666" s="13" t="s">
        <v>1575</v>
      </c>
      <c r="C666">
        <v>138932144.53291747</v>
      </c>
      <c r="D666">
        <v>130097510.1549931</v>
      </c>
      <c r="E666">
        <v>634234.23423423502</v>
      </c>
      <c r="F666">
        <v>698198.19819819997</v>
      </c>
      <c r="G666">
        <v>32</v>
      </c>
      <c r="H666">
        <v>15</v>
      </c>
      <c r="I666">
        <v>1</v>
      </c>
      <c r="J666">
        <v>4</v>
      </c>
      <c r="M666">
        <v>56</v>
      </c>
      <c r="N666">
        <v>46</v>
      </c>
      <c r="O666">
        <v>14801801.801801803</v>
      </c>
      <c r="P666">
        <v>9601950.450450452</v>
      </c>
      <c r="Q666">
        <v>4</v>
      </c>
      <c r="R666">
        <v>39</v>
      </c>
      <c r="S666">
        <v>60802211.71171172</v>
      </c>
      <c r="T666">
        <v>59072671.171171173</v>
      </c>
      <c r="U666">
        <v>13588378.37837838</v>
      </c>
      <c r="V666">
        <v>16775405.405405408</v>
      </c>
      <c r="W666">
        <v>1970.793103445</v>
      </c>
      <c r="X666">
        <v>2020.1379310360001</v>
      </c>
    </row>
    <row r="667" spans="1:24">
      <c r="A667" s="7" t="s">
        <v>1576</v>
      </c>
      <c r="B667" s="13" t="s">
        <v>1577</v>
      </c>
      <c r="C667">
        <v>201991966.07923484</v>
      </c>
      <c r="D667">
        <v>193270087.19205403</v>
      </c>
      <c r="E667">
        <v>22853297.297297295</v>
      </c>
      <c r="F667">
        <v>12270253.153153157</v>
      </c>
      <c r="G667">
        <v>17</v>
      </c>
      <c r="H667">
        <v>68</v>
      </c>
      <c r="I667">
        <v>5</v>
      </c>
      <c r="J667">
        <v>14</v>
      </c>
      <c r="K667">
        <v>2</v>
      </c>
      <c r="M667">
        <v>85</v>
      </c>
      <c r="N667">
        <v>178</v>
      </c>
      <c r="O667">
        <v>49720311.711711705</v>
      </c>
      <c r="P667">
        <v>49593085.585585587</v>
      </c>
      <c r="Q667">
        <v>129</v>
      </c>
      <c r="R667">
        <v>222</v>
      </c>
      <c r="S667">
        <v>60697403.603603601</v>
      </c>
      <c r="T667">
        <v>63278891.891891897</v>
      </c>
      <c r="U667">
        <v>51180810.810810804</v>
      </c>
      <c r="V667">
        <v>52502837.83783783</v>
      </c>
      <c r="W667">
        <v>2860.6896551649997</v>
      </c>
      <c r="X667">
        <v>2937.7241379360003</v>
      </c>
    </row>
    <row r="668" spans="1:24">
      <c r="A668" s="7" t="s">
        <v>1578</v>
      </c>
      <c r="B668" s="13" t="s">
        <v>1575</v>
      </c>
      <c r="C668">
        <v>530570101.01744616</v>
      </c>
      <c r="D668">
        <v>505296020.86957622</v>
      </c>
      <c r="E668">
        <v>10834009.009009007</v>
      </c>
      <c r="F668">
        <v>215315.31531532001</v>
      </c>
      <c r="G668">
        <v>65</v>
      </c>
      <c r="H668">
        <v>37</v>
      </c>
      <c r="I668">
        <v>10</v>
      </c>
      <c r="J668">
        <v>19</v>
      </c>
      <c r="K668">
        <v>2</v>
      </c>
      <c r="M668">
        <v>347</v>
      </c>
      <c r="N668">
        <v>452</v>
      </c>
      <c r="O668">
        <v>115894144.14414415</v>
      </c>
      <c r="P668">
        <v>174835315.31531531</v>
      </c>
      <c r="Q668">
        <v>91</v>
      </c>
      <c r="R668">
        <v>546</v>
      </c>
      <c r="S668">
        <v>196581673.87387389</v>
      </c>
      <c r="T668">
        <v>189227247.74774772</v>
      </c>
      <c r="U668">
        <v>104863870.27027026</v>
      </c>
      <c r="V668">
        <v>204197117.11711711</v>
      </c>
      <c r="W668">
        <v>7832.4482758630002</v>
      </c>
      <c r="X668">
        <v>8229.6896551649988</v>
      </c>
    </row>
    <row r="669" spans="1:24">
      <c r="A669" s="7" t="s">
        <v>1579</v>
      </c>
      <c r="B669" s="13" t="s">
        <v>877</v>
      </c>
      <c r="C669">
        <v>757644.57861814601</v>
      </c>
      <c r="D669">
        <v>3589559.9160935809</v>
      </c>
      <c r="G669">
        <v>1</v>
      </c>
      <c r="H669">
        <v>7</v>
      </c>
      <c r="M669">
        <v>1</v>
      </c>
      <c r="N669">
        <v>7</v>
      </c>
      <c r="S669">
        <v>478378.37837837898</v>
      </c>
      <c r="T669">
        <v>911169.369369369</v>
      </c>
      <c r="W669">
        <v>112.068965523</v>
      </c>
      <c r="X669">
        <v>115.655172417</v>
      </c>
    </row>
    <row r="670" spans="1:24">
      <c r="A670" s="7" t="s">
        <v>1580</v>
      </c>
      <c r="B670" s="13" t="s">
        <v>877</v>
      </c>
      <c r="C670">
        <v>369177.11690900702</v>
      </c>
      <c r="D670">
        <v>326732.07791913999</v>
      </c>
      <c r="G670">
        <v>1</v>
      </c>
      <c r="M670">
        <v>1</v>
      </c>
      <c r="S670">
        <v>123693.693693693</v>
      </c>
      <c r="T670">
        <v>88288.288288287993</v>
      </c>
      <c r="W670">
        <v>82.862068964000002</v>
      </c>
      <c r="X670">
        <v>62.965517241000001</v>
      </c>
    </row>
    <row r="671" spans="1:24">
      <c r="A671" s="7" t="s">
        <v>1581</v>
      </c>
      <c r="B671" s="13" t="s">
        <v>1582</v>
      </c>
      <c r="C671">
        <v>29382576.694398157</v>
      </c>
      <c r="D671">
        <v>29896942.286624029</v>
      </c>
      <c r="E671">
        <v>1180180.1801801799</v>
      </c>
      <c r="F671">
        <v>66666.666666667006</v>
      </c>
      <c r="G671">
        <v>20</v>
      </c>
      <c r="H671">
        <v>16</v>
      </c>
      <c r="I671">
        <v>1</v>
      </c>
      <c r="J671">
        <v>2</v>
      </c>
      <c r="M671">
        <v>25</v>
      </c>
      <c r="N671">
        <v>25</v>
      </c>
      <c r="O671">
        <v>4430630.6306306301</v>
      </c>
      <c r="P671">
        <v>5531081.0810810821</v>
      </c>
      <c r="Q671">
        <v>118</v>
      </c>
      <c r="R671">
        <v>58</v>
      </c>
      <c r="S671">
        <v>11282315.315315314</v>
      </c>
      <c r="T671">
        <v>10063432.432432432</v>
      </c>
      <c r="U671">
        <v>4072609.0090090092</v>
      </c>
      <c r="V671">
        <v>4603513.5135135138</v>
      </c>
      <c r="W671">
        <v>1903.7241379300001</v>
      </c>
      <c r="X671">
        <v>1917.413793102</v>
      </c>
    </row>
    <row r="672" spans="1:24">
      <c r="A672" s="7" t="s">
        <v>1583</v>
      </c>
      <c r="B672" s="13" t="s">
        <v>1584</v>
      </c>
      <c r="C672">
        <v>831355411.8488493</v>
      </c>
      <c r="D672">
        <v>804754445.58215141</v>
      </c>
      <c r="E672">
        <v>2991649902.702703</v>
      </c>
      <c r="F672">
        <v>36983726.12612614</v>
      </c>
      <c r="G672">
        <v>1412</v>
      </c>
      <c r="H672">
        <v>528</v>
      </c>
      <c r="I672">
        <v>27</v>
      </c>
      <c r="J672">
        <v>30</v>
      </c>
      <c r="K672">
        <v>15</v>
      </c>
      <c r="M672">
        <v>1936</v>
      </c>
      <c r="N672">
        <v>898</v>
      </c>
      <c r="O672">
        <v>2303771747.7477474</v>
      </c>
      <c r="P672">
        <v>2093304830.6306305</v>
      </c>
      <c r="Q672">
        <v>1835</v>
      </c>
      <c r="R672">
        <v>1028</v>
      </c>
      <c r="S672">
        <v>385969814.41441441</v>
      </c>
      <c r="T672">
        <v>392758039.63963968</v>
      </c>
      <c r="U672">
        <v>1873840071.1711712</v>
      </c>
      <c r="V672">
        <v>2000527611.7117116</v>
      </c>
      <c r="W672">
        <v>15298.655172409</v>
      </c>
      <c r="X672">
        <v>15046.034482753999</v>
      </c>
    </row>
    <row r="673" spans="1:24">
      <c r="A673" s="7" t="s">
        <v>1585</v>
      </c>
      <c r="B673" s="13" t="s">
        <v>1050</v>
      </c>
      <c r="C673">
        <v>390674619.15386152</v>
      </c>
      <c r="D673">
        <v>359928038.96876752</v>
      </c>
      <c r="E673">
        <v>3614414.414414417</v>
      </c>
      <c r="F673">
        <v>5932477.4774774807</v>
      </c>
      <c r="G673">
        <v>120</v>
      </c>
      <c r="H673">
        <v>111</v>
      </c>
      <c r="I673">
        <v>10</v>
      </c>
      <c r="J673">
        <v>9</v>
      </c>
      <c r="M673">
        <v>426</v>
      </c>
      <c r="N673">
        <v>152</v>
      </c>
      <c r="O673">
        <v>297694504.5045045</v>
      </c>
      <c r="P673">
        <v>185681801.8018018</v>
      </c>
      <c r="Q673">
        <v>294</v>
      </c>
      <c r="R673">
        <v>343</v>
      </c>
      <c r="S673">
        <v>100883545.04504505</v>
      </c>
      <c r="T673">
        <v>101197468.46846847</v>
      </c>
      <c r="U673">
        <v>73957297.297297299</v>
      </c>
      <c r="V673">
        <v>78754547.747747749</v>
      </c>
      <c r="W673">
        <v>11384.655172414999</v>
      </c>
      <c r="X673">
        <v>11327.82758621</v>
      </c>
    </row>
    <row r="674" spans="1:24">
      <c r="A674" s="7" t="s">
        <v>1586</v>
      </c>
      <c r="B674" s="13" t="s">
        <v>682</v>
      </c>
      <c r="C674">
        <v>489578084.70734072</v>
      </c>
      <c r="D674">
        <v>495449734.39548999</v>
      </c>
      <c r="E674">
        <v>1217117.1171171181</v>
      </c>
      <c r="F674">
        <v>573873.87387387594</v>
      </c>
      <c r="G674">
        <v>228</v>
      </c>
      <c r="H674">
        <v>168</v>
      </c>
      <c r="I674">
        <v>26</v>
      </c>
      <c r="J674">
        <v>21</v>
      </c>
      <c r="K674">
        <v>5</v>
      </c>
      <c r="M674">
        <v>494</v>
      </c>
      <c r="N674">
        <v>255</v>
      </c>
      <c r="O674">
        <v>61830022.522522524</v>
      </c>
      <c r="P674">
        <v>60624543.24324324</v>
      </c>
      <c r="Q674">
        <v>685</v>
      </c>
      <c r="R674">
        <v>872</v>
      </c>
      <c r="S674">
        <v>153888486.48648646</v>
      </c>
      <c r="T674">
        <v>153012119.81981981</v>
      </c>
      <c r="U674">
        <v>33911711.711711712</v>
      </c>
      <c r="V674">
        <v>58678648.648648649</v>
      </c>
      <c r="W674">
        <v>11660.827586206</v>
      </c>
      <c r="X674">
        <v>11832.793103439999</v>
      </c>
    </row>
    <row r="675" spans="1:24">
      <c r="A675" s="7" t="s">
        <v>1587</v>
      </c>
      <c r="B675" s="13" t="s">
        <v>1552</v>
      </c>
      <c r="C675">
        <v>198983195.89847606</v>
      </c>
      <c r="D675">
        <v>168461280.52756467</v>
      </c>
      <c r="E675">
        <v>10585.585585586001</v>
      </c>
      <c r="F675">
        <v>19819.819819820001</v>
      </c>
      <c r="G675">
        <v>46</v>
      </c>
      <c r="H675">
        <v>30</v>
      </c>
      <c r="I675">
        <v>0</v>
      </c>
      <c r="J675">
        <v>2</v>
      </c>
      <c r="M675">
        <v>52</v>
      </c>
      <c r="N675">
        <v>38</v>
      </c>
      <c r="O675">
        <v>10810.810810810999</v>
      </c>
      <c r="P675">
        <v>40904954.954954952</v>
      </c>
      <c r="R675">
        <v>40</v>
      </c>
      <c r="S675">
        <v>78475164.864864871</v>
      </c>
      <c r="T675">
        <v>69261011.71171172</v>
      </c>
      <c r="V675">
        <v>37209459.459459454</v>
      </c>
      <c r="W675">
        <v>2431.2068965509998</v>
      </c>
      <c r="X675">
        <v>2490.5517241349999</v>
      </c>
    </row>
    <row r="676" spans="1:24">
      <c r="A676" s="7" t="s">
        <v>1588</v>
      </c>
      <c r="B676" s="13" t="s">
        <v>833</v>
      </c>
      <c r="C676">
        <v>74384304.895168871</v>
      </c>
      <c r="D676">
        <v>75240000.330449164</v>
      </c>
      <c r="E676">
        <v>596700.90090090001</v>
      </c>
      <c r="F676">
        <v>16216.216216217001</v>
      </c>
      <c r="G676">
        <v>16</v>
      </c>
      <c r="H676">
        <v>15</v>
      </c>
      <c r="I676">
        <v>1</v>
      </c>
      <c r="J676">
        <v>1</v>
      </c>
      <c r="M676">
        <v>19</v>
      </c>
      <c r="N676">
        <v>18</v>
      </c>
      <c r="O676">
        <v>7936972.9729729732</v>
      </c>
      <c r="P676">
        <v>11172522.522522522</v>
      </c>
      <c r="R676">
        <v>53</v>
      </c>
      <c r="S676">
        <v>38544783.783783786</v>
      </c>
      <c r="T676">
        <v>37461684.684684686</v>
      </c>
      <c r="U676">
        <v>6643513.5135135138</v>
      </c>
      <c r="V676">
        <v>11822882.882882884</v>
      </c>
      <c r="W676">
        <v>1258.6896551699999</v>
      </c>
      <c r="X676">
        <v>1270.6551724149999</v>
      </c>
    </row>
    <row r="677" spans="1:24">
      <c r="A677" s="7" t="s">
        <v>1589</v>
      </c>
      <c r="B677" s="13" t="s">
        <v>1590</v>
      </c>
      <c r="C677">
        <v>361731663.9179787</v>
      </c>
      <c r="D677">
        <v>364291345.49903846</v>
      </c>
      <c r="E677">
        <v>1194594.5945945999</v>
      </c>
      <c r="F677">
        <v>959459.45945946896</v>
      </c>
      <c r="G677">
        <v>91</v>
      </c>
      <c r="H677">
        <v>91</v>
      </c>
      <c r="I677">
        <v>31</v>
      </c>
      <c r="J677">
        <v>27</v>
      </c>
      <c r="M677">
        <v>327</v>
      </c>
      <c r="N677">
        <v>337</v>
      </c>
      <c r="O677">
        <v>4228069529.7297297</v>
      </c>
      <c r="P677">
        <v>3925176877.4774776</v>
      </c>
      <c r="Q677">
        <v>175</v>
      </c>
      <c r="R677">
        <v>1550</v>
      </c>
      <c r="S677">
        <v>119712043.24324325</v>
      </c>
      <c r="T677">
        <v>120820599.0990991</v>
      </c>
      <c r="U677">
        <v>4491460090.0900898</v>
      </c>
      <c r="V677">
        <v>3642831531.5315313</v>
      </c>
      <c r="W677">
        <v>6925.6896551709997</v>
      </c>
      <c r="X677">
        <v>6955.655172412</v>
      </c>
    </row>
    <row r="678" spans="1:24">
      <c r="A678" s="7" t="s">
        <v>153</v>
      </c>
      <c r="B678" s="13" t="s">
        <v>1591</v>
      </c>
      <c r="C678">
        <v>302499234.38728881</v>
      </c>
      <c r="D678">
        <v>309982858.77594578</v>
      </c>
      <c r="E678">
        <v>510810.81081081298</v>
      </c>
      <c r="F678">
        <v>931081.08108108095</v>
      </c>
      <c r="G678">
        <v>77</v>
      </c>
      <c r="H678">
        <v>78</v>
      </c>
      <c r="I678">
        <v>2</v>
      </c>
      <c r="J678">
        <v>2</v>
      </c>
      <c r="M678">
        <v>85</v>
      </c>
      <c r="N678">
        <v>98</v>
      </c>
      <c r="O678">
        <v>26127252.252252251</v>
      </c>
      <c r="P678">
        <v>32800990.990990993</v>
      </c>
      <c r="Q678">
        <v>101</v>
      </c>
      <c r="R678">
        <v>125</v>
      </c>
      <c r="S678">
        <v>84465236.936936945</v>
      </c>
      <c r="T678">
        <v>81063121.621621624</v>
      </c>
      <c r="U678">
        <v>23412477.477477472</v>
      </c>
      <c r="V678">
        <v>32085585.585585587</v>
      </c>
      <c r="W678">
        <v>6647.1724137869996</v>
      </c>
      <c r="X678">
        <v>7058.344827588</v>
      </c>
    </row>
    <row r="679" spans="1:24">
      <c r="A679" s="7" t="s">
        <v>1592</v>
      </c>
      <c r="B679" s="13" t="s">
        <v>1590</v>
      </c>
      <c r="C679">
        <v>259839707.72917449</v>
      </c>
      <c r="D679">
        <v>263773986.39478317</v>
      </c>
      <c r="E679">
        <v>1202252.2522522509</v>
      </c>
      <c r="F679">
        <v>229729.729729732</v>
      </c>
      <c r="G679">
        <v>47</v>
      </c>
      <c r="H679">
        <v>63</v>
      </c>
      <c r="I679">
        <v>9</v>
      </c>
      <c r="J679">
        <v>7</v>
      </c>
      <c r="M679">
        <v>231</v>
      </c>
      <c r="N679">
        <v>210</v>
      </c>
      <c r="O679">
        <v>67350204.504504502</v>
      </c>
      <c r="P679">
        <v>110481981.98198198</v>
      </c>
      <c r="Q679">
        <v>25</v>
      </c>
      <c r="R679">
        <v>445</v>
      </c>
      <c r="S679">
        <v>85409738.738738745</v>
      </c>
      <c r="T679">
        <v>85279554.054054052</v>
      </c>
      <c r="U679">
        <v>18268918.918918915</v>
      </c>
      <c r="V679">
        <v>44916441.441441447</v>
      </c>
      <c r="W679">
        <v>5705.7931034430003</v>
      </c>
      <c r="X679">
        <v>5795.6206896559997</v>
      </c>
    </row>
    <row r="680" spans="1:24">
      <c r="A680" s="7" t="s">
        <v>1593</v>
      </c>
      <c r="B680" s="13" t="s">
        <v>1590</v>
      </c>
      <c r="C680">
        <v>483741848.60662997</v>
      </c>
      <c r="D680">
        <v>487019174.64580035</v>
      </c>
      <c r="E680">
        <v>4257136.9369369382</v>
      </c>
      <c r="F680">
        <v>9959904.5045045074</v>
      </c>
      <c r="G680">
        <v>145</v>
      </c>
      <c r="H680">
        <v>145</v>
      </c>
      <c r="I680">
        <v>22</v>
      </c>
      <c r="J680">
        <v>15</v>
      </c>
      <c r="K680">
        <v>2</v>
      </c>
      <c r="M680">
        <v>490</v>
      </c>
      <c r="N680">
        <v>694</v>
      </c>
      <c r="O680">
        <v>175959991.8918919</v>
      </c>
      <c r="P680">
        <v>372901178.37837839</v>
      </c>
      <c r="Q680">
        <v>66</v>
      </c>
      <c r="R680">
        <v>1067</v>
      </c>
      <c r="S680">
        <v>188413833.33333334</v>
      </c>
      <c r="T680">
        <v>189360090.0900901</v>
      </c>
      <c r="U680">
        <v>83350180.180180177</v>
      </c>
      <c r="V680">
        <v>245862252.25225228</v>
      </c>
      <c r="W680">
        <v>10126.310344829999</v>
      </c>
      <c r="X680">
        <v>10134.862068969</v>
      </c>
    </row>
    <row r="681" spans="1:24">
      <c r="A681" s="7" t="s">
        <v>1594</v>
      </c>
      <c r="B681" s="13" t="s">
        <v>1590</v>
      </c>
      <c r="C681">
        <v>511377156.77682137</v>
      </c>
      <c r="D681">
        <v>518076925.49874365</v>
      </c>
      <c r="E681">
        <v>523648.648648648</v>
      </c>
      <c r="F681">
        <v>30630.630630633001</v>
      </c>
      <c r="G681">
        <v>233</v>
      </c>
      <c r="H681">
        <v>88</v>
      </c>
      <c r="I681">
        <v>15</v>
      </c>
      <c r="J681">
        <v>9</v>
      </c>
      <c r="K681">
        <v>6</v>
      </c>
      <c r="M681">
        <v>872</v>
      </c>
      <c r="N681">
        <v>473</v>
      </c>
      <c r="O681">
        <v>109905765.76576577</v>
      </c>
      <c r="P681">
        <v>93950000</v>
      </c>
      <c r="Q681">
        <v>66</v>
      </c>
      <c r="R681">
        <v>857</v>
      </c>
      <c r="S681">
        <v>173241581.08108109</v>
      </c>
      <c r="T681">
        <v>173758968.46846849</v>
      </c>
      <c r="U681">
        <v>24443333.333333336</v>
      </c>
      <c r="V681">
        <v>45969369.369369373</v>
      </c>
      <c r="W681">
        <v>9315.5862068989991</v>
      </c>
      <c r="X681">
        <v>9410.8275862070004</v>
      </c>
    </row>
    <row r="682" spans="1:24">
      <c r="A682" s="7" t="s">
        <v>1595</v>
      </c>
      <c r="B682" s="13" t="s">
        <v>1590</v>
      </c>
      <c r="C682">
        <v>726505739.0461452</v>
      </c>
      <c r="D682">
        <v>738084324.10899782</v>
      </c>
      <c r="E682">
        <v>5903336136.0360355</v>
      </c>
      <c r="F682">
        <v>172069863.06306306</v>
      </c>
      <c r="G682">
        <v>155</v>
      </c>
      <c r="H682">
        <v>161</v>
      </c>
      <c r="I682">
        <v>36</v>
      </c>
      <c r="J682">
        <v>22</v>
      </c>
      <c r="K682">
        <v>1</v>
      </c>
      <c r="M682">
        <v>711</v>
      </c>
      <c r="N682">
        <v>435</v>
      </c>
      <c r="O682">
        <v>175428468.46846846</v>
      </c>
      <c r="P682">
        <v>121131396.3963964</v>
      </c>
      <c r="Q682">
        <v>175</v>
      </c>
      <c r="R682">
        <v>2396</v>
      </c>
      <c r="S682">
        <v>240257472.07207209</v>
      </c>
      <c r="T682">
        <v>239810645.04504508</v>
      </c>
      <c r="U682">
        <v>50184324.32432431</v>
      </c>
      <c r="V682">
        <v>91471711.711711705</v>
      </c>
      <c r="W682">
        <v>13942.034482766001</v>
      </c>
      <c r="X682">
        <v>14431.137931044999</v>
      </c>
    </row>
    <row r="683" spans="1:24">
      <c r="A683" s="7" t="s">
        <v>1596</v>
      </c>
      <c r="B683" s="13" t="s">
        <v>1597</v>
      </c>
      <c r="C683">
        <v>241588344.41167727</v>
      </c>
      <c r="D683">
        <v>243262566.41591376</v>
      </c>
      <c r="E683">
        <v>148095.49549549699</v>
      </c>
      <c r="F683">
        <v>346628404.5045045</v>
      </c>
      <c r="G683">
        <v>40</v>
      </c>
      <c r="H683">
        <v>28</v>
      </c>
      <c r="I683">
        <v>1</v>
      </c>
      <c r="J683">
        <v>26</v>
      </c>
      <c r="M683">
        <v>176</v>
      </c>
      <c r="N683">
        <v>164</v>
      </c>
      <c r="O683">
        <v>94971171.171171188</v>
      </c>
      <c r="P683">
        <v>35050828.828828827</v>
      </c>
      <c r="Q683">
        <v>23</v>
      </c>
      <c r="R683">
        <v>421</v>
      </c>
      <c r="S683">
        <v>114724599.0990991</v>
      </c>
      <c r="T683">
        <v>116082509.9099099</v>
      </c>
      <c r="U683">
        <v>4428108.1081081079</v>
      </c>
      <c r="V683">
        <v>40386306.30630631</v>
      </c>
      <c r="W683">
        <v>5637.2758620719997</v>
      </c>
      <c r="X683">
        <v>5808.7586206890001</v>
      </c>
    </row>
    <row r="684" spans="1:24">
      <c r="A684" s="7" t="s">
        <v>1598</v>
      </c>
      <c r="B684" s="13" t="s">
        <v>1599</v>
      </c>
      <c r="C684">
        <v>369613482.52972132</v>
      </c>
      <c r="D684">
        <v>335665126.67846501</v>
      </c>
      <c r="E684">
        <v>86357635.135135129</v>
      </c>
      <c r="F684">
        <v>108966991.89189188</v>
      </c>
      <c r="G684">
        <v>40</v>
      </c>
      <c r="H684">
        <v>37</v>
      </c>
      <c r="I684">
        <v>2</v>
      </c>
      <c r="J684">
        <v>5</v>
      </c>
      <c r="M684">
        <v>118</v>
      </c>
      <c r="N684">
        <v>114</v>
      </c>
      <c r="O684">
        <v>28934234.234234236</v>
      </c>
      <c r="P684">
        <v>31125472.972972974</v>
      </c>
      <c r="Q684">
        <v>213</v>
      </c>
      <c r="R684">
        <v>108</v>
      </c>
      <c r="S684">
        <v>107686306.30630632</v>
      </c>
      <c r="T684">
        <v>98850987.387387395</v>
      </c>
      <c r="U684">
        <v>24096306.306306306</v>
      </c>
      <c r="V684">
        <v>17701441.441441443</v>
      </c>
      <c r="W684">
        <v>7278.3448275869996</v>
      </c>
      <c r="X684">
        <v>7211.7586206870001</v>
      </c>
    </row>
    <row r="685" spans="1:24">
      <c r="A685" s="7" t="s">
        <v>1600</v>
      </c>
      <c r="B685" s="13" t="s">
        <v>1601</v>
      </c>
      <c r="C685">
        <v>76006565.341292411</v>
      </c>
      <c r="D685">
        <v>81265407.408825561</v>
      </c>
      <c r="G685">
        <v>3</v>
      </c>
      <c r="H685">
        <v>14</v>
      </c>
      <c r="I685">
        <v>0</v>
      </c>
      <c r="K685">
        <v>4</v>
      </c>
      <c r="M685">
        <v>4</v>
      </c>
      <c r="N685">
        <v>17</v>
      </c>
      <c r="P685">
        <v>99099.099099098996</v>
      </c>
      <c r="R685">
        <v>8</v>
      </c>
      <c r="S685">
        <v>18582792.792792793</v>
      </c>
      <c r="T685">
        <v>18986117.117117118</v>
      </c>
      <c r="V685">
        <v>99099.099099098996</v>
      </c>
      <c r="W685">
        <v>787.68965517300001</v>
      </c>
      <c r="X685">
        <v>741.13793103800003</v>
      </c>
    </row>
    <row r="686" spans="1:24">
      <c r="A686" s="7" t="s">
        <v>1602</v>
      </c>
      <c r="B686" s="13" t="s">
        <v>1601</v>
      </c>
      <c r="C686">
        <v>309519351.42063862</v>
      </c>
      <c r="D686">
        <v>307806327.39277822</v>
      </c>
      <c r="E686">
        <v>117382515.31531531</v>
      </c>
      <c r="F686">
        <v>8907660.360360384</v>
      </c>
      <c r="G686">
        <v>410</v>
      </c>
      <c r="H686">
        <v>92</v>
      </c>
      <c r="I686">
        <v>41</v>
      </c>
      <c r="J686">
        <v>43</v>
      </c>
      <c r="K686">
        <v>15</v>
      </c>
      <c r="M686">
        <v>874</v>
      </c>
      <c r="N686">
        <v>424</v>
      </c>
      <c r="O686">
        <v>151809549.54954955</v>
      </c>
      <c r="P686">
        <v>100486036.03603603</v>
      </c>
      <c r="Q686">
        <v>991</v>
      </c>
      <c r="R686">
        <v>818</v>
      </c>
      <c r="S686">
        <v>89687891.891891897</v>
      </c>
      <c r="T686">
        <v>83252292.792792797</v>
      </c>
      <c r="U686">
        <v>156950360.36036035</v>
      </c>
      <c r="V686">
        <v>90851351.351351351</v>
      </c>
      <c r="W686">
        <v>7501.9655172450002</v>
      </c>
      <c r="X686">
        <v>7283.344827592</v>
      </c>
    </row>
    <row r="687" spans="1:24">
      <c r="A687" s="7" t="s">
        <v>1603</v>
      </c>
      <c r="B687" s="13" t="s">
        <v>1604</v>
      </c>
      <c r="C687">
        <v>305362280.01370227</v>
      </c>
      <c r="D687">
        <v>290045924.80353701</v>
      </c>
      <c r="E687">
        <v>45008476.576576576</v>
      </c>
      <c r="F687">
        <v>70331155.855855867</v>
      </c>
      <c r="G687">
        <v>191</v>
      </c>
      <c r="H687">
        <v>67</v>
      </c>
      <c r="I687">
        <v>12</v>
      </c>
      <c r="J687">
        <v>15</v>
      </c>
      <c r="K687">
        <v>1</v>
      </c>
      <c r="M687">
        <v>352</v>
      </c>
      <c r="N687">
        <v>152</v>
      </c>
      <c r="O687">
        <v>44177659.459459469</v>
      </c>
      <c r="P687">
        <v>32567539.639639646</v>
      </c>
      <c r="Q687">
        <v>43</v>
      </c>
      <c r="R687">
        <v>37</v>
      </c>
      <c r="S687">
        <v>66227292.792792797</v>
      </c>
      <c r="T687">
        <v>59793009.009009011</v>
      </c>
      <c r="U687">
        <v>42836306.306306303</v>
      </c>
      <c r="V687">
        <v>30917837.837837838</v>
      </c>
      <c r="W687">
        <v>5378.7931034560006</v>
      </c>
      <c r="X687">
        <v>5105.3793103480002</v>
      </c>
    </row>
    <row r="688" spans="1:24">
      <c r="A688" s="7" t="s">
        <v>154</v>
      </c>
      <c r="B688" s="13" t="s">
        <v>52</v>
      </c>
      <c r="C688">
        <v>54213118.962859318</v>
      </c>
      <c r="D688">
        <v>53692431.750479475</v>
      </c>
      <c r="E688">
        <v>285585.58558558603</v>
      </c>
      <c r="F688">
        <v>45945.945945947002</v>
      </c>
      <c r="G688">
        <v>8</v>
      </c>
      <c r="H688">
        <v>8</v>
      </c>
      <c r="I688">
        <v>2</v>
      </c>
      <c r="J688">
        <v>0</v>
      </c>
      <c r="M688">
        <v>10</v>
      </c>
      <c r="N688">
        <v>17</v>
      </c>
      <c r="O688">
        <v>2074774.7747747751</v>
      </c>
      <c r="P688">
        <v>7038738.7387387389</v>
      </c>
      <c r="Q688">
        <v>31</v>
      </c>
      <c r="R688">
        <v>21</v>
      </c>
      <c r="S688">
        <v>8609563.0630630627</v>
      </c>
      <c r="T688">
        <v>7515950.450450452</v>
      </c>
      <c r="U688">
        <v>3884234.2342342339</v>
      </c>
      <c r="V688">
        <v>6026306.3063063063</v>
      </c>
      <c r="W688">
        <v>786.37931034999997</v>
      </c>
      <c r="X688">
        <v>803.58620689999998</v>
      </c>
    </row>
    <row r="689" spans="1:24">
      <c r="A689" s="7" t="s">
        <v>1605</v>
      </c>
      <c r="B689" s="13" t="s">
        <v>1606</v>
      </c>
      <c r="C689">
        <v>33050648.543625399</v>
      </c>
      <c r="D689">
        <v>34731503.202494301</v>
      </c>
      <c r="E689">
        <v>900.900900901</v>
      </c>
      <c r="F689">
        <v>1801.801801802</v>
      </c>
      <c r="H689">
        <v>4</v>
      </c>
      <c r="I689">
        <v>0</v>
      </c>
      <c r="J689">
        <v>1</v>
      </c>
      <c r="M689">
        <v>5</v>
      </c>
      <c r="N689">
        <v>9</v>
      </c>
      <c r="O689">
        <v>1459459.4594594601</v>
      </c>
      <c r="P689">
        <v>2391441.4414414419</v>
      </c>
      <c r="R689">
        <v>69</v>
      </c>
      <c r="S689">
        <v>12079500</v>
      </c>
      <c r="T689">
        <v>14147189.189189192</v>
      </c>
      <c r="U689">
        <v>1429369.369369369</v>
      </c>
      <c r="V689">
        <v>2503423.4234234239</v>
      </c>
      <c r="W689">
        <v>597.586206898</v>
      </c>
      <c r="X689">
        <v>615.17241379400002</v>
      </c>
    </row>
    <row r="690" spans="1:24">
      <c r="A690" s="7" t="s">
        <v>1607</v>
      </c>
      <c r="B690" s="13" t="s">
        <v>951</v>
      </c>
      <c r="C690">
        <v>70731813.788981378</v>
      </c>
      <c r="D690">
        <v>72142817.286159113</v>
      </c>
      <c r="E690">
        <v>675675.67567567597</v>
      </c>
      <c r="F690">
        <v>405405.40540540498</v>
      </c>
      <c r="G690">
        <v>1</v>
      </c>
      <c r="I690">
        <v>1</v>
      </c>
      <c r="M690">
        <v>33</v>
      </c>
      <c r="N690">
        <v>34</v>
      </c>
      <c r="O690">
        <v>14192792.792792792</v>
      </c>
      <c r="P690">
        <v>13930000</v>
      </c>
      <c r="Q690">
        <v>7</v>
      </c>
      <c r="S690">
        <v>43618346.846846856</v>
      </c>
      <c r="T690">
        <v>42591662.162162155</v>
      </c>
      <c r="U690">
        <v>12539549.54954955</v>
      </c>
      <c r="V690">
        <v>13617567.567567568</v>
      </c>
      <c r="W690">
        <v>968.10344827200004</v>
      </c>
      <c r="X690">
        <v>1019.448275861</v>
      </c>
    </row>
    <row r="691" spans="1:24">
      <c r="A691" s="7" t="s">
        <v>1608</v>
      </c>
      <c r="B691" s="13" t="s">
        <v>1609</v>
      </c>
      <c r="C691">
        <v>168830649.62692976</v>
      </c>
      <c r="D691">
        <v>174647816.11549485</v>
      </c>
      <c r="E691">
        <v>41554.054054056003</v>
      </c>
      <c r="F691">
        <v>7207.2072072069996</v>
      </c>
      <c r="G691">
        <v>28</v>
      </c>
      <c r="H691">
        <v>33</v>
      </c>
      <c r="I691">
        <v>0</v>
      </c>
      <c r="J691">
        <v>1</v>
      </c>
      <c r="M691">
        <v>32</v>
      </c>
      <c r="N691">
        <v>39</v>
      </c>
      <c r="O691">
        <v>5132995.4954954963</v>
      </c>
      <c r="P691">
        <v>30023063.063063063</v>
      </c>
      <c r="Q691">
        <v>2</v>
      </c>
      <c r="R691">
        <v>8</v>
      </c>
      <c r="S691">
        <v>34639239.639639638</v>
      </c>
      <c r="T691">
        <v>37346196.396396399</v>
      </c>
      <c r="U691">
        <v>9926756.7567567565</v>
      </c>
      <c r="V691">
        <v>17050090.090090089</v>
      </c>
      <c r="W691">
        <v>2895.4482758610002</v>
      </c>
      <c r="X691">
        <v>2958.4482758590002</v>
      </c>
    </row>
    <row r="692" spans="1:24">
      <c r="A692" s="7" t="s">
        <v>1610</v>
      </c>
      <c r="B692" s="13" t="s">
        <v>1611</v>
      </c>
      <c r="C692">
        <v>192590905.83894786</v>
      </c>
      <c r="D692">
        <v>195209666.25752097</v>
      </c>
      <c r="E692">
        <v>724070714.41441441</v>
      </c>
      <c r="F692">
        <v>542778189.18918908</v>
      </c>
      <c r="G692">
        <v>102</v>
      </c>
      <c r="H692">
        <v>57</v>
      </c>
      <c r="I692">
        <v>24</v>
      </c>
      <c r="J692">
        <v>1</v>
      </c>
      <c r="K692">
        <v>2</v>
      </c>
      <c r="M692">
        <v>202</v>
      </c>
      <c r="N692">
        <v>134</v>
      </c>
      <c r="O692">
        <v>615002189.1891892</v>
      </c>
      <c r="P692">
        <v>479631936.93693697</v>
      </c>
      <c r="Q692">
        <v>258</v>
      </c>
      <c r="R692">
        <v>208</v>
      </c>
      <c r="S692">
        <v>81532858.558558553</v>
      </c>
      <c r="T692">
        <v>85669103.603603601</v>
      </c>
      <c r="U692">
        <v>519827654.05405408</v>
      </c>
      <c r="V692">
        <v>427717830.63063067</v>
      </c>
      <c r="W692">
        <v>4171.2758620700006</v>
      </c>
      <c r="X692">
        <v>4196.9999999989996</v>
      </c>
    </row>
    <row r="693" spans="1:24">
      <c r="A693" s="7" t="s">
        <v>1612</v>
      </c>
      <c r="B693" s="13" t="s">
        <v>1613</v>
      </c>
      <c r="C693">
        <v>267658329.53878817</v>
      </c>
      <c r="D693">
        <v>269518846.39241821</v>
      </c>
      <c r="E693">
        <v>2985968.4684684691</v>
      </c>
      <c r="F693">
        <v>8405.4054054049993</v>
      </c>
      <c r="G693">
        <v>33</v>
      </c>
      <c r="H693">
        <v>19</v>
      </c>
      <c r="I693">
        <v>0</v>
      </c>
      <c r="J693">
        <v>0</v>
      </c>
      <c r="M693">
        <v>54</v>
      </c>
      <c r="N693">
        <v>32</v>
      </c>
      <c r="O693">
        <v>4773153.1531531531</v>
      </c>
      <c r="P693">
        <v>3760270.2702702698</v>
      </c>
      <c r="Q693">
        <v>25</v>
      </c>
      <c r="R693">
        <v>6</v>
      </c>
      <c r="S693">
        <v>45964565.765765764</v>
      </c>
      <c r="T693">
        <v>46557002.702702694</v>
      </c>
      <c r="U693">
        <v>4823783.7837837841</v>
      </c>
      <c r="V693">
        <v>4354054.0540540535</v>
      </c>
      <c r="W693">
        <v>5657.5862069029999</v>
      </c>
      <c r="X693">
        <v>5679.413793099</v>
      </c>
    </row>
    <row r="694" spans="1:24">
      <c r="A694" s="7" t="s">
        <v>155</v>
      </c>
      <c r="B694" s="13" t="s">
        <v>1037</v>
      </c>
      <c r="C694">
        <v>979555211.03627944</v>
      </c>
      <c r="D694">
        <v>988723690.66146946</v>
      </c>
      <c r="E694">
        <v>153750510.8108108</v>
      </c>
      <c r="F694">
        <v>5855180.1801801845</v>
      </c>
      <c r="G694">
        <v>104</v>
      </c>
      <c r="H694">
        <v>138</v>
      </c>
      <c r="I694">
        <v>11</v>
      </c>
      <c r="J694">
        <v>15</v>
      </c>
      <c r="K694">
        <v>2</v>
      </c>
      <c r="M694">
        <v>124</v>
      </c>
      <c r="N694">
        <v>202</v>
      </c>
      <c r="O694">
        <v>43515765.765765771</v>
      </c>
      <c r="P694">
        <v>113913963.96396396</v>
      </c>
      <c r="Q694">
        <v>265</v>
      </c>
      <c r="R694">
        <v>399</v>
      </c>
      <c r="S694">
        <v>324223914.41441441</v>
      </c>
      <c r="T694">
        <v>329568175.67567569</v>
      </c>
      <c r="U694">
        <v>45499279.279279277</v>
      </c>
      <c r="V694">
        <v>115696396.3963964</v>
      </c>
      <c r="W694">
        <v>12607.896551734</v>
      </c>
      <c r="X694">
        <v>12687.344827590001</v>
      </c>
    </row>
    <row r="695" spans="1:24">
      <c r="A695" s="7" t="s">
        <v>1614</v>
      </c>
      <c r="B695" s="13" t="s">
        <v>1102</v>
      </c>
      <c r="C695">
        <v>126519058.43774423</v>
      </c>
      <c r="D695">
        <v>127388560.00541019</v>
      </c>
      <c r="E695">
        <v>1893693.693693694</v>
      </c>
      <c r="F695">
        <v>70270.270270273002</v>
      </c>
      <c r="G695">
        <v>4</v>
      </c>
      <c r="H695">
        <v>12</v>
      </c>
      <c r="I695">
        <v>2</v>
      </c>
      <c r="J695">
        <v>1</v>
      </c>
      <c r="M695">
        <v>47</v>
      </c>
      <c r="N695">
        <v>43</v>
      </c>
      <c r="O695">
        <v>19718018.018018018</v>
      </c>
      <c r="P695">
        <v>13124279.27927928</v>
      </c>
      <c r="Q695">
        <v>19</v>
      </c>
      <c r="R695">
        <v>121</v>
      </c>
      <c r="S695">
        <v>72261909.909909904</v>
      </c>
      <c r="T695">
        <v>72083391.891891897</v>
      </c>
      <c r="U695">
        <v>19787657.657657657</v>
      </c>
      <c r="V695">
        <v>11837162.162162162</v>
      </c>
      <c r="W695">
        <v>1943.1724137880001</v>
      </c>
      <c r="X695">
        <v>2010.862068959</v>
      </c>
    </row>
    <row r="696" spans="1:24">
      <c r="A696" s="7" t="s">
        <v>1615</v>
      </c>
      <c r="B696" s="13" t="s">
        <v>1616</v>
      </c>
      <c r="C696">
        <v>4585715893.7666941</v>
      </c>
      <c r="D696">
        <v>4231436880.4919534</v>
      </c>
      <c r="E696">
        <v>1204619880.1801801</v>
      </c>
      <c r="F696">
        <v>106378194.59459463</v>
      </c>
      <c r="G696">
        <v>966</v>
      </c>
      <c r="H696">
        <v>812</v>
      </c>
      <c r="I696">
        <v>76</v>
      </c>
      <c r="J696">
        <v>98</v>
      </c>
      <c r="K696">
        <v>15</v>
      </c>
      <c r="M696">
        <v>1812</v>
      </c>
      <c r="N696">
        <v>1841</v>
      </c>
      <c r="O696">
        <v>547610245.94594598</v>
      </c>
      <c r="P696">
        <v>740897113.51351357</v>
      </c>
      <c r="Q696">
        <v>2312</v>
      </c>
      <c r="R696">
        <v>1696</v>
      </c>
      <c r="S696">
        <v>938364093.69369364</v>
      </c>
      <c r="T696">
        <v>994621047.74774778</v>
      </c>
      <c r="U696">
        <v>374110720.72072071</v>
      </c>
      <c r="V696">
        <v>469128735.13513517</v>
      </c>
      <c r="W696">
        <v>62805.965517245997</v>
      </c>
      <c r="X696">
        <v>63342.206896561998</v>
      </c>
    </row>
    <row r="697" spans="1:24">
      <c r="A697" s="7" t="s">
        <v>1617</v>
      </c>
      <c r="B697" s="13" t="s">
        <v>1618</v>
      </c>
      <c r="C697">
        <v>548782017.92259443</v>
      </c>
      <c r="D697">
        <v>515492572.69304919</v>
      </c>
      <c r="E697">
        <v>11266171.171171173</v>
      </c>
      <c r="F697">
        <v>20889009.009009011</v>
      </c>
      <c r="G697">
        <v>216</v>
      </c>
      <c r="H697">
        <v>159</v>
      </c>
      <c r="I697">
        <v>7</v>
      </c>
      <c r="J697">
        <v>8</v>
      </c>
      <c r="K697">
        <v>3</v>
      </c>
      <c r="M697">
        <v>232</v>
      </c>
      <c r="N697">
        <v>182</v>
      </c>
      <c r="O697">
        <v>421421171.17117119</v>
      </c>
      <c r="P697">
        <v>86441441.441441447</v>
      </c>
      <c r="Q697">
        <v>259</v>
      </c>
      <c r="R697">
        <v>136</v>
      </c>
      <c r="S697">
        <v>252381106.3063063</v>
      </c>
      <c r="T697">
        <v>259063333.33333334</v>
      </c>
      <c r="U697">
        <v>364830360.36036038</v>
      </c>
      <c r="V697">
        <v>73487927.927927941</v>
      </c>
      <c r="W697">
        <v>7550.8965517289998</v>
      </c>
      <c r="X697">
        <v>7773.586206897</v>
      </c>
    </row>
    <row r="698" spans="1:24">
      <c r="A698" s="7" t="s">
        <v>1619</v>
      </c>
      <c r="B698" s="13" t="s">
        <v>1620</v>
      </c>
      <c r="C698">
        <v>526478107.6481874</v>
      </c>
      <c r="D698">
        <v>510501129.14122194</v>
      </c>
      <c r="E698">
        <v>358333.33333333302</v>
      </c>
      <c r="F698">
        <v>411711.71171171201</v>
      </c>
      <c r="G698">
        <v>33</v>
      </c>
      <c r="H698">
        <v>28</v>
      </c>
      <c r="I698">
        <v>1</v>
      </c>
      <c r="J698">
        <v>5</v>
      </c>
      <c r="M698">
        <v>168</v>
      </c>
      <c r="N698">
        <v>171</v>
      </c>
      <c r="O698">
        <v>14585585.585585587</v>
      </c>
      <c r="P698">
        <v>26570202.702702701</v>
      </c>
      <c r="Q698">
        <v>83</v>
      </c>
      <c r="R698">
        <v>304</v>
      </c>
      <c r="S698">
        <v>224347193.6936937</v>
      </c>
      <c r="T698">
        <v>225138613.51351351</v>
      </c>
      <c r="U698">
        <v>14350720.72072072</v>
      </c>
      <c r="V698">
        <v>26669369.369369365</v>
      </c>
      <c r="W698">
        <v>10781.999999996999</v>
      </c>
      <c r="X698">
        <v>11177.448275864001</v>
      </c>
    </row>
    <row r="699" spans="1:24">
      <c r="A699" s="7" t="s">
        <v>1621</v>
      </c>
      <c r="B699" s="13" t="s">
        <v>1239</v>
      </c>
      <c r="C699">
        <v>609314101.87185919</v>
      </c>
      <c r="D699">
        <v>635840317.3662647</v>
      </c>
      <c r="E699">
        <v>20719101.801801801</v>
      </c>
      <c r="F699">
        <v>5513603.603603607</v>
      </c>
      <c r="G699">
        <v>444</v>
      </c>
      <c r="H699">
        <v>357</v>
      </c>
      <c r="I699">
        <v>25</v>
      </c>
      <c r="J699">
        <v>22</v>
      </c>
      <c r="K699">
        <v>2</v>
      </c>
      <c r="M699">
        <v>612</v>
      </c>
      <c r="N699">
        <v>412</v>
      </c>
      <c r="O699">
        <v>113443980.18018019</v>
      </c>
      <c r="P699">
        <v>281432702.7027027</v>
      </c>
      <c r="Q699">
        <v>677</v>
      </c>
      <c r="R699">
        <v>445</v>
      </c>
      <c r="S699">
        <v>275995027.02702701</v>
      </c>
      <c r="T699">
        <v>278787680.18018019</v>
      </c>
      <c r="U699">
        <v>112944054.05405405</v>
      </c>
      <c r="V699">
        <v>181954637.83783782</v>
      </c>
      <c r="W699">
        <v>10469.275862064</v>
      </c>
      <c r="X699">
        <v>9526.068965516999</v>
      </c>
    </row>
    <row r="700" spans="1:24">
      <c r="A700" s="7" t="s">
        <v>1622</v>
      </c>
      <c r="B700" s="13" t="s">
        <v>1623</v>
      </c>
      <c r="C700">
        <v>42579302.314716607</v>
      </c>
      <c r="D700">
        <v>40970857.720085315</v>
      </c>
      <c r="E700">
        <v>26126.126126126001</v>
      </c>
      <c r="G700">
        <v>25</v>
      </c>
      <c r="H700">
        <v>17</v>
      </c>
      <c r="I700">
        <v>0</v>
      </c>
      <c r="J700">
        <v>0</v>
      </c>
      <c r="M700">
        <v>29</v>
      </c>
      <c r="N700">
        <v>20</v>
      </c>
      <c r="O700">
        <v>3539639.6396396388</v>
      </c>
      <c r="P700">
        <v>1801801.801801801</v>
      </c>
      <c r="S700">
        <v>8543486.4864864852</v>
      </c>
      <c r="T700">
        <v>9574734.2342342343</v>
      </c>
      <c r="U700">
        <v>1427207.2072072062</v>
      </c>
      <c r="V700">
        <v>966306.30630630604</v>
      </c>
      <c r="W700">
        <v>892.13793103099999</v>
      </c>
      <c r="X700">
        <v>942.72413792099996</v>
      </c>
    </row>
    <row r="701" spans="1:24">
      <c r="A701" s="7" t="s">
        <v>1624</v>
      </c>
      <c r="B701" s="13" t="s">
        <v>1289</v>
      </c>
      <c r="C701">
        <v>1008649317.9361743</v>
      </c>
      <c r="D701">
        <v>1035148774.0705347</v>
      </c>
      <c r="E701">
        <v>5807319.819819821</v>
      </c>
      <c r="F701">
        <v>4035270.2702702722</v>
      </c>
      <c r="G701">
        <v>265</v>
      </c>
      <c r="H701">
        <v>264</v>
      </c>
      <c r="I701">
        <v>16</v>
      </c>
      <c r="J701">
        <v>22</v>
      </c>
      <c r="K701">
        <v>2</v>
      </c>
      <c r="M701">
        <v>406</v>
      </c>
      <c r="N701">
        <v>380</v>
      </c>
      <c r="O701">
        <v>129732339.63963965</v>
      </c>
      <c r="P701">
        <v>455984153.15315318</v>
      </c>
      <c r="Q701">
        <v>214</v>
      </c>
      <c r="R701">
        <v>893</v>
      </c>
      <c r="S701">
        <v>223593273.87387386</v>
      </c>
      <c r="T701">
        <v>235335804.5045045</v>
      </c>
      <c r="U701">
        <v>21135855.855855856</v>
      </c>
      <c r="V701">
        <v>285534324.32432437</v>
      </c>
      <c r="W701">
        <v>24559.655172418999</v>
      </c>
      <c r="X701">
        <v>25555.655172411</v>
      </c>
    </row>
    <row r="702" spans="1:24">
      <c r="A702" s="7" t="s">
        <v>1625</v>
      </c>
      <c r="B702" s="13" t="s">
        <v>1137</v>
      </c>
      <c r="C702">
        <v>287940598.581218</v>
      </c>
      <c r="D702">
        <v>307171588.56573611</v>
      </c>
      <c r="E702">
        <v>420270.27027027297</v>
      </c>
      <c r="F702">
        <v>409909945.94594592</v>
      </c>
      <c r="G702">
        <v>323</v>
      </c>
      <c r="H702">
        <v>136</v>
      </c>
      <c r="I702">
        <v>7</v>
      </c>
      <c r="J702">
        <v>10</v>
      </c>
      <c r="K702">
        <v>6</v>
      </c>
      <c r="M702">
        <v>358</v>
      </c>
      <c r="N702">
        <v>277</v>
      </c>
      <c r="O702">
        <v>83548648.648648649</v>
      </c>
      <c r="P702">
        <v>67485045.045045048</v>
      </c>
      <c r="Q702">
        <v>308</v>
      </c>
      <c r="R702">
        <v>264</v>
      </c>
      <c r="S702">
        <v>79675027.027027011</v>
      </c>
      <c r="T702">
        <v>84391905.405405402</v>
      </c>
      <c r="U702">
        <v>56985295.495495491</v>
      </c>
      <c r="V702">
        <v>63357503.603603601</v>
      </c>
      <c r="W702">
        <v>9871.1724137919991</v>
      </c>
      <c r="X702">
        <v>9818.1724137860001</v>
      </c>
    </row>
    <row r="703" spans="1:24">
      <c r="A703" s="7" t="s">
        <v>1626</v>
      </c>
      <c r="B703" s="13" t="s">
        <v>1627</v>
      </c>
      <c r="C703">
        <v>1056773937.1792257</v>
      </c>
      <c r="D703">
        <v>1020224249.6148887</v>
      </c>
      <c r="E703">
        <v>50499279.279279277</v>
      </c>
      <c r="F703">
        <v>18620390.090090092</v>
      </c>
      <c r="G703">
        <v>235</v>
      </c>
      <c r="H703">
        <v>240</v>
      </c>
      <c r="I703">
        <v>27</v>
      </c>
      <c r="J703">
        <v>28</v>
      </c>
      <c r="K703">
        <v>5</v>
      </c>
      <c r="M703">
        <v>369</v>
      </c>
      <c r="N703">
        <v>422</v>
      </c>
      <c r="O703">
        <v>194608333.33333334</v>
      </c>
      <c r="P703">
        <v>188481426.12612611</v>
      </c>
      <c r="Q703">
        <v>960</v>
      </c>
      <c r="R703">
        <v>601</v>
      </c>
      <c r="S703">
        <v>239362126.12612611</v>
      </c>
      <c r="T703">
        <v>235718639.63963965</v>
      </c>
      <c r="U703">
        <v>175102342.34234235</v>
      </c>
      <c r="V703">
        <v>168226036.03603604</v>
      </c>
      <c r="W703">
        <v>17838.413793095999</v>
      </c>
      <c r="X703">
        <v>17701.344827577999</v>
      </c>
    </row>
    <row r="704" spans="1:24">
      <c r="A704" s="7" t="s">
        <v>1628</v>
      </c>
      <c r="B704" s="13" t="s">
        <v>670</v>
      </c>
      <c r="C704">
        <v>140988451.68761188</v>
      </c>
      <c r="D704">
        <v>151666821.17989102</v>
      </c>
      <c r="E704">
        <v>840315.31531531597</v>
      </c>
      <c r="F704">
        <v>34234.234234235002</v>
      </c>
      <c r="G704">
        <v>61</v>
      </c>
      <c r="H704">
        <v>23</v>
      </c>
      <c r="I704">
        <v>7</v>
      </c>
      <c r="J704">
        <v>1</v>
      </c>
      <c r="K704">
        <v>1</v>
      </c>
      <c r="M704">
        <v>102</v>
      </c>
      <c r="N704">
        <v>40</v>
      </c>
      <c r="O704">
        <v>14593333.333333332</v>
      </c>
      <c r="P704">
        <v>15559459.459459461</v>
      </c>
      <c r="Q704">
        <v>75</v>
      </c>
      <c r="R704">
        <v>43</v>
      </c>
      <c r="S704">
        <v>35578878.378378376</v>
      </c>
      <c r="T704">
        <v>35748337.837837838</v>
      </c>
      <c r="U704">
        <v>13411531.531531533</v>
      </c>
      <c r="V704">
        <v>15835945.945945948</v>
      </c>
      <c r="W704">
        <v>2099.5172413790001</v>
      </c>
      <c r="X704">
        <v>2129.5172413780001</v>
      </c>
    </row>
    <row r="705" spans="1:24">
      <c r="A705" s="7" t="s">
        <v>1629</v>
      </c>
      <c r="B705" s="13" t="s">
        <v>1235</v>
      </c>
      <c r="C705">
        <v>1138333433.8675785</v>
      </c>
      <c r="D705">
        <v>1169239037.7278612</v>
      </c>
      <c r="E705">
        <v>218494724.32432431</v>
      </c>
      <c r="F705">
        <v>1025225.225225232</v>
      </c>
      <c r="G705">
        <v>255</v>
      </c>
      <c r="H705">
        <v>246</v>
      </c>
      <c r="I705">
        <v>15</v>
      </c>
      <c r="J705">
        <v>29</v>
      </c>
      <c r="M705">
        <v>339</v>
      </c>
      <c r="N705">
        <v>368</v>
      </c>
      <c r="O705">
        <v>69012252.252252251</v>
      </c>
      <c r="P705">
        <v>199209504.5045045</v>
      </c>
      <c r="Q705">
        <v>284</v>
      </c>
      <c r="R705">
        <v>575</v>
      </c>
      <c r="S705">
        <v>239414418.91891891</v>
      </c>
      <c r="T705">
        <v>245092253.15315315</v>
      </c>
      <c r="U705">
        <v>75086036.036036029</v>
      </c>
      <c r="V705">
        <v>199732522.52252251</v>
      </c>
      <c r="W705">
        <v>18840.241379314</v>
      </c>
      <c r="X705">
        <v>16777.655172400999</v>
      </c>
    </row>
    <row r="706" spans="1:24">
      <c r="A706" s="7" t="s">
        <v>1630</v>
      </c>
      <c r="B706" s="13" t="s">
        <v>1631</v>
      </c>
      <c r="C706">
        <v>297794463.69880986</v>
      </c>
      <c r="D706">
        <v>293783379.03959614</v>
      </c>
      <c r="E706">
        <v>29566699.999999996</v>
      </c>
      <c r="F706">
        <v>91269811.71171172</v>
      </c>
      <c r="G706">
        <v>145</v>
      </c>
      <c r="H706">
        <v>80</v>
      </c>
      <c r="I706">
        <v>7</v>
      </c>
      <c r="J706">
        <v>5</v>
      </c>
      <c r="M706">
        <v>179</v>
      </c>
      <c r="N706">
        <v>116</v>
      </c>
      <c r="O706">
        <v>29884684.684684683</v>
      </c>
      <c r="P706">
        <v>73125630.630630627</v>
      </c>
      <c r="Q706">
        <v>30</v>
      </c>
      <c r="R706">
        <v>197</v>
      </c>
      <c r="S706">
        <v>104302927.92792793</v>
      </c>
      <c r="T706">
        <v>103985324.32432431</v>
      </c>
      <c r="U706">
        <v>22702432.432432432</v>
      </c>
      <c r="V706">
        <v>65683513.51351352</v>
      </c>
      <c r="W706">
        <v>7349.1724137869996</v>
      </c>
      <c r="X706">
        <v>7275.6896551669997</v>
      </c>
    </row>
    <row r="707" spans="1:24">
      <c r="A707" s="7" t="s">
        <v>1632</v>
      </c>
      <c r="B707" s="13" t="s">
        <v>1021</v>
      </c>
      <c r="C707">
        <v>55402357.071521901</v>
      </c>
      <c r="D707">
        <v>55825379.623678952</v>
      </c>
      <c r="E707">
        <v>287387.38738738798</v>
      </c>
      <c r="F707">
        <v>18018.01801802</v>
      </c>
      <c r="G707">
        <v>3</v>
      </c>
      <c r="H707">
        <v>4</v>
      </c>
      <c r="I707">
        <v>6</v>
      </c>
      <c r="J707">
        <v>4</v>
      </c>
      <c r="M707">
        <v>31</v>
      </c>
      <c r="N707">
        <v>17</v>
      </c>
      <c r="O707">
        <v>6233333.333333334</v>
      </c>
      <c r="P707">
        <v>9347567.5675675683</v>
      </c>
      <c r="Q707">
        <v>14</v>
      </c>
      <c r="R707">
        <v>80</v>
      </c>
      <c r="S707">
        <v>21136810.810810808</v>
      </c>
      <c r="T707">
        <v>19699842.342342339</v>
      </c>
      <c r="U707">
        <v>5292162.1621621633</v>
      </c>
      <c r="V707">
        <v>7557387.3873873856</v>
      </c>
      <c r="W707">
        <v>1081</v>
      </c>
      <c r="X707">
        <v>1105.241379309</v>
      </c>
    </row>
    <row r="708" spans="1:24">
      <c r="A708" s="7" t="s">
        <v>1633</v>
      </c>
      <c r="B708" s="13" t="s">
        <v>1109</v>
      </c>
      <c r="C708">
        <v>197243286.66291812</v>
      </c>
      <c r="D708">
        <v>200956885.06240958</v>
      </c>
      <c r="E708">
        <v>1346846.8468468471</v>
      </c>
      <c r="F708">
        <v>444144.14414414502</v>
      </c>
      <c r="G708">
        <v>8</v>
      </c>
      <c r="H708">
        <v>52</v>
      </c>
      <c r="I708">
        <v>4</v>
      </c>
      <c r="J708">
        <v>6</v>
      </c>
      <c r="K708">
        <v>7</v>
      </c>
      <c r="M708">
        <v>206</v>
      </c>
      <c r="N708">
        <v>129</v>
      </c>
      <c r="O708">
        <v>19983783.783783786</v>
      </c>
      <c r="P708">
        <v>18409144.144144144</v>
      </c>
      <c r="Q708">
        <v>48</v>
      </c>
      <c r="R708">
        <v>61</v>
      </c>
      <c r="S708">
        <v>76748189.189189196</v>
      </c>
      <c r="T708">
        <v>79423738.738738745</v>
      </c>
      <c r="U708">
        <v>19058288.288288292</v>
      </c>
      <c r="V708">
        <v>16719189.189189188</v>
      </c>
      <c r="W708">
        <v>3976.999999997</v>
      </c>
      <c r="X708">
        <v>4025.7241379279999</v>
      </c>
    </row>
    <row r="709" spans="1:24">
      <c r="A709" s="7" t="s">
        <v>1634</v>
      </c>
      <c r="B709" s="13" t="s">
        <v>983</v>
      </c>
      <c r="C709">
        <v>41238632.68301256</v>
      </c>
      <c r="D709">
        <v>38202990.814268306</v>
      </c>
      <c r="E709">
        <v>4267342.3423423413</v>
      </c>
      <c r="F709">
        <v>913513.51351351303</v>
      </c>
      <c r="G709">
        <v>46</v>
      </c>
      <c r="H709">
        <v>20</v>
      </c>
      <c r="I709">
        <v>3</v>
      </c>
      <c r="J709">
        <v>2</v>
      </c>
      <c r="K709">
        <v>1</v>
      </c>
      <c r="M709">
        <v>71</v>
      </c>
      <c r="N709">
        <v>22</v>
      </c>
      <c r="O709">
        <v>12784504.504504506</v>
      </c>
      <c r="P709">
        <v>10009909.90990991</v>
      </c>
      <c r="Q709">
        <v>139</v>
      </c>
      <c r="S709">
        <v>19170315.315315314</v>
      </c>
      <c r="T709">
        <v>17384747.747747749</v>
      </c>
      <c r="U709">
        <v>11700270.270270269</v>
      </c>
      <c r="V709">
        <v>8189639.6396396393</v>
      </c>
      <c r="W709">
        <v>629.89655172200003</v>
      </c>
      <c r="X709">
        <v>797.55172414100002</v>
      </c>
    </row>
    <row r="710" spans="1:24">
      <c r="A710" s="7" t="s">
        <v>1635</v>
      </c>
      <c r="B710" s="13" t="s">
        <v>766</v>
      </c>
      <c r="C710">
        <v>207867071.4291518</v>
      </c>
      <c r="D710">
        <v>220104761.62599435</v>
      </c>
      <c r="E710">
        <v>354624418.01801801</v>
      </c>
      <c r="F710">
        <v>10790563.063063098</v>
      </c>
      <c r="G710">
        <v>235</v>
      </c>
      <c r="H710">
        <v>216</v>
      </c>
      <c r="I710">
        <v>7</v>
      </c>
      <c r="J710">
        <v>13</v>
      </c>
      <c r="M710">
        <v>362</v>
      </c>
      <c r="N710">
        <v>689</v>
      </c>
      <c r="O710">
        <v>58181081.081081077</v>
      </c>
      <c r="P710">
        <v>94734009.009009004</v>
      </c>
      <c r="Q710">
        <v>55</v>
      </c>
      <c r="R710">
        <v>369</v>
      </c>
      <c r="S710">
        <v>89870121.621621624</v>
      </c>
      <c r="T710">
        <v>92869200.9009009</v>
      </c>
      <c r="U710">
        <v>58411618.018018015</v>
      </c>
      <c r="V710">
        <v>91530709.909909919</v>
      </c>
      <c r="W710">
        <v>3988.586206894</v>
      </c>
      <c r="X710">
        <v>4095.7931034479998</v>
      </c>
    </row>
    <row r="711" spans="1:24">
      <c r="A711" s="7" t="s">
        <v>1636</v>
      </c>
      <c r="B711" s="13" t="s">
        <v>983</v>
      </c>
      <c r="C711">
        <v>189542093.12600338</v>
      </c>
      <c r="D711">
        <v>173023599.46329087</v>
      </c>
      <c r="E711">
        <v>193040941.44144145</v>
      </c>
      <c r="F711">
        <v>96474422.522522539</v>
      </c>
      <c r="G711">
        <v>121</v>
      </c>
      <c r="H711">
        <v>58</v>
      </c>
      <c r="I711">
        <v>11</v>
      </c>
      <c r="J711">
        <v>22</v>
      </c>
      <c r="M711">
        <v>245</v>
      </c>
      <c r="N711">
        <v>226</v>
      </c>
      <c r="O711">
        <v>39583603.603603609</v>
      </c>
      <c r="P711">
        <v>62895022.522522524</v>
      </c>
      <c r="Q711">
        <v>103</v>
      </c>
      <c r="R711">
        <v>218</v>
      </c>
      <c r="S711">
        <v>55933363.06306307</v>
      </c>
      <c r="T711">
        <v>46421180.180180177</v>
      </c>
      <c r="U711">
        <v>36988601.801801801</v>
      </c>
      <c r="V711">
        <v>34143513.513513513</v>
      </c>
      <c r="W711">
        <v>3284.4137931079999</v>
      </c>
      <c r="X711">
        <v>3310.4827586169999</v>
      </c>
    </row>
    <row r="712" spans="1:24">
      <c r="A712" s="7" t="s">
        <v>1637</v>
      </c>
      <c r="B712" s="13" t="s">
        <v>1638</v>
      </c>
      <c r="C712">
        <v>261436849.31663901</v>
      </c>
      <c r="D712">
        <v>280611721.55048996</v>
      </c>
      <c r="E712">
        <v>51530641.441441439</v>
      </c>
      <c r="F712">
        <v>65208507.207207203</v>
      </c>
      <c r="G712">
        <v>199</v>
      </c>
      <c r="H712">
        <v>54</v>
      </c>
      <c r="I712">
        <v>4</v>
      </c>
      <c r="J712">
        <v>7</v>
      </c>
      <c r="M712">
        <v>315</v>
      </c>
      <c r="N712">
        <v>94</v>
      </c>
      <c r="O712">
        <v>40670069.369369373</v>
      </c>
      <c r="P712">
        <v>70746846.846846849</v>
      </c>
      <c r="Q712">
        <v>12</v>
      </c>
      <c r="R712">
        <v>41</v>
      </c>
      <c r="S712">
        <v>76862734.234234244</v>
      </c>
      <c r="T712">
        <v>81876914.414414406</v>
      </c>
      <c r="U712">
        <v>36406216.216216221</v>
      </c>
      <c r="V712">
        <v>41096036.036036044</v>
      </c>
      <c r="W712">
        <v>6883.3793103489998</v>
      </c>
      <c r="X712">
        <v>7237.7241379289999</v>
      </c>
    </row>
    <row r="713" spans="1:24">
      <c r="A713" s="7" t="s">
        <v>1639</v>
      </c>
      <c r="B713" s="13" t="s">
        <v>1640</v>
      </c>
      <c r="C713">
        <v>2793792238.9404697</v>
      </c>
      <c r="D713">
        <v>2827020209.8279867</v>
      </c>
      <c r="E713">
        <v>51589144.144144148</v>
      </c>
      <c r="F713">
        <v>7125404.5045045093</v>
      </c>
      <c r="G713">
        <v>1061</v>
      </c>
      <c r="H713">
        <v>527</v>
      </c>
      <c r="I713">
        <v>43</v>
      </c>
      <c r="J713">
        <v>64</v>
      </c>
      <c r="K713">
        <v>7</v>
      </c>
      <c r="M713">
        <v>2685</v>
      </c>
      <c r="N713">
        <v>1539</v>
      </c>
      <c r="O713">
        <v>2109680090.09009</v>
      </c>
      <c r="P713">
        <v>1726871120.7207208</v>
      </c>
      <c r="Q713">
        <v>1316</v>
      </c>
      <c r="R713">
        <v>1425</v>
      </c>
      <c r="S713">
        <v>389511283.78378379</v>
      </c>
      <c r="T713">
        <v>407246396.3963964</v>
      </c>
      <c r="U713">
        <v>1954565275.6756756</v>
      </c>
      <c r="V713">
        <v>1508482713.5135136</v>
      </c>
      <c r="W713">
        <v>60388.586206898995</v>
      </c>
      <c r="X713">
        <v>62275.172413790999</v>
      </c>
    </row>
    <row r="714" spans="1:24">
      <c r="A714" s="7" t="s">
        <v>1641</v>
      </c>
      <c r="B714" s="13" t="s">
        <v>1642</v>
      </c>
      <c r="C714">
        <v>1098364415.7950478</v>
      </c>
      <c r="D714">
        <v>1048215808.6767468</v>
      </c>
      <c r="E714">
        <v>916208667.56756759</v>
      </c>
      <c r="F714">
        <v>29678603.603603642</v>
      </c>
      <c r="G714">
        <v>1137</v>
      </c>
      <c r="H714">
        <v>897</v>
      </c>
      <c r="I714">
        <v>37</v>
      </c>
      <c r="J714">
        <v>53</v>
      </c>
      <c r="K714">
        <v>1</v>
      </c>
      <c r="M714">
        <v>1761</v>
      </c>
      <c r="N714">
        <v>1661</v>
      </c>
      <c r="O714">
        <v>154138175.67567569</v>
      </c>
      <c r="P714">
        <v>284048018.01801801</v>
      </c>
      <c r="Q714">
        <v>1032</v>
      </c>
      <c r="R714">
        <v>636</v>
      </c>
      <c r="S714">
        <v>294657531.53153157</v>
      </c>
      <c r="T714">
        <v>284438376.57657659</v>
      </c>
      <c r="U714">
        <v>56428738.738738731</v>
      </c>
      <c r="V714">
        <v>67777297.297297299</v>
      </c>
      <c r="W714">
        <v>22514.517241373</v>
      </c>
      <c r="X714">
        <v>22469.137931038</v>
      </c>
    </row>
    <row r="715" spans="1:24">
      <c r="A715" s="7" t="s">
        <v>1643</v>
      </c>
      <c r="B715" s="13" t="s">
        <v>976</v>
      </c>
      <c r="C715">
        <v>182002602.69793436</v>
      </c>
      <c r="D715">
        <v>187274895.24806878</v>
      </c>
      <c r="E715">
        <v>1184684.6846846871</v>
      </c>
      <c r="F715">
        <v>304504.50450450502</v>
      </c>
      <c r="G715">
        <v>110</v>
      </c>
      <c r="H715">
        <v>108</v>
      </c>
      <c r="I715">
        <v>7</v>
      </c>
      <c r="J715">
        <v>8</v>
      </c>
      <c r="M715">
        <v>139</v>
      </c>
      <c r="N715">
        <v>137</v>
      </c>
      <c r="O715">
        <v>14727117.11711712</v>
      </c>
      <c r="P715">
        <v>18850000</v>
      </c>
      <c r="Q715">
        <v>76</v>
      </c>
      <c r="R715">
        <v>420</v>
      </c>
      <c r="S715">
        <v>53587711.711711712</v>
      </c>
      <c r="T715">
        <v>62920139.639639646</v>
      </c>
      <c r="U715">
        <v>16130360.360360358</v>
      </c>
      <c r="V715">
        <v>19725135.135135137</v>
      </c>
      <c r="W715">
        <v>8048.413793103</v>
      </c>
      <c r="X715">
        <v>7981.0344827569998</v>
      </c>
    </row>
    <row r="716" spans="1:24">
      <c r="A716" s="7" t="s">
        <v>1644</v>
      </c>
      <c r="B716" s="13" t="s">
        <v>1420</v>
      </c>
      <c r="C716">
        <v>115541945.09594905</v>
      </c>
      <c r="D716">
        <v>121571901.01419534</v>
      </c>
      <c r="E716">
        <v>4100000.0000000009</v>
      </c>
      <c r="F716">
        <v>1209909.909909911</v>
      </c>
      <c r="G716">
        <v>19</v>
      </c>
      <c r="H716">
        <v>32</v>
      </c>
      <c r="I716">
        <v>8</v>
      </c>
      <c r="J716">
        <v>5</v>
      </c>
      <c r="M716">
        <v>27</v>
      </c>
      <c r="N716">
        <v>39</v>
      </c>
      <c r="O716">
        <v>47758558.558558561</v>
      </c>
      <c r="P716">
        <v>23394594.594594594</v>
      </c>
      <c r="Q716">
        <v>274</v>
      </c>
      <c r="R716">
        <v>128</v>
      </c>
      <c r="S716">
        <v>37502711.711711712</v>
      </c>
      <c r="T716">
        <v>40225603.603603601</v>
      </c>
      <c r="U716">
        <v>19682162.162162162</v>
      </c>
      <c r="V716">
        <v>22538288.288288288</v>
      </c>
      <c r="W716">
        <v>3985.3103448249999</v>
      </c>
      <c r="X716">
        <v>4080.6896551689997</v>
      </c>
    </row>
    <row r="717" spans="1:24">
      <c r="A717" s="7" t="s">
        <v>1645</v>
      </c>
      <c r="B717" s="13" t="s">
        <v>705</v>
      </c>
      <c r="C717">
        <v>86002333.413542718</v>
      </c>
      <c r="D717">
        <v>90809459.364897281</v>
      </c>
      <c r="M717">
        <v>69</v>
      </c>
      <c r="N717">
        <v>65</v>
      </c>
      <c r="O717">
        <v>10725225.225225223</v>
      </c>
      <c r="P717">
        <v>14775675.675675673</v>
      </c>
      <c r="Q717">
        <v>1</v>
      </c>
      <c r="R717">
        <v>140</v>
      </c>
      <c r="S717">
        <v>18688783.783783782</v>
      </c>
      <c r="T717">
        <v>20002527.027027026</v>
      </c>
      <c r="U717">
        <v>9255495.4954954963</v>
      </c>
      <c r="V717">
        <v>13137747.747747747</v>
      </c>
      <c r="W717">
        <v>1187.3103448249999</v>
      </c>
      <c r="X717">
        <v>1252.0689655169999</v>
      </c>
    </row>
    <row r="718" spans="1:24">
      <c r="A718" s="7" t="s">
        <v>1645</v>
      </c>
      <c r="B718" s="13" t="s">
        <v>715</v>
      </c>
      <c r="C718">
        <v>96709899.204088122</v>
      </c>
      <c r="D718">
        <v>100783354.44002315</v>
      </c>
      <c r="E718">
        <v>2444144.1441441458</v>
      </c>
      <c r="F718">
        <v>2035675.6756756769</v>
      </c>
      <c r="G718">
        <v>72</v>
      </c>
      <c r="H718">
        <v>77</v>
      </c>
      <c r="I718">
        <v>9</v>
      </c>
      <c r="J718">
        <v>9</v>
      </c>
      <c r="K718">
        <v>2</v>
      </c>
      <c r="M718">
        <v>75</v>
      </c>
      <c r="N718">
        <v>79</v>
      </c>
      <c r="O718">
        <v>9520720.7207207195</v>
      </c>
      <c r="P718">
        <v>10606306.306306304</v>
      </c>
      <c r="Q718">
        <v>41</v>
      </c>
      <c r="R718">
        <v>53</v>
      </c>
      <c r="S718">
        <v>22744727.927927926</v>
      </c>
      <c r="T718">
        <v>25493822.522522524</v>
      </c>
      <c r="U718">
        <v>8706936.9369369354</v>
      </c>
      <c r="V718">
        <v>10566980.180180181</v>
      </c>
      <c r="W718">
        <v>1362</v>
      </c>
      <c r="X718">
        <v>1466</v>
      </c>
    </row>
    <row r="719" spans="1:24">
      <c r="A719" s="7" t="s">
        <v>1646</v>
      </c>
      <c r="B719" s="13" t="s">
        <v>1647</v>
      </c>
      <c r="C719">
        <v>512435819.98470038</v>
      </c>
      <c r="D719">
        <v>514074114.17047411</v>
      </c>
      <c r="E719">
        <v>245525366.66666669</v>
      </c>
      <c r="F719">
        <v>712873874.77477479</v>
      </c>
      <c r="G719">
        <v>325</v>
      </c>
      <c r="H719">
        <v>146</v>
      </c>
      <c r="I719">
        <v>23</v>
      </c>
      <c r="J719">
        <v>16</v>
      </c>
      <c r="K719">
        <v>9</v>
      </c>
      <c r="M719">
        <v>548</v>
      </c>
      <c r="N719">
        <v>239</v>
      </c>
      <c r="O719">
        <v>54583333.333333336</v>
      </c>
      <c r="P719">
        <v>56731360.360360362</v>
      </c>
      <c r="Q719">
        <v>211</v>
      </c>
      <c r="R719">
        <v>222</v>
      </c>
      <c r="S719">
        <v>162761202.7027027</v>
      </c>
      <c r="T719">
        <v>157906433.33333334</v>
      </c>
      <c r="U719">
        <v>38127297.297297299</v>
      </c>
      <c r="V719">
        <v>56275358.558558553</v>
      </c>
      <c r="W719">
        <v>13286.655172411</v>
      </c>
      <c r="X719">
        <v>13404.310344832</v>
      </c>
    </row>
    <row r="720" spans="1:24">
      <c r="A720" s="7" t="s">
        <v>1648</v>
      </c>
      <c r="B720" s="13" t="s">
        <v>848</v>
      </c>
      <c r="C720">
        <v>556288766.50096607</v>
      </c>
      <c r="D720">
        <v>535275786.9403981</v>
      </c>
      <c r="E720">
        <v>1519144.144144146</v>
      </c>
      <c r="F720">
        <v>5165765.7657657666</v>
      </c>
      <c r="G720">
        <v>157</v>
      </c>
      <c r="H720">
        <v>166</v>
      </c>
      <c r="I720">
        <v>6</v>
      </c>
      <c r="J720">
        <v>4</v>
      </c>
      <c r="M720">
        <v>204</v>
      </c>
      <c r="N720">
        <v>233</v>
      </c>
      <c r="O720">
        <v>21839549.54954955</v>
      </c>
      <c r="P720">
        <v>10103153.153153153</v>
      </c>
      <c r="Q720">
        <v>134</v>
      </c>
      <c r="R720">
        <v>99</v>
      </c>
      <c r="S720">
        <v>186319967.56756759</v>
      </c>
      <c r="T720">
        <v>195620507.20720723</v>
      </c>
      <c r="U720">
        <v>16061171.171171172</v>
      </c>
      <c r="V720">
        <v>7670450.450450452</v>
      </c>
      <c r="W720">
        <v>15019.241379306</v>
      </c>
      <c r="X720">
        <v>14369.034482757001</v>
      </c>
    </row>
    <row r="721" spans="1:24">
      <c r="A721" s="7" t="s">
        <v>1649</v>
      </c>
      <c r="B721" s="13" t="s">
        <v>1642</v>
      </c>
      <c r="C721">
        <v>206623180.56196389</v>
      </c>
      <c r="D721">
        <v>224009539.87440452</v>
      </c>
      <c r="E721">
        <v>559864.86486486602</v>
      </c>
      <c r="F721">
        <v>677927.92792793002</v>
      </c>
      <c r="G721">
        <v>260</v>
      </c>
      <c r="H721">
        <v>102</v>
      </c>
      <c r="I721">
        <v>6</v>
      </c>
      <c r="J721">
        <v>12</v>
      </c>
      <c r="M721">
        <v>344</v>
      </c>
      <c r="N721">
        <v>201</v>
      </c>
      <c r="O721">
        <v>25952027.02702703</v>
      </c>
      <c r="P721">
        <v>141947657.65765765</v>
      </c>
      <c r="Q721">
        <v>174</v>
      </c>
      <c r="R721">
        <v>842</v>
      </c>
      <c r="S721">
        <v>65554175.675675675</v>
      </c>
      <c r="T721">
        <v>68727121.621621624</v>
      </c>
      <c r="U721">
        <v>19120763.963963963</v>
      </c>
      <c r="V721">
        <v>24486306.306306303</v>
      </c>
      <c r="W721">
        <v>5591.2068965500002</v>
      </c>
      <c r="X721">
        <v>5503.7586206840006</v>
      </c>
    </row>
    <row r="722" spans="1:24">
      <c r="A722" s="7" t="s">
        <v>1650</v>
      </c>
      <c r="B722" s="13" t="s">
        <v>1651</v>
      </c>
      <c r="C722">
        <v>64787742.787192464</v>
      </c>
      <c r="D722">
        <v>70254190.163895935</v>
      </c>
      <c r="E722">
        <v>427927.92792792799</v>
      </c>
      <c r="F722">
        <v>270270.27027027</v>
      </c>
      <c r="G722">
        <v>29</v>
      </c>
      <c r="H722">
        <v>24</v>
      </c>
      <c r="I722">
        <v>0</v>
      </c>
      <c r="J722">
        <v>1</v>
      </c>
      <c r="M722">
        <v>36</v>
      </c>
      <c r="N722">
        <v>30</v>
      </c>
      <c r="O722">
        <v>13400720.72072072</v>
      </c>
      <c r="P722">
        <v>19142342.342342339</v>
      </c>
      <c r="Q722">
        <v>50</v>
      </c>
      <c r="R722">
        <v>44</v>
      </c>
      <c r="S722">
        <v>28312139.639639638</v>
      </c>
      <c r="T722">
        <v>29746378.37837838</v>
      </c>
      <c r="U722">
        <v>11482702.702702701</v>
      </c>
      <c r="V722">
        <v>22088918.918918923</v>
      </c>
      <c r="W722">
        <v>2044.8965517229999</v>
      </c>
      <c r="X722">
        <v>2073.6896551690002</v>
      </c>
    </row>
    <row r="723" spans="1:24">
      <c r="A723" s="7" t="s">
        <v>1652</v>
      </c>
      <c r="B723" s="13" t="s">
        <v>1653</v>
      </c>
      <c r="C723">
        <v>1139586625.1219304</v>
      </c>
      <c r="D723">
        <v>1101156524.5780401</v>
      </c>
      <c r="E723">
        <v>37096854.054054059</v>
      </c>
      <c r="F723">
        <v>71497464.864864856</v>
      </c>
      <c r="G723">
        <v>314</v>
      </c>
      <c r="H723">
        <v>225</v>
      </c>
      <c r="I723">
        <v>17</v>
      </c>
      <c r="J723">
        <v>39</v>
      </c>
      <c r="K723">
        <v>1</v>
      </c>
      <c r="M723">
        <v>504</v>
      </c>
      <c r="N723">
        <v>360</v>
      </c>
      <c r="O723">
        <v>47983333.333333336</v>
      </c>
      <c r="P723">
        <v>88722522.522522524</v>
      </c>
      <c r="Q723">
        <v>85</v>
      </c>
      <c r="R723">
        <v>126</v>
      </c>
      <c r="S723">
        <v>227875247.74774778</v>
      </c>
      <c r="T723">
        <v>234398626.12612614</v>
      </c>
      <c r="U723">
        <v>31293603.603603609</v>
      </c>
      <c r="V723">
        <v>50672522.522522524</v>
      </c>
      <c r="W723">
        <v>23746.793103451</v>
      </c>
      <c r="X723">
        <v>23958.758620686</v>
      </c>
    </row>
    <row r="724" spans="1:24">
      <c r="A724" s="7" t="s">
        <v>1654</v>
      </c>
      <c r="B724" s="13" t="s">
        <v>900</v>
      </c>
      <c r="C724">
        <v>990665948.09315014</v>
      </c>
      <c r="D724">
        <v>984955710.34961367</v>
      </c>
      <c r="E724">
        <v>1865112.6126126151</v>
      </c>
      <c r="F724">
        <v>431369.36936936999</v>
      </c>
      <c r="G724">
        <v>97</v>
      </c>
      <c r="H724">
        <v>115</v>
      </c>
      <c r="I724">
        <v>16</v>
      </c>
      <c r="J724">
        <v>13</v>
      </c>
      <c r="M724">
        <v>355</v>
      </c>
      <c r="N724">
        <v>298</v>
      </c>
      <c r="O724">
        <v>101973333.33333334</v>
      </c>
      <c r="P724">
        <v>98641023.423423409</v>
      </c>
      <c r="Q724">
        <v>284</v>
      </c>
      <c r="R724">
        <v>416</v>
      </c>
      <c r="S724">
        <v>260505013.51351351</v>
      </c>
      <c r="T724">
        <v>262359513.51351351</v>
      </c>
      <c r="U724">
        <v>92056666.666666672</v>
      </c>
      <c r="V724">
        <v>84259459.459459454</v>
      </c>
      <c r="W724">
        <v>18467.827586209001</v>
      </c>
      <c r="X724">
        <v>18726.655172413</v>
      </c>
    </row>
    <row r="725" spans="1:24">
      <c r="A725" s="7" t="s">
        <v>1655</v>
      </c>
      <c r="B725" s="13" t="s">
        <v>1656</v>
      </c>
      <c r="C725">
        <v>1724812607.0066922</v>
      </c>
      <c r="D725">
        <v>1743037712.6617801</v>
      </c>
      <c r="E725">
        <v>418030453.15315312</v>
      </c>
      <c r="F725">
        <v>14590416.216216233</v>
      </c>
      <c r="G725">
        <v>385</v>
      </c>
      <c r="H725">
        <v>359</v>
      </c>
      <c r="I725">
        <v>42</v>
      </c>
      <c r="J725">
        <v>44</v>
      </c>
      <c r="K725">
        <v>5</v>
      </c>
      <c r="M725">
        <v>752</v>
      </c>
      <c r="N725">
        <v>829</v>
      </c>
      <c r="O725">
        <v>240110900.9009009</v>
      </c>
      <c r="P725">
        <v>254595909.9099099</v>
      </c>
      <c r="Q725">
        <v>1097</v>
      </c>
      <c r="R725">
        <v>1463</v>
      </c>
      <c r="S725">
        <v>426528340.54054058</v>
      </c>
      <c r="T725">
        <v>429769672.07207209</v>
      </c>
      <c r="U725">
        <v>82868421.621621624</v>
      </c>
      <c r="V725">
        <v>206050306.3063063</v>
      </c>
      <c r="W725">
        <v>35325.758620695997</v>
      </c>
      <c r="X725">
        <v>35559.827586200001</v>
      </c>
    </row>
    <row r="726" spans="1:24">
      <c r="A726" s="7" t="s">
        <v>1657</v>
      </c>
      <c r="B726" s="13" t="s">
        <v>1658</v>
      </c>
      <c r="C726">
        <v>5788957582.4706173</v>
      </c>
      <c r="D726">
        <v>5627997662.8822403</v>
      </c>
      <c r="E726">
        <v>511321105.40540546</v>
      </c>
      <c r="F726">
        <v>516030885.58558559</v>
      </c>
      <c r="G726">
        <v>908</v>
      </c>
      <c r="H726">
        <v>923</v>
      </c>
      <c r="I726">
        <v>31</v>
      </c>
      <c r="J726">
        <v>74</v>
      </c>
      <c r="K726">
        <v>15</v>
      </c>
      <c r="M726">
        <v>2522</v>
      </c>
      <c r="N726">
        <v>2741</v>
      </c>
      <c r="O726">
        <v>330919466.66666663</v>
      </c>
      <c r="P726">
        <v>428093493.6936937</v>
      </c>
      <c r="Q726">
        <v>1454</v>
      </c>
      <c r="R726">
        <v>2370</v>
      </c>
      <c r="S726">
        <v>1329500862.1621623</v>
      </c>
      <c r="T726">
        <v>1317330663.963964</v>
      </c>
      <c r="U726">
        <v>262391614.41441441</v>
      </c>
      <c r="V726">
        <v>294045693.6936937</v>
      </c>
      <c r="W726">
        <v>144220.37931034999</v>
      </c>
      <c r="X726">
        <v>147653.62068965199</v>
      </c>
    </row>
    <row r="727" spans="1:24">
      <c r="A727" s="7" t="s">
        <v>1659</v>
      </c>
      <c r="B727" s="13" t="s">
        <v>1660</v>
      </c>
      <c r="C727">
        <v>633914433.07184541</v>
      </c>
      <c r="D727">
        <v>642329430.5865916</v>
      </c>
      <c r="E727">
        <v>7487387.3873873875</v>
      </c>
      <c r="F727">
        <v>1030090.090090093</v>
      </c>
      <c r="G727">
        <v>246</v>
      </c>
      <c r="H727">
        <v>218</v>
      </c>
      <c r="I727">
        <v>11</v>
      </c>
      <c r="J727">
        <v>26</v>
      </c>
      <c r="K727">
        <v>1</v>
      </c>
      <c r="M727">
        <v>283</v>
      </c>
      <c r="N727">
        <v>260</v>
      </c>
      <c r="O727">
        <v>69248558.558558553</v>
      </c>
      <c r="P727">
        <v>81876489.189189196</v>
      </c>
      <c r="Q727">
        <v>133</v>
      </c>
      <c r="R727">
        <v>554</v>
      </c>
      <c r="S727">
        <v>155422467.56756759</v>
      </c>
      <c r="T727">
        <v>155555548.64864862</v>
      </c>
      <c r="U727">
        <v>63331304.504504502</v>
      </c>
      <c r="V727">
        <v>69439951.351351351</v>
      </c>
      <c r="W727">
        <v>15074.344827587</v>
      </c>
      <c r="X727">
        <v>15442.034482757999</v>
      </c>
    </row>
    <row r="728" spans="1:24">
      <c r="A728" s="7" t="s">
        <v>1661</v>
      </c>
      <c r="B728" s="13" t="s">
        <v>1662</v>
      </c>
      <c r="C728">
        <v>273746017.34082472</v>
      </c>
      <c r="D728">
        <v>287166183.04594386</v>
      </c>
      <c r="E728">
        <v>4612477.4774774769</v>
      </c>
      <c r="F728">
        <v>505325.22522522701</v>
      </c>
      <c r="G728">
        <v>82</v>
      </c>
      <c r="H728">
        <v>121</v>
      </c>
      <c r="I728">
        <v>7</v>
      </c>
      <c r="J728">
        <v>16</v>
      </c>
      <c r="M728">
        <v>106</v>
      </c>
      <c r="N728">
        <v>197</v>
      </c>
      <c r="O728">
        <v>17655405.405405402</v>
      </c>
      <c r="P728">
        <v>24801810.810810812</v>
      </c>
      <c r="Q728">
        <v>1</v>
      </c>
      <c r="R728">
        <v>319</v>
      </c>
      <c r="S728">
        <v>49510849.54954955</v>
      </c>
      <c r="T728">
        <v>51346083.783783779</v>
      </c>
      <c r="U728">
        <v>16196396.396396395</v>
      </c>
      <c r="V728">
        <v>25331351.351351351</v>
      </c>
      <c r="W728">
        <v>6766.3793103409998</v>
      </c>
      <c r="X728">
        <v>6797.4482758610002</v>
      </c>
    </row>
    <row r="729" spans="1:24">
      <c r="A729" s="7" t="s">
        <v>1663</v>
      </c>
      <c r="B729" s="13" t="s">
        <v>1664</v>
      </c>
      <c r="C729">
        <v>1501596935.768645</v>
      </c>
      <c r="D729">
        <v>1536755749.1503832</v>
      </c>
      <c r="E729">
        <v>4940450.4504504474</v>
      </c>
      <c r="F729">
        <v>939414.41441441898</v>
      </c>
      <c r="G729">
        <v>503</v>
      </c>
      <c r="H729">
        <v>386</v>
      </c>
      <c r="I729">
        <v>32</v>
      </c>
      <c r="J729">
        <v>34</v>
      </c>
      <c r="M729">
        <v>698</v>
      </c>
      <c r="N729">
        <v>595</v>
      </c>
      <c r="O729">
        <v>159233603.6036036</v>
      </c>
      <c r="P729">
        <v>203320720.72072074</v>
      </c>
      <c r="Q729">
        <v>853</v>
      </c>
      <c r="R729">
        <v>1022</v>
      </c>
      <c r="S729">
        <v>538618017.11711705</v>
      </c>
      <c r="T729">
        <v>563434378.37837839</v>
      </c>
      <c r="U729">
        <v>155617293.6936937</v>
      </c>
      <c r="V729">
        <v>197414504.5045045</v>
      </c>
      <c r="W729">
        <v>38893.689655171002</v>
      </c>
      <c r="X729">
        <v>39372.862068982002</v>
      </c>
    </row>
    <row r="730" spans="1:24">
      <c r="A730" s="7" t="s">
        <v>1665</v>
      </c>
      <c r="B730" s="13" t="s">
        <v>1666</v>
      </c>
      <c r="C730">
        <v>347435764.06863427</v>
      </c>
      <c r="D730">
        <v>363334465.16122329</v>
      </c>
      <c r="E730">
        <v>613378.37837837904</v>
      </c>
      <c r="F730">
        <v>138697.297297299</v>
      </c>
      <c r="G730">
        <v>59</v>
      </c>
      <c r="H730">
        <v>38</v>
      </c>
      <c r="I730">
        <v>2</v>
      </c>
      <c r="J730">
        <v>1</v>
      </c>
      <c r="M730">
        <v>81</v>
      </c>
      <c r="N730">
        <v>54</v>
      </c>
      <c r="O730">
        <v>7042072.0720720729</v>
      </c>
      <c r="P730">
        <v>8849256.7567567583</v>
      </c>
      <c r="Q730">
        <v>143</v>
      </c>
      <c r="R730">
        <v>306</v>
      </c>
      <c r="S730">
        <v>56439360.360360354</v>
      </c>
      <c r="T730">
        <v>63383972.972972982</v>
      </c>
      <c r="U730">
        <v>7394954.9549549539</v>
      </c>
      <c r="V730">
        <v>28021801.801801801</v>
      </c>
      <c r="W730">
        <v>5635.8620689750005</v>
      </c>
      <c r="X730">
        <v>5778.3103448310003</v>
      </c>
    </row>
    <row r="731" spans="1:24">
      <c r="A731" s="7" t="s">
        <v>1667</v>
      </c>
      <c r="B731" s="13" t="s">
        <v>1057</v>
      </c>
      <c r="C731">
        <v>462014437.93312311</v>
      </c>
      <c r="D731">
        <v>476517682.53747821</v>
      </c>
      <c r="E731">
        <v>565990.99099099403</v>
      </c>
      <c r="F731">
        <v>529504.50450450799</v>
      </c>
      <c r="G731">
        <v>252</v>
      </c>
      <c r="H731">
        <v>105</v>
      </c>
      <c r="I731">
        <v>6</v>
      </c>
      <c r="J731">
        <v>6</v>
      </c>
      <c r="M731">
        <v>332</v>
      </c>
      <c r="N731">
        <v>134</v>
      </c>
      <c r="O731">
        <v>37637207.20720721</v>
      </c>
      <c r="P731">
        <v>12855495.495495494</v>
      </c>
      <c r="Q731">
        <v>310</v>
      </c>
      <c r="R731">
        <v>201</v>
      </c>
      <c r="S731">
        <v>107574950.45045045</v>
      </c>
      <c r="T731">
        <v>107982410.81081082</v>
      </c>
      <c r="U731">
        <v>35897117.117117114</v>
      </c>
      <c r="V731">
        <v>11234054.054054052</v>
      </c>
      <c r="W731">
        <v>11521.620689664</v>
      </c>
      <c r="X731">
        <v>10526.965517242999</v>
      </c>
    </row>
    <row r="732" spans="1:24">
      <c r="A732" s="7" t="s">
        <v>1668</v>
      </c>
      <c r="B732" s="13" t="s">
        <v>1251</v>
      </c>
      <c r="C732">
        <v>37896826.481280111</v>
      </c>
      <c r="D732">
        <v>40818325.886807315</v>
      </c>
      <c r="G732">
        <v>16</v>
      </c>
      <c r="H732">
        <v>15</v>
      </c>
      <c r="M732">
        <v>20</v>
      </c>
      <c r="N732">
        <v>24</v>
      </c>
      <c r="O732">
        <v>450450.45045045001</v>
      </c>
      <c r="P732">
        <v>360360.36036036001</v>
      </c>
      <c r="S732">
        <v>5504009.0090090102</v>
      </c>
      <c r="T732">
        <v>5994193.6936936937</v>
      </c>
      <c r="U732">
        <v>273873.87387387402</v>
      </c>
      <c r="V732">
        <v>192612.61261261301</v>
      </c>
      <c r="W732">
        <v>886.10344827400002</v>
      </c>
      <c r="X732">
        <v>940.34482758299998</v>
      </c>
    </row>
    <row r="733" spans="1:24">
      <c r="A733" s="7" t="s">
        <v>1669</v>
      </c>
      <c r="B733" s="13" t="s">
        <v>1251</v>
      </c>
      <c r="C733">
        <v>137575961.58434296</v>
      </c>
      <c r="D733">
        <v>138652036.09160718</v>
      </c>
      <c r="E733">
        <v>4436.9369369369997</v>
      </c>
      <c r="G733">
        <v>46</v>
      </c>
      <c r="H733">
        <v>39</v>
      </c>
      <c r="I733">
        <v>0</v>
      </c>
      <c r="J733">
        <v>1</v>
      </c>
      <c r="K733">
        <v>1</v>
      </c>
      <c r="M733">
        <v>51</v>
      </c>
      <c r="N733">
        <v>46</v>
      </c>
      <c r="O733">
        <v>4046846.8468468469</v>
      </c>
      <c r="P733">
        <v>3908468.4684684686</v>
      </c>
      <c r="Q733">
        <v>93</v>
      </c>
      <c r="R733">
        <v>16</v>
      </c>
      <c r="S733">
        <v>20854415.315315317</v>
      </c>
      <c r="T733">
        <v>21356873.873873875</v>
      </c>
      <c r="U733">
        <v>3762162.1621621619</v>
      </c>
      <c r="V733">
        <v>3898558.558558559</v>
      </c>
      <c r="W733">
        <v>3427.8965517249999</v>
      </c>
      <c r="X733">
        <v>3538.9655172419998</v>
      </c>
    </row>
    <row r="734" spans="1:24">
      <c r="A734" s="7" t="s">
        <v>1670</v>
      </c>
      <c r="B734" s="13" t="s">
        <v>865</v>
      </c>
      <c r="C734">
        <v>1366421513.4203568</v>
      </c>
      <c r="D734">
        <v>1283846060.799293</v>
      </c>
      <c r="E734">
        <v>4897184.6846846826</v>
      </c>
      <c r="F734">
        <v>491144.14414414502</v>
      </c>
      <c r="G734">
        <v>252</v>
      </c>
      <c r="H734">
        <v>283</v>
      </c>
      <c r="I734">
        <v>15</v>
      </c>
      <c r="J734">
        <v>22</v>
      </c>
      <c r="K734">
        <v>9</v>
      </c>
      <c r="M734">
        <v>567</v>
      </c>
      <c r="N734">
        <v>539</v>
      </c>
      <c r="O734">
        <v>117799189.1891892</v>
      </c>
      <c r="P734">
        <v>166069400</v>
      </c>
      <c r="Q734">
        <v>558</v>
      </c>
      <c r="R734">
        <v>613</v>
      </c>
      <c r="S734">
        <v>249593886.48648649</v>
      </c>
      <c r="T734">
        <v>239722170.27027026</v>
      </c>
      <c r="U734">
        <v>110864504.5045045</v>
      </c>
      <c r="V734">
        <v>167349009.009009</v>
      </c>
      <c r="W734">
        <v>26441.862068969</v>
      </c>
      <c r="X734">
        <v>26308.172413791999</v>
      </c>
    </row>
    <row r="735" spans="1:24">
      <c r="A735" s="7" t="s">
        <v>1671</v>
      </c>
      <c r="B735" s="13" t="s">
        <v>865</v>
      </c>
      <c r="C735">
        <v>1856562742.4651365</v>
      </c>
      <c r="D735">
        <v>1767669573.1383204</v>
      </c>
      <c r="E735">
        <v>4817905.4054054059</v>
      </c>
      <c r="F735">
        <v>506351.351351352</v>
      </c>
      <c r="G735">
        <v>249</v>
      </c>
      <c r="H735">
        <v>246</v>
      </c>
      <c r="I735">
        <v>13</v>
      </c>
      <c r="J735">
        <v>15</v>
      </c>
      <c r="K735">
        <v>17</v>
      </c>
      <c r="M735">
        <v>562</v>
      </c>
      <c r="N735">
        <v>706</v>
      </c>
      <c r="O735">
        <v>94906756.756756753</v>
      </c>
      <c r="P735">
        <v>145129436.93693691</v>
      </c>
      <c r="Q735">
        <v>548</v>
      </c>
      <c r="R735">
        <v>583</v>
      </c>
      <c r="S735">
        <v>288514333.33333337</v>
      </c>
      <c r="T735">
        <v>287261442.34234232</v>
      </c>
      <c r="U735">
        <v>93284774.774774775</v>
      </c>
      <c r="V735">
        <v>165901261.26126128</v>
      </c>
      <c r="W735">
        <v>32970.137931028003</v>
      </c>
      <c r="X735">
        <v>32939.034482753996</v>
      </c>
    </row>
    <row r="736" spans="1:24">
      <c r="A736" s="7" t="s">
        <v>1672</v>
      </c>
      <c r="B736" s="13" t="s">
        <v>1673</v>
      </c>
      <c r="C736">
        <v>1364089986.2511246</v>
      </c>
      <c r="D736">
        <v>1352213165.8234799</v>
      </c>
      <c r="E736">
        <v>672027.027027025</v>
      </c>
      <c r="F736">
        <v>1457936.9369369389</v>
      </c>
      <c r="G736">
        <v>187</v>
      </c>
      <c r="H736">
        <v>244</v>
      </c>
      <c r="I736">
        <v>0</v>
      </c>
      <c r="J736">
        <v>12</v>
      </c>
      <c r="K736">
        <v>2</v>
      </c>
      <c r="M736">
        <v>232</v>
      </c>
      <c r="N736">
        <v>288</v>
      </c>
      <c r="O736">
        <v>109455405.40540542</v>
      </c>
      <c r="P736">
        <v>39624610.810810812</v>
      </c>
      <c r="Q736">
        <v>134</v>
      </c>
      <c r="R736">
        <v>222</v>
      </c>
      <c r="S736">
        <v>287286608.1081081</v>
      </c>
      <c r="T736">
        <v>303024358.55855858</v>
      </c>
      <c r="U736">
        <v>17814054.054054059</v>
      </c>
      <c r="V736">
        <v>32021036.036036037</v>
      </c>
      <c r="W736">
        <v>19965.172413796001</v>
      </c>
      <c r="X736">
        <v>19858.793103445001</v>
      </c>
    </row>
    <row r="737" spans="1:24">
      <c r="A737" s="7" t="s">
        <v>1674</v>
      </c>
      <c r="B737" s="13" t="s">
        <v>1231</v>
      </c>
      <c r="C737">
        <v>128304322.89417121</v>
      </c>
      <c r="D737">
        <v>132177872.29684256</v>
      </c>
      <c r="E737">
        <v>1872072.072072072</v>
      </c>
      <c r="F737">
        <v>932972.97297297302</v>
      </c>
      <c r="G737">
        <v>74</v>
      </c>
      <c r="H737">
        <v>106</v>
      </c>
      <c r="I737">
        <v>4</v>
      </c>
      <c r="J737">
        <v>4</v>
      </c>
      <c r="M737">
        <v>100</v>
      </c>
      <c r="N737">
        <v>124</v>
      </c>
      <c r="O737">
        <v>3413513.5135135129</v>
      </c>
      <c r="P737">
        <v>5187027.0270270277</v>
      </c>
      <c r="Q737">
        <v>1</v>
      </c>
      <c r="R737">
        <v>66</v>
      </c>
      <c r="S737">
        <v>36772221.621621624</v>
      </c>
      <c r="T737">
        <v>35849447.747747749</v>
      </c>
      <c r="U737">
        <v>3239099.0990991001</v>
      </c>
      <c r="V737">
        <v>4697387.3873873865</v>
      </c>
      <c r="W737">
        <v>4774.068965511</v>
      </c>
      <c r="X737">
        <v>4904.1724137909996</v>
      </c>
    </row>
    <row r="738" spans="1:24">
      <c r="A738" s="7" t="s">
        <v>1675</v>
      </c>
      <c r="B738" s="13" t="s">
        <v>1676</v>
      </c>
      <c r="C738">
        <v>499648628.53001213</v>
      </c>
      <c r="D738">
        <v>530729238.61142457</v>
      </c>
      <c r="E738">
        <v>10021180.180180181</v>
      </c>
      <c r="F738">
        <v>31996441.441441443</v>
      </c>
      <c r="G738">
        <v>153</v>
      </c>
      <c r="H738">
        <v>135</v>
      </c>
      <c r="I738">
        <v>8</v>
      </c>
      <c r="J738">
        <v>12</v>
      </c>
      <c r="K738">
        <v>1</v>
      </c>
      <c r="M738">
        <v>187</v>
      </c>
      <c r="N738">
        <v>178</v>
      </c>
      <c r="O738">
        <v>34100315.315315314</v>
      </c>
      <c r="P738">
        <v>41430855.855855852</v>
      </c>
      <c r="Q738">
        <v>233</v>
      </c>
      <c r="R738">
        <v>422</v>
      </c>
      <c r="S738">
        <v>86220951.351351351</v>
      </c>
      <c r="T738">
        <v>92256976.576576576</v>
      </c>
      <c r="U738">
        <v>33717520.720720723</v>
      </c>
      <c r="V738">
        <v>44726034.234234236</v>
      </c>
      <c r="W738">
        <v>12933.620689658001</v>
      </c>
      <c r="X738">
        <v>13403.310344829</v>
      </c>
    </row>
    <row r="739" spans="1:24">
      <c r="A739" s="7" t="s">
        <v>1677</v>
      </c>
      <c r="B739" s="13" t="s">
        <v>1678</v>
      </c>
      <c r="C739">
        <v>3727997003.1789303</v>
      </c>
      <c r="D739">
        <v>3674167521.6104608</v>
      </c>
      <c r="E739">
        <v>12728175.675675675</v>
      </c>
      <c r="F739">
        <v>6878113.5135135204</v>
      </c>
      <c r="G739">
        <v>475</v>
      </c>
      <c r="H739">
        <v>432</v>
      </c>
      <c r="I739">
        <v>17</v>
      </c>
      <c r="J739">
        <v>19</v>
      </c>
      <c r="K739">
        <v>11</v>
      </c>
      <c r="M739">
        <v>952</v>
      </c>
      <c r="N739">
        <v>905</v>
      </c>
      <c r="O739">
        <v>79154594.594594598</v>
      </c>
      <c r="P739">
        <v>149093262.16216218</v>
      </c>
      <c r="Q739">
        <v>649</v>
      </c>
      <c r="R739">
        <v>949</v>
      </c>
      <c r="S739">
        <v>707072283.78378391</v>
      </c>
      <c r="T739">
        <v>705813287.38738739</v>
      </c>
      <c r="U739">
        <v>66901151.351351351</v>
      </c>
      <c r="V739">
        <v>93397547.747747749</v>
      </c>
      <c r="W739">
        <v>69014.206896556003</v>
      </c>
      <c r="X739">
        <v>70309.137931050005</v>
      </c>
    </row>
    <row r="740" spans="1:24">
      <c r="A740" s="7" t="s">
        <v>1679</v>
      </c>
      <c r="B740" s="13" t="s">
        <v>1680</v>
      </c>
      <c r="C740">
        <v>587687799.6071831</v>
      </c>
      <c r="D740">
        <v>589478713.14608157</v>
      </c>
      <c r="E740">
        <v>824774.77477477898</v>
      </c>
      <c r="F740">
        <v>283783.78378378402</v>
      </c>
      <c r="G740">
        <v>370</v>
      </c>
      <c r="H740">
        <v>401</v>
      </c>
      <c r="I740">
        <v>8</v>
      </c>
      <c r="J740">
        <v>8</v>
      </c>
      <c r="K740">
        <v>1</v>
      </c>
      <c r="M740">
        <v>649</v>
      </c>
      <c r="N740">
        <v>571</v>
      </c>
      <c r="O740">
        <v>25541981.981981978</v>
      </c>
      <c r="P740">
        <v>41861728.828828827</v>
      </c>
      <c r="Q740">
        <v>165</v>
      </c>
      <c r="R740">
        <v>152</v>
      </c>
      <c r="S740">
        <v>178221228.82882881</v>
      </c>
      <c r="T740">
        <v>180402396.3963964</v>
      </c>
      <c r="U740">
        <v>23541872.072072074</v>
      </c>
      <c r="V740">
        <v>39076756.75675676</v>
      </c>
      <c r="W740">
        <v>18366.758620690001</v>
      </c>
      <c r="X740">
        <v>18537.241379309002</v>
      </c>
    </row>
    <row r="741" spans="1:24">
      <c r="A741" s="7" t="s">
        <v>1681</v>
      </c>
      <c r="B741" s="13" t="s">
        <v>916</v>
      </c>
      <c r="C741">
        <v>2070134849.9505312</v>
      </c>
      <c r="D741">
        <v>2018342271.854341</v>
      </c>
      <c r="E741">
        <v>6813445.9459459484</v>
      </c>
      <c r="F741">
        <v>2785981.981981982</v>
      </c>
      <c r="G741">
        <v>251</v>
      </c>
      <c r="H741">
        <v>252</v>
      </c>
      <c r="I741">
        <v>12</v>
      </c>
      <c r="J741">
        <v>20</v>
      </c>
      <c r="K741">
        <v>6</v>
      </c>
      <c r="M741">
        <v>720</v>
      </c>
      <c r="N741">
        <v>680</v>
      </c>
      <c r="O741">
        <v>1097246046.8468468</v>
      </c>
      <c r="P741">
        <v>1518412460.3603604</v>
      </c>
      <c r="Q741">
        <v>715</v>
      </c>
      <c r="R741">
        <v>894</v>
      </c>
      <c r="S741">
        <v>308206986.48648649</v>
      </c>
      <c r="T741">
        <v>317214327.02702701</v>
      </c>
      <c r="U741">
        <v>781720630.63063061</v>
      </c>
      <c r="V741">
        <v>1356618691.891892</v>
      </c>
      <c r="W741">
        <v>43948.793103446005</v>
      </c>
      <c r="X741">
        <v>43622.586206888001</v>
      </c>
    </row>
    <row r="742" spans="1:24">
      <c r="A742" s="7" t="s">
        <v>1682</v>
      </c>
      <c r="B742" s="13" t="s">
        <v>1296</v>
      </c>
      <c r="C742">
        <v>31121399.37316294</v>
      </c>
      <c r="D742">
        <v>24073426.042690326</v>
      </c>
      <c r="E742">
        <v>720720.72072072001</v>
      </c>
      <c r="F742">
        <v>155855.85585585699</v>
      </c>
      <c r="G742">
        <v>9</v>
      </c>
      <c r="H742">
        <v>9</v>
      </c>
      <c r="I742">
        <v>0</v>
      </c>
      <c r="J742">
        <v>1</v>
      </c>
      <c r="M742">
        <v>14</v>
      </c>
      <c r="N742">
        <v>14</v>
      </c>
      <c r="O742">
        <v>1820720.7207207212</v>
      </c>
      <c r="P742">
        <v>1481531.5315315309</v>
      </c>
      <c r="Q742">
        <v>39</v>
      </c>
      <c r="R742">
        <v>27</v>
      </c>
      <c r="S742">
        <v>3991387.3873873879</v>
      </c>
      <c r="T742">
        <v>3852770.2702702703</v>
      </c>
      <c r="U742">
        <v>1906036.036036036</v>
      </c>
      <c r="V742">
        <v>1492252.2522522518</v>
      </c>
      <c r="W742">
        <v>491.27586206799998</v>
      </c>
      <c r="X742">
        <v>508.34482758500002</v>
      </c>
    </row>
    <row r="743" spans="1:24">
      <c r="A743" s="7" t="s">
        <v>1683</v>
      </c>
      <c r="B743" s="13" t="s">
        <v>1494</v>
      </c>
      <c r="C743">
        <v>187561480.3644127</v>
      </c>
      <c r="D743">
        <v>188492617.63210955</v>
      </c>
      <c r="E743">
        <v>1993747.7477477479</v>
      </c>
      <c r="F743">
        <v>1340540.5405405429</v>
      </c>
      <c r="G743">
        <v>65</v>
      </c>
      <c r="H743">
        <v>91</v>
      </c>
      <c r="I743">
        <v>2</v>
      </c>
      <c r="J743">
        <v>7</v>
      </c>
      <c r="K743">
        <v>1</v>
      </c>
      <c r="M743">
        <v>71</v>
      </c>
      <c r="N743">
        <v>103</v>
      </c>
      <c r="O743">
        <v>24846000</v>
      </c>
      <c r="P743">
        <v>37745495.495495498</v>
      </c>
      <c r="Q743">
        <v>93</v>
      </c>
      <c r="R743">
        <v>122</v>
      </c>
      <c r="S743">
        <v>43240896.396396399</v>
      </c>
      <c r="T743">
        <v>49119283.783783786</v>
      </c>
      <c r="U743">
        <v>24483423.423423424</v>
      </c>
      <c r="V743">
        <v>35860360.360360362</v>
      </c>
      <c r="W743">
        <v>2590.4137931</v>
      </c>
      <c r="X743">
        <v>2632.3448275840001</v>
      </c>
    </row>
    <row r="744" spans="1:24">
      <c r="A744" s="7" t="s">
        <v>1684</v>
      </c>
      <c r="B744" s="13" t="s">
        <v>1685</v>
      </c>
      <c r="C744">
        <v>204348579.90560842</v>
      </c>
      <c r="D744">
        <v>210351033.77804092</v>
      </c>
      <c r="E744">
        <v>155855.855855856</v>
      </c>
      <c r="F744">
        <v>900.900900901</v>
      </c>
      <c r="G744">
        <v>64</v>
      </c>
      <c r="H744">
        <v>72</v>
      </c>
      <c r="I744">
        <v>3</v>
      </c>
      <c r="J744">
        <v>0</v>
      </c>
      <c r="M744">
        <v>231</v>
      </c>
      <c r="N744">
        <v>80</v>
      </c>
      <c r="O744">
        <v>2083783.7837837839</v>
      </c>
      <c r="P744">
        <v>4522612.6126126125</v>
      </c>
      <c r="Q744">
        <v>14</v>
      </c>
      <c r="R744">
        <v>13</v>
      </c>
      <c r="S744">
        <v>79504236.93693693</v>
      </c>
      <c r="T744">
        <v>83648817.117117107</v>
      </c>
      <c r="U744">
        <v>1801801.801801801</v>
      </c>
      <c r="V744">
        <v>4367207.2072072066</v>
      </c>
      <c r="W744">
        <v>2999.0689655189999</v>
      </c>
      <c r="X744">
        <v>3009.9655172399998</v>
      </c>
    </row>
    <row r="745" spans="1:24">
      <c r="A745" s="7" t="s">
        <v>1686</v>
      </c>
      <c r="B745" s="13" t="s">
        <v>1687</v>
      </c>
      <c r="C745">
        <v>508762993.10655618</v>
      </c>
      <c r="D745">
        <v>532293954.54767007</v>
      </c>
      <c r="E745">
        <v>217079872.07207209</v>
      </c>
      <c r="F745">
        <v>11950000.000000006</v>
      </c>
      <c r="G745">
        <v>237</v>
      </c>
      <c r="H745">
        <v>296</v>
      </c>
      <c r="I745">
        <v>13</v>
      </c>
      <c r="J745">
        <v>23</v>
      </c>
      <c r="M745">
        <v>335</v>
      </c>
      <c r="N745">
        <v>416</v>
      </c>
      <c r="O745">
        <v>104145945.94594595</v>
      </c>
      <c r="P745">
        <v>129685135.13513514</v>
      </c>
      <c r="Q745">
        <v>461</v>
      </c>
      <c r="R745">
        <v>419</v>
      </c>
      <c r="S745">
        <v>184445950.45045045</v>
      </c>
      <c r="T745">
        <v>202057790.990991</v>
      </c>
      <c r="U745">
        <v>98528378.378378376</v>
      </c>
      <c r="V745">
        <v>121436846.84684685</v>
      </c>
      <c r="W745">
        <v>9948.4827586299998</v>
      </c>
      <c r="X745">
        <v>9946.8275862039991</v>
      </c>
    </row>
    <row r="746" spans="1:24">
      <c r="A746" s="7" t="s">
        <v>1688</v>
      </c>
      <c r="B746" s="13" t="s">
        <v>1685</v>
      </c>
      <c r="C746">
        <v>345399576.60525942</v>
      </c>
      <c r="D746">
        <v>342827163.74361509</v>
      </c>
      <c r="E746">
        <v>3030405.405405405</v>
      </c>
      <c r="F746">
        <v>914414.41441441397</v>
      </c>
      <c r="G746">
        <v>85</v>
      </c>
      <c r="H746">
        <v>131</v>
      </c>
      <c r="I746">
        <v>5</v>
      </c>
      <c r="J746">
        <v>4</v>
      </c>
      <c r="K746">
        <v>22</v>
      </c>
      <c r="M746">
        <v>265</v>
      </c>
      <c r="N746">
        <v>156</v>
      </c>
      <c r="O746">
        <v>27895270.270270269</v>
      </c>
      <c r="P746">
        <v>42674774.774774775</v>
      </c>
      <c r="Q746">
        <v>69</v>
      </c>
      <c r="R746">
        <v>83</v>
      </c>
      <c r="S746">
        <v>137205296.3963964</v>
      </c>
      <c r="T746">
        <v>133235372.97297296</v>
      </c>
      <c r="U746">
        <v>30754547.747747749</v>
      </c>
      <c r="V746">
        <v>34288828.828828834</v>
      </c>
      <c r="W746">
        <v>5926.0000000090004</v>
      </c>
      <c r="X746">
        <v>5780.9655172410003</v>
      </c>
    </row>
    <row r="747" spans="1:24">
      <c r="A747" s="7" t="s">
        <v>1689</v>
      </c>
      <c r="B747" s="13" t="s">
        <v>1609</v>
      </c>
      <c r="C747">
        <v>115146385.96026982</v>
      </c>
      <c r="D747">
        <v>118295477.61119917</v>
      </c>
      <c r="E747">
        <v>221621.621621623</v>
      </c>
      <c r="F747">
        <v>631531.53153153195</v>
      </c>
      <c r="G747">
        <v>21</v>
      </c>
      <c r="H747">
        <v>21</v>
      </c>
      <c r="I747">
        <v>7</v>
      </c>
      <c r="J747">
        <v>9</v>
      </c>
      <c r="M747">
        <v>40</v>
      </c>
      <c r="N747">
        <v>51</v>
      </c>
      <c r="O747">
        <v>2798198.1981981988</v>
      </c>
      <c r="P747">
        <v>195923603.60360363</v>
      </c>
      <c r="R747">
        <v>205</v>
      </c>
      <c r="S747">
        <v>15685631.53153153</v>
      </c>
      <c r="T747">
        <v>17234372.972972974</v>
      </c>
      <c r="U747">
        <v>3790720.7207207209</v>
      </c>
      <c r="V747">
        <v>88431783.783783779</v>
      </c>
      <c r="W747">
        <v>1970.896551718</v>
      </c>
      <c r="X747">
        <v>1960.0689655179999</v>
      </c>
    </row>
    <row r="748" spans="1:24">
      <c r="A748" s="7" t="s">
        <v>1690</v>
      </c>
      <c r="B748" s="13" t="s">
        <v>1609</v>
      </c>
      <c r="C748">
        <v>265623949.74544862</v>
      </c>
      <c r="D748">
        <v>264110918.5266152</v>
      </c>
      <c r="E748">
        <v>81915985.585585594</v>
      </c>
      <c r="F748">
        <v>752027.02702703001</v>
      </c>
      <c r="G748">
        <v>85</v>
      </c>
      <c r="H748">
        <v>74</v>
      </c>
      <c r="I748">
        <v>9</v>
      </c>
      <c r="J748">
        <v>5</v>
      </c>
      <c r="K748">
        <v>1</v>
      </c>
      <c r="M748">
        <v>130</v>
      </c>
      <c r="N748">
        <v>101</v>
      </c>
      <c r="O748">
        <v>49639819.819819823</v>
      </c>
      <c r="P748">
        <v>22375405.40540541</v>
      </c>
      <c r="Q748">
        <v>447</v>
      </c>
      <c r="R748">
        <v>66</v>
      </c>
      <c r="S748">
        <v>61532801.801801801</v>
      </c>
      <c r="T748">
        <v>65896345.045045048</v>
      </c>
      <c r="U748">
        <v>47034818.018018015</v>
      </c>
      <c r="V748">
        <v>24371081.081081081</v>
      </c>
      <c r="W748">
        <v>4414.4137931059995</v>
      </c>
      <c r="X748">
        <v>4455.7586206879996</v>
      </c>
    </row>
    <row r="749" spans="1:24">
      <c r="A749" s="7" t="s">
        <v>1691</v>
      </c>
      <c r="B749" s="13" t="s">
        <v>1692</v>
      </c>
      <c r="C749">
        <v>313085977.93574321</v>
      </c>
      <c r="D749">
        <v>299845720.64822233</v>
      </c>
      <c r="E749">
        <v>86457618.918918908</v>
      </c>
      <c r="F749">
        <v>5343873.8738738783</v>
      </c>
      <c r="G749">
        <v>56</v>
      </c>
      <c r="H749">
        <v>192</v>
      </c>
      <c r="I749">
        <v>3</v>
      </c>
      <c r="J749">
        <v>13</v>
      </c>
      <c r="M749">
        <v>62</v>
      </c>
      <c r="N749">
        <v>213</v>
      </c>
      <c r="O749">
        <v>39655186.486486487</v>
      </c>
      <c r="P749">
        <v>43280810.810810812</v>
      </c>
      <c r="Q749">
        <v>167</v>
      </c>
      <c r="R749">
        <v>152</v>
      </c>
      <c r="S749">
        <v>87785894.594594613</v>
      </c>
      <c r="T749">
        <v>101416781.98198198</v>
      </c>
      <c r="U749">
        <v>33351621.62162162</v>
      </c>
      <c r="V749">
        <v>37198648.648648649</v>
      </c>
      <c r="W749">
        <v>5247.3103448310003</v>
      </c>
      <c r="X749">
        <v>5654.3103448270003</v>
      </c>
    </row>
    <row r="750" spans="1:24">
      <c r="A750" s="7" t="s">
        <v>1693</v>
      </c>
      <c r="B750" s="13" t="s">
        <v>1692</v>
      </c>
      <c r="C750">
        <v>173230547.66167027</v>
      </c>
      <c r="D750">
        <v>149122468.16589689</v>
      </c>
      <c r="E750">
        <v>2024774.7747747761</v>
      </c>
      <c r="F750">
        <v>50450.450450450997</v>
      </c>
      <c r="G750">
        <v>22</v>
      </c>
      <c r="H750">
        <v>56</v>
      </c>
      <c r="I750">
        <v>1</v>
      </c>
      <c r="J750">
        <v>4</v>
      </c>
      <c r="M750">
        <v>24</v>
      </c>
      <c r="N750">
        <v>59</v>
      </c>
      <c r="O750">
        <v>25313063.063063063</v>
      </c>
      <c r="P750">
        <v>28056756.756756756</v>
      </c>
      <c r="Q750">
        <v>30</v>
      </c>
      <c r="R750">
        <v>25</v>
      </c>
      <c r="S750">
        <v>49887172.072072074</v>
      </c>
      <c r="T750">
        <v>51693736.93693693</v>
      </c>
      <c r="U750">
        <v>20802205.40540541</v>
      </c>
      <c r="V750">
        <v>20346576.576576576</v>
      </c>
      <c r="W750">
        <v>2832.3103448239999</v>
      </c>
      <c r="X750">
        <v>2733.6896551740001</v>
      </c>
    </row>
    <row r="751" spans="1:24">
      <c r="A751" s="7" t="s">
        <v>1694</v>
      </c>
      <c r="B751" s="13" t="s">
        <v>1695</v>
      </c>
      <c r="C751">
        <v>5162632.0080533586</v>
      </c>
      <c r="D751">
        <v>5703531.6825111918</v>
      </c>
      <c r="G751">
        <v>2</v>
      </c>
      <c r="H751">
        <v>1</v>
      </c>
      <c r="M751">
        <v>2</v>
      </c>
      <c r="N751">
        <v>1</v>
      </c>
      <c r="S751">
        <v>1293684.684684684</v>
      </c>
      <c r="T751">
        <v>1524720.7207207209</v>
      </c>
      <c r="W751">
        <v>254.620689658</v>
      </c>
      <c r="X751">
        <v>293.62068965499998</v>
      </c>
    </row>
    <row r="752" spans="1:24">
      <c r="A752" s="7" t="s">
        <v>1696</v>
      </c>
      <c r="B752" s="13" t="s">
        <v>942</v>
      </c>
      <c r="C752">
        <v>65630678.919931516</v>
      </c>
      <c r="D752">
        <v>64188427.715942383</v>
      </c>
      <c r="E752">
        <v>1631531.531531533</v>
      </c>
      <c r="F752">
        <v>1189189.1891891919</v>
      </c>
      <c r="G752">
        <v>11</v>
      </c>
      <c r="H752">
        <v>25</v>
      </c>
      <c r="I752">
        <v>14</v>
      </c>
      <c r="J752">
        <v>8</v>
      </c>
      <c r="M752">
        <v>12</v>
      </c>
      <c r="N752">
        <v>39</v>
      </c>
      <c r="O752">
        <v>9442342.3423423413</v>
      </c>
      <c r="P752">
        <v>12040090.09009009</v>
      </c>
      <c r="Q752">
        <v>152</v>
      </c>
      <c r="R752">
        <v>126</v>
      </c>
      <c r="S752">
        <v>14241972.972972972</v>
      </c>
      <c r="T752">
        <v>17142836.036036037</v>
      </c>
      <c r="U752">
        <v>9584054.0540540554</v>
      </c>
      <c r="V752">
        <v>12589909.909909911</v>
      </c>
      <c r="W752">
        <v>1379.1379310309999</v>
      </c>
      <c r="X752">
        <v>1394.4827586219999</v>
      </c>
    </row>
    <row r="753" spans="1:24">
      <c r="A753" s="7" t="s">
        <v>1697</v>
      </c>
      <c r="B753" s="13" t="s">
        <v>1698</v>
      </c>
      <c r="C753">
        <v>96953659.171379715</v>
      </c>
      <c r="D753">
        <v>97731392.194437221</v>
      </c>
      <c r="E753">
        <v>24239153.153153155</v>
      </c>
      <c r="F753">
        <v>26218373.873873875</v>
      </c>
      <c r="G753">
        <v>37</v>
      </c>
      <c r="H753">
        <v>32</v>
      </c>
      <c r="I753">
        <v>7</v>
      </c>
      <c r="J753">
        <v>5</v>
      </c>
      <c r="K753">
        <v>4</v>
      </c>
      <c r="M753">
        <v>63</v>
      </c>
      <c r="N753">
        <v>88</v>
      </c>
      <c r="O753">
        <v>23709009.009009004</v>
      </c>
      <c r="P753">
        <v>24136443.24324324</v>
      </c>
      <c r="Q753">
        <v>17</v>
      </c>
      <c r="R753">
        <v>84</v>
      </c>
      <c r="S753">
        <v>23484711.711711712</v>
      </c>
      <c r="T753">
        <v>25664639.639639638</v>
      </c>
      <c r="U753">
        <v>17073783.783783782</v>
      </c>
      <c r="V753">
        <v>19318558.558558557</v>
      </c>
      <c r="W753">
        <v>2128.1034482780001</v>
      </c>
      <c r="X753">
        <v>2155.172413795</v>
      </c>
    </row>
    <row r="754" spans="1:24">
      <c r="A754" s="7" t="s">
        <v>1699</v>
      </c>
      <c r="B754" s="13" t="s">
        <v>1700</v>
      </c>
      <c r="C754">
        <v>358992265.26453441</v>
      </c>
      <c r="D754">
        <v>356290291.39093947</v>
      </c>
      <c r="E754">
        <v>5335369.3693693709</v>
      </c>
      <c r="F754">
        <v>3209879.2792792851</v>
      </c>
      <c r="G754">
        <v>146</v>
      </c>
      <c r="H754">
        <v>185</v>
      </c>
      <c r="I754">
        <v>20</v>
      </c>
      <c r="J754">
        <v>18</v>
      </c>
      <c r="M754">
        <v>412</v>
      </c>
      <c r="N754">
        <v>601</v>
      </c>
      <c r="O754">
        <v>1628223653.1531532</v>
      </c>
      <c r="P754">
        <v>1372861633.3333335</v>
      </c>
      <c r="Q754">
        <v>621</v>
      </c>
      <c r="R754">
        <v>613</v>
      </c>
      <c r="S754">
        <v>84051081.081081077</v>
      </c>
      <c r="T754">
        <v>85681754.954954952</v>
      </c>
      <c r="U754">
        <v>1395978288.2882884</v>
      </c>
      <c r="V754">
        <v>1204974572.9729729</v>
      </c>
      <c r="W754">
        <v>10772.689655169001</v>
      </c>
      <c r="X754">
        <v>10692.620689652</v>
      </c>
    </row>
    <row r="755" spans="1:24">
      <c r="A755" s="7" t="s">
        <v>1701</v>
      </c>
      <c r="B755" s="13" t="s">
        <v>761</v>
      </c>
      <c r="C755">
        <v>36683211.449281164</v>
      </c>
      <c r="D755">
        <v>34837687.757316031</v>
      </c>
      <c r="E755">
        <v>140540.540540541</v>
      </c>
      <c r="F755">
        <v>272972.97297297302</v>
      </c>
      <c r="G755">
        <v>22</v>
      </c>
      <c r="H755">
        <v>10</v>
      </c>
      <c r="I755">
        <v>1</v>
      </c>
      <c r="J755">
        <v>1</v>
      </c>
      <c r="M755">
        <v>29</v>
      </c>
      <c r="N755">
        <v>14</v>
      </c>
      <c r="O755">
        <v>7644234.2342342343</v>
      </c>
      <c r="P755">
        <v>5669729.7297297297</v>
      </c>
      <c r="Q755">
        <v>9</v>
      </c>
      <c r="R755">
        <v>18</v>
      </c>
      <c r="S755">
        <v>8929315.3153153155</v>
      </c>
      <c r="T755">
        <v>9446626.1261261255</v>
      </c>
      <c r="U755">
        <v>5704954.9549549548</v>
      </c>
      <c r="V755">
        <v>4289279.2792792777</v>
      </c>
      <c r="W755">
        <v>573.44827586299994</v>
      </c>
      <c r="X755">
        <v>577.58620689899999</v>
      </c>
    </row>
    <row r="756" spans="1:24">
      <c r="A756" s="7" t="s">
        <v>1702</v>
      </c>
      <c r="B756" s="13" t="s">
        <v>663</v>
      </c>
      <c r="C756">
        <v>435095529.19860256</v>
      </c>
      <c r="D756">
        <v>435532227.95481837</v>
      </c>
      <c r="E756">
        <v>1636936.936936938</v>
      </c>
      <c r="F756">
        <v>61801.801801804999</v>
      </c>
      <c r="G756">
        <v>85</v>
      </c>
      <c r="H756">
        <v>72</v>
      </c>
      <c r="I756">
        <v>9</v>
      </c>
      <c r="J756">
        <v>14</v>
      </c>
      <c r="K756">
        <v>2</v>
      </c>
      <c r="M756">
        <v>141</v>
      </c>
      <c r="N756">
        <v>227</v>
      </c>
      <c r="O756">
        <v>7649549.5495495517</v>
      </c>
      <c r="P756">
        <v>16304324.324324321</v>
      </c>
      <c r="Q756">
        <v>52</v>
      </c>
      <c r="R756">
        <v>133</v>
      </c>
      <c r="S756">
        <v>52758412.612612613</v>
      </c>
      <c r="T756">
        <v>57832531.531531528</v>
      </c>
      <c r="U756">
        <v>7703063.0630630637</v>
      </c>
      <c r="V756">
        <v>16262522.522522524</v>
      </c>
      <c r="W756">
        <v>5482.7931034410003</v>
      </c>
      <c r="X756">
        <v>5468.0344827680001</v>
      </c>
    </row>
    <row r="757" spans="1:24">
      <c r="A757" s="7" t="s">
        <v>1703</v>
      </c>
      <c r="B757" s="13" t="s">
        <v>1582</v>
      </c>
      <c r="C757">
        <v>610173104.51251292</v>
      </c>
      <c r="D757">
        <v>609245287.85544264</v>
      </c>
      <c r="E757">
        <v>76677023.423423424</v>
      </c>
      <c r="F757">
        <v>291680914.41441441</v>
      </c>
      <c r="G757">
        <v>571</v>
      </c>
      <c r="H757">
        <v>295</v>
      </c>
      <c r="I757">
        <v>21</v>
      </c>
      <c r="J757">
        <v>27</v>
      </c>
      <c r="M757">
        <v>1207</v>
      </c>
      <c r="N757">
        <v>709</v>
      </c>
      <c r="O757">
        <v>64819054.054054052</v>
      </c>
      <c r="P757">
        <v>75851251.351351351</v>
      </c>
      <c r="Q757">
        <v>613</v>
      </c>
      <c r="R757">
        <v>391</v>
      </c>
      <c r="S757">
        <v>187023929.72972971</v>
      </c>
      <c r="T757">
        <v>171569570.27027029</v>
      </c>
      <c r="U757">
        <v>38757477.477477476</v>
      </c>
      <c r="V757">
        <v>45178018.018018022</v>
      </c>
      <c r="W757">
        <v>16940.862068972001</v>
      </c>
      <c r="X757">
        <v>17193.344827596</v>
      </c>
    </row>
    <row r="758" spans="1:24">
      <c r="A758" s="7" t="s">
        <v>1704</v>
      </c>
      <c r="B758" s="13" t="s">
        <v>1705</v>
      </c>
      <c r="C758">
        <v>83887148.956879541</v>
      </c>
      <c r="D758">
        <v>85253371.044151381</v>
      </c>
      <c r="E758">
        <v>1247153.1531531529</v>
      </c>
      <c r="F758">
        <v>205405.405405406</v>
      </c>
      <c r="G758">
        <v>31</v>
      </c>
      <c r="H758">
        <v>21</v>
      </c>
      <c r="I758">
        <v>4</v>
      </c>
      <c r="J758">
        <v>3</v>
      </c>
      <c r="M758">
        <v>37</v>
      </c>
      <c r="N758">
        <v>43</v>
      </c>
      <c r="O758">
        <v>8197063.0630630609</v>
      </c>
      <c r="P758">
        <v>12075855.855855856</v>
      </c>
      <c r="Q758">
        <v>6</v>
      </c>
      <c r="R758">
        <v>22</v>
      </c>
      <c r="S758">
        <v>15601998.198198201</v>
      </c>
      <c r="T758">
        <v>18820289.189189192</v>
      </c>
      <c r="U758">
        <v>10101754.954954956</v>
      </c>
      <c r="V758">
        <v>11509819.819819821</v>
      </c>
      <c r="W758">
        <v>3045.4827586209999</v>
      </c>
      <c r="X758">
        <v>3050.1724137890001</v>
      </c>
    </row>
    <row r="759" spans="1:24">
      <c r="A759" s="7" t="s">
        <v>1706</v>
      </c>
      <c r="B759" s="13" t="s">
        <v>1705</v>
      </c>
      <c r="C759">
        <v>30491218.76162326</v>
      </c>
      <c r="D759">
        <v>29745954.749134973</v>
      </c>
      <c r="F759">
        <v>270270.27027027</v>
      </c>
      <c r="G759">
        <v>7</v>
      </c>
      <c r="H759">
        <v>7</v>
      </c>
      <c r="M759">
        <v>9</v>
      </c>
      <c r="N759">
        <v>12</v>
      </c>
      <c r="P759">
        <v>360450.45045045001</v>
      </c>
      <c r="S759">
        <v>7278463.963963964</v>
      </c>
      <c r="T759">
        <v>7360009.0090090083</v>
      </c>
      <c r="V759">
        <v>407837.83783783799</v>
      </c>
      <c r="W759">
        <v>720.62068964900004</v>
      </c>
      <c r="X759">
        <v>749.37931034500002</v>
      </c>
    </row>
    <row r="760" spans="1:24">
      <c r="A760" s="7" t="s">
        <v>1707</v>
      </c>
      <c r="B760" s="13" t="s">
        <v>1705</v>
      </c>
      <c r="C760">
        <v>11278779.090123422</v>
      </c>
      <c r="D760">
        <v>10506668.756294267</v>
      </c>
      <c r="G760">
        <v>19</v>
      </c>
      <c r="H760">
        <v>9</v>
      </c>
      <c r="M760">
        <v>31</v>
      </c>
      <c r="N760">
        <v>27</v>
      </c>
      <c r="S760">
        <v>2117837.8378378381</v>
      </c>
      <c r="T760">
        <v>1917792.7927927929</v>
      </c>
      <c r="W760">
        <v>286.24137931199999</v>
      </c>
      <c r="X760">
        <v>239.99999999799999</v>
      </c>
    </row>
    <row r="761" spans="1:24">
      <c r="A761" s="7" t="s">
        <v>1708</v>
      </c>
      <c r="B761" s="13" t="s">
        <v>1709</v>
      </c>
      <c r="C761">
        <v>3198648.3623835701</v>
      </c>
      <c r="D761">
        <v>2849301.7039630311</v>
      </c>
      <c r="F761">
        <v>2702.7027027029999</v>
      </c>
      <c r="H761">
        <v>1</v>
      </c>
      <c r="I761">
        <v>0</v>
      </c>
      <c r="J761">
        <v>0</v>
      </c>
      <c r="M761">
        <v>1</v>
      </c>
      <c r="N761">
        <v>2</v>
      </c>
      <c r="O761">
        <v>247747.74774774801</v>
      </c>
      <c r="P761">
        <v>245945.945945946</v>
      </c>
      <c r="Q761">
        <v>10</v>
      </c>
      <c r="R761">
        <v>3</v>
      </c>
      <c r="S761">
        <v>321324.32432432403</v>
      </c>
      <c r="T761">
        <v>427797.29729729699</v>
      </c>
      <c r="U761">
        <v>242792.79279279301</v>
      </c>
      <c r="V761">
        <v>243243.24324324299</v>
      </c>
      <c r="W761">
        <v>59.620689654000003</v>
      </c>
      <c r="X761">
        <v>72.034482760999992</v>
      </c>
    </row>
    <row r="762" spans="1:24">
      <c r="A762" s="7" t="s">
        <v>1710</v>
      </c>
      <c r="B762" s="13" t="s">
        <v>1711</v>
      </c>
      <c r="C762">
        <v>185549773.21259004</v>
      </c>
      <c r="D762">
        <v>191148098.4127835</v>
      </c>
      <c r="E762">
        <v>2928378.3783783792</v>
      </c>
      <c r="F762">
        <v>940540.54054054304</v>
      </c>
      <c r="G762">
        <v>43</v>
      </c>
      <c r="H762">
        <v>73</v>
      </c>
      <c r="I762">
        <v>4</v>
      </c>
      <c r="J762">
        <v>15</v>
      </c>
      <c r="M762">
        <v>50</v>
      </c>
      <c r="N762">
        <v>84</v>
      </c>
      <c r="O762">
        <v>16687837.837837836</v>
      </c>
      <c r="P762">
        <v>20136936.936936934</v>
      </c>
      <c r="Q762">
        <v>81</v>
      </c>
      <c r="R762">
        <v>61</v>
      </c>
      <c r="S762">
        <v>41965061.261261262</v>
      </c>
      <c r="T762">
        <v>45026595.495495498</v>
      </c>
      <c r="U762">
        <v>17849189.189189184</v>
      </c>
      <c r="V762">
        <v>19760810.810810812</v>
      </c>
      <c r="W762">
        <v>3340.4827586179999</v>
      </c>
      <c r="X762">
        <v>3258.0344827590002</v>
      </c>
    </row>
    <row r="763" spans="1:24">
      <c r="A763" s="7" t="s">
        <v>1712</v>
      </c>
      <c r="B763" s="13" t="s">
        <v>1713</v>
      </c>
      <c r="C763">
        <v>11796651.006819919</v>
      </c>
      <c r="D763">
        <v>10486987.143814156</v>
      </c>
      <c r="G763">
        <v>49</v>
      </c>
      <c r="H763">
        <v>71</v>
      </c>
      <c r="M763">
        <v>61</v>
      </c>
      <c r="N763">
        <v>83</v>
      </c>
      <c r="S763">
        <v>7768297.2972972989</v>
      </c>
      <c r="T763">
        <v>7448603.6036036024</v>
      </c>
      <c r="W763">
        <v>2192.1724138</v>
      </c>
      <c r="X763">
        <v>1684.7931034430001</v>
      </c>
    </row>
    <row r="764" spans="1:24">
      <c r="A764" s="7" t="s">
        <v>156</v>
      </c>
      <c r="B764" s="13" t="s">
        <v>111</v>
      </c>
      <c r="C764">
        <v>454723577.32907003</v>
      </c>
      <c r="D764">
        <v>431264603.7360518</v>
      </c>
      <c r="E764">
        <v>1563063.063063062</v>
      </c>
      <c r="F764">
        <v>1341441.4414414431</v>
      </c>
      <c r="G764">
        <v>207</v>
      </c>
      <c r="H764">
        <v>259</v>
      </c>
      <c r="I764">
        <v>20</v>
      </c>
      <c r="J764">
        <v>15</v>
      </c>
      <c r="K764">
        <v>1</v>
      </c>
      <c r="M764">
        <v>229</v>
      </c>
      <c r="N764">
        <v>280</v>
      </c>
      <c r="O764">
        <v>68358558.558558553</v>
      </c>
      <c r="P764">
        <v>104373873.87387389</v>
      </c>
      <c r="Q764">
        <v>30</v>
      </c>
      <c r="R764">
        <v>560</v>
      </c>
      <c r="S764">
        <v>58592599.099099092</v>
      </c>
      <c r="T764">
        <v>58098373.873873882</v>
      </c>
      <c r="U764">
        <v>64449459.459459461</v>
      </c>
      <c r="V764">
        <v>99721981.981981978</v>
      </c>
      <c r="W764">
        <v>6411.9655172450002</v>
      </c>
      <c r="X764">
        <v>6286.2413793149999</v>
      </c>
    </row>
    <row r="765" spans="1:24">
      <c r="A765" s="7" t="s">
        <v>1714</v>
      </c>
      <c r="B765" s="13" t="s">
        <v>893</v>
      </c>
      <c r="C765">
        <v>165332132.80345988</v>
      </c>
      <c r="D765">
        <v>149959073.04670703</v>
      </c>
      <c r="E765">
        <v>1818265.765765765</v>
      </c>
      <c r="F765">
        <v>388562.16216216201</v>
      </c>
      <c r="G765">
        <v>150</v>
      </c>
      <c r="H765">
        <v>126</v>
      </c>
      <c r="I765">
        <v>2</v>
      </c>
      <c r="J765">
        <v>6</v>
      </c>
      <c r="M765">
        <v>360</v>
      </c>
      <c r="N765">
        <v>281</v>
      </c>
      <c r="O765">
        <v>26632522.522522517</v>
      </c>
      <c r="P765">
        <v>21475653.153153159</v>
      </c>
      <c r="Q765">
        <v>408</v>
      </c>
      <c r="R765">
        <v>357</v>
      </c>
      <c r="S765">
        <v>38218288.288288288</v>
      </c>
      <c r="T765">
        <v>35855561.261261262</v>
      </c>
      <c r="U765">
        <v>59435045.045045041</v>
      </c>
      <c r="V765">
        <v>18747207.207207203</v>
      </c>
      <c r="W765">
        <v>4776.6206896550002</v>
      </c>
      <c r="X765">
        <v>4577.1379310430002</v>
      </c>
    </row>
    <row r="766" spans="1:24">
      <c r="A766" s="7" t="s">
        <v>1715</v>
      </c>
      <c r="B766" s="13" t="s">
        <v>1623</v>
      </c>
      <c r="C766">
        <v>4800791.4239579299</v>
      </c>
      <c r="D766">
        <v>3807253.2721533733</v>
      </c>
      <c r="G766">
        <v>8</v>
      </c>
      <c r="H766">
        <v>3</v>
      </c>
      <c r="M766">
        <v>10</v>
      </c>
      <c r="N766">
        <v>3</v>
      </c>
      <c r="S766">
        <v>2186666.666666667</v>
      </c>
      <c r="T766">
        <v>1640315.315315315</v>
      </c>
      <c r="W766">
        <v>455.27586207299998</v>
      </c>
      <c r="X766">
        <v>440.586206898</v>
      </c>
    </row>
    <row r="767" spans="1:24">
      <c r="A767" s="7" t="s">
        <v>1716</v>
      </c>
      <c r="B767" s="13" t="s">
        <v>877</v>
      </c>
      <c r="C767">
        <v>14551747.254473172</v>
      </c>
      <c r="D767">
        <v>15043719.997873912</v>
      </c>
      <c r="E767">
        <v>15315.315315315</v>
      </c>
      <c r="F767">
        <v>318018.01801801799</v>
      </c>
      <c r="G767">
        <v>2</v>
      </c>
      <c r="H767">
        <v>4</v>
      </c>
      <c r="I767">
        <v>2</v>
      </c>
      <c r="J767">
        <v>0</v>
      </c>
      <c r="M767">
        <v>3</v>
      </c>
      <c r="N767">
        <v>6</v>
      </c>
      <c r="O767">
        <v>558198.19819819799</v>
      </c>
      <c r="P767">
        <v>629729.72972972901</v>
      </c>
      <c r="Q767">
        <v>10</v>
      </c>
      <c r="R767">
        <v>3</v>
      </c>
      <c r="S767">
        <v>2989000</v>
      </c>
      <c r="T767">
        <v>3000720.7207207209</v>
      </c>
      <c r="U767">
        <v>601441.441441442</v>
      </c>
      <c r="V767">
        <v>1062162.1621621619</v>
      </c>
      <c r="W767">
        <v>471.34482758600001</v>
      </c>
      <c r="X767">
        <v>488.68965517300001</v>
      </c>
    </row>
    <row r="768" spans="1:24">
      <c r="A768" s="7" t="s">
        <v>1717</v>
      </c>
      <c r="B768" s="13" t="s">
        <v>1718</v>
      </c>
      <c r="C768">
        <v>200717285.6397115</v>
      </c>
      <c r="D768">
        <v>198594437.00527519</v>
      </c>
      <c r="E768">
        <v>86521777.477477491</v>
      </c>
      <c r="F768">
        <v>56020452.252252251</v>
      </c>
      <c r="G768">
        <v>31</v>
      </c>
      <c r="H768">
        <v>4</v>
      </c>
      <c r="I768">
        <v>3</v>
      </c>
      <c r="J768">
        <v>1</v>
      </c>
      <c r="M768">
        <v>47</v>
      </c>
      <c r="N768">
        <v>46</v>
      </c>
      <c r="O768">
        <v>30957207.20720721</v>
      </c>
      <c r="P768">
        <v>19220720.720720716</v>
      </c>
      <c r="Q768">
        <v>219</v>
      </c>
      <c r="R768">
        <v>201</v>
      </c>
      <c r="S768">
        <v>62688709.909909919</v>
      </c>
      <c r="T768">
        <v>61325090.990990989</v>
      </c>
      <c r="U768">
        <v>30878828.828828827</v>
      </c>
      <c r="V768">
        <v>20264684.684684686</v>
      </c>
      <c r="W768">
        <v>2892.413793106</v>
      </c>
      <c r="X768">
        <v>2959.7586206840001</v>
      </c>
    </row>
    <row r="769" spans="1:24">
      <c r="A769" s="7" t="s">
        <v>1719</v>
      </c>
      <c r="B769" s="13" t="s">
        <v>780</v>
      </c>
      <c r="C769">
        <v>160807170.93483692</v>
      </c>
      <c r="D769">
        <v>164304559.74032652</v>
      </c>
      <c r="E769">
        <v>122747.747747749</v>
      </c>
      <c r="F769">
        <v>336036.03603603703</v>
      </c>
      <c r="G769">
        <v>49</v>
      </c>
      <c r="H769">
        <v>31</v>
      </c>
      <c r="I769">
        <v>5</v>
      </c>
      <c r="J769">
        <v>6</v>
      </c>
      <c r="M769">
        <v>54</v>
      </c>
      <c r="N769">
        <v>55</v>
      </c>
      <c r="O769">
        <v>6121711.7117117094</v>
      </c>
      <c r="P769">
        <v>5469819.8198198192</v>
      </c>
      <c r="Q769">
        <v>343</v>
      </c>
      <c r="R769">
        <v>63</v>
      </c>
      <c r="S769">
        <v>41480990.990990989</v>
      </c>
      <c r="T769">
        <v>42042581.081081085</v>
      </c>
      <c r="U769">
        <v>6555315.3153153164</v>
      </c>
      <c r="V769">
        <v>5493873.8738738745</v>
      </c>
      <c r="W769">
        <v>3053.9310344830001</v>
      </c>
      <c r="X769">
        <v>3182.7241379319998</v>
      </c>
    </row>
    <row r="770" spans="1:24">
      <c r="A770" s="7" t="s">
        <v>157</v>
      </c>
      <c r="B770" s="13" t="s">
        <v>158</v>
      </c>
      <c r="C770">
        <v>411013412.2518391</v>
      </c>
      <c r="D770">
        <v>420794182.50344682</v>
      </c>
      <c r="E770">
        <v>27052441.441441443</v>
      </c>
      <c r="F770">
        <v>13302927.92792793</v>
      </c>
      <c r="G770">
        <v>150</v>
      </c>
      <c r="H770">
        <v>86</v>
      </c>
      <c r="I770">
        <v>9</v>
      </c>
      <c r="J770">
        <v>14</v>
      </c>
      <c r="M770">
        <v>225</v>
      </c>
      <c r="N770">
        <v>120</v>
      </c>
      <c r="O770">
        <v>34755234.234234236</v>
      </c>
      <c r="P770">
        <v>50783738.738738745</v>
      </c>
      <c r="Q770">
        <v>353</v>
      </c>
      <c r="R770">
        <v>489</v>
      </c>
      <c r="S770">
        <v>53494882.882882886</v>
      </c>
      <c r="T770">
        <v>53452644.144144148</v>
      </c>
      <c r="U770">
        <v>30057747.747747749</v>
      </c>
      <c r="V770">
        <v>43412252.252252251</v>
      </c>
      <c r="W770">
        <v>7384.1034482840005</v>
      </c>
      <c r="X770">
        <v>7436.0000000010004</v>
      </c>
    </row>
    <row r="771" spans="1:24">
      <c r="A771" s="7" t="s">
        <v>159</v>
      </c>
      <c r="B771" s="13" t="s">
        <v>158</v>
      </c>
      <c r="C771">
        <v>694808726.89453781</v>
      </c>
      <c r="D771">
        <v>715566642.19213152</v>
      </c>
      <c r="E771">
        <v>2475594.5945945978</v>
      </c>
      <c r="F771">
        <v>1068468.468468477</v>
      </c>
      <c r="G771">
        <v>323</v>
      </c>
      <c r="H771">
        <v>173</v>
      </c>
      <c r="I771">
        <v>21</v>
      </c>
      <c r="J771">
        <v>28</v>
      </c>
      <c r="M771">
        <v>1404</v>
      </c>
      <c r="N771">
        <v>518</v>
      </c>
      <c r="O771">
        <v>92647346.846846849</v>
      </c>
      <c r="P771">
        <v>106773009.009009</v>
      </c>
      <c r="Q771">
        <v>277</v>
      </c>
      <c r="R771">
        <v>626</v>
      </c>
      <c r="S771">
        <v>130380481.98198198</v>
      </c>
      <c r="T771">
        <v>125546625.22522521</v>
      </c>
      <c r="U771">
        <v>87818558.558558553</v>
      </c>
      <c r="V771">
        <v>96197834.234234229</v>
      </c>
      <c r="W771">
        <v>14981.4137931</v>
      </c>
      <c r="X771">
        <v>14474.275862073999</v>
      </c>
    </row>
    <row r="772" spans="1:24">
      <c r="A772" s="7" t="s">
        <v>160</v>
      </c>
      <c r="B772" s="13" t="s">
        <v>158</v>
      </c>
      <c r="C772">
        <v>952734824.39632702</v>
      </c>
      <c r="D772">
        <v>970985021.39576352</v>
      </c>
      <c r="E772">
        <v>209760399.0990991</v>
      </c>
      <c r="F772">
        <v>8232162.1621621791</v>
      </c>
      <c r="G772">
        <v>216</v>
      </c>
      <c r="H772">
        <v>317</v>
      </c>
      <c r="I772">
        <v>15</v>
      </c>
      <c r="J772">
        <v>18</v>
      </c>
      <c r="K772">
        <v>3</v>
      </c>
      <c r="M772">
        <v>525</v>
      </c>
      <c r="N772">
        <v>538</v>
      </c>
      <c r="O772">
        <v>90209427.027027026</v>
      </c>
      <c r="P772">
        <v>116830818.01801804</v>
      </c>
      <c r="Q772">
        <v>267</v>
      </c>
      <c r="R772">
        <v>844</v>
      </c>
      <c r="S772">
        <v>145950663.06306306</v>
      </c>
      <c r="T772">
        <v>158388588.2882883</v>
      </c>
      <c r="U772">
        <v>86004144.144144148</v>
      </c>
      <c r="V772">
        <v>92380000</v>
      </c>
      <c r="W772">
        <v>19608.379310344</v>
      </c>
      <c r="X772">
        <v>19569.724137953999</v>
      </c>
    </row>
    <row r="773" spans="1:24">
      <c r="A773" s="7" t="s">
        <v>161</v>
      </c>
      <c r="B773" s="13" t="s">
        <v>1720</v>
      </c>
      <c r="C773">
        <v>183924257.30971959</v>
      </c>
      <c r="D773">
        <v>215974861.68243024</v>
      </c>
      <c r="E773">
        <v>687527.02702702896</v>
      </c>
      <c r="F773">
        <v>815315.31531531597</v>
      </c>
      <c r="G773">
        <v>30</v>
      </c>
      <c r="H773">
        <v>76</v>
      </c>
      <c r="I773">
        <v>2</v>
      </c>
      <c r="J773">
        <v>1</v>
      </c>
      <c r="M773">
        <v>33</v>
      </c>
      <c r="N773">
        <v>92</v>
      </c>
      <c r="O773">
        <v>14568157.657657657</v>
      </c>
      <c r="P773">
        <v>8251436.9369369373</v>
      </c>
      <c r="Q773">
        <v>113</v>
      </c>
      <c r="R773">
        <v>49</v>
      </c>
      <c r="S773">
        <v>63262723.423423417</v>
      </c>
      <c r="T773">
        <v>73625628.828828827</v>
      </c>
      <c r="U773">
        <v>11590270.270270269</v>
      </c>
      <c r="V773">
        <v>7066846.8468468478</v>
      </c>
      <c r="W773">
        <v>3750.5172413800001</v>
      </c>
      <c r="X773">
        <v>3796.0689655209999</v>
      </c>
    </row>
    <row r="774" spans="1:24">
      <c r="A774" s="7" t="s">
        <v>1721</v>
      </c>
      <c r="B774" s="13" t="s">
        <v>1722</v>
      </c>
      <c r="C774">
        <v>722243761.88959539</v>
      </c>
      <c r="D774">
        <v>728717842.72836483</v>
      </c>
      <c r="E774">
        <v>211571487.38738739</v>
      </c>
      <c r="F774">
        <v>5037342.3423423432</v>
      </c>
      <c r="G774">
        <v>1821</v>
      </c>
      <c r="H774">
        <v>248</v>
      </c>
      <c r="I774">
        <v>10</v>
      </c>
      <c r="J774">
        <v>13</v>
      </c>
      <c r="K774">
        <v>5</v>
      </c>
      <c r="M774">
        <v>2998</v>
      </c>
      <c r="N774">
        <v>310</v>
      </c>
      <c r="O774">
        <v>235838609.9099099</v>
      </c>
      <c r="P774">
        <v>104734234.23423424</v>
      </c>
      <c r="Q774">
        <v>870</v>
      </c>
      <c r="R774">
        <v>878</v>
      </c>
      <c r="S774">
        <v>290933662.16216218</v>
      </c>
      <c r="T774">
        <v>209765520.72072071</v>
      </c>
      <c r="U774">
        <v>193113603.6036036</v>
      </c>
      <c r="V774">
        <v>84381261.261261255</v>
      </c>
      <c r="W774">
        <v>10721.96551724</v>
      </c>
      <c r="X774">
        <v>10262.724137932</v>
      </c>
    </row>
    <row r="775" spans="1:24">
      <c r="A775" s="7" t="s">
        <v>1723</v>
      </c>
      <c r="B775" s="13" t="s">
        <v>1724</v>
      </c>
      <c r="C775">
        <v>310146451.58472621</v>
      </c>
      <c r="D775">
        <v>336791314.44612586</v>
      </c>
      <c r="E775">
        <v>5895963.963963964</v>
      </c>
      <c r="F775">
        <v>3141216.2162162182</v>
      </c>
      <c r="G775">
        <v>107</v>
      </c>
      <c r="H775">
        <v>93</v>
      </c>
      <c r="I775">
        <v>4</v>
      </c>
      <c r="J775">
        <v>5</v>
      </c>
      <c r="M775">
        <v>131</v>
      </c>
      <c r="N775">
        <v>110</v>
      </c>
      <c r="O775">
        <v>44154432.432432435</v>
      </c>
      <c r="P775">
        <v>52521721.621621616</v>
      </c>
      <c r="Q775">
        <v>433</v>
      </c>
      <c r="R775">
        <v>122</v>
      </c>
      <c r="S775">
        <v>121364927.92792794</v>
      </c>
      <c r="T775">
        <v>129676855.85585585</v>
      </c>
      <c r="U775">
        <v>42641081.081081077</v>
      </c>
      <c r="V775">
        <v>50370270.270270273</v>
      </c>
      <c r="W775">
        <v>4235.4827586190004</v>
      </c>
      <c r="X775">
        <v>4231.2068965509998</v>
      </c>
    </row>
    <row r="776" spans="1:24">
      <c r="A776" s="7" t="s">
        <v>1725</v>
      </c>
      <c r="B776" s="13" t="s">
        <v>1726</v>
      </c>
      <c r="C776">
        <v>592058794.03748608</v>
      </c>
      <c r="D776">
        <v>548497630.65637982</v>
      </c>
      <c r="E776">
        <v>73527549.54954955</v>
      </c>
      <c r="F776">
        <v>1178153.153153159</v>
      </c>
      <c r="G776">
        <v>154</v>
      </c>
      <c r="H776">
        <v>138</v>
      </c>
      <c r="I776">
        <v>16</v>
      </c>
      <c r="J776">
        <v>29</v>
      </c>
      <c r="K776">
        <v>12</v>
      </c>
      <c r="M776">
        <v>376</v>
      </c>
      <c r="N776">
        <v>265</v>
      </c>
      <c r="O776">
        <v>206992332.43243244</v>
      </c>
      <c r="P776">
        <v>236377360.36036035</v>
      </c>
      <c r="Q776">
        <v>524</v>
      </c>
      <c r="R776">
        <v>1154</v>
      </c>
      <c r="S776">
        <v>226550545.04504508</v>
      </c>
      <c r="T776">
        <v>222491385.58558559</v>
      </c>
      <c r="U776">
        <v>110205836.03603603</v>
      </c>
      <c r="V776">
        <v>116314774.77477476</v>
      </c>
      <c r="W776">
        <v>10206.758620692999</v>
      </c>
      <c r="X776">
        <v>10535.620689656</v>
      </c>
    </row>
    <row r="777" spans="1:24">
      <c r="A777" s="7" t="s">
        <v>6931</v>
      </c>
      <c r="B777" s="13" t="s">
        <v>3021</v>
      </c>
      <c r="E777">
        <v>1000000</v>
      </c>
    </row>
    <row r="778" spans="1:24">
      <c r="A778" s="7" t="s">
        <v>1727</v>
      </c>
      <c r="B778" s="13" t="s">
        <v>1536</v>
      </c>
      <c r="C778">
        <v>323044764.51919103</v>
      </c>
      <c r="D778">
        <v>331246636.81274241</v>
      </c>
      <c r="E778">
        <v>1192415.3153153141</v>
      </c>
      <c r="F778">
        <v>1144009.009009012</v>
      </c>
      <c r="G778">
        <v>1111</v>
      </c>
      <c r="H778">
        <v>635</v>
      </c>
      <c r="I778">
        <v>3</v>
      </c>
      <c r="J778">
        <v>6</v>
      </c>
      <c r="K778">
        <v>4</v>
      </c>
      <c r="M778">
        <v>1223</v>
      </c>
      <c r="N778">
        <v>699</v>
      </c>
      <c r="O778">
        <v>31477336.936936937</v>
      </c>
      <c r="P778">
        <v>34178738.738738738</v>
      </c>
      <c r="Q778">
        <v>100</v>
      </c>
      <c r="R778">
        <v>106</v>
      </c>
      <c r="S778">
        <v>144087563.06306306</v>
      </c>
      <c r="T778">
        <v>137696156.75675675</v>
      </c>
      <c r="U778">
        <v>26042205.405405402</v>
      </c>
      <c r="V778">
        <v>26945495.495495494</v>
      </c>
      <c r="W778">
        <v>6912.344827588</v>
      </c>
      <c r="X778">
        <v>7001.655172412</v>
      </c>
    </row>
    <row r="779" spans="1:24">
      <c r="A779" s="7" t="s">
        <v>1728</v>
      </c>
      <c r="B779" s="13" t="s">
        <v>1618</v>
      </c>
      <c r="C779">
        <v>278256866.55148804</v>
      </c>
      <c r="D779">
        <v>256792401.7203978</v>
      </c>
      <c r="E779">
        <v>5449198.1981981983</v>
      </c>
      <c r="F779">
        <v>3551126.1261261269</v>
      </c>
      <c r="G779">
        <v>98</v>
      </c>
      <c r="H779">
        <v>44</v>
      </c>
      <c r="I779">
        <v>8</v>
      </c>
      <c r="J779">
        <v>1</v>
      </c>
      <c r="M779">
        <v>101</v>
      </c>
      <c r="N779">
        <v>50</v>
      </c>
      <c r="O779">
        <v>95335594.594594583</v>
      </c>
      <c r="P779">
        <v>43394954.954954952</v>
      </c>
      <c r="Q779">
        <v>305</v>
      </c>
      <c r="R779">
        <v>70</v>
      </c>
      <c r="S779">
        <v>67383337.837837845</v>
      </c>
      <c r="T779">
        <v>65356558.558558561</v>
      </c>
      <c r="U779">
        <v>37860990.990990989</v>
      </c>
      <c r="V779">
        <v>45217567.567567565</v>
      </c>
      <c r="W779">
        <v>2938.7931034499998</v>
      </c>
      <c r="X779">
        <v>2848.5517241369998</v>
      </c>
    </row>
    <row r="780" spans="1:24">
      <c r="A780" s="7" t="s">
        <v>1729</v>
      </c>
      <c r="B780" s="13" t="s">
        <v>1536</v>
      </c>
      <c r="C780">
        <v>156756093.141826</v>
      </c>
      <c r="D780">
        <v>165681184.06177801</v>
      </c>
      <c r="E780">
        <v>51841216.216216214</v>
      </c>
      <c r="F780">
        <v>55855.855855857997</v>
      </c>
      <c r="G780">
        <v>117</v>
      </c>
      <c r="H780">
        <v>268</v>
      </c>
      <c r="I780">
        <v>8</v>
      </c>
      <c r="J780">
        <v>8</v>
      </c>
      <c r="K780">
        <v>2</v>
      </c>
      <c r="M780">
        <v>119</v>
      </c>
      <c r="N780">
        <v>293</v>
      </c>
      <c r="O780">
        <v>19668108.108108107</v>
      </c>
      <c r="P780">
        <v>18846126.126126125</v>
      </c>
      <c r="Q780">
        <v>148</v>
      </c>
      <c r="R780">
        <v>22</v>
      </c>
      <c r="S780">
        <v>49380765.765765764</v>
      </c>
      <c r="T780">
        <v>57416680.180180185</v>
      </c>
      <c r="U780">
        <v>15431981.981981985</v>
      </c>
      <c r="V780">
        <v>12748378.378378378</v>
      </c>
      <c r="W780">
        <v>3302.1379310379998</v>
      </c>
      <c r="X780">
        <v>3263.9655172419998</v>
      </c>
    </row>
    <row r="781" spans="1:24">
      <c r="A781" s="7" t="s">
        <v>1730</v>
      </c>
      <c r="B781" s="13" t="s">
        <v>1618</v>
      </c>
      <c r="C781">
        <v>1065900543.6554298</v>
      </c>
      <c r="D781">
        <v>1020594777.4721271</v>
      </c>
      <c r="E781">
        <v>225342660.36036035</v>
      </c>
      <c r="F781">
        <v>4861261.2612612648</v>
      </c>
      <c r="G781">
        <v>834</v>
      </c>
      <c r="H781">
        <v>376</v>
      </c>
      <c r="I781">
        <v>12</v>
      </c>
      <c r="J781">
        <v>12</v>
      </c>
      <c r="K781">
        <v>14</v>
      </c>
      <c r="M781">
        <v>1234</v>
      </c>
      <c r="N781">
        <v>617</v>
      </c>
      <c r="O781">
        <v>156688063.06306306</v>
      </c>
      <c r="P781">
        <v>89268565.765765771</v>
      </c>
      <c r="Q781">
        <v>736</v>
      </c>
      <c r="R781">
        <v>221</v>
      </c>
      <c r="S781">
        <v>244052211.7117117</v>
      </c>
      <c r="T781">
        <v>242591589.18918917</v>
      </c>
      <c r="U781">
        <v>89332612.612612605</v>
      </c>
      <c r="V781">
        <v>86185585.585585594</v>
      </c>
      <c r="W781">
        <v>16062.103448278</v>
      </c>
      <c r="X781">
        <v>15696.724137937999</v>
      </c>
    </row>
    <row r="782" spans="1:24">
      <c r="A782" s="7" t="s">
        <v>1731</v>
      </c>
      <c r="B782" s="13" t="s">
        <v>1536</v>
      </c>
      <c r="C782">
        <v>336040372.22604591</v>
      </c>
      <c r="D782">
        <v>353797863.446491</v>
      </c>
      <c r="E782">
        <v>3378378.378378382</v>
      </c>
      <c r="F782">
        <v>422522.52252252703</v>
      </c>
      <c r="G782">
        <v>91</v>
      </c>
      <c r="H782">
        <v>154</v>
      </c>
      <c r="I782">
        <v>8</v>
      </c>
      <c r="J782">
        <v>9</v>
      </c>
      <c r="K782">
        <v>1</v>
      </c>
      <c r="M782">
        <v>95</v>
      </c>
      <c r="N782">
        <v>163</v>
      </c>
      <c r="O782">
        <v>55128288.28828828</v>
      </c>
      <c r="P782">
        <v>111005765.76576577</v>
      </c>
      <c r="Q782">
        <v>185</v>
      </c>
      <c r="R782">
        <v>359</v>
      </c>
      <c r="S782">
        <v>111998910.8108108</v>
      </c>
      <c r="T782">
        <v>119016946.84684685</v>
      </c>
      <c r="U782">
        <v>34953333.333333328</v>
      </c>
      <c r="V782">
        <v>48489816.216216221</v>
      </c>
      <c r="W782">
        <v>6431.5517241309999</v>
      </c>
      <c r="X782">
        <v>6482.8620689669997</v>
      </c>
    </row>
    <row r="783" spans="1:24">
      <c r="A783" s="7" t="s">
        <v>1732</v>
      </c>
      <c r="B783" s="13" t="s">
        <v>1025</v>
      </c>
      <c r="C783">
        <v>304736037.93189955</v>
      </c>
      <c r="D783">
        <v>308430220.4866485</v>
      </c>
      <c r="E783">
        <v>8435882.8828828856</v>
      </c>
      <c r="F783">
        <v>2508558.5585585628</v>
      </c>
      <c r="G783">
        <v>397</v>
      </c>
      <c r="H783">
        <v>225</v>
      </c>
      <c r="I783">
        <v>40</v>
      </c>
      <c r="J783">
        <v>10</v>
      </c>
      <c r="K783">
        <v>1</v>
      </c>
      <c r="M783">
        <v>510</v>
      </c>
      <c r="N783">
        <v>269</v>
      </c>
      <c r="O783">
        <v>228911512.61261261</v>
      </c>
      <c r="P783">
        <v>229625825.22522521</v>
      </c>
      <c r="Q783">
        <v>523</v>
      </c>
      <c r="R783">
        <v>771</v>
      </c>
      <c r="S783">
        <v>178972586.48648649</v>
      </c>
      <c r="T783">
        <v>187798845.94594595</v>
      </c>
      <c r="U783">
        <v>160326756.75675678</v>
      </c>
      <c r="V783">
        <v>181660270.27027029</v>
      </c>
      <c r="W783">
        <v>7306.5517241389998</v>
      </c>
      <c r="X783">
        <v>7285.4137930950001</v>
      </c>
    </row>
    <row r="784" spans="1:24">
      <c r="A784" s="7" t="s">
        <v>1733</v>
      </c>
      <c r="B784" s="13" t="s">
        <v>1025</v>
      </c>
      <c r="C784">
        <v>605277253.79848063</v>
      </c>
      <c r="D784">
        <v>595508198.49710953</v>
      </c>
      <c r="E784">
        <v>12281004.504504507</v>
      </c>
      <c r="F784">
        <v>9923423.4234234281</v>
      </c>
      <c r="G784">
        <v>707</v>
      </c>
      <c r="H784">
        <v>456</v>
      </c>
      <c r="I784">
        <v>47</v>
      </c>
      <c r="J784">
        <v>16</v>
      </c>
      <c r="K784">
        <v>4</v>
      </c>
      <c r="M784">
        <v>923</v>
      </c>
      <c r="N784">
        <v>578</v>
      </c>
      <c r="O784">
        <v>195922265.76576579</v>
      </c>
      <c r="P784">
        <v>245245135.13513511</v>
      </c>
      <c r="Q784">
        <v>808</v>
      </c>
      <c r="R784">
        <v>794</v>
      </c>
      <c r="S784">
        <v>309468394.5945946</v>
      </c>
      <c r="T784">
        <v>316640913.51351351</v>
      </c>
      <c r="U784">
        <v>156723783.78378376</v>
      </c>
      <c r="V784">
        <v>155999909.9099099</v>
      </c>
      <c r="W784">
        <v>12753.586206901</v>
      </c>
      <c r="X784">
        <v>12961.344827591</v>
      </c>
    </row>
    <row r="785" spans="1:24">
      <c r="A785" s="7" t="s">
        <v>1734</v>
      </c>
      <c r="B785" s="13" t="s">
        <v>1167</v>
      </c>
      <c r="C785">
        <v>617817551.34012449</v>
      </c>
      <c r="D785">
        <v>602978295.57075858</v>
      </c>
      <c r="E785">
        <v>104851290.0900901</v>
      </c>
      <c r="F785">
        <v>7000045.0450450471</v>
      </c>
      <c r="G785">
        <v>639</v>
      </c>
      <c r="H785">
        <v>553</v>
      </c>
      <c r="I785">
        <v>11</v>
      </c>
      <c r="J785">
        <v>12</v>
      </c>
      <c r="K785">
        <v>4</v>
      </c>
      <c r="M785">
        <v>696</v>
      </c>
      <c r="N785">
        <v>613</v>
      </c>
      <c r="O785">
        <v>209952873.87387386</v>
      </c>
      <c r="P785">
        <v>269576396.3963964</v>
      </c>
      <c r="Q785">
        <v>400</v>
      </c>
      <c r="R785">
        <v>562</v>
      </c>
      <c r="S785">
        <v>301358873.87387389</v>
      </c>
      <c r="T785">
        <v>317326612.61261261</v>
      </c>
      <c r="U785">
        <v>103813783.78378378</v>
      </c>
      <c r="V785">
        <v>133983063.06306306</v>
      </c>
      <c r="W785">
        <v>9769.2758620650002</v>
      </c>
      <c r="X785">
        <v>9798.3448275850005</v>
      </c>
    </row>
    <row r="786" spans="1:24">
      <c r="A786" s="7" t="s">
        <v>1735</v>
      </c>
      <c r="B786" s="13" t="s">
        <v>1536</v>
      </c>
      <c r="C786">
        <v>301231554.19561803</v>
      </c>
      <c r="D786">
        <v>312673125.51913929</v>
      </c>
      <c r="E786">
        <v>2317135.1351351361</v>
      </c>
      <c r="F786">
        <v>330630.63063063403</v>
      </c>
      <c r="G786">
        <v>148</v>
      </c>
      <c r="H786">
        <v>243</v>
      </c>
      <c r="I786">
        <v>5</v>
      </c>
      <c r="J786">
        <v>7</v>
      </c>
      <c r="K786">
        <v>3</v>
      </c>
      <c r="M786">
        <v>168</v>
      </c>
      <c r="N786">
        <v>260</v>
      </c>
      <c r="O786">
        <v>45914882.882882886</v>
      </c>
      <c r="P786">
        <v>97002612.61261262</v>
      </c>
      <c r="Q786">
        <v>215</v>
      </c>
      <c r="R786">
        <v>357</v>
      </c>
      <c r="S786">
        <v>108484182.88288288</v>
      </c>
      <c r="T786">
        <v>117273361.26126125</v>
      </c>
      <c r="U786">
        <v>38273513.513513513</v>
      </c>
      <c r="V786">
        <v>43471214.414414413</v>
      </c>
      <c r="W786">
        <v>5572.0344827569998</v>
      </c>
      <c r="X786">
        <v>5719.6896551780001</v>
      </c>
    </row>
    <row r="787" spans="1:24">
      <c r="A787" s="7" t="s">
        <v>1736</v>
      </c>
      <c r="B787" s="13" t="s">
        <v>1737</v>
      </c>
      <c r="C787">
        <v>352136961.22764683</v>
      </c>
      <c r="D787">
        <v>365210794.57009864</v>
      </c>
      <c r="E787">
        <v>3320675.6756756771</v>
      </c>
      <c r="F787">
        <v>3707657.6576576559</v>
      </c>
      <c r="G787">
        <v>100</v>
      </c>
      <c r="H787">
        <v>74</v>
      </c>
      <c r="I787">
        <v>13</v>
      </c>
      <c r="J787">
        <v>7</v>
      </c>
      <c r="M787">
        <v>118</v>
      </c>
      <c r="N787">
        <v>91</v>
      </c>
      <c r="O787">
        <v>54070495.495495491</v>
      </c>
      <c r="P787">
        <v>58085250.45045045</v>
      </c>
      <c r="Q787">
        <v>351</v>
      </c>
      <c r="R787">
        <v>278</v>
      </c>
      <c r="S787">
        <v>79748254.954954952</v>
      </c>
      <c r="T787">
        <v>85637235.135135144</v>
      </c>
      <c r="U787">
        <v>54367747.747747749</v>
      </c>
      <c r="V787">
        <v>52573783.783783779</v>
      </c>
      <c r="W787">
        <v>5423.8275862030005</v>
      </c>
      <c r="X787">
        <v>5665.7586206960004</v>
      </c>
    </row>
    <row r="788" spans="1:24">
      <c r="A788" s="7" t="s">
        <v>1738</v>
      </c>
      <c r="B788" s="13" t="s">
        <v>1739</v>
      </c>
      <c r="C788">
        <v>1034295694.5410882</v>
      </c>
      <c r="D788">
        <v>818760035.49409032</v>
      </c>
      <c r="E788">
        <v>32359054.054054055</v>
      </c>
      <c r="F788">
        <v>987387.38738738897</v>
      </c>
      <c r="G788">
        <v>572</v>
      </c>
      <c r="H788">
        <v>243</v>
      </c>
      <c r="I788">
        <v>10</v>
      </c>
      <c r="J788">
        <v>10</v>
      </c>
      <c r="K788">
        <v>1</v>
      </c>
      <c r="M788">
        <v>740</v>
      </c>
      <c r="N788">
        <v>320</v>
      </c>
      <c r="O788">
        <v>41058619.819819823</v>
      </c>
      <c r="P788">
        <v>60836576.576576576</v>
      </c>
      <c r="Q788">
        <v>230</v>
      </c>
      <c r="R788">
        <v>508</v>
      </c>
      <c r="S788">
        <v>249964164.86486486</v>
      </c>
      <c r="T788">
        <v>253899761.26126128</v>
      </c>
      <c r="U788">
        <v>33926846.846846849</v>
      </c>
      <c r="V788">
        <v>46859189.189189196</v>
      </c>
      <c r="W788">
        <v>18070.275862054001</v>
      </c>
      <c r="X788">
        <v>17916.103448276001</v>
      </c>
    </row>
    <row r="789" spans="1:24">
      <c r="A789" s="7" t="s">
        <v>1740</v>
      </c>
      <c r="B789" s="13" t="s">
        <v>1741</v>
      </c>
      <c r="C789">
        <v>125064512.8685596</v>
      </c>
      <c r="D789">
        <v>127913672.03797659</v>
      </c>
      <c r="E789">
        <v>44835854.054054059</v>
      </c>
      <c r="F789">
        <v>49302303.603603609</v>
      </c>
      <c r="G789">
        <v>187</v>
      </c>
      <c r="H789">
        <v>107</v>
      </c>
      <c r="I789">
        <v>27</v>
      </c>
      <c r="J789">
        <v>22</v>
      </c>
      <c r="K789">
        <v>1</v>
      </c>
      <c r="M789">
        <v>195</v>
      </c>
      <c r="N789">
        <v>116</v>
      </c>
      <c r="O789">
        <v>39865765.765765771</v>
      </c>
      <c r="P789">
        <v>24157657.657657657</v>
      </c>
      <c r="Q789">
        <v>155</v>
      </c>
      <c r="R789">
        <v>161</v>
      </c>
      <c r="S789">
        <v>30028198.198198199</v>
      </c>
      <c r="T789">
        <v>28944405.405405402</v>
      </c>
      <c r="U789">
        <v>21353513.513513513</v>
      </c>
      <c r="V789">
        <v>18744864.864864863</v>
      </c>
      <c r="W789">
        <v>1731</v>
      </c>
      <c r="X789">
        <v>1719</v>
      </c>
    </row>
    <row r="790" spans="1:24">
      <c r="A790" s="7" t="s">
        <v>1740</v>
      </c>
      <c r="B790" s="13" t="s">
        <v>1742</v>
      </c>
      <c r="C790">
        <v>144659614.08552843</v>
      </c>
      <c r="D790">
        <v>157841119.60520843</v>
      </c>
      <c r="E790">
        <v>54371881.081081085</v>
      </c>
      <c r="F790">
        <v>59729397.297297306</v>
      </c>
      <c r="M790">
        <v>184</v>
      </c>
      <c r="N790">
        <v>72</v>
      </c>
      <c r="O790">
        <v>23082882.882882886</v>
      </c>
      <c r="P790">
        <v>23559358.558558561</v>
      </c>
      <c r="Q790">
        <v>242</v>
      </c>
      <c r="R790">
        <v>173</v>
      </c>
      <c r="S790">
        <v>27296094.594594598</v>
      </c>
      <c r="T790">
        <v>27882626.126126129</v>
      </c>
      <c r="U790">
        <v>18792432.432432432</v>
      </c>
      <c r="V790">
        <v>16822792.792792793</v>
      </c>
      <c r="W790">
        <v>1649.2413793119999</v>
      </c>
      <c r="X790">
        <v>1739.0344827599999</v>
      </c>
    </row>
    <row r="791" spans="1:24">
      <c r="A791" s="7" t="s">
        <v>1743</v>
      </c>
      <c r="B791" s="13" t="s">
        <v>1744</v>
      </c>
      <c r="C791">
        <v>240953852.67636093</v>
      </c>
      <c r="D791">
        <v>219604137.23713037</v>
      </c>
      <c r="E791">
        <v>1845270.2702702701</v>
      </c>
      <c r="F791">
        <v>13513.513513514001</v>
      </c>
      <c r="G791">
        <v>73</v>
      </c>
      <c r="H791">
        <v>11</v>
      </c>
      <c r="I791">
        <v>10</v>
      </c>
      <c r="J791">
        <v>4</v>
      </c>
      <c r="K791">
        <v>1</v>
      </c>
      <c r="M791">
        <v>197</v>
      </c>
      <c r="N791">
        <v>67</v>
      </c>
      <c r="O791">
        <v>19845315.315315314</v>
      </c>
      <c r="P791">
        <v>14047274.774774775</v>
      </c>
      <c r="Q791">
        <v>27</v>
      </c>
      <c r="R791">
        <v>217</v>
      </c>
      <c r="S791">
        <v>58359606.306306303</v>
      </c>
      <c r="T791">
        <v>52895815.315315314</v>
      </c>
      <c r="U791">
        <v>20175675.675675675</v>
      </c>
      <c r="V791">
        <v>13293693.693693692</v>
      </c>
      <c r="W791">
        <v>3563.6206896620001</v>
      </c>
      <c r="X791">
        <v>3436.3793103500002</v>
      </c>
    </row>
    <row r="792" spans="1:24">
      <c r="A792" s="7" t="s">
        <v>1745</v>
      </c>
      <c r="B792" s="13" t="s">
        <v>1746</v>
      </c>
      <c r="C792">
        <v>63540266.487851702</v>
      </c>
      <c r="D792">
        <v>61682464.56099236</v>
      </c>
      <c r="E792">
        <v>910360.36036036105</v>
      </c>
      <c r="F792">
        <v>980180.18018018105</v>
      </c>
      <c r="G792">
        <v>52</v>
      </c>
      <c r="H792">
        <v>55</v>
      </c>
      <c r="I792">
        <v>2</v>
      </c>
      <c r="J792">
        <v>2</v>
      </c>
      <c r="M792">
        <v>163</v>
      </c>
      <c r="N792">
        <v>82</v>
      </c>
      <c r="O792">
        <v>10974774.774774773</v>
      </c>
      <c r="P792">
        <v>12211261.261261262</v>
      </c>
      <c r="Q792">
        <v>60</v>
      </c>
      <c r="R792">
        <v>33</v>
      </c>
      <c r="S792">
        <v>32223054.954954959</v>
      </c>
      <c r="T792">
        <v>29696029.729729727</v>
      </c>
      <c r="U792">
        <v>5936439.6396396384</v>
      </c>
      <c r="V792">
        <v>8289639.6396396384</v>
      </c>
      <c r="W792">
        <v>2877.2068965509998</v>
      </c>
      <c r="X792">
        <v>2821.7931034459998</v>
      </c>
    </row>
    <row r="793" spans="1:24">
      <c r="A793" s="7" t="s">
        <v>1747</v>
      </c>
      <c r="B793" s="13" t="s">
        <v>811</v>
      </c>
      <c r="C793">
        <v>26696961.368771099</v>
      </c>
      <c r="D793">
        <v>31089494.926004887</v>
      </c>
      <c r="H793">
        <v>1</v>
      </c>
      <c r="J793">
        <v>0</v>
      </c>
      <c r="K793">
        <v>1</v>
      </c>
      <c r="M793">
        <v>3</v>
      </c>
      <c r="N793">
        <v>9</v>
      </c>
      <c r="O793">
        <v>270270.27027027</v>
      </c>
      <c r="P793">
        <v>558558.55855855905</v>
      </c>
      <c r="R793">
        <v>5</v>
      </c>
      <c r="S793">
        <v>2544108.1081081079</v>
      </c>
      <c r="T793">
        <v>2696540.5405405411</v>
      </c>
      <c r="U793">
        <v>220270.27027027</v>
      </c>
      <c r="V793">
        <v>556756.75675675704</v>
      </c>
      <c r="W793">
        <v>257.31034482799998</v>
      </c>
      <c r="X793">
        <v>321.75862069099998</v>
      </c>
    </row>
    <row r="794" spans="1:24">
      <c r="A794" s="7" t="s">
        <v>1748</v>
      </c>
      <c r="B794" s="13" t="s">
        <v>942</v>
      </c>
      <c r="C794">
        <v>172416013.40185601</v>
      </c>
      <c r="D794">
        <v>165999650.67764592</v>
      </c>
      <c r="E794">
        <v>2478378.3783783782</v>
      </c>
      <c r="F794">
        <v>2062162.1621621631</v>
      </c>
      <c r="G794">
        <v>79</v>
      </c>
      <c r="H794">
        <v>88</v>
      </c>
      <c r="I794">
        <v>6</v>
      </c>
      <c r="J794">
        <v>6</v>
      </c>
      <c r="K794">
        <v>1</v>
      </c>
      <c r="M794">
        <v>96</v>
      </c>
      <c r="N794">
        <v>119</v>
      </c>
      <c r="O794">
        <v>15399099.099099098</v>
      </c>
      <c r="P794">
        <v>24260360.360360362</v>
      </c>
      <c r="Q794">
        <v>121</v>
      </c>
      <c r="R794">
        <v>45</v>
      </c>
      <c r="S794">
        <v>39291700.9009009</v>
      </c>
      <c r="T794">
        <v>43099534.234234229</v>
      </c>
      <c r="U794">
        <v>18050270.270270269</v>
      </c>
      <c r="V794">
        <v>21707117.117117118</v>
      </c>
      <c r="W794">
        <v>3366.2758620700001</v>
      </c>
      <c r="X794">
        <v>3335.5862069</v>
      </c>
    </row>
    <row r="795" spans="1:24">
      <c r="A795" s="7" t="s">
        <v>1749</v>
      </c>
      <c r="B795" s="13" t="s">
        <v>1705</v>
      </c>
      <c r="C795">
        <v>46470629.53363964</v>
      </c>
      <c r="D795">
        <v>50248787.10356389</v>
      </c>
      <c r="E795">
        <v>64004729.729729727</v>
      </c>
      <c r="G795">
        <v>3</v>
      </c>
      <c r="H795">
        <v>3</v>
      </c>
      <c r="I795">
        <v>5</v>
      </c>
      <c r="J795">
        <v>3</v>
      </c>
      <c r="M795">
        <v>34</v>
      </c>
      <c r="N795">
        <v>15</v>
      </c>
      <c r="O795">
        <v>6935168.4684684696</v>
      </c>
      <c r="P795">
        <v>9406981.9819819815</v>
      </c>
      <c r="Q795">
        <v>22</v>
      </c>
      <c r="R795">
        <v>21</v>
      </c>
      <c r="S795">
        <v>18152450.450450454</v>
      </c>
      <c r="T795">
        <v>19926787.387387387</v>
      </c>
      <c r="U795">
        <v>7428828.8288288284</v>
      </c>
      <c r="V795">
        <v>9510354.9549549557</v>
      </c>
      <c r="W795">
        <v>1125.241379308</v>
      </c>
      <c r="X795">
        <v>1163.8965517279998</v>
      </c>
    </row>
    <row r="796" spans="1:24">
      <c r="A796" s="7" t="s">
        <v>162</v>
      </c>
      <c r="B796" s="13" t="s">
        <v>80</v>
      </c>
      <c r="C796">
        <v>263500545.70351756</v>
      </c>
      <c r="D796">
        <v>293405669.69833976</v>
      </c>
      <c r="E796">
        <v>586486.48648648697</v>
      </c>
      <c r="F796">
        <v>912612.61261261301</v>
      </c>
      <c r="G796">
        <v>172</v>
      </c>
      <c r="H796">
        <v>148</v>
      </c>
      <c r="I796">
        <v>1</v>
      </c>
      <c r="J796">
        <v>1</v>
      </c>
      <c r="K796">
        <v>4</v>
      </c>
      <c r="M796">
        <v>216</v>
      </c>
      <c r="N796">
        <v>196</v>
      </c>
      <c r="O796">
        <v>13392522.522522524</v>
      </c>
      <c r="P796">
        <v>9565765.7657657675</v>
      </c>
      <c r="Q796">
        <v>307</v>
      </c>
      <c r="R796">
        <v>49</v>
      </c>
      <c r="S796">
        <v>69372180.180180177</v>
      </c>
      <c r="T796">
        <v>71443117.117117122</v>
      </c>
      <c r="U796">
        <v>13391171.171171172</v>
      </c>
      <c r="V796">
        <v>9485765.7657657694</v>
      </c>
      <c r="W796">
        <v>4931.8620689649997</v>
      </c>
      <c r="X796">
        <v>5179.000000004</v>
      </c>
    </row>
    <row r="797" spans="1:24">
      <c r="A797" s="7" t="s">
        <v>1750</v>
      </c>
      <c r="B797" s="13" t="s">
        <v>844</v>
      </c>
      <c r="C797">
        <v>1778687678.8555069</v>
      </c>
      <c r="D797">
        <v>1748739425.6118579</v>
      </c>
      <c r="E797">
        <v>660719089.1891892</v>
      </c>
      <c r="F797">
        <v>760619766.66666663</v>
      </c>
      <c r="G797">
        <v>622</v>
      </c>
      <c r="H797">
        <v>440</v>
      </c>
      <c r="I797">
        <v>29</v>
      </c>
      <c r="J797">
        <v>37</v>
      </c>
      <c r="K797">
        <v>10</v>
      </c>
      <c r="M797">
        <v>1163</v>
      </c>
      <c r="N797">
        <v>692</v>
      </c>
      <c r="O797">
        <v>133070540.54054055</v>
      </c>
      <c r="P797">
        <v>182650900.9009009</v>
      </c>
      <c r="Q797">
        <v>443</v>
      </c>
      <c r="R797">
        <v>779</v>
      </c>
      <c r="S797">
        <v>490369696.3963964</v>
      </c>
      <c r="T797">
        <v>500624460.36036038</v>
      </c>
      <c r="U797">
        <v>129916576.57657659</v>
      </c>
      <c r="V797">
        <v>188396396.3963964</v>
      </c>
      <c r="W797">
        <v>36032.448275859999</v>
      </c>
      <c r="X797">
        <v>35701.724137928002</v>
      </c>
    </row>
    <row r="798" spans="1:24">
      <c r="A798" s="7" t="s">
        <v>1751</v>
      </c>
      <c r="B798" s="13" t="s">
        <v>1154</v>
      </c>
      <c r="C798">
        <v>884354699.80470657</v>
      </c>
      <c r="D798">
        <v>959922895.84674156</v>
      </c>
      <c r="E798">
        <v>226316841.44144148</v>
      </c>
      <c r="F798">
        <v>695391791.89189184</v>
      </c>
      <c r="G798">
        <v>339</v>
      </c>
      <c r="H798">
        <v>249</v>
      </c>
      <c r="I798">
        <v>49</v>
      </c>
      <c r="J798">
        <v>43</v>
      </c>
      <c r="K798">
        <v>3</v>
      </c>
      <c r="M798">
        <v>865</v>
      </c>
      <c r="N798">
        <v>609</v>
      </c>
      <c r="O798">
        <v>78879369.369369358</v>
      </c>
      <c r="P798">
        <v>173242981.08108109</v>
      </c>
      <c r="Q798">
        <v>791</v>
      </c>
      <c r="R798">
        <v>542</v>
      </c>
      <c r="S798">
        <v>285294387.38738739</v>
      </c>
      <c r="T798">
        <v>294044795.4954955</v>
      </c>
      <c r="U798">
        <v>67448468.468468457</v>
      </c>
      <c r="V798">
        <v>104134234.23423421</v>
      </c>
      <c r="W798">
        <v>29137.068965521001</v>
      </c>
      <c r="X798">
        <v>29834.241379308001</v>
      </c>
    </row>
    <row r="799" spans="1:24">
      <c r="A799" s="7" t="s">
        <v>1752</v>
      </c>
      <c r="B799" s="13" t="s">
        <v>1753</v>
      </c>
      <c r="C799">
        <v>121602114.80918223</v>
      </c>
      <c r="D799">
        <v>119197717.84728527</v>
      </c>
      <c r="E799">
        <v>805180.18018018</v>
      </c>
      <c r="F799">
        <v>424324.32432432403</v>
      </c>
      <c r="G799">
        <v>35</v>
      </c>
      <c r="H799">
        <v>23</v>
      </c>
      <c r="I799">
        <v>1</v>
      </c>
      <c r="J799">
        <v>1</v>
      </c>
      <c r="M799">
        <v>48</v>
      </c>
      <c r="N799">
        <v>35</v>
      </c>
      <c r="O799">
        <v>6716036.036036036</v>
      </c>
      <c r="P799">
        <v>7852252.2522522518</v>
      </c>
      <c r="Q799">
        <v>102</v>
      </c>
      <c r="R799">
        <v>40</v>
      </c>
      <c r="S799">
        <v>29431058.558558561</v>
      </c>
      <c r="T799">
        <v>28555554.054054052</v>
      </c>
      <c r="U799">
        <v>5851981.9819819815</v>
      </c>
      <c r="V799">
        <v>6363873.8738738727</v>
      </c>
      <c r="W799">
        <v>1852.3448275860001</v>
      </c>
      <c r="X799">
        <v>1863.0689655169999</v>
      </c>
    </row>
    <row r="800" spans="1:24">
      <c r="A800" s="7" t="s">
        <v>1754</v>
      </c>
      <c r="B800" s="13" t="s">
        <v>1755</v>
      </c>
      <c r="C800">
        <v>464262405.52473605</v>
      </c>
      <c r="D800">
        <v>492099606.29371232</v>
      </c>
      <c r="E800">
        <v>579360547.74774766</v>
      </c>
      <c r="F800">
        <v>11009234.234234244</v>
      </c>
      <c r="G800">
        <v>245</v>
      </c>
      <c r="H800">
        <v>191</v>
      </c>
      <c r="I800">
        <v>19</v>
      </c>
      <c r="J800">
        <v>23</v>
      </c>
      <c r="K800">
        <v>8</v>
      </c>
      <c r="M800">
        <v>280</v>
      </c>
      <c r="N800">
        <v>261</v>
      </c>
      <c r="O800">
        <v>291631081.08108109</v>
      </c>
      <c r="P800">
        <v>165356058.55855855</v>
      </c>
      <c r="Q800">
        <v>359</v>
      </c>
      <c r="R800">
        <v>332</v>
      </c>
      <c r="S800">
        <v>200623484.68468469</v>
      </c>
      <c r="T800">
        <v>198423367.56756756</v>
      </c>
      <c r="U800">
        <v>236552612.61261261</v>
      </c>
      <c r="V800">
        <v>209534504.50450453</v>
      </c>
      <c r="W800">
        <v>9827.6896551699992</v>
      </c>
      <c r="X800">
        <v>9214.586206897</v>
      </c>
    </row>
    <row r="801" spans="1:24">
      <c r="A801" s="7" t="s">
        <v>1756</v>
      </c>
      <c r="B801" s="13" t="s">
        <v>1757</v>
      </c>
      <c r="C801">
        <v>257591512.5402478</v>
      </c>
      <c r="D801">
        <v>238079649.78685075</v>
      </c>
      <c r="E801">
        <v>91667505.405405402</v>
      </c>
      <c r="F801">
        <v>100358091.8918919</v>
      </c>
      <c r="G801">
        <v>95</v>
      </c>
      <c r="H801">
        <v>107</v>
      </c>
      <c r="I801">
        <v>11</v>
      </c>
      <c r="J801">
        <v>14</v>
      </c>
      <c r="M801">
        <v>122</v>
      </c>
      <c r="N801">
        <v>142</v>
      </c>
      <c r="O801">
        <v>95289909.909909919</v>
      </c>
      <c r="P801">
        <v>101918198.1981982</v>
      </c>
      <c r="Q801">
        <v>277</v>
      </c>
      <c r="R801">
        <v>346</v>
      </c>
      <c r="S801">
        <v>81573896.396396399</v>
      </c>
      <c r="T801">
        <v>88403861.261261269</v>
      </c>
      <c r="U801">
        <v>88009679.279279277</v>
      </c>
      <c r="V801">
        <v>88106890.090090096</v>
      </c>
      <c r="W801">
        <v>7037.5862068930001</v>
      </c>
      <c r="X801">
        <v>6945.5172413829996</v>
      </c>
    </row>
    <row r="802" spans="1:24">
      <c r="A802" s="7" t="s">
        <v>1758</v>
      </c>
      <c r="B802" s="13" t="s">
        <v>1349</v>
      </c>
      <c r="C802">
        <v>99529879.395311728</v>
      </c>
      <c r="D802">
        <v>108725674.8565696</v>
      </c>
      <c r="E802">
        <v>2221418.9189189202</v>
      </c>
      <c r="F802">
        <v>1119819.819819822</v>
      </c>
      <c r="G802">
        <v>96</v>
      </c>
      <c r="H802">
        <v>155</v>
      </c>
      <c r="I802">
        <v>8</v>
      </c>
      <c r="J802">
        <v>7</v>
      </c>
      <c r="K802">
        <v>4</v>
      </c>
      <c r="M802">
        <v>117</v>
      </c>
      <c r="N802">
        <v>216</v>
      </c>
      <c r="O802">
        <v>108426216.21621622</v>
      </c>
      <c r="P802">
        <v>76450270.270270273</v>
      </c>
      <c r="Q802">
        <v>79</v>
      </c>
      <c r="R802">
        <v>240</v>
      </c>
      <c r="S802">
        <v>36474935.135135129</v>
      </c>
      <c r="T802">
        <v>38599735.135135129</v>
      </c>
      <c r="U802">
        <v>61416169.369369373</v>
      </c>
      <c r="V802">
        <v>80000763.963963971</v>
      </c>
      <c r="W802">
        <v>2788.3103448239999</v>
      </c>
      <c r="X802">
        <v>2797.4482758650001</v>
      </c>
    </row>
    <row r="803" spans="1:24">
      <c r="A803" s="7" t="s">
        <v>1759</v>
      </c>
      <c r="B803" s="13" t="s">
        <v>970</v>
      </c>
      <c r="C803">
        <v>153735250.68129924</v>
      </c>
      <c r="D803">
        <v>154086274.65790719</v>
      </c>
      <c r="E803">
        <v>2235810.81081081</v>
      </c>
      <c r="F803">
        <v>175675.67567567801</v>
      </c>
      <c r="G803">
        <v>30</v>
      </c>
      <c r="H803">
        <v>39</v>
      </c>
      <c r="I803">
        <v>3</v>
      </c>
      <c r="J803">
        <v>13</v>
      </c>
      <c r="M803">
        <v>97</v>
      </c>
      <c r="N803">
        <v>68</v>
      </c>
      <c r="O803">
        <v>16118918.918918921</v>
      </c>
      <c r="P803">
        <v>27040990.990990996</v>
      </c>
      <c r="Q803">
        <v>27</v>
      </c>
      <c r="R803">
        <v>334</v>
      </c>
      <c r="S803">
        <v>64827707.207207203</v>
      </c>
      <c r="T803">
        <v>61941216.216216221</v>
      </c>
      <c r="U803">
        <v>15926216.216216214</v>
      </c>
      <c r="V803">
        <v>28323468.468468469</v>
      </c>
      <c r="W803">
        <v>2414.0344827520003</v>
      </c>
      <c r="X803">
        <v>2436.413793105</v>
      </c>
    </row>
    <row r="804" spans="1:24">
      <c r="A804" s="7" t="s">
        <v>1760</v>
      </c>
      <c r="B804" s="13" t="s">
        <v>1761</v>
      </c>
      <c r="C804">
        <v>14438319.536671735</v>
      </c>
      <c r="D804">
        <v>12737675.752361737</v>
      </c>
      <c r="E804">
        <v>53603.603603604002</v>
      </c>
      <c r="F804">
        <v>2705405.4054054059</v>
      </c>
      <c r="H804">
        <v>2</v>
      </c>
      <c r="I804">
        <v>1</v>
      </c>
      <c r="J804">
        <v>0</v>
      </c>
      <c r="M804">
        <v>2</v>
      </c>
      <c r="N804">
        <v>4</v>
      </c>
      <c r="O804">
        <v>190990.99099099101</v>
      </c>
      <c r="P804">
        <v>167567.56756756798</v>
      </c>
      <c r="Q804">
        <v>2</v>
      </c>
      <c r="R804">
        <v>2</v>
      </c>
      <c r="S804">
        <v>1310130.6306306301</v>
      </c>
      <c r="T804">
        <v>1533081.0810810809</v>
      </c>
      <c r="U804">
        <v>69369.369369369</v>
      </c>
      <c r="V804">
        <v>240900.900900901</v>
      </c>
      <c r="W804">
        <v>174.37931034600001</v>
      </c>
      <c r="X804">
        <v>161.034482758</v>
      </c>
    </row>
    <row r="805" spans="1:24">
      <c r="A805" s="7" t="s">
        <v>1762</v>
      </c>
      <c r="B805" s="13" t="s">
        <v>1761</v>
      </c>
      <c r="C805">
        <v>50116474.268600225</v>
      </c>
      <c r="D805">
        <v>50592472.224347085</v>
      </c>
      <c r="E805">
        <v>50900.900900900997</v>
      </c>
      <c r="F805">
        <v>31531.531531532</v>
      </c>
      <c r="G805">
        <v>6</v>
      </c>
      <c r="H805">
        <v>6</v>
      </c>
      <c r="I805">
        <v>1</v>
      </c>
      <c r="J805">
        <v>0</v>
      </c>
      <c r="M805">
        <v>8</v>
      </c>
      <c r="N805">
        <v>8</v>
      </c>
      <c r="O805">
        <v>4059459.4594594599</v>
      </c>
      <c r="P805">
        <v>4778801.8018018007</v>
      </c>
      <c r="Q805">
        <v>2</v>
      </c>
      <c r="R805">
        <v>4</v>
      </c>
      <c r="S805">
        <v>7459468.4684684696</v>
      </c>
      <c r="T805">
        <v>7574698.1981981974</v>
      </c>
      <c r="U805">
        <v>2613873.8738738731</v>
      </c>
      <c r="V805">
        <v>4862072.0720720729</v>
      </c>
      <c r="W805">
        <v>793.62068965799995</v>
      </c>
      <c r="X805">
        <v>745.34482758700005</v>
      </c>
    </row>
    <row r="806" spans="1:24">
      <c r="A806" s="7" t="s">
        <v>1763</v>
      </c>
      <c r="B806" s="13" t="s">
        <v>1764</v>
      </c>
      <c r="C806">
        <v>815909622.77350497</v>
      </c>
      <c r="D806">
        <v>786978825.09882152</v>
      </c>
      <c r="E806">
        <v>653153.153153155</v>
      </c>
      <c r="F806">
        <v>558027.02702703199</v>
      </c>
      <c r="G806">
        <v>107</v>
      </c>
      <c r="H806">
        <v>120</v>
      </c>
      <c r="I806">
        <v>13</v>
      </c>
      <c r="J806">
        <v>13</v>
      </c>
      <c r="M806">
        <v>274</v>
      </c>
      <c r="N806">
        <v>269</v>
      </c>
      <c r="O806">
        <v>113296846.84684685</v>
      </c>
      <c r="P806">
        <v>179475315.31531534</v>
      </c>
      <c r="Q806">
        <v>464</v>
      </c>
      <c r="R806">
        <v>749</v>
      </c>
      <c r="S806">
        <v>219174554.05405402</v>
      </c>
      <c r="T806">
        <v>213573707.2072072</v>
      </c>
      <c r="U806">
        <v>28920630.630630627</v>
      </c>
      <c r="V806">
        <v>43852432.432432428</v>
      </c>
      <c r="W806">
        <v>16419.379310338001</v>
      </c>
      <c r="X806">
        <v>16310.103448276999</v>
      </c>
    </row>
    <row r="807" spans="1:24">
      <c r="A807" s="7" t="s">
        <v>1765</v>
      </c>
      <c r="B807" s="13" t="s">
        <v>1766</v>
      </c>
      <c r="C807">
        <v>241408116.772636</v>
      </c>
      <c r="D807">
        <v>243712333.25830424</v>
      </c>
      <c r="E807">
        <v>721621.62162162305</v>
      </c>
      <c r="F807">
        <v>83783.783783787003</v>
      </c>
      <c r="G807">
        <v>94</v>
      </c>
      <c r="H807">
        <v>127</v>
      </c>
      <c r="I807">
        <v>4</v>
      </c>
      <c r="J807">
        <v>6</v>
      </c>
      <c r="M807">
        <v>284</v>
      </c>
      <c r="N807">
        <v>219</v>
      </c>
      <c r="O807">
        <v>19560090.090090089</v>
      </c>
      <c r="P807">
        <v>20017747.747747749</v>
      </c>
      <c r="Q807">
        <v>484</v>
      </c>
      <c r="R807">
        <v>123</v>
      </c>
      <c r="S807">
        <v>56351244.14414414</v>
      </c>
      <c r="T807">
        <v>56731495.495495498</v>
      </c>
      <c r="U807">
        <v>20217117.117117118</v>
      </c>
      <c r="V807">
        <v>15711981.98198198</v>
      </c>
      <c r="W807">
        <v>6387.9655172399998</v>
      </c>
      <c r="X807">
        <v>6431.5517241420002</v>
      </c>
    </row>
    <row r="808" spans="1:24">
      <c r="A808" s="7" t="s">
        <v>1767</v>
      </c>
      <c r="B808" s="13" t="s">
        <v>1768</v>
      </c>
      <c r="C808">
        <v>1753910338.2420855</v>
      </c>
      <c r="D808">
        <v>1770568771.9231639</v>
      </c>
      <c r="E808">
        <v>10159459.459459472</v>
      </c>
      <c r="F808">
        <v>5002252.252252263</v>
      </c>
      <c r="G808">
        <v>1055</v>
      </c>
      <c r="H808">
        <v>605</v>
      </c>
      <c r="I808">
        <v>68</v>
      </c>
      <c r="J808">
        <v>64</v>
      </c>
      <c r="K808">
        <v>8</v>
      </c>
      <c r="M808">
        <v>1792</v>
      </c>
      <c r="N808">
        <v>1406</v>
      </c>
      <c r="O808">
        <v>332508108.1081081</v>
      </c>
      <c r="P808">
        <v>378424781.98198199</v>
      </c>
      <c r="Q808">
        <v>1469</v>
      </c>
      <c r="R808">
        <v>1948</v>
      </c>
      <c r="S808">
        <v>568341554.95495498</v>
      </c>
      <c r="T808">
        <v>562955954.05405414</v>
      </c>
      <c r="U808">
        <v>324624504.5045045</v>
      </c>
      <c r="V808">
        <v>400331102.7027027</v>
      </c>
      <c r="W808">
        <v>45601.517241388996</v>
      </c>
      <c r="X808">
        <v>46329.655172411003</v>
      </c>
    </row>
    <row r="809" spans="1:24">
      <c r="A809" s="7" t="s">
        <v>1769</v>
      </c>
      <c r="B809" s="13" t="s">
        <v>1770</v>
      </c>
      <c r="C809">
        <v>109615230.26342453</v>
      </c>
      <c r="D809">
        <v>111479137.16689913</v>
      </c>
      <c r="E809">
        <v>1466666.666666666</v>
      </c>
      <c r="F809">
        <v>592792.79279279301</v>
      </c>
      <c r="G809">
        <v>33</v>
      </c>
      <c r="H809">
        <v>28</v>
      </c>
      <c r="I809">
        <v>3</v>
      </c>
      <c r="J809">
        <v>3</v>
      </c>
      <c r="M809">
        <v>40</v>
      </c>
      <c r="N809">
        <v>43</v>
      </c>
      <c r="O809">
        <v>8508108.108108107</v>
      </c>
      <c r="P809">
        <v>8092792.7927927934</v>
      </c>
      <c r="Q809">
        <v>60</v>
      </c>
      <c r="R809">
        <v>30</v>
      </c>
      <c r="S809">
        <v>29671720.720720723</v>
      </c>
      <c r="T809">
        <v>30789261.261261262</v>
      </c>
      <c r="U809">
        <v>7240540.5405405406</v>
      </c>
      <c r="V809">
        <v>7333873.8738738727</v>
      </c>
      <c r="W809">
        <v>4034.4482758640002</v>
      </c>
      <c r="X809">
        <v>3916.0344827570002</v>
      </c>
    </row>
    <row r="810" spans="1:24">
      <c r="A810" s="7" t="s">
        <v>1771</v>
      </c>
      <c r="B810" s="13" t="s">
        <v>1098</v>
      </c>
      <c r="C810">
        <v>623072348.27100778</v>
      </c>
      <c r="D810">
        <v>657965093.79690254</v>
      </c>
      <c r="E810">
        <v>296500055.85585588</v>
      </c>
      <c r="F810">
        <v>288338854.95495498</v>
      </c>
      <c r="G810">
        <v>132</v>
      </c>
      <c r="H810">
        <v>159</v>
      </c>
      <c r="I810">
        <v>8</v>
      </c>
      <c r="J810">
        <v>15</v>
      </c>
      <c r="K810">
        <v>1</v>
      </c>
      <c r="M810">
        <v>280</v>
      </c>
      <c r="N810">
        <v>356</v>
      </c>
      <c r="O810">
        <v>255863281.98198199</v>
      </c>
      <c r="P810">
        <v>253150850.45045045</v>
      </c>
      <c r="Q810">
        <v>30</v>
      </c>
      <c r="R810">
        <v>241</v>
      </c>
      <c r="S810">
        <v>184074016.21621624</v>
      </c>
      <c r="T810">
        <v>184608509.00900903</v>
      </c>
      <c r="U810">
        <v>186180854.05405408</v>
      </c>
      <c r="V810">
        <v>142721081.08108109</v>
      </c>
      <c r="W810">
        <v>18824.827586203999</v>
      </c>
      <c r="X810">
        <v>19308.068965515999</v>
      </c>
    </row>
    <row r="811" spans="1:24">
      <c r="A811" s="7" t="s">
        <v>1772</v>
      </c>
      <c r="B811" s="13" t="s">
        <v>1773</v>
      </c>
      <c r="C811">
        <v>772826965.5557754</v>
      </c>
      <c r="D811">
        <v>813734210.55123687</v>
      </c>
      <c r="E811">
        <v>118842772.97297299</v>
      </c>
      <c r="F811">
        <v>130952555.85585587</v>
      </c>
      <c r="G811">
        <v>246</v>
      </c>
      <c r="H811">
        <v>229</v>
      </c>
      <c r="I811">
        <v>27</v>
      </c>
      <c r="J811">
        <v>32</v>
      </c>
      <c r="K811">
        <v>1</v>
      </c>
      <c r="M811">
        <v>389</v>
      </c>
      <c r="N811">
        <v>431</v>
      </c>
      <c r="O811">
        <v>120751798.1981982</v>
      </c>
      <c r="P811">
        <v>135932072.07207209</v>
      </c>
      <c r="Q811">
        <v>533</v>
      </c>
      <c r="R811">
        <v>718</v>
      </c>
      <c r="S811">
        <v>281393472.07207203</v>
      </c>
      <c r="T811">
        <v>294288174.77477479</v>
      </c>
      <c r="U811">
        <v>148679729.72972974</v>
      </c>
      <c r="V811">
        <v>162423376.57657659</v>
      </c>
      <c r="W811">
        <v>23614.413793110001</v>
      </c>
      <c r="X811">
        <v>24015.068965530001</v>
      </c>
    </row>
    <row r="812" spans="1:24">
      <c r="A812" s="7" t="s">
        <v>1774</v>
      </c>
      <c r="B812" s="13" t="s">
        <v>1465</v>
      </c>
      <c r="C812">
        <v>103660319.2046596</v>
      </c>
      <c r="D812">
        <v>110385395.28547767</v>
      </c>
      <c r="E812">
        <v>398648.64864864899</v>
      </c>
      <c r="F812">
        <v>383558.55855855899</v>
      </c>
      <c r="G812">
        <v>35</v>
      </c>
      <c r="H812">
        <v>27</v>
      </c>
      <c r="I812">
        <v>4</v>
      </c>
      <c r="J812">
        <v>10</v>
      </c>
      <c r="M812">
        <v>45</v>
      </c>
      <c r="N812">
        <v>38</v>
      </c>
      <c r="O812">
        <v>5278558.5585585581</v>
      </c>
      <c r="P812">
        <v>13576846.846846845</v>
      </c>
      <c r="Q812">
        <v>638</v>
      </c>
      <c r="R812">
        <v>277</v>
      </c>
      <c r="S812">
        <v>21040148.648648649</v>
      </c>
      <c r="T812">
        <v>23751112.612612613</v>
      </c>
      <c r="U812">
        <v>5099099.0990990987</v>
      </c>
      <c r="V812">
        <v>12700270.270270269</v>
      </c>
      <c r="W812">
        <v>3581.7931034489998</v>
      </c>
      <c r="X812">
        <v>3658.2758620700001</v>
      </c>
    </row>
    <row r="813" spans="1:24">
      <c r="A813" s="7" t="s">
        <v>1775</v>
      </c>
      <c r="B813" s="13" t="s">
        <v>1776</v>
      </c>
      <c r="C813">
        <v>197019760.8433266</v>
      </c>
      <c r="D813">
        <v>187035866.81200635</v>
      </c>
      <c r="E813">
        <v>192772294.5945946</v>
      </c>
      <c r="F813">
        <v>112446314.41441442</v>
      </c>
      <c r="G813">
        <v>71</v>
      </c>
      <c r="H813">
        <v>74</v>
      </c>
      <c r="I813">
        <v>6</v>
      </c>
      <c r="J813">
        <v>5</v>
      </c>
      <c r="K813">
        <v>1</v>
      </c>
      <c r="M813">
        <v>146</v>
      </c>
      <c r="N813">
        <v>108</v>
      </c>
      <c r="O813">
        <v>48406693.693693697</v>
      </c>
      <c r="P813">
        <v>51295900.900900908</v>
      </c>
      <c r="Q813">
        <v>86</v>
      </c>
      <c r="R813">
        <v>106</v>
      </c>
      <c r="S813">
        <v>61629418.918918923</v>
      </c>
      <c r="T813">
        <v>64855882.882882878</v>
      </c>
      <c r="U813">
        <v>44586666.666666672</v>
      </c>
      <c r="V813">
        <v>41790090.090090089</v>
      </c>
      <c r="W813">
        <v>3253.7931034499998</v>
      </c>
      <c r="X813">
        <v>3404.724137922</v>
      </c>
    </row>
    <row r="814" spans="1:24">
      <c r="A814" s="7" t="s">
        <v>1777</v>
      </c>
      <c r="B814" s="13" t="s">
        <v>1778</v>
      </c>
      <c r="C814">
        <v>492628124.17621458</v>
      </c>
      <c r="D814">
        <v>443457025.99371713</v>
      </c>
      <c r="E814">
        <v>112904644.14414415</v>
      </c>
      <c r="F814">
        <v>99221068.468468487</v>
      </c>
      <c r="G814">
        <v>150</v>
      </c>
      <c r="H814">
        <v>63</v>
      </c>
      <c r="I814">
        <v>8</v>
      </c>
      <c r="J814">
        <v>6</v>
      </c>
      <c r="K814">
        <v>4</v>
      </c>
      <c r="M814">
        <v>215</v>
      </c>
      <c r="N814">
        <v>221</v>
      </c>
      <c r="O814">
        <v>37506036.036036052</v>
      </c>
      <c r="P814">
        <v>46227823.423423417</v>
      </c>
      <c r="Q814">
        <v>175</v>
      </c>
      <c r="R814">
        <v>301</v>
      </c>
      <c r="S814">
        <v>115191120.72072071</v>
      </c>
      <c r="T814">
        <v>107255675.67567568</v>
      </c>
      <c r="U814">
        <v>29361171.171171177</v>
      </c>
      <c r="V814">
        <v>33823333.333333328</v>
      </c>
      <c r="W814">
        <v>5177.3448275860001</v>
      </c>
      <c r="X814">
        <v>4985.1724137900001</v>
      </c>
    </row>
    <row r="815" spans="1:24">
      <c r="A815" s="7" t="s">
        <v>1779</v>
      </c>
      <c r="B815" s="13" t="s">
        <v>1030</v>
      </c>
      <c r="C815">
        <v>203709848.32458675</v>
      </c>
      <c r="D815">
        <v>205203288.8236939</v>
      </c>
      <c r="E815">
        <v>172522.52252252301</v>
      </c>
      <c r="F815">
        <v>69369.369369371998</v>
      </c>
      <c r="G815">
        <v>72</v>
      </c>
      <c r="H815">
        <v>104</v>
      </c>
      <c r="I815">
        <v>5</v>
      </c>
      <c r="J815">
        <v>6</v>
      </c>
      <c r="M815">
        <v>92</v>
      </c>
      <c r="N815">
        <v>110</v>
      </c>
      <c r="O815">
        <v>21313063.063063063</v>
      </c>
      <c r="P815">
        <v>25243513.513513513</v>
      </c>
      <c r="Q815">
        <v>71</v>
      </c>
      <c r="R815">
        <v>106</v>
      </c>
      <c r="S815">
        <v>54146621.621621624</v>
      </c>
      <c r="T815">
        <v>61962797.297297299</v>
      </c>
      <c r="U815">
        <v>20505585.585585587</v>
      </c>
      <c r="V815">
        <v>24290990.990990989</v>
      </c>
      <c r="W815">
        <v>2909.7931034479998</v>
      </c>
      <c r="X815">
        <v>3048.2068965549997</v>
      </c>
    </row>
    <row r="816" spans="1:24">
      <c r="A816" s="7" t="s">
        <v>1780</v>
      </c>
      <c r="B816" s="13" t="s">
        <v>1030</v>
      </c>
      <c r="C816">
        <v>370908388.76226866</v>
      </c>
      <c r="D816">
        <v>368818061.56932884</v>
      </c>
      <c r="E816">
        <v>1065081.0810810821</v>
      </c>
      <c r="F816">
        <v>1110540.5405405429</v>
      </c>
      <c r="G816">
        <v>128</v>
      </c>
      <c r="H816">
        <v>203</v>
      </c>
      <c r="I816">
        <v>9</v>
      </c>
      <c r="J816">
        <v>7</v>
      </c>
      <c r="K816">
        <v>1</v>
      </c>
      <c r="M816">
        <v>292</v>
      </c>
      <c r="N816">
        <v>304</v>
      </c>
      <c r="O816">
        <v>29701117.117117118</v>
      </c>
      <c r="P816">
        <v>49404414.414414413</v>
      </c>
      <c r="Q816">
        <v>146</v>
      </c>
      <c r="R816">
        <v>465</v>
      </c>
      <c r="S816">
        <v>111958833.33333331</v>
      </c>
      <c r="T816">
        <v>120651124.32432434</v>
      </c>
      <c r="U816">
        <v>30352612.612612613</v>
      </c>
      <c r="V816">
        <v>44647837.837837838</v>
      </c>
      <c r="W816">
        <v>5946.6896551770005</v>
      </c>
      <c r="X816">
        <v>5991.5517241409998</v>
      </c>
    </row>
    <row r="817" spans="1:24">
      <c r="A817" s="7" t="s">
        <v>1781</v>
      </c>
      <c r="B817" s="13" t="s">
        <v>898</v>
      </c>
      <c r="C817">
        <v>2114254389.0089457</v>
      </c>
      <c r="D817">
        <v>2046000773.3862309</v>
      </c>
      <c r="E817">
        <v>1234051689.189189</v>
      </c>
      <c r="F817">
        <v>39303400.900900908</v>
      </c>
      <c r="G817">
        <v>654</v>
      </c>
      <c r="H817">
        <v>283</v>
      </c>
      <c r="I817">
        <v>8</v>
      </c>
      <c r="J817">
        <v>28</v>
      </c>
      <c r="K817">
        <v>6</v>
      </c>
      <c r="M817">
        <v>1528</v>
      </c>
      <c r="N817">
        <v>807</v>
      </c>
      <c r="O817">
        <v>59605585.585585579</v>
      </c>
      <c r="P817">
        <v>110909191.89189188</v>
      </c>
      <c r="Q817">
        <v>727</v>
      </c>
      <c r="R817">
        <v>417</v>
      </c>
      <c r="S817">
        <v>321178981.98198199</v>
      </c>
      <c r="T817">
        <v>304615887.38738739</v>
      </c>
      <c r="U817">
        <v>57435945.945945941</v>
      </c>
      <c r="V817">
        <v>114957117.11711711</v>
      </c>
      <c r="W817">
        <v>40273.034482742005</v>
      </c>
      <c r="X817">
        <v>40945.827586209001</v>
      </c>
    </row>
    <row r="818" spans="1:24">
      <c r="A818" s="7" t="s">
        <v>1782</v>
      </c>
      <c r="B818" s="13" t="s">
        <v>1783</v>
      </c>
      <c r="C818">
        <v>319614713.61165553</v>
      </c>
      <c r="D818">
        <v>332336501.57129467</v>
      </c>
      <c r="E818">
        <v>101867314.41441442</v>
      </c>
      <c r="F818">
        <v>56066678.378378384</v>
      </c>
      <c r="G818">
        <v>103</v>
      </c>
      <c r="H818">
        <v>102</v>
      </c>
      <c r="I818">
        <v>5</v>
      </c>
      <c r="J818">
        <v>8</v>
      </c>
      <c r="M818">
        <v>143</v>
      </c>
      <c r="N818">
        <v>124</v>
      </c>
      <c r="O818">
        <v>38652432.432432428</v>
      </c>
      <c r="P818">
        <v>39051225.225225218</v>
      </c>
      <c r="Q818">
        <v>234</v>
      </c>
      <c r="R818">
        <v>278</v>
      </c>
      <c r="S818">
        <v>74931405.405405402</v>
      </c>
      <c r="T818">
        <v>75919193.693693697</v>
      </c>
      <c r="U818">
        <v>29842792.792792793</v>
      </c>
      <c r="V818">
        <v>30675315.315315321</v>
      </c>
      <c r="W818">
        <v>6725.3448275849996</v>
      </c>
      <c r="X818">
        <v>6773.6206896519998</v>
      </c>
    </row>
    <row r="819" spans="1:24">
      <c r="A819" s="7" t="s">
        <v>1784</v>
      </c>
      <c r="B819" s="13" t="s">
        <v>837</v>
      </c>
      <c r="C819">
        <v>544682.90438135294</v>
      </c>
      <c r="D819">
        <v>495399.494893706</v>
      </c>
      <c r="G819">
        <v>1</v>
      </c>
      <c r="H819">
        <v>1</v>
      </c>
      <c r="M819">
        <v>1</v>
      </c>
      <c r="N819">
        <v>2</v>
      </c>
      <c r="S819">
        <v>455180.18018018</v>
      </c>
      <c r="T819">
        <v>302252.25225225202</v>
      </c>
      <c r="W819">
        <v>170.65517241800001</v>
      </c>
      <c r="X819">
        <v>157.34482758799999</v>
      </c>
    </row>
    <row r="820" spans="1:24">
      <c r="A820" s="7" t="s">
        <v>1785</v>
      </c>
      <c r="B820" s="13" t="s">
        <v>1786</v>
      </c>
      <c r="C820">
        <v>323338760.75472909</v>
      </c>
      <c r="D820">
        <v>313102756.06248933</v>
      </c>
      <c r="E820">
        <v>65990.990990991995</v>
      </c>
      <c r="F820">
        <v>36036.036036037003</v>
      </c>
      <c r="G820">
        <v>75</v>
      </c>
      <c r="H820">
        <v>94</v>
      </c>
      <c r="I820">
        <v>5</v>
      </c>
      <c r="J820">
        <v>3</v>
      </c>
      <c r="M820">
        <v>127</v>
      </c>
      <c r="N820">
        <v>145</v>
      </c>
      <c r="O820">
        <v>83196936.936936945</v>
      </c>
      <c r="P820">
        <v>12455765.765765766</v>
      </c>
      <c r="Q820">
        <v>322</v>
      </c>
      <c r="R820">
        <v>74</v>
      </c>
      <c r="S820">
        <v>151142427.92792791</v>
      </c>
      <c r="T820">
        <v>148269630.63063064</v>
      </c>
      <c r="U820">
        <v>55580360.360360369</v>
      </c>
      <c r="V820">
        <v>15803603.603603605</v>
      </c>
      <c r="W820">
        <v>5384.2068965489998</v>
      </c>
      <c r="X820">
        <v>5143.8620689640002</v>
      </c>
    </row>
    <row r="821" spans="1:24">
      <c r="A821" s="7" t="s">
        <v>1787</v>
      </c>
      <c r="B821" s="13" t="s">
        <v>1788</v>
      </c>
      <c r="C821">
        <v>591520804.85096812</v>
      </c>
      <c r="D821">
        <v>617176856.96988976</v>
      </c>
      <c r="E821">
        <v>784234.23423423502</v>
      </c>
      <c r="F821">
        <v>872747.74774775095</v>
      </c>
      <c r="G821">
        <v>141</v>
      </c>
      <c r="H821">
        <v>150</v>
      </c>
      <c r="I821">
        <v>7</v>
      </c>
      <c r="J821">
        <v>6</v>
      </c>
      <c r="M821">
        <v>247</v>
      </c>
      <c r="N821">
        <v>237</v>
      </c>
      <c r="O821">
        <v>26125585.585585587</v>
      </c>
      <c r="P821">
        <v>47985765.765765764</v>
      </c>
      <c r="Q821">
        <v>143</v>
      </c>
      <c r="R821">
        <v>378</v>
      </c>
      <c r="S821">
        <v>253502457.65765765</v>
      </c>
      <c r="T821">
        <v>264424989.1891892</v>
      </c>
      <c r="U821">
        <v>22936216.216216221</v>
      </c>
      <c r="V821">
        <v>50446036.036036037</v>
      </c>
      <c r="W821">
        <v>17182.206896554002</v>
      </c>
      <c r="X821">
        <v>18055.517241373</v>
      </c>
    </row>
    <row r="822" spans="1:24">
      <c r="A822" s="7" t="s">
        <v>1789</v>
      </c>
      <c r="B822" s="13" t="s">
        <v>1016</v>
      </c>
      <c r="C822">
        <v>432931346.09775764</v>
      </c>
      <c r="D822">
        <v>443508012.49016833</v>
      </c>
      <c r="E822">
        <v>139569931.53153151</v>
      </c>
      <c r="F822">
        <v>73738925.22522524</v>
      </c>
      <c r="G822">
        <v>98</v>
      </c>
      <c r="H822">
        <v>100</v>
      </c>
      <c r="I822">
        <v>10</v>
      </c>
      <c r="J822">
        <v>10</v>
      </c>
      <c r="K822">
        <v>1</v>
      </c>
      <c r="M822">
        <v>168</v>
      </c>
      <c r="N822">
        <v>170</v>
      </c>
      <c r="O822">
        <v>106977207.20720722</v>
      </c>
      <c r="P822">
        <v>88102162.162162155</v>
      </c>
      <c r="Q822">
        <v>175</v>
      </c>
      <c r="R822">
        <v>222</v>
      </c>
      <c r="S822">
        <v>130100891.8918919</v>
      </c>
      <c r="T822">
        <v>130393368.46846847</v>
      </c>
      <c r="U822">
        <v>42085585.585585587</v>
      </c>
      <c r="V822">
        <v>43505495.495495498</v>
      </c>
      <c r="W822">
        <v>7886.7931034459998</v>
      </c>
      <c r="X822">
        <v>8230.2413793169999</v>
      </c>
    </row>
    <row r="823" spans="1:24">
      <c r="A823" s="7" t="s">
        <v>1790</v>
      </c>
      <c r="B823" s="13" t="s">
        <v>1753</v>
      </c>
      <c r="C823">
        <v>525881548.18384457</v>
      </c>
      <c r="D823">
        <v>531807322.26984447</v>
      </c>
      <c r="E823">
        <v>8287122.5225225212</v>
      </c>
      <c r="F823">
        <v>1102702.7027027081</v>
      </c>
      <c r="G823">
        <v>207</v>
      </c>
      <c r="H823">
        <v>190</v>
      </c>
      <c r="I823">
        <v>12</v>
      </c>
      <c r="J823">
        <v>18</v>
      </c>
      <c r="K823">
        <v>1</v>
      </c>
      <c r="M823">
        <v>296</v>
      </c>
      <c r="N823">
        <v>375</v>
      </c>
      <c r="O823">
        <v>251528630.63063061</v>
      </c>
      <c r="P823">
        <v>124984819.81981982</v>
      </c>
      <c r="Q823">
        <v>328</v>
      </c>
      <c r="R823">
        <v>356</v>
      </c>
      <c r="S823">
        <v>167579530.63063064</v>
      </c>
      <c r="T823">
        <v>174479292.7927928</v>
      </c>
      <c r="U823">
        <v>59599502.702702701</v>
      </c>
      <c r="V823">
        <v>117111621.62162162</v>
      </c>
      <c r="W823">
        <v>12211.275862065</v>
      </c>
      <c r="X823">
        <v>12310.413793102</v>
      </c>
    </row>
    <row r="824" spans="1:24">
      <c r="A824" s="7" t="s">
        <v>1791</v>
      </c>
      <c r="B824" s="13" t="s">
        <v>1753</v>
      </c>
      <c r="C824">
        <v>611990951.50694966</v>
      </c>
      <c r="D824">
        <v>651325165.928653</v>
      </c>
      <c r="E824">
        <v>13507371.171171172</v>
      </c>
      <c r="F824">
        <v>3214414.4144144198</v>
      </c>
      <c r="G824">
        <v>200</v>
      </c>
      <c r="H824">
        <v>242</v>
      </c>
      <c r="I824">
        <v>9</v>
      </c>
      <c r="J824">
        <v>15</v>
      </c>
      <c r="M824">
        <v>235</v>
      </c>
      <c r="N824">
        <v>295</v>
      </c>
      <c r="O824">
        <v>209271699.0990991</v>
      </c>
      <c r="P824">
        <v>156921373.87387389</v>
      </c>
      <c r="Q824">
        <v>791</v>
      </c>
      <c r="R824">
        <v>421</v>
      </c>
      <c r="S824">
        <v>191560473.87387386</v>
      </c>
      <c r="T824">
        <v>208956649.54954955</v>
      </c>
      <c r="U824">
        <v>77988108.108108103</v>
      </c>
      <c r="V824">
        <v>150696486.48648649</v>
      </c>
      <c r="W824">
        <v>13167.724137932</v>
      </c>
      <c r="X824">
        <v>13471.241379302999</v>
      </c>
    </row>
    <row r="825" spans="1:24">
      <c r="A825" s="7" t="s">
        <v>1792</v>
      </c>
      <c r="B825" s="13" t="s">
        <v>1786</v>
      </c>
      <c r="C825">
        <v>1006573172.1764541</v>
      </c>
      <c r="D825">
        <v>1009106222.2897584</v>
      </c>
      <c r="E825">
        <v>3705180.1801801808</v>
      </c>
      <c r="F825">
        <v>421621.62162162398</v>
      </c>
      <c r="G825">
        <v>319</v>
      </c>
      <c r="H825">
        <v>350</v>
      </c>
      <c r="I825">
        <v>22</v>
      </c>
      <c r="J825">
        <v>14</v>
      </c>
      <c r="K825">
        <v>3</v>
      </c>
      <c r="M825">
        <v>365</v>
      </c>
      <c r="N825">
        <v>400</v>
      </c>
      <c r="O825">
        <v>223556756.75675675</v>
      </c>
      <c r="P825">
        <v>233826306.3063063</v>
      </c>
      <c r="Q825">
        <v>344</v>
      </c>
      <c r="R825">
        <v>335</v>
      </c>
      <c r="S825">
        <v>382075404.50450444</v>
      </c>
      <c r="T825">
        <v>400378157.65765762</v>
      </c>
      <c r="U825">
        <v>184179099.0990991</v>
      </c>
      <c r="V825">
        <v>229923423.42342341</v>
      </c>
      <c r="W825">
        <v>15994.10344827</v>
      </c>
      <c r="X825">
        <v>15512.999999996</v>
      </c>
    </row>
    <row r="826" spans="1:24">
      <c r="A826" s="7" t="s">
        <v>1793</v>
      </c>
      <c r="B826" s="13" t="s">
        <v>1753</v>
      </c>
      <c r="C826">
        <v>689637312.30602217</v>
      </c>
      <c r="D826">
        <v>698989144.1771965</v>
      </c>
      <c r="E826">
        <v>13655855.855855858</v>
      </c>
      <c r="F826">
        <v>2526126.1261261338</v>
      </c>
      <c r="G826">
        <v>172</v>
      </c>
      <c r="H826">
        <v>203</v>
      </c>
      <c r="I826">
        <v>13</v>
      </c>
      <c r="J826">
        <v>13</v>
      </c>
      <c r="M826">
        <v>237</v>
      </c>
      <c r="N826">
        <v>270</v>
      </c>
      <c r="O826">
        <v>247632792.7927928</v>
      </c>
      <c r="P826">
        <v>118024301.8018018</v>
      </c>
      <c r="Q826">
        <v>512</v>
      </c>
      <c r="R826">
        <v>493</v>
      </c>
      <c r="S826">
        <v>265272275.67567566</v>
      </c>
      <c r="T826">
        <v>278157580.18018019</v>
      </c>
      <c r="U826">
        <v>93963827.027027041</v>
      </c>
      <c r="V826">
        <v>110327657.65765765</v>
      </c>
      <c r="W826">
        <v>13428.655172413</v>
      </c>
      <c r="X826">
        <v>13582.068965519</v>
      </c>
    </row>
    <row r="827" spans="1:24">
      <c r="A827" s="7" t="s">
        <v>1794</v>
      </c>
      <c r="B827" s="13" t="s">
        <v>1786</v>
      </c>
      <c r="C827">
        <v>537585667.77096212</v>
      </c>
      <c r="D827">
        <v>504472059.75096959</v>
      </c>
      <c r="E827">
        <v>518810073.87387383</v>
      </c>
      <c r="F827">
        <v>1038738.738738743</v>
      </c>
      <c r="G827">
        <v>185</v>
      </c>
      <c r="H827">
        <v>206</v>
      </c>
      <c r="I827">
        <v>14</v>
      </c>
      <c r="J827">
        <v>12</v>
      </c>
      <c r="K827">
        <v>4</v>
      </c>
      <c r="M827">
        <v>219</v>
      </c>
      <c r="N827">
        <v>226</v>
      </c>
      <c r="O827">
        <v>239291081.08108106</v>
      </c>
      <c r="P827">
        <v>62663175.675675675</v>
      </c>
      <c r="Q827">
        <v>295</v>
      </c>
      <c r="R827">
        <v>148</v>
      </c>
      <c r="S827">
        <v>189092810.81081083</v>
      </c>
      <c r="T827">
        <v>186757927.02702704</v>
      </c>
      <c r="U827">
        <v>74507477.477477476</v>
      </c>
      <c r="V827">
        <v>72512702.702702701</v>
      </c>
      <c r="W827">
        <v>7912.5862068930001</v>
      </c>
      <c r="X827">
        <v>7711.4137931059995</v>
      </c>
    </row>
    <row r="828" spans="1:24">
      <c r="A828" s="7" t="s">
        <v>1795</v>
      </c>
      <c r="B828" s="13" t="s">
        <v>1144</v>
      </c>
      <c r="C828">
        <v>126720588.12014988</v>
      </c>
      <c r="D828">
        <v>132333506.98445687</v>
      </c>
      <c r="E828">
        <v>197747.74774774999</v>
      </c>
      <c r="F828">
        <v>52252.252252254999</v>
      </c>
      <c r="G828">
        <v>109</v>
      </c>
      <c r="H828">
        <v>26</v>
      </c>
      <c r="I828">
        <v>10</v>
      </c>
      <c r="J828">
        <v>8</v>
      </c>
      <c r="K828">
        <v>1</v>
      </c>
      <c r="M828">
        <v>151</v>
      </c>
      <c r="N828">
        <v>72</v>
      </c>
      <c r="O828">
        <v>65522207.207207203</v>
      </c>
      <c r="P828">
        <v>101191978.37837838</v>
      </c>
      <c r="Q828">
        <v>58</v>
      </c>
      <c r="R828">
        <v>131</v>
      </c>
      <c r="S828">
        <v>54047054.054054052</v>
      </c>
      <c r="T828">
        <v>56000234.234234229</v>
      </c>
      <c r="U828">
        <v>66503513.51351352</v>
      </c>
      <c r="V828">
        <v>102353243.24324325</v>
      </c>
      <c r="W828">
        <v>2443.0344827600002</v>
      </c>
      <c r="X828">
        <v>2523.9655172389998</v>
      </c>
    </row>
    <row r="829" spans="1:24">
      <c r="A829" s="7" t="s">
        <v>1796</v>
      </c>
      <c r="B829" s="13" t="s">
        <v>1786</v>
      </c>
      <c r="C829">
        <v>174210045.82180277</v>
      </c>
      <c r="D829">
        <v>172987343.9782069</v>
      </c>
      <c r="E829">
        <v>1440540.540540542</v>
      </c>
      <c r="F829">
        <v>496396.39639639697</v>
      </c>
      <c r="G829">
        <v>53</v>
      </c>
      <c r="H829">
        <v>53</v>
      </c>
      <c r="I829">
        <v>4</v>
      </c>
      <c r="J829">
        <v>8</v>
      </c>
      <c r="K829">
        <v>1</v>
      </c>
      <c r="M829">
        <v>55</v>
      </c>
      <c r="N829">
        <v>59</v>
      </c>
      <c r="O829">
        <v>116700810.8108108</v>
      </c>
      <c r="P829">
        <v>15646846.846846849</v>
      </c>
      <c r="Q829">
        <v>240</v>
      </c>
      <c r="R829">
        <v>170</v>
      </c>
      <c r="S829">
        <v>59887265.765765771</v>
      </c>
      <c r="T829">
        <v>62987274.774774767</v>
      </c>
      <c r="U829">
        <v>41613603.603603609</v>
      </c>
      <c r="V829">
        <v>16896576.576576576</v>
      </c>
      <c r="W829">
        <v>2692.2758620660002</v>
      </c>
      <c r="X829">
        <v>2864.3793103460002</v>
      </c>
    </row>
    <row r="830" spans="1:24">
      <c r="A830" s="7" t="s">
        <v>1797</v>
      </c>
      <c r="B830" s="13" t="s">
        <v>680</v>
      </c>
      <c r="C830">
        <v>363683293.79178679</v>
      </c>
      <c r="D830">
        <v>366531202.43237311</v>
      </c>
      <c r="E830">
        <v>320587207.2072072</v>
      </c>
      <c r="F830">
        <v>749401950.45045042</v>
      </c>
      <c r="G830">
        <v>139</v>
      </c>
      <c r="H830">
        <v>69</v>
      </c>
      <c r="I830">
        <v>6</v>
      </c>
      <c r="J830">
        <v>4</v>
      </c>
      <c r="K830">
        <v>2</v>
      </c>
      <c r="M830">
        <v>167</v>
      </c>
      <c r="N830">
        <v>112</v>
      </c>
      <c r="O830">
        <v>22550405.405405406</v>
      </c>
      <c r="P830">
        <v>15941216.216216214</v>
      </c>
      <c r="Q830">
        <v>64</v>
      </c>
      <c r="R830">
        <v>113</v>
      </c>
      <c r="S830">
        <v>72182065.765765756</v>
      </c>
      <c r="T830">
        <v>76700705.405405402</v>
      </c>
      <c r="U830">
        <v>8812882.8828828819</v>
      </c>
      <c r="V830">
        <v>11338378.378378376</v>
      </c>
      <c r="W830">
        <v>8457.7241379320003</v>
      </c>
      <c r="X830">
        <v>8443.1379310400007</v>
      </c>
    </row>
    <row r="831" spans="1:24">
      <c r="A831" s="7" t="s">
        <v>1798</v>
      </c>
      <c r="B831" s="13" t="s">
        <v>923</v>
      </c>
      <c r="C831">
        <v>22044005.119368106</v>
      </c>
      <c r="D831">
        <v>22550349.81949592</v>
      </c>
      <c r="F831">
        <v>2702.7027027029999</v>
      </c>
      <c r="G831">
        <v>1</v>
      </c>
      <c r="H831">
        <v>1</v>
      </c>
      <c r="J831">
        <v>0</v>
      </c>
      <c r="K831">
        <v>1</v>
      </c>
      <c r="M831">
        <v>4</v>
      </c>
      <c r="N831">
        <v>3</v>
      </c>
      <c r="P831">
        <v>212792.79279279301</v>
      </c>
      <c r="R831">
        <v>11</v>
      </c>
      <c r="S831">
        <v>7216274.7747747749</v>
      </c>
      <c r="T831">
        <v>6837184.6846846845</v>
      </c>
      <c r="V831">
        <v>634414.41441441397</v>
      </c>
      <c r="W831">
        <v>419.41379310299999</v>
      </c>
      <c r="X831">
        <v>421.75862068999999</v>
      </c>
    </row>
    <row r="832" spans="1:24">
      <c r="A832" s="7" t="s">
        <v>1799</v>
      </c>
      <c r="B832" s="13" t="s">
        <v>1800</v>
      </c>
      <c r="C832">
        <v>56582814.189163156</v>
      </c>
      <c r="D832">
        <v>58953678.909951098</v>
      </c>
      <c r="E832">
        <v>8355855.8558558552</v>
      </c>
      <c r="F832">
        <v>245945.945945946</v>
      </c>
      <c r="G832">
        <v>20</v>
      </c>
      <c r="H832">
        <v>15</v>
      </c>
      <c r="I832">
        <v>1</v>
      </c>
      <c r="J832">
        <v>0</v>
      </c>
      <c r="M832">
        <v>25</v>
      </c>
      <c r="N832">
        <v>22</v>
      </c>
      <c r="O832">
        <v>11700900.9009009</v>
      </c>
      <c r="P832">
        <v>11921621.62162162</v>
      </c>
      <c r="Q832">
        <v>41</v>
      </c>
      <c r="R832">
        <v>12</v>
      </c>
      <c r="S832">
        <v>18109941.441441439</v>
      </c>
      <c r="T832">
        <v>19911139.639639638</v>
      </c>
      <c r="U832">
        <v>10702882.882882882</v>
      </c>
      <c r="V832">
        <v>11971981.981981982</v>
      </c>
      <c r="W832">
        <v>1978.7241379299999</v>
      </c>
      <c r="X832">
        <v>1947.8965517229999</v>
      </c>
    </row>
    <row r="833" spans="1:24">
      <c r="A833" s="7" t="s">
        <v>1801</v>
      </c>
      <c r="B833" s="13" t="s">
        <v>1802</v>
      </c>
      <c r="C833">
        <v>1655883480.1199646</v>
      </c>
      <c r="D833">
        <v>1604536793.4305725</v>
      </c>
      <c r="E833">
        <v>1716734.234234235</v>
      </c>
      <c r="F833">
        <v>294369.36936936999</v>
      </c>
      <c r="G833">
        <v>448</v>
      </c>
      <c r="H833">
        <v>226</v>
      </c>
      <c r="I833">
        <v>6</v>
      </c>
      <c r="J833">
        <v>12</v>
      </c>
      <c r="K833">
        <v>9</v>
      </c>
      <c r="M833">
        <v>784</v>
      </c>
      <c r="N833">
        <v>427</v>
      </c>
      <c r="O833">
        <v>61935052.252252251</v>
      </c>
      <c r="P833">
        <v>44920450.45045045</v>
      </c>
      <c r="Q833">
        <v>754</v>
      </c>
      <c r="R833">
        <v>271</v>
      </c>
      <c r="S833">
        <v>215774912.61261261</v>
      </c>
      <c r="T833">
        <v>214026387.38738739</v>
      </c>
      <c r="U833">
        <v>25328108.108108107</v>
      </c>
      <c r="V833">
        <v>80259279.279279277</v>
      </c>
      <c r="W833">
        <v>26914.310344826998</v>
      </c>
      <c r="X833">
        <v>27059.413793100997</v>
      </c>
    </row>
    <row r="834" spans="1:24">
      <c r="A834" s="7" t="s">
        <v>1803</v>
      </c>
      <c r="B834" s="13" t="s">
        <v>1804</v>
      </c>
      <c r="C834">
        <v>571319617.55925202</v>
      </c>
      <c r="D834">
        <v>563662996.59214854</v>
      </c>
      <c r="E834">
        <v>6219207.2072072104</v>
      </c>
      <c r="F834">
        <v>616441.44144144806</v>
      </c>
      <c r="G834">
        <v>144</v>
      </c>
      <c r="H834">
        <v>212</v>
      </c>
      <c r="I834">
        <v>10</v>
      </c>
      <c r="J834">
        <v>18</v>
      </c>
      <c r="K834">
        <v>3</v>
      </c>
      <c r="M834">
        <v>203</v>
      </c>
      <c r="N834">
        <v>292</v>
      </c>
      <c r="O834">
        <v>76335063.063063055</v>
      </c>
      <c r="P834">
        <v>94853153.153153151</v>
      </c>
      <c r="Q834">
        <v>227</v>
      </c>
      <c r="R834">
        <v>71</v>
      </c>
      <c r="S834">
        <v>153163477.47747749</v>
      </c>
      <c r="T834">
        <v>159823481.98198196</v>
      </c>
      <c r="U834">
        <v>68737027.027027026</v>
      </c>
      <c r="V834">
        <v>88644864.864864871</v>
      </c>
      <c r="W834">
        <v>7286.0689655120004</v>
      </c>
      <c r="X834">
        <v>7204.9310344830001</v>
      </c>
    </row>
    <row r="835" spans="1:24">
      <c r="A835" s="7" t="s">
        <v>1805</v>
      </c>
      <c r="B835" s="13" t="s">
        <v>1806</v>
      </c>
      <c r="C835">
        <v>2778743888.4043717</v>
      </c>
      <c r="D835">
        <v>3122575297.1166549</v>
      </c>
      <c r="E835">
        <v>1430720575.6756756</v>
      </c>
      <c r="F835">
        <v>1683816745.9459457</v>
      </c>
      <c r="G835">
        <v>421</v>
      </c>
      <c r="H835">
        <v>310</v>
      </c>
      <c r="I835">
        <v>29</v>
      </c>
      <c r="J835">
        <v>32</v>
      </c>
      <c r="K835">
        <v>23</v>
      </c>
      <c r="M835">
        <v>1108</v>
      </c>
      <c r="N835">
        <v>762</v>
      </c>
      <c r="O835">
        <v>183849086.48648649</v>
      </c>
      <c r="P835">
        <v>238010000</v>
      </c>
      <c r="Q835">
        <v>1149</v>
      </c>
      <c r="R835">
        <v>1291</v>
      </c>
      <c r="S835">
        <v>413263558.55855858</v>
      </c>
      <c r="T835">
        <v>411795949.54954958</v>
      </c>
      <c r="U835">
        <v>227198288.2882883</v>
      </c>
      <c r="V835">
        <v>208432025.22522521</v>
      </c>
      <c r="W835">
        <v>53036.724137906</v>
      </c>
      <c r="X835">
        <v>53076.137931019999</v>
      </c>
    </row>
    <row r="836" spans="1:24">
      <c r="A836" s="7" t="s">
        <v>1807</v>
      </c>
      <c r="B836" s="13" t="s">
        <v>775</v>
      </c>
      <c r="C836">
        <v>6645234.0028347457</v>
      </c>
      <c r="D836">
        <v>6847269.9523374541</v>
      </c>
      <c r="N836">
        <v>2</v>
      </c>
      <c r="P836">
        <v>144144.144144144</v>
      </c>
      <c r="S836">
        <v>259783.78378378399</v>
      </c>
      <c r="T836">
        <v>467599.099099099</v>
      </c>
      <c r="U836">
        <v>210810.810810811</v>
      </c>
      <c r="V836">
        <v>56756.756756757</v>
      </c>
      <c r="W836">
        <v>147.586206893</v>
      </c>
      <c r="X836">
        <v>145.37931035</v>
      </c>
    </row>
    <row r="837" spans="1:24">
      <c r="A837" s="7" t="s">
        <v>1807</v>
      </c>
      <c r="B837" s="13" t="s">
        <v>1808</v>
      </c>
      <c r="C837">
        <v>20424531.693588052</v>
      </c>
      <c r="D837">
        <v>21779681.939876497</v>
      </c>
      <c r="E837">
        <v>9009.0090090089998</v>
      </c>
      <c r="F837">
        <v>8783.7837837839998</v>
      </c>
      <c r="G837">
        <v>10</v>
      </c>
      <c r="H837">
        <v>9</v>
      </c>
      <c r="I837">
        <v>0</v>
      </c>
      <c r="J837">
        <v>0</v>
      </c>
      <c r="M837">
        <v>12</v>
      </c>
      <c r="N837">
        <v>10</v>
      </c>
      <c r="O837">
        <v>9009.0090090089998</v>
      </c>
      <c r="P837">
        <v>179572.07207207201</v>
      </c>
      <c r="R837">
        <v>11</v>
      </c>
      <c r="S837">
        <v>2164864.8648648639</v>
      </c>
      <c r="T837">
        <v>2126756.7567567569</v>
      </c>
      <c r="V837">
        <v>236486.48648648601</v>
      </c>
      <c r="W837">
        <v>339</v>
      </c>
      <c r="X837">
        <v>330</v>
      </c>
    </row>
    <row r="838" spans="1:24">
      <c r="A838" s="7" t="s">
        <v>1809</v>
      </c>
      <c r="B838" s="13" t="s">
        <v>1810</v>
      </c>
      <c r="C838">
        <v>252199498.46761811</v>
      </c>
      <c r="D838">
        <v>268544451.41667318</v>
      </c>
      <c r="E838">
        <v>34234.234234235002</v>
      </c>
      <c r="F838">
        <v>75675.675675676001</v>
      </c>
      <c r="G838">
        <v>56</v>
      </c>
      <c r="H838">
        <v>58</v>
      </c>
      <c r="I838">
        <v>4</v>
      </c>
      <c r="J838">
        <v>7</v>
      </c>
      <c r="K838">
        <v>3</v>
      </c>
      <c r="M838">
        <v>104</v>
      </c>
      <c r="N838">
        <v>101</v>
      </c>
      <c r="O838">
        <v>6066216.2162162168</v>
      </c>
      <c r="P838">
        <v>14169729.729729727</v>
      </c>
      <c r="Q838">
        <v>21</v>
      </c>
      <c r="R838">
        <v>209</v>
      </c>
      <c r="S838">
        <v>50887403.603603601</v>
      </c>
      <c r="T838">
        <v>56539279.279279284</v>
      </c>
      <c r="U838">
        <v>5412792.7927927943</v>
      </c>
      <c r="V838">
        <v>12929459.459459458</v>
      </c>
      <c r="W838">
        <v>7942.6896551749996</v>
      </c>
      <c r="X838">
        <v>8004.1379310379998</v>
      </c>
    </row>
    <row r="839" spans="1:24">
      <c r="A839" s="7" t="s">
        <v>1811</v>
      </c>
      <c r="B839" s="13" t="s">
        <v>1680</v>
      </c>
      <c r="C839">
        <v>403027579.23817891</v>
      </c>
      <c r="D839">
        <v>400247413.45054144</v>
      </c>
      <c r="E839">
        <v>1104504.5045045069</v>
      </c>
      <c r="F839">
        <v>589189.18918919098</v>
      </c>
      <c r="G839">
        <v>134</v>
      </c>
      <c r="H839">
        <v>176</v>
      </c>
      <c r="I839">
        <v>15</v>
      </c>
      <c r="J839">
        <v>13</v>
      </c>
      <c r="M839">
        <v>277</v>
      </c>
      <c r="N839">
        <v>240</v>
      </c>
      <c r="O839">
        <v>35057387.387387387</v>
      </c>
      <c r="P839">
        <v>67533468.468468472</v>
      </c>
      <c r="Q839">
        <v>256</v>
      </c>
      <c r="R839">
        <v>193</v>
      </c>
      <c r="S839">
        <v>118594011.7117117</v>
      </c>
      <c r="T839">
        <v>118649162.16216217</v>
      </c>
      <c r="U839">
        <v>24894818.018018018</v>
      </c>
      <c r="V839">
        <v>59002926.126126118</v>
      </c>
      <c r="W839">
        <v>13723.137931040001</v>
      </c>
      <c r="X839">
        <v>13811.448275864001</v>
      </c>
    </row>
    <row r="840" spans="1:24">
      <c r="A840" s="7" t="s">
        <v>1812</v>
      </c>
      <c r="B840" s="13" t="s">
        <v>869</v>
      </c>
      <c r="C840">
        <v>196914477.776797</v>
      </c>
      <c r="D840">
        <v>193822122.59549123</v>
      </c>
      <c r="E840">
        <v>5475225.225225227</v>
      </c>
      <c r="F840">
        <v>1138738.738738741</v>
      </c>
      <c r="G840">
        <v>43</v>
      </c>
      <c r="H840">
        <v>40</v>
      </c>
      <c r="I840">
        <v>4</v>
      </c>
      <c r="J840">
        <v>8</v>
      </c>
      <c r="K840">
        <v>3</v>
      </c>
      <c r="M840">
        <v>60</v>
      </c>
      <c r="N840">
        <v>76</v>
      </c>
      <c r="O840">
        <v>22693693.693693697</v>
      </c>
      <c r="P840">
        <v>28071171.171171173</v>
      </c>
      <c r="Q840">
        <v>49</v>
      </c>
      <c r="R840">
        <v>61</v>
      </c>
      <c r="S840">
        <v>55281176.576576576</v>
      </c>
      <c r="T840">
        <v>56959993.693693697</v>
      </c>
      <c r="U840">
        <v>19443513.513513513</v>
      </c>
      <c r="V840">
        <v>20687837.837837838</v>
      </c>
      <c r="W840">
        <v>3243.172413796</v>
      </c>
      <c r="X840">
        <v>3454.4827586179999</v>
      </c>
    </row>
    <row r="841" spans="1:24">
      <c r="A841" s="7" t="s">
        <v>1813</v>
      </c>
      <c r="B841" s="13" t="s">
        <v>1536</v>
      </c>
      <c r="C841">
        <v>152696766.45978147</v>
      </c>
      <c r="D841">
        <v>158769871.91982475</v>
      </c>
      <c r="E841">
        <v>51801.801801802001</v>
      </c>
      <c r="F841">
        <v>18918.918918921001</v>
      </c>
      <c r="G841">
        <v>58</v>
      </c>
      <c r="H841">
        <v>136</v>
      </c>
      <c r="I841">
        <v>2</v>
      </c>
      <c r="J841">
        <v>2</v>
      </c>
      <c r="M841">
        <v>61</v>
      </c>
      <c r="N841">
        <v>145</v>
      </c>
      <c r="O841">
        <v>7686036.036036036</v>
      </c>
      <c r="P841">
        <v>12265585.585585585</v>
      </c>
      <c r="Q841">
        <v>55</v>
      </c>
      <c r="R841">
        <v>21</v>
      </c>
      <c r="S841">
        <v>42669923.423423424</v>
      </c>
      <c r="T841">
        <v>50195221.621621616</v>
      </c>
      <c r="U841">
        <v>6595765.7657657666</v>
      </c>
      <c r="V841">
        <v>7945765.7657657657</v>
      </c>
      <c r="W841">
        <v>2831.827586205</v>
      </c>
      <c r="X841">
        <v>2897.344827588</v>
      </c>
    </row>
    <row r="842" spans="1:24">
      <c r="A842" s="7" t="s">
        <v>1814</v>
      </c>
      <c r="B842" s="13" t="s">
        <v>765</v>
      </c>
      <c r="C842">
        <v>35560019.871271342</v>
      </c>
      <c r="D842">
        <v>31249801.521760426</v>
      </c>
      <c r="G842">
        <v>1</v>
      </c>
      <c r="H842">
        <v>2</v>
      </c>
      <c r="M842">
        <v>2</v>
      </c>
      <c r="N842">
        <v>13</v>
      </c>
      <c r="S842">
        <v>3641608.1081081079</v>
      </c>
      <c r="T842">
        <v>4067648.648648649</v>
      </c>
      <c r="W842">
        <v>386.10344827500001</v>
      </c>
      <c r="X842">
        <v>394.99999999900001</v>
      </c>
    </row>
    <row r="843" spans="1:24">
      <c r="A843" s="7" t="s">
        <v>1815</v>
      </c>
      <c r="B843" s="13" t="s">
        <v>1816</v>
      </c>
      <c r="C843">
        <v>104479602.12679595</v>
      </c>
      <c r="D843">
        <v>103238344.60274868</v>
      </c>
      <c r="E843">
        <v>197747.74774774801</v>
      </c>
      <c r="F843">
        <v>378378.37837837799</v>
      </c>
      <c r="G843">
        <v>9</v>
      </c>
      <c r="H843">
        <v>14</v>
      </c>
      <c r="I843">
        <v>2</v>
      </c>
      <c r="J843">
        <v>3</v>
      </c>
      <c r="M843">
        <v>26</v>
      </c>
      <c r="N843">
        <v>39</v>
      </c>
      <c r="O843">
        <v>23684684.684684683</v>
      </c>
      <c r="P843">
        <v>34590270.270270266</v>
      </c>
      <c r="Q843">
        <v>1</v>
      </c>
      <c r="R843">
        <v>110</v>
      </c>
      <c r="S843">
        <v>22761900.9009009</v>
      </c>
      <c r="T843">
        <v>23894243.243243247</v>
      </c>
      <c r="U843">
        <v>23156576.576576583</v>
      </c>
      <c r="V843">
        <v>34063423.423423417</v>
      </c>
      <c r="W843">
        <v>1528.1034482800001</v>
      </c>
      <c r="X843">
        <v>1564.655172411</v>
      </c>
    </row>
    <row r="844" spans="1:24">
      <c r="A844" s="7" t="s">
        <v>163</v>
      </c>
      <c r="B844" s="13" t="s">
        <v>1817</v>
      </c>
      <c r="C844">
        <v>222826438.42374036</v>
      </c>
      <c r="D844">
        <v>232513479.70011595</v>
      </c>
      <c r="E844">
        <v>100702333.33333333</v>
      </c>
      <c r="F844">
        <v>907207.20720720803</v>
      </c>
      <c r="G844">
        <v>30</v>
      </c>
      <c r="H844">
        <v>26</v>
      </c>
      <c r="I844">
        <v>0</v>
      </c>
      <c r="J844">
        <v>1</v>
      </c>
      <c r="K844">
        <v>2</v>
      </c>
      <c r="M844">
        <v>38</v>
      </c>
      <c r="N844">
        <v>31</v>
      </c>
      <c r="O844">
        <v>11945315.315315314</v>
      </c>
      <c r="P844">
        <v>10967117.117117114</v>
      </c>
      <c r="Q844">
        <v>3</v>
      </c>
      <c r="R844">
        <v>46</v>
      </c>
      <c r="S844">
        <v>44564648.648648649</v>
      </c>
      <c r="T844">
        <v>44776283.783783779</v>
      </c>
      <c r="U844">
        <v>8558558.5585585553</v>
      </c>
      <c r="V844">
        <v>14226666.666666664</v>
      </c>
      <c r="W844">
        <v>3270.6551724189999</v>
      </c>
      <c r="X844">
        <v>3407.6896551750001</v>
      </c>
    </row>
    <row r="845" spans="1:24">
      <c r="A845" s="7" t="s">
        <v>1818</v>
      </c>
      <c r="B845" s="13" t="s">
        <v>1819</v>
      </c>
      <c r="C845">
        <v>283555432.68151736</v>
      </c>
      <c r="D845">
        <v>291680658.31650329</v>
      </c>
      <c r="E845">
        <v>445630.630630637</v>
      </c>
      <c r="F845">
        <v>127027.02702703699</v>
      </c>
      <c r="G845">
        <v>59</v>
      </c>
      <c r="H845">
        <v>97</v>
      </c>
      <c r="I845">
        <v>30</v>
      </c>
      <c r="J845">
        <v>39</v>
      </c>
      <c r="M845">
        <v>365</v>
      </c>
      <c r="N845">
        <v>224</v>
      </c>
      <c r="O845">
        <v>42141621.621621624</v>
      </c>
      <c r="P845">
        <v>73068873.873873875</v>
      </c>
      <c r="Q845">
        <v>402</v>
      </c>
      <c r="R845">
        <v>700</v>
      </c>
      <c r="S845">
        <v>69402301.801801801</v>
      </c>
      <c r="T845">
        <v>71371009.009009004</v>
      </c>
      <c r="U845">
        <v>47387927.927927926</v>
      </c>
      <c r="V845">
        <v>36703513.513513513</v>
      </c>
      <c r="W845">
        <v>6546.3793103610005</v>
      </c>
      <c r="X845">
        <v>7231.5517241269999</v>
      </c>
    </row>
    <row r="846" spans="1:24">
      <c r="A846" s="7" t="s">
        <v>1820</v>
      </c>
      <c r="B846" s="13" t="s">
        <v>1821</v>
      </c>
      <c r="C846">
        <v>460993575.17832935</v>
      </c>
      <c r="D846">
        <v>478396770.16814005</v>
      </c>
      <c r="E846">
        <v>2158728512.6126122</v>
      </c>
      <c r="F846">
        <v>3526818.0180180571</v>
      </c>
      <c r="G846">
        <v>117</v>
      </c>
      <c r="H846">
        <v>89</v>
      </c>
      <c r="I846">
        <v>28</v>
      </c>
      <c r="J846">
        <v>23</v>
      </c>
      <c r="K846">
        <v>2</v>
      </c>
      <c r="M846">
        <v>191</v>
      </c>
      <c r="N846">
        <v>287</v>
      </c>
      <c r="O846">
        <v>18560276.576576576</v>
      </c>
      <c r="P846">
        <v>80367692.792792782</v>
      </c>
      <c r="Q846">
        <v>152</v>
      </c>
      <c r="R846">
        <v>599</v>
      </c>
      <c r="S846">
        <v>165515410.8108108</v>
      </c>
      <c r="T846">
        <v>173116373.87387389</v>
      </c>
      <c r="U846">
        <v>34256666.666666672</v>
      </c>
      <c r="V846">
        <v>67376036.036036044</v>
      </c>
      <c r="W846">
        <v>9060.5862068890001</v>
      </c>
      <c r="X846">
        <v>9329.5172413680011</v>
      </c>
    </row>
    <row r="847" spans="1:24">
      <c r="A847" s="7" t="s">
        <v>1822</v>
      </c>
      <c r="B847" s="13" t="s">
        <v>1823</v>
      </c>
      <c r="C847">
        <v>297536710.51450068</v>
      </c>
      <c r="D847">
        <v>300277097.26133442</v>
      </c>
      <c r="E847">
        <v>6364414.4144144161</v>
      </c>
      <c r="F847">
        <v>33481949.549549557</v>
      </c>
      <c r="G847">
        <v>29</v>
      </c>
      <c r="H847">
        <v>44</v>
      </c>
      <c r="I847">
        <v>12</v>
      </c>
      <c r="J847">
        <v>21</v>
      </c>
      <c r="K847">
        <v>2</v>
      </c>
      <c r="M847">
        <v>134</v>
      </c>
      <c r="N847">
        <v>213</v>
      </c>
      <c r="O847">
        <v>191710621.62162161</v>
      </c>
      <c r="P847">
        <v>102151509.009009</v>
      </c>
      <c r="Q847">
        <v>283</v>
      </c>
      <c r="R847">
        <v>320</v>
      </c>
      <c r="S847">
        <v>82086245.945945948</v>
      </c>
      <c r="T847">
        <v>85398797.297297299</v>
      </c>
      <c r="U847">
        <v>186539909.90990993</v>
      </c>
      <c r="V847">
        <v>96347207.207207203</v>
      </c>
      <c r="W847">
        <v>4208.7931034430003</v>
      </c>
      <c r="X847">
        <v>4341.7586206859996</v>
      </c>
    </row>
    <row r="848" spans="1:24">
      <c r="A848" s="7" t="s">
        <v>1824</v>
      </c>
      <c r="B848" s="13" t="s">
        <v>773</v>
      </c>
      <c r="C848">
        <v>938388723.46967101</v>
      </c>
      <c r="D848">
        <v>895248304.72065783</v>
      </c>
      <c r="E848">
        <v>835585.58558558696</v>
      </c>
      <c r="F848">
        <v>292792.79279279598</v>
      </c>
      <c r="G848">
        <v>87</v>
      </c>
      <c r="H848">
        <v>96</v>
      </c>
      <c r="I848">
        <v>12</v>
      </c>
      <c r="J848">
        <v>16</v>
      </c>
      <c r="K848">
        <v>1</v>
      </c>
      <c r="M848">
        <v>290</v>
      </c>
      <c r="N848">
        <v>300</v>
      </c>
      <c r="O848">
        <v>26123873.873873875</v>
      </c>
      <c r="P848">
        <v>21738243.243243247</v>
      </c>
      <c r="Q848">
        <v>286</v>
      </c>
      <c r="R848">
        <v>471</v>
      </c>
      <c r="S848">
        <v>161203909.9099099</v>
      </c>
      <c r="T848">
        <v>161128520.72072071</v>
      </c>
      <c r="U848">
        <v>25682836.036036033</v>
      </c>
      <c r="V848">
        <v>23201711.711711712</v>
      </c>
      <c r="W848">
        <v>15527.620689654999</v>
      </c>
      <c r="X848">
        <v>15688.551724135001</v>
      </c>
    </row>
    <row r="849" spans="1:24">
      <c r="A849" s="7" t="s">
        <v>1825</v>
      </c>
      <c r="B849" s="13" t="s">
        <v>1826</v>
      </c>
      <c r="C849">
        <v>723469377.8244648</v>
      </c>
      <c r="D849">
        <v>756639680.02107918</v>
      </c>
      <c r="E849">
        <v>167701336.93693694</v>
      </c>
      <c r="F849">
        <v>165997512.61261263</v>
      </c>
      <c r="G849">
        <v>352</v>
      </c>
      <c r="H849">
        <v>293</v>
      </c>
      <c r="I849">
        <v>31</v>
      </c>
      <c r="J849">
        <v>22</v>
      </c>
      <c r="K849">
        <v>3</v>
      </c>
      <c r="M849">
        <v>438</v>
      </c>
      <c r="N849">
        <v>356</v>
      </c>
      <c r="O849">
        <v>169489639.63963965</v>
      </c>
      <c r="P849">
        <v>160258220.72072071</v>
      </c>
      <c r="Q849">
        <v>227</v>
      </c>
      <c r="R849">
        <v>619</v>
      </c>
      <c r="S849">
        <v>196725341.44144142</v>
      </c>
      <c r="T849">
        <v>202911203.6036036</v>
      </c>
      <c r="U849">
        <v>138487383.78378376</v>
      </c>
      <c r="V849">
        <v>131090090.0900901</v>
      </c>
      <c r="W849">
        <v>14687.517241385</v>
      </c>
      <c r="X849">
        <v>13957.999999996</v>
      </c>
    </row>
    <row r="850" spans="1:24">
      <c r="A850" s="7" t="s">
        <v>1827</v>
      </c>
      <c r="B850" s="13" t="s">
        <v>1828</v>
      </c>
      <c r="C850">
        <v>112667716.34354949</v>
      </c>
      <c r="D850">
        <v>112818274.42113413</v>
      </c>
      <c r="E850">
        <v>3640090.090090089</v>
      </c>
      <c r="F850">
        <v>323423.42342342302</v>
      </c>
      <c r="G850">
        <v>12</v>
      </c>
      <c r="H850">
        <v>56</v>
      </c>
      <c r="I850">
        <v>2</v>
      </c>
      <c r="J850">
        <v>7</v>
      </c>
      <c r="M850">
        <v>86</v>
      </c>
      <c r="N850">
        <v>141</v>
      </c>
      <c r="O850">
        <v>23707207.20720721</v>
      </c>
      <c r="P850">
        <v>31540990.990990989</v>
      </c>
      <c r="R850">
        <v>72</v>
      </c>
      <c r="S850">
        <v>55103509.909909904</v>
      </c>
      <c r="T850">
        <v>55544653.153153159</v>
      </c>
      <c r="U850">
        <v>21235315.315315314</v>
      </c>
      <c r="V850">
        <v>32377477.47747748</v>
      </c>
      <c r="W850">
        <v>1359.5172413800001</v>
      </c>
      <c r="X850">
        <v>1571.965517242</v>
      </c>
    </row>
    <row r="851" spans="1:24">
      <c r="A851" s="7" t="s">
        <v>1829</v>
      </c>
      <c r="B851" s="13" t="s">
        <v>1830</v>
      </c>
      <c r="C851">
        <v>1501131065.9864609</v>
      </c>
      <c r="D851">
        <v>1461558431.5348709</v>
      </c>
      <c r="E851">
        <v>4941441.441441441</v>
      </c>
      <c r="F851">
        <v>1390090.0900901</v>
      </c>
      <c r="G851">
        <v>170</v>
      </c>
      <c r="H851">
        <v>155</v>
      </c>
      <c r="I851">
        <v>65</v>
      </c>
      <c r="J851">
        <v>47</v>
      </c>
      <c r="K851">
        <v>19</v>
      </c>
      <c r="M851">
        <v>1013</v>
      </c>
      <c r="N851">
        <v>771</v>
      </c>
      <c r="O851">
        <v>429027387.38738739</v>
      </c>
      <c r="P851">
        <v>540920900.90090096</v>
      </c>
      <c r="Q851">
        <v>1063</v>
      </c>
      <c r="R851">
        <v>787</v>
      </c>
      <c r="S851">
        <v>291983365.76576579</v>
      </c>
      <c r="T851">
        <v>284216439.63963962</v>
      </c>
      <c r="U851">
        <v>163127908.1081081</v>
      </c>
      <c r="V851">
        <v>113230900.90090092</v>
      </c>
      <c r="W851">
        <v>24053.413793107</v>
      </c>
      <c r="X851">
        <v>25246.137931047</v>
      </c>
    </row>
    <row r="852" spans="1:24">
      <c r="A852" s="7" t="s">
        <v>1831</v>
      </c>
      <c r="B852" s="13" t="s">
        <v>1832</v>
      </c>
      <c r="C852">
        <v>123852843.83430901</v>
      </c>
      <c r="D852">
        <v>133281121.69388279</v>
      </c>
      <c r="E852">
        <v>6227927.927927929</v>
      </c>
      <c r="F852">
        <v>6766666.666666666</v>
      </c>
      <c r="G852">
        <v>41</v>
      </c>
      <c r="H852">
        <v>29</v>
      </c>
      <c r="I852">
        <v>3</v>
      </c>
      <c r="J852">
        <v>2</v>
      </c>
      <c r="M852">
        <v>120</v>
      </c>
      <c r="N852">
        <v>81</v>
      </c>
      <c r="O852">
        <v>14909459.459459458</v>
      </c>
      <c r="P852">
        <v>13116306.306306303</v>
      </c>
      <c r="Q852">
        <v>40</v>
      </c>
      <c r="R852">
        <v>19</v>
      </c>
      <c r="S852">
        <v>55849072.072072074</v>
      </c>
      <c r="T852">
        <v>60025396.396396391</v>
      </c>
      <c r="U852">
        <v>14071621.621621622</v>
      </c>
      <c r="V852">
        <v>13392522.52252252</v>
      </c>
      <c r="W852">
        <v>2228.517241385</v>
      </c>
      <c r="X852">
        <v>2320.1034482710002</v>
      </c>
    </row>
    <row r="853" spans="1:24">
      <c r="A853" s="7" t="s">
        <v>1833</v>
      </c>
      <c r="B853" s="13" t="s">
        <v>980</v>
      </c>
      <c r="C853">
        <v>42183649.569359943</v>
      </c>
      <c r="D853">
        <v>38338924.065956563</v>
      </c>
      <c r="E853">
        <v>9018693.6936936937</v>
      </c>
      <c r="F853">
        <v>212612.61261261301</v>
      </c>
      <c r="G853">
        <v>42</v>
      </c>
      <c r="H853">
        <v>22</v>
      </c>
      <c r="I853">
        <v>4</v>
      </c>
      <c r="J853">
        <v>1</v>
      </c>
      <c r="M853">
        <v>51</v>
      </c>
      <c r="N853">
        <v>30</v>
      </c>
      <c r="O853">
        <v>8216216.2162162159</v>
      </c>
      <c r="P853">
        <v>3195495.4954954949</v>
      </c>
      <c r="Q853">
        <v>162</v>
      </c>
      <c r="R853">
        <v>38</v>
      </c>
      <c r="S853">
        <v>12953527.027027028</v>
      </c>
      <c r="T853">
        <v>10219536.036036037</v>
      </c>
      <c r="U853">
        <v>7506756.7567567583</v>
      </c>
      <c r="V853">
        <v>4102227.927927928</v>
      </c>
      <c r="W853">
        <v>1020.965517244</v>
      </c>
      <c r="X853">
        <v>1097.448275861</v>
      </c>
    </row>
    <row r="854" spans="1:24">
      <c r="A854" s="7" t="s">
        <v>1834</v>
      </c>
      <c r="B854" s="13" t="s">
        <v>951</v>
      </c>
      <c r="C854">
        <v>267694821.57216626</v>
      </c>
      <c r="D854">
        <v>279371973.14740002</v>
      </c>
      <c r="E854">
        <v>722564972.97297299</v>
      </c>
      <c r="F854">
        <v>29050779.279279299</v>
      </c>
      <c r="G854">
        <v>62</v>
      </c>
      <c r="H854">
        <v>61</v>
      </c>
      <c r="I854">
        <v>18</v>
      </c>
      <c r="J854">
        <v>7</v>
      </c>
      <c r="M854">
        <v>258</v>
      </c>
      <c r="N854">
        <v>197</v>
      </c>
      <c r="O854">
        <v>68958558.558558553</v>
      </c>
      <c r="P854">
        <v>60278108.108108103</v>
      </c>
      <c r="Q854">
        <v>126</v>
      </c>
      <c r="R854">
        <v>145</v>
      </c>
      <c r="S854">
        <v>93640373.873873875</v>
      </c>
      <c r="T854">
        <v>95820948.648648649</v>
      </c>
      <c r="U854">
        <v>60908828.828828827</v>
      </c>
      <c r="V854">
        <v>60768108.108108103</v>
      </c>
      <c r="W854">
        <v>4054.9310344790001</v>
      </c>
      <c r="X854">
        <v>4124.2758620719997</v>
      </c>
    </row>
    <row r="855" spans="1:24">
      <c r="A855" s="7" t="s">
        <v>1835</v>
      </c>
      <c r="B855" s="13" t="s">
        <v>803</v>
      </c>
      <c r="C855">
        <v>21026008.785700105</v>
      </c>
      <c r="D855">
        <v>20031677.516491275</v>
      </c>
      <c r="G855">
        <v>3</v>
      </c>
      <c r="H855">
        <v>5</v>
      </c>
      <c r="M855">
        <v>3</v>
      </c>
      <c r="N855">
        <v>9</v>
      </c>
      <c r="S855">
        <v>2007855.8558558561</v>
      </c>
      <c r="T855">
        <v>1796036.036036036</v>
      </c>
      <c r="W855">
        <v>696.06896551600005</v>
      </c>
      <c r="X855">
        <v>685.51724138300006</v>
      </c>
    </row>
    <row r="856" spans="1:24">
      <c r="A856" s="7" t="s">
        <v>1836</v>
      </c>
      <c r="B856" s="13" t="s">
        <v>1802</v>
      </c>
      <c r="C856">
        <v>834762128.83629131</v>
      </c>
      <c r="D856">
        <v>819413627.15452886</v>
      </c>
      <c r="E856">
        <v>1257657.657657658</v>
      </c>
      <c r="F856">
        <v>799099.09909910103</v>
      </c>
      <c r="G856">
        <v>222</v>
      </c>
      <c r="H856">
        <v>139</v>
      </c>
      <c r="I856">
        <v>11</v>
      </c>
      <c r="J856">
        <v>10</v>
      </c>
      <c r="K856">
        <v>7</v>
      </c>
      <c r="M856">
        <v>357</v>
      </c>
      <c r="N856">
        <v>302</v>
      </c>
      <c r="O856">
        <v>13233738.73873874</v>
      </c>
      <c r="P856">
        <v>26481171.171171173</v>
      </c>
      <c r="Q856">
        <v>58</v>
      </c>
      <c r="R856">
        <v>237</v>
      </c>
      <c r="S856">
        <v>153774829.72972971</v>
      </c>
      <c r="T856">
        <v>157291211.7117117</v>
      </c>
      <c r="U856">
        <v>14653288.288288292</v>
      </c>
      <c r="V856">
        <v>32371801.801801801</v>
      </c>
      <c r="W856">
        <v>17309.827586200998</v>
      </c>
      <c r="X856">
        <v>17681.724137935998</v>
      </c>
    </row>
    <row r="857" spans="1:24">
      <c r="A857" s="7" t="s">
        <v>1837</v>
      </c>
      <c r="B857" s="13" t="s">
        <v>1838</v>
      </c>
      <c r="C857">
        <v>1681132943.5723438</v>
      </c>
      <c r="D857">
        <v>1660863620.1839092</v>
      </c>
      <c r="E857">
        <v>2505405.4054054138</v>
      </c>
      <c r="F857">
        <v>987387.38738739898</v>
      </c>
      <c r="G857">
        <v>630</v>
      </c>
      <c r="H857">
        <v>299</v>
      </c>
      <c r="I857">
        <v>49</v>
      </c>
      <c r="J857">
        <v>64</v>
      </c>
      <c r="K857">
        <v>16</v>
      </c>
      <c r="M857">
        <v>1124</v>
      </c>
      <c r="N857">
        <v>781</v>
      </c>
      <c r="O857">
        <v>238564251.35135132</v>
      </c>
      <c r="P857">
        <v>517845045.04504502</v>
      </c>
      <c r="Q857">
        <v>2053</v>
      </c>
      <c r="R857">
        <v>1920</v>
      </c>
      <c r="S857">
        <v>606398056.75675678</v>
      </c>
      <c r="T857">
        <v>598427990.09009016</v>
      </c>
      <c r="U857">
        <v>235319499.0990991</v>
      </c>
      <c r="V857">
        <v>493433149.54954958</v>
      </c>
      <c r="W857">
        <v>42563.793103442003</v>
      </c>
      <c r="X857">
        <v>42675.862068966999</v>
      </c>
    </row>
    <row r="858" spans="1:24">
      <c r="A858" s="7" t="s">
        <v>1839</v>
      </c>
      <c r="B858" s="13" t="s">
        <v>1840</v>
      </c>
      <c r="C858">
        <v>134174188.38510728</v>
      </c>
      <c r="D858">
        <v>122789916.94010882</v>
      </c>
      <c r="E858">
        <v>20541824.324324325</v>
      </c>
      <c r="F858">
        <v>24731531.531531531</v>
      </c>
      <c r="G858">
        <v>24</v>
      </c>
      <c r="H858">
        <v>26</v>
      </c>
      <c r="I858">
        <v>0</v>
      </c>
      <c r="J858">
        <v>0</v>
      </c>
      <c r="K858">
        <v>1</v>
      </c>
      <c r="M858">
        <v>44</v>
      </c>
      <c r="N858">
        <v>45</v>
      </c>
      <c r="O858">
        <v>1036936.936936936</v>
      </c>
      <c r="P858">
        <v>1653603.6036036019</v>
      </c>
      <c r="Q858">
        <v>14</v>
      </c>
      <c r="R858">
        <v>27</v>
      </c>
      <c r="S858">
        <v>13930833.333333332</v>
      </c>
      <c r="T858">
        <v>11348666.666666666</v>
      </c>
      <c r="U858">
        <v>974954.95495495503</v>
      </c>
      <c r="V858">
        <v>1315495.4954954949</v>
      </c>
      <c r="W858">
        <v>1950.2413793129999</v>
      </c>
      <c r="X858">
        <v>2064.6206896570002</v>
      </c>
    </row>
    <row r="859" spans="1:24">
      <c r="A859" s="7" t="s">
        <v>1841</v>
      </c>
      <c r="B859" s="13" t="s">
        <v>1705</v>
      </c>
      <c r="C859">
        <v>171470097.66379455</v>
      </c>
      <c r="D859">
        <v>150581934.54142362</v>
      </c>
      <c r="E859">
        <v>972972.972972975</v>
      </c>
      <c r="F859">
        <v>24324.324324326</v>
      </c>
      <c r="G859">
        <v>38</v>
      </c>
      <c r="H859">
        <v>16</v>
      </c>
      <c r="I859">
        <v>13</v>
      </c>
      <c r="J859">
        <v>6</v>
      </c>
      <c r="K859">
        <v>1</v>
      </c>
      <c r="M859">
        <v>108</v>
      </c>
      <c r="N859">
        <v>146</v>
      </c>
      <c r="O859">
        <v>20126126.126126129</v>
      </c>
      <c r="P859">
        <v>26086486.486486487</v>
      </c>
      <c r="Q859">
        <v>252</v>
      </c>
      <c r="R859">
        <v>135</v>
      </c>
      <c r="S859">
        <v>43807044.144144148</v>
      </c>
      <c r="T859">
        <v>42471408.108108103</v>
      </c>
      <c r="U859">
        <v>20955855.855855856</v>
      </c>
      <c r="V859">
        <v>25982882.882882882</v>
      </c>
      <c r="W859">
        <v>3783.7931034459998</v>
      </c>
      <c r="X859">
        <v>3937.9310344820001</v>
      </c>
    </row>
    <row r="860" spans="1:24">
      <c r="A860" s="7" t="s">
        <v>1842</v>
      </c>
      <c r="B860" s="13" t="s">
        <v>1705</v>
      </c>
      <c r="C860">
        <v>27342518.867995422</v>
      </c>
      <c r="D860">
        <v>26968922.558196403</v>
      </c>
      <c r="F860">
        <v>4504.5045045050001</v>
      </c>
      <c r="G860">
        <v>4</v>
      </c>
      <c r="H860">
        <v>4</v>
      </c>
      <c r="I860">
        <v>0</v>
      </c>
      <c r="J860">
        <v>2</v>
      </c>
      <c r="M860">
        <v>9</v>
      </c>
      <c r="N860">
        <v>14</v>
      </c>
      <c r="O860">
        <v>1110810.81081081</v>
      </c>
      <c r="P860">
        <v>1921801.8018018021</v>
      </c>
      <c r="R860">
        <v>1</v>
      </c>
      <c r="S860">
        <v>6913720.7207207214</v>
      </c>
      <c r="T860">
        <v>6625445.9459459465</v>
      </c>
      <c r="U860">
        <v>1327477.4774774781</v>
      </c>
      <c r="V860">
        <v>2610360.3603603598</v>
      </c>
      <c r="W860">
        <v>442.89655172900001</v>
      </c>
      <c r="X860">
        <v>466.20689655400002</v>
      </c>
    </row>
    <row r="861" spans="1:24">
      <c r="A861" s="7" t="s">
        <v>1843</v>
      </c>
      <c r="B861" s="13" t="s">
        <v>1705</v>
      </c>
      <c r="C861">
        <v>56926880.758668691</v>
      </c>
      <c r="D861">
        <v>55059811.667313248</v>
      </c>
      <c r="G861">
        <v>22</v>
      </c>
      <c r="H861">
        <v>25</v>
      </c>
      <c r="M861">
        <v>33</v>
      </c>
      <c r="N861">
        <v>31</v>
      </c>
      <c r="S861">
        <v>12084209.909909911</v>
      </c>
      <c r="T861">
        <v>13116932.432432432</v>
      </c>
      <c r="W861">
        <v>1380.0344827630001</v>
      </c>
      <c r="X861">
        <v>1364.6896551710001</v>
      </c>
    </row>
    <row r="862" spans="1:24">
      <c r="A862" s="7" t="s">
        <v>1844</v>
      </c>
      <c r="B862" s="13" t="s">
        <v>1845</v>
      </c>
      <c r="C862">
        <v>1426441903.8349786</v>
      </c>
      <c r="D862">
        <v>1435556050.7242508</v>
      </c>
      <c r="E862">
        <v>779539061.26126122</v>
      </c>
      <c r="F862">
        <v>63602702.702702723</v>
      </c>
      <c r="G862">
        <v>1615</v>
      </c>
      <c r="H862">
        <v>1418</v>
      </c>
      <c r="I862">
        <v>34</v>
      </c>
      <c r="J862">
        <v>46</v>
      </c>
      <c r="K862">
        <v>11</v>
      </c>
      <c r="M862">
        <v>2103</v>
      </c>
      <c r="N862">
        <v>1811</v>
      </c>
      <c r="O862">
        <v>329714009.009009</v>
      </c>
      <c r="P862">
        <v>342913153.15315312</v>
      </c>
      <c r="Q862">
        <v>1942</v>
      </c>
      <c r="R862">
        <v>2257</v>
      </c>
      <c r="S862">
        <v>374983581.08108109</v>
      </c>
      <c r="T862">
        <v>387914151.35135138</v>
      </c>
      <c r="U862">
        <v>283168648.64864862</v>
      </c>
      <c r="V862">
        <v>328676846.84684682</v>
      </c>
      <c r="W862">
        <v>26248.896551716</v>
      </c>
      <c r="X862">
        <v>27130.172413783002</v>
      </c>
    </row>
    <row r="863" spans="1:24">
      <c r="A863" s="7" t="s">
        <v>164</v>
      </c>
      <c r="B863" s="13" t="s">
        <v>88</v>
      </c>
      <c r="C863">
        <v>203554097.16405293</v>
      </c>
      <c r="D863">
        <v>187507321.39779517</v>
      </c>
      <c r="E863">
        <v>18918.918918919</v>
      </c>
      <c r="F863">
        <v>141441.44144144101</v>
      </c>
      <c r="G863">
        <v>55</v>
      </c>
      <c r="H863">
        <v>81</v>
      </c>
      <c r="I863">
        <v>0</v>
      </c>
      <c r="J863">
        <v>0</v>
      </c>
      <c r="M863">
        <v>62</v>
      </c>
      <c r="N863">
        <v>97</v>
      </c>
      <c r="O863">
        <v>1820720.7207207209</v>
      </c>
      <c r="P863">
        <v>141441.44144144101</v>
      </c>
      <c r="S863">
        <v>15553144.144144142</v>
      </c>
      <c r="T863">
        <v>15918144.144144144</v>
      </c>
      <c r="U863">
        <v>345495.49549549498</v>
      </c>
      <c r="V863">
        <v>1261171.1711711721</v>
      </c>
      <c r="W863">
        <v>3803.6896551760001</v>
      </c>
      <c r="X863">
        <v>4049.1379310289999</v>
      </c>
    </row>
    <row r="864" spans="1:24">
      <c r="A864" s="7" t="s">
        <v>165</v>
      </c>
      <c r="B864" s="13" t="s">
        <v>88</v>
      </c>
      <c r="C864">
        <v>1227607485.9011762</v>
      </c>
      <c r="D864">
        <v>1245906391.0361207</v>
      </c>
      <c r="E864">
        <v>426959681.08108103</v>
      </c>
      <c r="F864">
        <v>549461355.85585582</v>
      </c>
      <c r="G864">
        <v>315</v>
      </c>
      <c r="H864">
        <v>291</v>
      </c>
      <c r="I864">
        <v>28</v>
      </c>
      <c r="J864">
        <v>27</v>
      </c>
      <c r="K864">
        <v>2</v>
      </c>
      <c r="M864">
        <v>395</v>
      </c>
      <c r="N864">
        <v>327</v>
      </c>
      <c r="O864">
        <v>71934125.225225225</v>
      </c>
      <c r="P864">
        <v>68803873.87387386</v>
      </c>
      <c r="Q864">
        <v>242</v>
      </c>
      <c r="R864">
        <v>367</v>
      </c>
      <c r="S864">
        <v>143808653.15315315</v>
      </c>
      <c r="T864">
        <v>142074671.17117116</v>
      </c>
      <c r="U864">
        <v>62547207.20720721</v>
      </c>
      <c r="V864">
        <v>58077477.477477476</v>
      </c>
      <c r="W864">
        <v>17845.689655176</v>
      </c>
      <c r="X864">
        <v>17372.655172417999</v>
      </c>
    </row>
    <row r="865" spans="1:24">
      <c r="A865" s="7" t="s">
        <v>1846</v>
      </c>
      <c r="B865" s="13" t="s">
        <v>1847</v>
      </c>
      <c r="C865">
        <v>239914730.38953781</v>
      </c>
      <c r="D865">
        <v>262490119.94450247</v>
      </c>
      <c r="E865">
        <v>4619433.333333333</v>
      </c>
      <c r="F865">
        <v>3646846.8468468492</v>
      </c>
      <c r="G865">
        <v>110</v>
      </c>
      <c r="H865">
        <v>114</v>
      </c>
      <c r="I865">
        <v>7</v>
      </c>
      <c r="J865">
        <v>8</v>
      </c>
      <c r="K865">
        <v>8</v>
      </c>
      <c r="M865">
        <v>135</v>
      </c>
      <c r="N865">
        <v>139</v>
      </c>
      <c r="O865">
        <v>33558037.837837845</v>
      </c>
      <c r="P865">
        <v>76242972.972972974</v>
      </c>
      <c r="Q865">
        <v>296</v>
      </c>
      <c r="R865">
        <v>92</v>
      </c>
      <c r="S865">
        <v>85644238.738738745</v>
      </c>
      <c r="T865">
        <v>89019111.71171172</v>
      </c>
      <c r="U865">
        <v>32068018.018018015</v>
      </c>
      <c r="V865">
        <v>73537387.38738738</v>
      </c>
      <c r="W865">
        <v>5420.9999999989996</v>
      </c>
      <c r="X865">
        <v>5549.7241379249999</v>
      </c>
    </row>
    <row r="866" spans="1:24">
      <c r="A866" s="7" t="s">
        <v>1848</v>
      </c>
      <c r="B866" s="13" t="s">
        <v>1309</v>
      </c>
      <c r="C866">
        <v>228287368.75246942</v>
      </c>
      <c r="D866">
        <v>233073424.79788727</v>
      </c>
      <c r="E866">
        <v>3828828.8288288312</v>
      </c>
      <c r="F866">
        <v>1600000.0000000009</v>
      </c>
      <c r="G866">
        <v>46</v>
      </c>
      <c r="H866">
        <v>85</v>
      </c>
      <c r="I866">
        <v>9</v>
      </c>
      <c r="J866">
        <v>11</v>
      </c>
      <c r="K866">
        <v>2</v>
      </c>
      <c r="M866">
        <v>81</v>
      </c>
      <c r="N866">
        <v>168</v>
      </c>
      <c r="O866">
        <v>27316666.666666664</v>
      </c>
      <c r="P866">
        <v>65949909.909909911</v>
      </c>
      <c r="Q866">
        <v>102</v>
      </c>
      <c r="R866">
        <v>79</v>
      </c>
      <c r="S866">
        <v>59088725.225225225</v>
      </c>
      <c r="T866">
        <v>66440329.729729727</v>
      </c>
      <c r="U866">
        <v>27185045.045045044</v>
      </c>
      <c r="V866">
        <v>40146306.306306303</v>
      </c>
      <c r="W866">
        <v>2305.586206897</v>
      </c>
      <c r="X866">
        <v>2308.413793103</v>
      </c>
    </row>
    <row r="867" spans="1:24">
      <c r="A867" s="7" t="s">
        <v>1849</v>
      </c>
      <c r="B867" s="13" t="s">
        <v>1850</v>
      </c>
      <c r="C867">
        <v>66961275.821188584</v>
      </c>
      <c r="D867">
        <v>71013693.216068164</v>
      </c>
      <c r="E867">
        <v>10810.810810810999</v>
      </c>
      <c r="F867">
        <v>95495.495495498006</v>
      </c>
      <c r="G867">
        <v>46</v>
      </c>
      <c r="H867">
        <v>22</v>
      </c>
      <c r="I867">
        <v>1</v>
      </c>
      <c r="J867">
        <v>4</v>
      </c>
      <c r="M867">
        <v>68</v>
      </c>
      <c r="N867">
        <v>63</v>
      </c>
      <c r="O867">
        <v>2200900.9009008999</v>
      </c>
      <c r="P867">
        <v>5229729.7297297288</v>
      </c>
      <c r="Q867">
        <v>28</v>
      </c>
      <c r="R867">
        <v>73</v>
      </c>
      <c r="S867">
        <v>19178337.837837841</v>
      </c>
      <c r="T867">
        <v>18990536.936936937</v>
      </c>
      <c r="U867">
        <v>2050090.0900900899</v>
      </c>
      <c r="V867">
        <v>3866486.4864864871</v>
      </c>
      <c r="W867">
        <v>2226.827586202</v>
      </c>
      <c r="X867">
        <v>2244.758620692</v>
      </c>
    </row>
    <row r="868" spans="1:24">
      <c r="A868" s="7" t="s">
        <v>1851</v>
      </c>
      <c r="B868" s="13" t="s">
        <v>1852</v>
      </c>
      <c r="C868">
        <v>423839723.64197123</v>
      </c>
      <c r="D868">
        <v>426412147.61307442</v>
      </c>
      <c r="E868">
        <v>24069819.819819819</v>
      </c>
      <c r="F868">
        <v>1026126.1261261289</v>
      </c>
      <c r="G868">
        <v>116</v>
      </c>
      <c r="H868">
        <v>64</v>
      </c>
      <c r="I868">
        <v>12</v>
      </c>
      <c r="J868">
        <v>9</v>
      </c>
      <c r="K868">
        <v>4</v>
      </c>
      <c r="M868">
        <v>272</v>
      </c>
      <c r="N868">
        <v>92</v>
      </c>
      <c r="O868">
        <v>17286486.486486487</v>
      </c>
      <c r="P868">
        <v>27295945.945945948</v>
      </c>
      <c r="Q868">
        <v>141</v>
      </c>
      <c r="R868">
        <v>265</v>
      </c>
      <c r="S868">
        <v>114507038.73873875</v>
      </c>
      <c r="T868">
        <v>113916432.43243244</v>
      </c>
      <c r="U868">
        <v>14667297.297297299</v>
      </c>
      <c r="V868">
        <v>25647297.297297299</v>
      </c>
      <c r="W868">
        <v>10698.965517242999</v>
      </c>
      <c r="X868">
        <v>10920.586206893</v>
      </c>
    </row>
    <row r="869" spans="1:24">
      <c r="A869" s="7" t="s">
        <v>1853</v>
      </c>
      <c r="B869" s="13" t="s">
        <v>1854</v>
      </c>
      <c r="C869">
        <v>953345393.77593184</v>
      </c>
      <c r="D869">
        <v>718315077.08290029</v>
      </c>
      <c r="E869">
        <v>1094594.594594598</v>
      </c>
      <c r="F869">
        <v>785360.36036036396</v>
      </c>
      <c r="G869">
        <v>638</v>
      </c>
      <c r="H869">
        <v>480</v>
      </c>
      <c r="I869">
        <v>11</v>
      </c>
      <c r="J869">
        <v>9</v>
      </c>
      <c r="K869">
        <v>10</v>
      </c>
      <c r="M869">
        <v>822</v>
      </c>
      <c r="N869">
        <v>639</v>
      </c>
      <c r="O869">
        <v>217500900.9009009</v>
      </c>
      <c r="P869">
        <v>43181891.891891897</v>
      </c>
      <c r="Q869">
        <v>173</v>
      </c>
      <c r="R869">
        <v>200</v>
      </c>
      <c r="S869">
        <v>1823218513.5135136</v>
      </c>
      <c r="T869">
        <v>569002900.90090096</v>
      </c>
      <c r="U869">
        <v>25098198.198198199</v>
      </c>
      <c r="V869">
        <v>41354684.684684679</v>
      </c>
      <c r="W869">
        <v>12909.586206898</v>
      </c>
      <c r="X869">
        <v>12714.689655173999</v>
      </c>
    </row>
    <row r="870" spans="1:24">
      <c r="A870" s="7" t="s">
        <v>1855</v>
      </c>
      <c r="B870" s="13" t="s">
        <v>1856</v>
      </c>
      <c r="C870">
        <v>122621731.85212325</v>
      </c>
      <c r="D870">
        <v>119331198.05204166</v>
      </c>
      <c r="E870">
        <v>293693.69369369402</v>
      </c>
      <c r="F870">
        <v>123423.423423423</v>
      </c>
      <c r="G870">
        <v>119</v>
      </c>
      <c r="H870">
        <v>71</v>
      </c>
      <c r="I870">
        <v>3</v>
      </c>
      <c r="J870">
        <v>2</v>
      </c>
      <c r="M870">
        <v>128</v>
      </c>
      <c r="N870">
        <v>88</v>
      </c>
      <c r="O870">
        <v>10250090.090090089</v>
      </c>
      <c r="P870">
        <v>14978918.918918921</v>
      </c>
      <c r="Q870">
        <v>56</v>
      </c>
      <c r="R870">
        <v>56</v>
      </c>
      <c r="S870">
        <v>24191414.414414413</v>
      </c>
      <c r="T870">
        <v>23882549.54954955</v>
      </c>
      <c r="U870">
        <v>5295315.3153153155</v>
      </c>
      <c r="V870">
        <v>13128468.468468467</v>
      </c>
      <c r="W870">
        <v>4324.7586206920005</v>
      </c>
      <c r="X870">
        <v>4576.7241379309999</v>
      </c>
    </row>
    <row r="871" spans="1:24">
      <c r="A871" s="7" t="s">
        <v>1857</v>
      </c>
      <c r="B871" s="13" t="s">
        <v>1737</v>
      </c>
      <c r="C871">
        <v>683962874.87857914</v>
      </c>
      <c r="D871">
        <v>721447302.85785377</v>
      </c>
      <c r="E871">
        <v>795432260.36036038</v>
      </c>
      <c r="F871">
        <v>5655540.5405405536</v>
      </c>
      <c r="G871">
        <v>316</v>
      </c>
      <c r="H871">
        <v>177</v>
      </c>
      <c r="I871">
        <v>13</v>
      </c>
      <c r="J871">
        <v>15</v>
      </c>
      <c r="K871">
        <v>1</v>
      </c>
      <c r="M871">
        <v>434</v>
      </c>
      <c r="N871">
        <v>323</v>
      </c>
      <c r="O871">
        <v>112822234.23423423</v>
      </c>
      <c r="P871">
        <v>210293161.26126128</v>
      </c>
      <c r="Q871">
        <v>649</v>
      </c>
      <c r="R871">
        <v>657</v>
      </c>
      <c r="S871">
        <v>201804729.72972971</v>
      </c>
      <c r="T871">
        <v>208984680.18018019</v>
      </c>
      <c r="U871">
        <v>116193243.24324325</v>
      </c>
      <c r="V871">
        <v>122991621.62162162</v>
      </c>
      <c r="W871">
        <v>9493.7931034470002</v>
      </c>
      <c r="X871">
        <v>9643.3103448319998</v>
      </c>
    </row>
    <row r="872" spans="1:24">
      <c r="A872" s="7" t="s">
        <v>1858</v>
      </c>
      <c r="B872" s="13" t="s">
        <v>1859</v>
      </c>
      <c r="C872">
        <v>926686646.69159746</v>
      </c>
      <c r="D872">
        <v>914587163.61990786</v>
      </c>
      <c r="E872">
        <v>212612.61261261499</v>
      </c>
      <c r="F872">
        <v>282882.88288288499</v>
      </c>
      <c r="G872">
        <v>292</v>
      </c>
      <c r="H872">
        <v>292</v>
      </c>
      <c r="I872">
        <v>12</v>
      </c>
      <c r="J872">
        <v>19</v>
      </c>
      <c r="M872">
        <v>413</v>
      </c>
      <c r="N872">
        <v>482</v>
      </c>
      <c r="O872">
        <v>15776036.036036037</v>
      </c>
      <c r="P872">
        <v>11964774.774774771</v>
      </c>
      <c r="Q872">
        <v>154</v>
      </c>
      <c r="R872">
        <v>265</v>
      </c>
      <c r="S872">
        <v>214785567.56756756</v>
      </c>
      <c r="T872">
        <v>215364468.46846849</v>
      </c>
      <c r="U872">
        <v>6399459.4594594585</v>
      </c>
      <c r="V872">
        <v>10852342.342342339</v>
      </c>
      <c r="W872">
        <v>28210.517241378999</v>
      </c>
      <c r="X872">
        <v>28629.103448269001</v>
      </c>
    </row>
    <row r="873" spans="1:24">
      <c r="A873" s="7" t="s">
        <v>1860</v>
      </c>
      <c r="B873" s="13" t="s">
        <v>1861</v>
      </c>
      <c r="C873">
        <v>143428924.43162718</v>
      </c>
      <c r="D873">
        <v>145750720.49965817</v>
      </c>
      <c r="E873">
        <v>77855190.090090096</v>
      </c>
      <c r="F873">
        <v>5405.4054054059998</v>
      </c>
      <c r="G873">
        <v>37</v>
      </c>
      <c r="H873">
        <v>50</v>
      </c>
      <c r="I873">
        <v>5</v>
      </c>
      <c r="J873">
        <v>1</v>
      </c>
      <c r="K873">
        <v>1</v>
      </c>
      <c r="M873">
        <v>71</v>
      </c>
      <c r="N873">
        <v>75</v>
      </c>
      <c r="O873">
        <v>6653423.4234234244</v>
      </c>
      <c r="P873">
        <v>51157522.522522524</v>
      </c>
      <c r="Q873">
        <v>27</v>
      </c>
      <c r="R873">
        <v>101</v>
      </c>
      <c r="S873">
        <v>35136355.855855852</v>
      </c>
      <c r="T873">
        <v>37583409.909909911</v>
      </c>
      <c r="U873">
        <v>25930356.756756756</v>
      </c>
      <c r="V873">
        <v>16274951.351351352</v>
      </c>
      <c r="W873">
        <v>2171.241379307</v>
      </c>
      <c r="X873">
        <v>2312</v>
      </c>
    </row>
    <row r="874" spans="1:24">
      <c r="A874" s="7" t="s">
        <v>1862</v>
      </c>
      <c r="B874" s="13" t="s">
        <v>780</v>
      </c>
      <c r="C874">
        <v>357829242.27254486</v>
      </c>
      <c r="D874">
        <v>356932856.31008267</v>
      </c>
      <c r="E874">
        <v>534684.68468468601</v>
      </c>
      <c r="F874">
        <v>638288.28828829096</v>
      </c>
      <c r="G874">
        <v>107</v>
      </c>
      <c r="H874">
        <v>98</v>
      </c>
      <c r="I874">
        <v>16</v>
      </c>
      <c r="J874">
        <v>13</v>
      </c>
      <c r="M874">
        <v>201</v>
      </c>
      <c r="N874">
        <v>165</v>
      </c>
      <c r="O874">
        <v>14116576.576576576</v>
      </c>
      <c r="P874">
        <v>25907297.297297299</v>
      </c>
      <c r="Q874">
        <v>406</v>
      </c>
      <c r="R874">
        <v>238</v>
      </c>
      <c r="S874">
        <v>108203594.5945946</v>
      </c>
      <c r="T874">
        <v>107763864.86486486</v>
      </c>
      <c r="U874">
        <v>12997027.027027028</v>
      </c>
      <c r="V874">
        <v>23192162.162162162</v>
      </c>
      <c r="W874">
        <v>8620.1379310379998</v>
      </c>
      <c r="X874">
        <v>8523.6551724140008</v>
      </c>
    </row>
    <row r="875" spans="1:24">
      <c r="A875" s="7" t="s">
        <v>1863</v>
      </c>
      <c r="B875" s="13" t="s">
        <v>1379</v>
      </c>
      <c r="C875">
        <v>217092916.50515819</v>
      </c>
      <c r="D875">
        <v>212605941.71351758</v>
      </c>
      <c r="E875">
        <v>3185810.8108108109</v>
      </c>
      <c r="F875">
        <v>586486.48648648604</v>
      </c>
      <c r="G875">
        <v>63</v>
      </c>
      <c r="H875">
        <v>57</v>
      </c>
      <c r="I875">
        <v>4</v>
      </c>
      <c r="J875">
        <v>4</v>
      </c>
      <c r="M875">
        <v>79</v>
      </c>
      <c r="N875">
        <v>71</v>
      </c>
      <c r="O875">
        <v>12866486.486486487</v>
      </c>
      <c r="P875">
        <v>16908333.333333332</v>
      </c>
      <c r="Q875">
        <v>8</v>
      </c>
      <c r="R875">
        <v>125</v>
      </c>
      <c r="S875">
        <v>72826232.432432428</v>
      </c>
      <c r="T875">
        <v>78227891.891891897</v>
      </c>
      <c r="U875">
        <v>13792792.792792792</v>
      </c>
      <c r="V875">
        <v>17284054.054054055</v>
      </c>
      <c r="W875">
        <v>5878.7931034519997</v>
      </c>
      <c r="X875">
        <v>5968.1379310390003</v>
      </c>
    </row>
    <row r="876" spans="1:24">
      <c r="A876" s="7" t="s">
        <v>1864</v>
      </c>
      <c r="B876" s="13" t="s">
        <v>1865</v>
      </c>
      <c r="C876">
        <v>515104989.75683153</v>
      </c>
      <c r="D876">
        <v>574584937.13408685</v>
      </c>
      <c r="E876">
        <v>151369754.05405405</v>
      </c>
      <c r="F876">
        <v>147783322.52252254</v>
      </c>
      <c r="G876">
        <v>130</v>
      </c>
      <c r="H876">
        <v>150</v>
      </c>
      <c r="I876">
        <v>10</v>
      </c>
      <c r="J876">
        <v>4</v>
      </c>
      <c r="M876">
        <v>170</v>
      </c>
      <c r="N876">
        <v>195</v>
      </c>
      <c r="O876">
        <v>109196666.66666667</v>
      </c>
      <c r="P876">
        <v>127095382.88288288</v>
      </c>
      <c r="Q876">
        <v>142</v>
      </c>
      <c r="R876">
        <v>144</v>
      </c>
      <c r="S876">
        <v>164230789.1891892</v>
      </c>
      <c r="T876">
        <v>172918211.7117117</v>
      </c>
      <c r="U876">
        <v>83368331.531531528</v>
      </c>
      <c r="V876">
        <v>105451351.35135134</v>
      </c>
      <c r="W876">
        <v>10571.000000003</v>
      </c>
      <c r="X876">
        <v>10171.379310337001</v>
      </c>
    </row>
    <row r="877" spans="1:24">
      <c r="A877" s="7" t="s">
        <v>166</v>
      </c>
      <c r="B877" s="13" t="s">
        <v>1034</v>
      </c>
      <c r="C877">
        <v>138691755.08867314</v>
      </c>
      <c r="D877">
        <v>142827510.64910492</v>
      </c>
      <c r="E877">
        <v>884684.68468468403</v>
      </c>
      <c r="F877">
        <v>1047297.297297298</v>
      </c>
      <c r="G877">
        <v>14</v>
      </c>
      <c r="H877">
        <v>23</v>
      </c>
      <c r="I877">
        <v>0</v>
      </c>
      <c r="J877">
        <v>0</v>
      </c>
      <c r="M877">
        <v>20</v>
      </c>
      <c r="N877">
        <v>31</v>
      </c>
      <c r="O877">
        <v>2542342.3423423409</v>
      </c>
      <c r="P877">
        <v>4956486.4864864852</v>
      </c>
      <c r="Q877">
        <v>15</v>
      </c>
      <c r="R877">
        <v>28</v>
      </c>
      <c r="S877">
        <v>46158725.225225225</v>
      </c>
      <c r="T877">
        <v>44734923.423423424</v>
      </c>
      <c r="U877">
        <v>2370000</v>
      </c>
      <c r="V877">
        <v>4755765.7657657657</v>
      </c>
      <c r="W877">
        <v>2227.3448275860001</v>
      </c>
      <c r="X877">
        <v>2120.7241379349998</v>
      </c>
    </row>
    <row r="878" spans="1:24">
      <c r="A878" s="7" t="s">
        <v>1866</v>
      </c>
      <c r="B878" s="13" t="s">
        <v>1867</v>
      </c>
      <c r="C878">
        <v>532999948.79186434</v>
      </c>
      <c r="D878">
        <v>504426231.86970788</v>
      </c>
      <c r="E878">
        <v>145651216.21621621</v>
      </c>
      <c r="F878">
        <v>193438498.19819823</v>
      </c>
      <c r="G878">
        <v>188</v>
      </c>
      <c r="H878">
        <v>222</v>
      </c>
      <c r="I878">
        <v>26</v>
      </c>
      <c r="J878">
        <v>15</v>
      </c>
      <c r="M878">
        <v>205</v>
      </c>
      <c r="N878">
        <v>235</v>
      </c>
      <c r="O878">
        <v>181997297.29729733</v>
      </c>
      <c r="P878">
        <v>184566801.8018018</v>
      </c>
      <c r="Q878">
        <v>420</v>
      </c>
      <c r="R878">
        <v>526</v>
      </c>
      <c r="S878">
        <v>146091900.9009009</v>
      </c>
      <c r="T878">
        <v>155523819.81981984</v>
      </c>
      <c r="U878">
        <v>109568691.8918919</v>
      </c>
      <c r="V878">
        <v>113876529.72972973</v>
      </c>
      <c r="W878">
        <v>8609.4482758670001</v>
      </c>
      <c r="X878">
        <v>8697.5172413769997</v>
      </c>
    </row>
    <row r="879" spans="1:24">
      <c r="A879" s="7" t="s">
        <v>1868</v>
      </c>
      <c r="B879" s="13" t="s">
        <v>861</v>
      </c>
      <c r="C879">
        <v>400901023.29565495</v>
      </c>
      <c r="D879">
        <v>376014080.06027198</v>
      </c>
      <c r="E879">
        <v>3829504.5045045041</v>
      </c>
      <c r="F879">
        <v>134600.000000006</v>
      </c>
      <c r="G879">
        <v>113</v>
      </c>
      <c r="H879">
        <v>132</v>
      </c>
      <c r="I879">
        <v>4</v>
      </c>
      <c r="J879">
        <v>13</v>
      </c>
      <c r="M879">
        <v>179</v>
      </c>
      <c r="N879">
        <v>198</v>
      </c>
      <c r="O879">
        <v>33176216.216216221</v>
      </c>
      <c r="P879">
        <v>84210873.873873875</v>
      </c>
      <c r="Q879">
        <v>120</v>
      </c>
      <c r="R879">
        <v>309</v>
      </c>
      <c r="S879">
        <v>135417594.5945946</v>
      </c>
      <c r="T879">
        <v>135557454.95495495</v>
      </c>
      <c r="U879">
        <v>35664774.774774775</v>
      </c>
      <c r="V879">
        <v>34659999.999999993</v>
      </c>
      <c r="W879">
        <v>9903.655172412</v>
      </c>
      <c r="X879">
        <v>10120.241379301999</v>
      </c>
    </row>
    <row r="880" spans="1:24">
      <c r="A880" s="7" t="s">
        <v>1869</v>
      </c>
      <c r="B880" s="13" t="s">
        <v>1870</v>
      </c>
      <c r="C880">
        <v>569592064.56725669</v>
      </c>
      <c r="D880">
        <v>618024306.00109136</v>
      </c>
      <c r="E880">
        <v>5753837.8378378386</v>
      </c>
      <c r="F880">
        <v>627927.92792792898</v>
      </c>
      <c r="G880">
        <v>63</v>
      </c>
      <c r="H880">
        <v>120</v>
      </c>
      <c r="I880">
        <v>7</v>
      </c>
      <c r="J880">
        <v>15</v>
      </c>
      <c r="M880">
        <v>73</v>
      </c>
      <c r="N880">
        <v>237</v>
      </c>
      <c r="O880">
        <v>19572756.756756756</v>
      </c>
      <c r="P880">
        <v>33232432.432432435</v>
      </c>
      <c r="Q880">
        <v>32</v>
      </c>
      <c r="R880">
        <v>419</v>
      </c>
      <c r="S880">
        <v>66284236.936936937</v>
      </c>
      <c r="T880">
        <v>74988065.765765756</v>
      </c>
      <c r="U880">
        <v>16946306.306306306</v>
      </c>
      <c r="V880">
        <v>31163963.963963963</v>
      </c>
      <c r="W880">
        <v>6744.6551724050005</v>
      </c>
      <c r="X880">
        <v>6982.2758620719997</v>
      </c>
    </row>
    <row r="881" spans="1:24">
      <c r="A881" s="7" t="s">
        <v>1871</v>
      </c>
      <c r="B881" s="13" t="s">
        <v>1872</v>
      </c>
      <c r="C881">
        <v>861664376.15735769</v>
      </c>
      <c r="D881">
        <v>837739292.8205229</v>
      </c>
      <c r="E881">
        <v>2720630.6306306319</v>
      </c>
      <c r="F881">
        <v>1134345.945945947</v>
      </c>
      <c r="G881">
        <v>122</v>
      </c>
      <c r="H881">
        <v>139</v>
      </c>
      <c r="I881">
        <v>10</v>
      </c>
      <c r="J881">
        <v>10</v>
      </c>
      <c r="K881">
        <v>2</v>
      </c>
      <c r="M881">
        <v>336</v>
      </c>
      <c r="N881">
        <v>362</v>
      </c>
      <c r="O881">
        <v>53041081.081081077</v>
      </c>
      <c r="P881">
        <v>91804199.0990991</v>
      </c>
      <c r="Q881">
        <v>745</v>
      </c>
      <c r="R881">
        <v>397</v>
      </c>
      <c r="S881">
        <v>271272558.55855852</v>
      </c>
      <c r="T881">
        <v>281837088.2882883</v>
      </c>
      <c r="U881">
        <v>52011621.621621624</v>
      </c>
      <c r="V881">
        <v>88343513.513513505</v>
      </c>
      <c r="W881">
        <v>13373.310344836</v>
      </c>
      <c r="X881">
        <v>13512.344827585999</v>
      </c>
    </row>
    <row r="882" spans="1:24">
      <c r="A882" s="7" t="s">
        <v>1873</v>
      </c>
      <c r="B882" s="13" t="s">
        <v>1418</v>
      </c>
      <c r="C882">
        <v>553795993.06305158</v>
      </c>
      <c r="D882">
        <v>548975398.86509025</v>
      </c>
      <c r="E882">
        <v>1582882.8828828849</v>
      </c>
      <c r="F882">
        <v>3918918.9189189202</v>
      </c>
      <c r="G882">
        <v>126</v>
      </c>
      <c r="H882">
        <v>206</v>
      </c>
      <c r="I882">
        <v>16</v>
      </c>
      <c r="J882">
        <v>16</v>
      </c>
      <c r="M882">
        <v>218</v>
      </c>
      <c r="N882">
        <v>288</v>
      </c>
      <c r="O882">
        <v>31392662.162162162</v>
      </c>
      <c r="P882">
        <v>23859099.099099096</v>
      </c>
      <c r="Q882">
        <v>783</v>
      </c>
      <c r="R882">
        <v>223</v>
      </c>
      <c r="S882">
        <v>121371999.0990991</v>
      </c>
      <c r="T882">
        <v>116254337.83783783</v>
      </c>
      <c r="U882">
        <v>26874864.864864863</v>
      </c>
      <c r="V882">
        <v>20218378.378378376</v>
      </c>
      <c r="W882">
        <v>16430.551724137</v>
      </c>
      <c r="X882">
        <v>16328.103448274</v>
      </c>
    </row>
    <row r="883" spans="1:24">
      <c r="A883" s="7" t="s">
        <v>1874</v>
      </c>
      <c r="B883" s="13" t="s">
        <v>1875</v>
      </c>
      <c r="C883">
        <v>687111520.89094305</v>
      </c>
      <c r="D883">
        <v>708727501.84460449</v>
      </c>
      <c r="E883">
        <v>701340747.74774766</v>
      </c>
      <c r="F883">
        <v>661344032.43243253</v>
      </c>
      <c r="G883">
        <v>386</v>
      </c>
      <c r="H883">
        <v>373</v>
      </c>
      <c r="I883">
        <v>19</v>
      </c>
      <c r="J883">
        <v>28</v>
      </c>
      <c r="K883">
        <v>2</v>
      </c>
      <c r="M883">
        <v>784</v>
      </c>
      <c r="N883">
        <v>609</v>
      </c>
      <c r="O883">
        <v>113164684.68468469</v>
      </c>
      <c r="P883">
        <v>125576576.57657658</v>
      </c>
      <c r="Q883">
        <v>1102</v>
      </c>
      <c r="R883">
        <v>1142</v>
      </c>
      <c r="S883">
        <v>185968287.38738737</v>
      </c>
      <c r="T883">
        <v>195379857.88416311</v>
      </c>
      <c r="U883">
        <v>93891801.801801801</v>
      </c>
      <c r="V883">
        <v>106686666.66666666</v>
      </c>
      <c r="W883">
        <v>15263.379310337999</v>
      </c>
      <c r="X883">
        <v>15427.172413786</v>
      </c>
    </row>
    <row r="884" spans="1:24">
      <c r="A884" s="7" t="s">
        <v>1876</v>
      </c>
      <c r="B884" s="13" t="s">
        <v>1057</v>
      </c>
      <c r="C884">
        <v>748658542.03370714</v>
      </c>
      <c r="D884">
        <v>771892249.47131622</v>
      </c>
      <c r="E884">
        <v>2534684.6846846859</v>
      </c>
      <c r="F884">
        <v>1442342.3423423469</v>
      </c>
      <c r="G884">
        <v>248</v>
      </c>
      <c r="H884">
        <v>258</v>
      </c>
      <c r="I884">
        <v>4</v>
      </c>
      <c r="J884">
        <v>8</v>
      </c>
      <c r="K884">
        <v>2</v>
      </c>
      <c r="M884">
        <v>312</v>
      </c>
      <c r="N884">
        <v>297</v>
      </c>
      <c r="O884">
        <v>32693153.153153151</v>
      </c>
      <c r="P884">
        <v>264061621.62162161</v>
      </c>
      <c r="Q884">
        <v>307</v>
      </c>
      <c r="R884">
        <v>330</v>
      </c>
      <c r="S884">
        <v>171122220.72072071</v>
      </c>
      <c r="T884">
        <v>177054877.47747749</v>
      </c>
      <c r="U884">
        <v>46961124.324324325</v>
      </c>
      <c r="V884">
        <v>102833823.42342341</v>
      </c>
      <c r="W884">
        <v>14471.206896553</v>
      </c>
      <c r="X884">
        <v>15000.655172411</v>
      </c>
    </row>
    <row r="885" spans="1:24">
      <c r="A885" s="7" t="s">
        <v>1877</v>
      </c>
      <c r="B885" s="13" t="s">
        <v>1878</v>
      </c>
      <c r="C885">
        <v>17897171.536575682</v>
      </c>
      <c r="D885">
        <v>17282374.27656626</v>
      </c>
      <c r="G885">
        <v>3</v>
      </c>
      <c r="H885">
        <v>2</v>
      </c>
      <c r="J885">
        <v>0</v>
      </c>
      <c r="M885">
        <v>4</v>
      </c>
      <c r="N885">
        <v>3</v>
      </c>
      <c r="S885">
        <v>2229043.243243244</v>
      </c>
      <c r="T885">
        <v>2498333.333333333</v>
      </c>
      <c r="W885">
        <v>1098.4827586209999</v>
      </c>
      <c r="X885">
        <v>1084.827586206</v>
      </c>
    </row>
    <row r="886" spans="1:24">
      <c r="A886" s="7" t="s">
        <v>1879</v>
      </c>
      <c r="B886" s="13" t="s">
        <v>1878</v>
      </c>
      <c r="C886">
        <v>386547878.77393341</v>
      </c>
      <c r="D886">
        <v>370528014.19787914</v>
      </c>
      <c r="E886">
        <v>963963.96396396402</v>
      </c>
      <c r="F886">
        <v>49549.54954955</v>
      </c>
      <c r="G886">
        <v>47</v>
      </c>
      <c r="H886">
        <v>62</v>
      </c>
      <c r="I886">
        <v>5</v>
      </c>
      <c r="J886">
        <v>8</v>
      </c>
      <c r="K886">
        <v>1</v>
      </c>
      <c r="M886">
        <v>139</v>
      </c>
      <c r="N886">
        <v>129</v>
      </c>
      <c r="O886">
        <v>37378378.378378384</v>
      </c>
      <c r="P886">
        <v>524000720.72072071</v>
      </c>
      <c r="Q886">
        <v>40</v>
      </c>
      <c r="R886">
        <v>95</v>
      </c>
      <c r="S886">
        <v>104270876.57657659</v>
      </c>
      <c r="T886">
        <v>103902824.32432432</v>
      </c>
      <c r="U886">
        <v>47852252.252252251</v>
      </c>
      <c r="V886">
        <v>29305855.855855856</v>
      </c>
      <c r="W886">
        <v>6397.3448275760002</v>
      </c>
      <c r="X886">
        <v>6252.0344827629997</v>
      </c>
    </row>
    <row r="887" spans="1:24">
      <c r="A887" s="7" t="s">
        <v>1880</v>
      </c>
      <c r="B887" s="13" t="s">
        <v>738</v>
      </c>
      <c r="C887">
        <v>46169513.711513676</v>
      </c>
      <c r="D887">
        <v>46865059.797323145</v>
      </c>
      <c r="E887">
        <v>12864189.18918919</v>
      </c>
      <c r="F887">
        <v>2760360.3603603621</v>
      </c>
      <c r="G887">
        <v>9</v>
      </c>
      <c r="H887">
        <v>10</v>
      </c>
      <c r="I887">
        <v>1</v>
      </c>
      <c r="J887">
        <v>2</v>
      </c>
      <c r="K887">
        <v>5</v>
      </c>
      <c r="M887">
        <v>13</v>
      </c>
      <c r="N887">
        <v>11</v>
      </c>
      <c r="O887">
        <v>27366486.486486487</v>
      </c>
      <c r="P887">
        <v>17044954.954954959</v>
      </c>
      <c r="Q887">
        <v>59</v>
      </c>
      <c r="R887">
        <v>56</v>
      </c>
      <c r="S887">
        <v>15791932.432432434</v>
      </c>
      <c r="T887">
        <v>16256218.918918919</v>
      </c>
      <c r="U887">
        <v>24573963.963963963</v>
      </c>
      <c r="V887">
        <v>18652972.97297297</v>
      </c>
      <c r="W887">
        <v>1025.999999999</v>
      </c>
      <c r="X887">
        <v>905.75862068599997</v>
      </c>
    </row>
    <row r="888" spans="1:24">
      <c r="A888" s="7" t="s">
        <v>1881</v>
      </c>
      <c r="B888" s="13" t="s">
        <v>1882</v>
      </c>
      <c r="C888">
        <v>532686337.82645196</v>
      </c>
      <c r="D888">
        <v>588048807.86168468</v>
      </c>
      <c r="E888">
        <v>204664830.63063064</v>
      </c>
      <c r="F888">
        <v>220476000.00000003</v>
      </c>
      <c r="G888">
        <v>101</v>
      </c>
      <c r="H888">
        <v>169</v>
      </c>
      <c r="I888">
        <v>21</v>
      </c>
      <c r="J888">
        <v>25</v>
      </c>
      <c r="K888">
        <v>3</v>
      </c>
      <c r="M888">
        <v>181</v>
      </c>
      <c r="N888">
        <v>208</v>
      </c>
      <c r="O888">
        <v>206755675.67567566</v>
      </c>
      <c r="P888">
        <v>201699009.00900903</v>
      </c>
      <c r="Q888">
        <v>323</v>
      </c>
      <c r="R888">
        <v>460</v>
      </c>
      <c r="S888">
        <v>114248477.47747748</v>
      </c>
      <c r="T888">
        <v>128944391.8918919</v>
      </c>
      <c r="U888">
        <v>114877477.47747748</v>
      </c>
      <c r="V888">
        <v>118680720.72072072</v>
      </c>
      <c r="W888">
        <v>7359.0344827569998</v>
      </c>
      <c r="X888">
        <v>7582.6206896650001</v>
      </c>
    </row>
    <row r="889" spans="1:24">
      <c r="A889" s="7" t="s">
        <v>1883</v>
      </c>
      <c r="B889" s="13" t="s">
        <v>1753</v>
      </c>
      <c r="C889">
        <v>313573565.96782136</v>
      </c>
      <c r="D889">
        <v>316919872.37942982</v>
      </c>
      <c r="E889">
        <v>54150351.351351351</v>
      </c>
      <c r="F889">
        <v>53153.153153156003</v>
      </c>
      <c r="G889">
        <v>46</v>
      </c>
      <c r="H889">
        <v>60</v>
      </c>
      <c r="I889">
        <v>13</v>
      </c>
      <c r="J889">
        <v>3</v>
      </c>
      <c r="M889">
        <v>76</v>
      </c>
      <c r="N889">
        <v>89</v>
      </c>
      <c r="O889">
        <v>177144594.5945946</v>
      </c>
      <c r="P889">
        <v>32440000</v>
      </c>
      <c r="Q889">
        <v>343</v>
      </c>
      <c r="R889">
        <v>167</v>
      </c>
      <c r="S889">
        <v>121381144.14414415</v>
      </c>
      <c r="T889">
        <v>125729802.70270272</v>
      </c>
      <c r="U889">
        <v>30571441.441441443</v>
      </c>
      <c r="V889">
        <v>30453693.69369369</v>
      </c>
      <c r="W889">
        <v>4239.8620689689997</v>
      </c>
      <c r="X889">
        <v>4448.1724137910005</v>
      </c>
    </row>
    <row r="890" spans="1:24">
      <c r="A890" s="7" t="s">
        <v>1884</v>
      </c>
      <c r="B890" s="13" t="s">
        <v>1885</v>
      </c>
      <c r="C890">
        <v>145298323.82607466</v>
      </c>
      <c r="D890">
        <v>146232401.89568889</v>
      </c>
      <c r="E890">
        <v>7021621.6216216208</v>
      </c>
      <c r="F890">
        <v>30031356.756756756</v>
      </c>
      <c r="G890">
        <v>16</v>
      </c>
      <c r="H890">
        <v>20</v>
      </c>
      <c r="I890">
        <v>1</v>
      </c>
      <c r="J890">
        <v>6</v>
      </c>
      <c r="M890">
        <v>68</v>
      </c>
      <c r="N890">
        <v>88</v>
      </c>
      <c r="O890">
        <v>19033333.333333332</v>
      </c>
      <c r="P890">
        <v>24030441.441441439</v>
      </c>
      <c r="Q890">
        <v>111</v>
      </c>
      <c r="R890">
        <v>197</v>
      </c>
      <c r="S890">
        <v>44448004.504504502</v>
      </c>
      <c r="T890">
        <v>45573837.837837838</v>
      </c>
      <c r="U890">
        <v>19815585.585585583</v>
      </c>
      <c r="V890">
        <v>22436936.936936937</v>
      </c>
      <c r="W890">
        <v>2616.6206896559997</v>
      </c>
      <c r="X890">
        <v>2711.1724137890001</v>
      </c>
    </row>
    <row r="891" spans="1:24">
      <c r="A891" s="7" t="s">
        <v>1886</v>
      </c>
      <c r="B891" s="13" t="s">
        <v>1887</v>
      </c>
      <c r="C891">
        <v>1026512672.0952892</v>
      </c>
      <c r="D891">
        <v>993090992.44101024</v>
      </c>
      <c r="E891">
        <v>23370944.144144151</v>
      </c>
      <c r="F891">
        <v>2755518.9189189319</v>
      </c>
      <c r="G891">
        <v>320</v>
      </c>
      <c r="H891">
        <v>334</v>
      </c>
      <c r="I891">
        <v>29</v>
      </c>
      <c r="J891">
        <v>29</v>
      </c>
      <c r="K891">
        <v>4</v>
      </c>
      <c r="M891">
        <v>1627</v>
      </c>
      <c r="N891">
        <v>429</v>
      </c>
      <c r="O891">
        <v>1525698694.5945947</v>
      </c>
      <c r="P891">
        <v>1217026419.8198199</v>
      </c>
      <c r="Q891">
        <v>647</v>
      </c>
      <c r="R891">
        <v>899</v>
      </c>
      <c r="S891">
        <v>262933361.26126125</v>
      </c>
      <c r="T891">
        <v>255450310.8108108</v>
      </c>
      <c r="U891">
        <v>1519865855.8558557</v>
      </c>
      <c r="V891">
        <v>1113005070.2702701</v>
      </c>
      <c r="W891">
        <v>28878.103448274</v>
      </c>
      <c r="X891">
        <v>29534.896551721002</v>
      </c>
    </row>
    <row r="892" spans="1:24">
      <c r="A892" s="7" t="s">
        <v>1888</v>
      </c>
      <c r="B892" s="13" t="s">
        <v>914</v>
      </c>
      <c r="C892">
        <v>109265355.00686604</v>
      </c>
      <c r="D892">
        <v>97118121.003057614</v>
      </c>
      <c r="E892">
        <v>255855.85585585699</v>
      </c>
      <c r="F892">
        <v>634684.68468468601</v>
      </c>
      <c r="G892">
        <v>66</v>
      </c>
      <c r="H892">
        <v>37</v>
      </c>
      <c r="I892">
        <v>5</v>
      </c>
      <c r="J892">
        <v>6</v>
      </c>
      <c r="M892">
        <v>84</v>
      </c>
      <c r="N892">
        <v>59</v>
      </c>
      <c r="O892">
        <v>31979909.909909911</v>
      </c>
      <c r="P892">
        <v>12110990.990990989</v>
      </c>
      <c r="Q892">
        <v>340</v>
      </c>
      <c r="R892">
        <v>146</v>
      </c>
      <c r="S892">
        <v>30473513.513513513</v>
      </c>
      <c r="T892">
        <v>26473680.180180181</v>
      </c>
      <c r="U892">
        <v>31663963.963963963</v>
      </c>
      <c r="V892">
        <v>11716306.306306306</v>
      </c>
      <c r="W892">
        <v>3011.8620689580002</v>
      </c>
      <c r="X892">
        <v>2996.7931034499998</v>
      </c>
    </row>
    <row r="893" spans="1:24">
      <c r="A893" s="7" t="s">
        <v>1889</v>
      </c>
      <c r="B893" s="13" t="s">
        <v>1618</v>
      </c>
      <c r="C893">
        <v>142498313.83011836</v>
      </c>
      <c r="D893">
        <v>124531280.94973919</v>
      </c>
      <c r="E893">
        <v>35585.585585585999</v>
      </c>
      <c r="F893">
        <v>17567.567567568</v>
      </c>
      <c r="G893">
        <v>55</v>
      </c>
      <c r="H893">
        <v>66</v>
      </c>
      <c r="I893">
        <v>2</v>
      </c>
      <c r="J893">
        <v>2</v>
      </c>
      <c r="M893">
        <v>73</v>
      </c>
      <c r="N893">
        <v>73</v>
      </c>
      <c r="O893">
        <v>13693423.423423424</v>
      </c>
      <c r="P893">
        <v>8267477.4774774769</v>
      </c>
      <c r="Q893">
        <v>36</v>
      </c>
      <c r="R893">
        <v>195</v>
      </c>
      <c r="S893">
        <v>50024563.063063063</v>
      </c>
      <c r="T893">
        <v>49683640.540540546</v>
      </c>
      <c r="U893">
        <v>13637657.657657657</v>
      </c>
      <c r="V893">
        <v>8249549.5495495507</v>
      </c>
      <c r="W893">
        <v>2130.8620689670001</v>
      </c>
      <c r="X893">
        <v>2145.2413793119999</v>
      </c>
    </row>
    <row r="894" spans="1:24">
      <c r="A894" s="7" t="s">
        <v>1890</v>
      </c>
      <c r="B894" s="13" t="s">
        <v>1891</v>
      </c>
      <c r="C894">
        <v>616067355.26121473</v>
      </c>
      <c r="D894">
        <v>619409002.80070412</v>
      </c>
      <c r="E894">
        <v>30235587.387387387</v>
      </c>
      <c r="F894">
        <v>62539749.54954955</v>
      </c>
      <c r="G894">
        <v>138</v>
      </c>
      <c r="H894">
        <v>247</v>
      </c>
      <c r="I894">
        <v>9</v>
      </c>
      <c r="J894">
        <v>15</v>
      </c>
      <c r="K894">
        <v>1</v>
      </c>
      <c r="M894">
        <v>185</v>
      </c>
      <c r="N894">
        <v>340</v>
      </c>
      <c r="O894">
        <v>63493693.69369369</v>
      </c>
      <c r="P894">
        <v>107769144.14414415</v>
      </c>
      <c r="Q894">
        <v>53</v>
      </c>
      <c r="R894">
        <v>397</v>
      </c>
      <c r="S894">
        <v>107339610.8108108</v>
      </c>
      <c r="T894">
        <v>117563011.7117117</v>
      </c>
      <c r="U894">
        <v>20747477.477477483</v>
      </c>
      <c r="V894">
        <v>79489722.522522524</v>
      </c>
      <c r="W894">
        <v>10768.103448277001</v>
      </c>
      <c r="X894">
        <v>11100.206896546</v>
      </c>
    </row>
    <row r="895" spans="1:24">
      <c r="A895" s="7" t="s">
        <v>1892</v>
      </c>
      <c r="B895" s="13" t="s">
        <v>1382</v>
      </c>
      <c r="C895">
        <v>85946999.800076231</v>
      </c>
      <c r="D895">
        <v>85173849.404281572</v>
      </c>
      <c r="E895">
        <v>151801.801801803</v>
      </c>
      <c r="F895">
        <v>94594.594594597002</v>
      </c>
      <c r="G895">
        <v>36</v>
      </c>
      <c r="H895">
        <v>74</v>
      </c>
      <c r="I895">
        <v>5</v>
      </c>
      <c r="J895">
        <v>3</v>
      </c>
      <c r="M895">
        <v>41</v>
      </c>
      <c r="N895">
        <v>78</v>
      </c>
      <c r="O895">
        <v>13792342.342342343</v>
      </c>
      <c r="P895">
        <v>12767567.567567566</v>
      </c>
      <c r="Q895">
        <v>25</v>
      </c>
      <c r="R895">
        <v>31</v>
      </c>
      <c r="S895">
        <v>32462270.270270273</v>
      </c>
      <c r="T895">
        <v>31056678.37837838</v>
      </c>
      <c r="U895">
        <v>12289459.459459461</v>
      </c>
      <c r="V895">
        <v>10099729.729729729</v>
      </c>
      <c r="W895">
        <v>1744.413793106</v>
      </c>
      <c r="X895">
        <v>1745.9310344830001</v>
      </c>
    </row>
    <row r="896" spans="1:24">
      <c r="A896" s="7" t="s">
        <v>1893</v>
      </c>
      <c r="B896" s="13" t="s">
        <v>997</v>
      </c>
      <c r="C896">
        <v>160059970.23756617</v>
      </c>
      <c r="D896">
        <v>144439013.78748646</v>
      </c>
      <c r="E896">
        <v>39639.639639640998</v>
      </c>
      <c r="F896">
        <v>785585.58558558603</v>
      </c>
      <c r="G896">
        <v>71</v>
      </c>
      <c r="H896">
        <v>78</v>
      </c>
      <c r="I896">
        <v>7</v>
      </c>
      <c r="J896">
        <v>6</v>
      </c>
      <c r="M896">
        <v>120</v>
      </c>
      <c r="N896">
        <v>120</v>
      </c>
      <c r="O896">
        <v>4865045.0450450461</v>
      </c>
      <c r="P896">
        <v>6940360.3603603598</v>
      </c>
      <c r="Q896">
        <v>47</v>
      </c>
      <c r="R896">
        <v>115</v>
      </c>
      <c r="S896">
        <v>53801220.720720723</v>
      </c>
      <c r="T896">
        <v>53601914.414414413</v>
      </c>
      <c r="U896">
        <v>5263603.6036036042</v>
      </c>
      <c r="V896">
        <v>7060900.9009009013</v>
      </c>
      <c r="W896">
        <v>7696.5517241420002</v>
      </c>
      <c r="X896">
        <v>7778.8965517229999</v>
      </c>
    </row>
    <row r="897" spans="1:24">
      <c r="A897" s="7" t="s">
        <v>1894</v>
      </c>
      <c r="B897" s="13" t="s">
        <v>1870</v>
      </c>
      <c r="C897">
        <v>1016724219.9647155</v>
      </c>
      <c r="D897">
        <v>1101402577.5030866</v>
      </c>
      <c r="E897">
        <v>6525675.6756756771</v>
      </c>
      <c r="F897">
        <v>791891.89189189603</v>
      </c>
      <c r="G897">
        <v>55</v>
      </c>
      <c r="H897">
        <v>107</v>
      </c>
      <c r="I897">
        <v>1</v>
      </c>
      <c r="J897">
        <v>11</v>
      </c>
      <c r="K897">
        <v>2</v>
      </c>
      <c r="M897">
        <v>68</v>
      </c>
      <c r="N897">
        <v>134</v>
      </c>
      <c r="O897">
        <v>14053603.603603605</v>
      </c>
      <c r="P897">
        <v>70158108.108108103</v>
      </c>
      <c r="R897">
        <v>356</v>
      </c>
      <c r="S897">
        <v>72865045.945945933</v>
      </c>
      <c r="T897">
        <v>76326290.090090081</v>
      </c>
      <c r="U897">
        <v>16461621.621621624</v>
      </c>
      <c r="V897">
        <v>30710176.576576572</v>
      </c>
      <c r="W897">
        <v>11394.379310341001</v>
      </c>
      <c r="X897">
        <v>11476.65517242</v>
      </c>
    </row>
    <row r="898" spans="1:24">
      <c r="A898" s="7" t="s">
        <v>1895</v>
      </c>
      <c r="B898" s="13" t="s">
        <v>1014</v>
      </c>
      <c r="C898">
        <v>354227461.90856606</v>
      </c>
      <c r="D898">
        <v>415341545.30741119</v>
      </c>
      <c r="E898">
        <v>739189.18918919004</v>
      </c>
      <c r="F898">
        <v>87387.387387387993</v>
      </c>
      <c r="G898">
        <v>57</v>
      </c>
      <c r="H898">
        <v>101</v>
      </c>
      <c r="I898">
        <v>4</v>
      </c>
      <c r="J898">
        <v>4</v>
      </c>
      <c r="K898">
        <v>1</v>
      </c>
      <c r="M898">
        <v>65</v>
      </c>
      <c r="N898">
        <v>111</v>
      </c>
      <c r="O898">
        <v>35536486.48648648</v>
      </c>
      <c r="P898">
        <v>48455855.855855852</v>
      </c>
      <c r="Q898">
        <v>513</v>
      </c>
      <c r="R898">
        <v>26</v>
      </c>
      <c r="S898">
        <v>19864304.504504509</v>
      </c>
      <c r="T898">
        <v>21386963.963963963</v>
      </c>
      <c r="U898">
        <v>18440810.810810812</v>
      </c>
      <c r="V898">
        <v>4541711.7117117122</v>
      </c>
      <c r="W898">
        <v>5255.413793101</v>
      </c>
      <c r="X898">
        <v>5406.7586206839997</v>
      </c>
    </row>
    <row r="899" spans="1:24">
      <c r="A899" s="7" t="s">
        <v>1896</v>
      </c>
      <c r="B899" s="13" t="s">
        <v>1870</v>
      </c>
      <c r="C899">
        <v>1015016139.5263143</v>
      </c>
      <c r="D899">
        <v>1152690527.4497623</v>
      </c>
      <c r="E899">
        <v>1053235617.1171172</v>
      </c>
      <c r="F899">
        <v>36921153.153153174</v>
      </c>
      <c r="G899">
        <v>915</v>
      </c>
      <c r="H899">
        <v>281</v>
      </c>
      <c r="I899">
        <v>21</v>
      </c>
      <c r="J899">
        <v>15</v>
      </c>
      <c r="K899">
        <v>4</v>
      </c>
      <c r="M899">
        <v>1237</v>
      </c>
      <c r="N899">
        <v>429</v>
      </c>
      <c r="O899">
        <v>135168684.68468469</v>
      </c>
      <c r="P899">
        <v>133370900.9009009</v>
      </c>
      <c r="Q899">
        <v>788</v>
      </c>
      <c r="R899">
        <v>491</v>
      </c>
      <c r="S899">
        <v>165845095.49549547</v>
      </c>
      <c r="T899">
        <v>141231074.77477476</v>
      </c>
      <c r="U899">
        <v>81874144.144144148</v>
      </c>
      <c r="V899">
        <v>73188828.828828827</v>
      </c>
      <c r="W899">
        <v>13520.448275866</v>
      </c>
      <c r="X899">
        <v>12975.068965519</v>
      </c>
    </row>
    <row r="900" spans="1:24">
      <c r="A900" s="7" t="s">
        <v>1897</v>
      </c>
      <c r="B900" s="13" t="s">
        <v>1870</v>
      </c>
      <c r="C900">
        <v>620285497.10294974</v>
      </c>
      <c r="D900">
        <v>699347845.24687219</v>
      </c>
      <c r="E900">
        <v>12809009.009009009</v>
      </c>
      <c r="F900">
        <v>1250900.9009009041</v>
      </c>
      <c r="G900">
        <v>181</v>
      </c>
      <c r="H900">
        <v>139</v>
      </c>
      <c r="I900">
        <v>9</v>
      </c>
      <c r="J900">
        <v>13</v>
      </c>
      <c r="K900">
        <v>1</v>
      </c>
      <c r="M900">
        <v>199</v>
      </c>
      <c r="N900">
        <v>164</v>
      </c>
      <c r="O900">
        <v>106309909.9099099</v>
      </c>
      <c r="P900">
        <v>56093288.288288295</v>
      </c>
      <c r="Q900">
        <v>235</v>
      </c>
      <c r="R900">
        <v>91</v>
      </c>
      <c r="S900">
        <v>91330518.018018022</v>
      </c>
      <c r="T900">
        <v>90705863.06306307</v>
      </c>
      <c r="U900">
        <v>45598198.198198207</v>
      </c>
      <c r="V900">
        <v>44363151.351351358</v>
      </c>
      <c r="W900">
        <v>6860.8965517229999</v>
      </c>
      <c r="X900">
        <v>7241.3103448270003</v>
      </c>
    </row>
    <row r="901" spans="1:24">
      <c r="A901" s="7" t="s">
        <v>1898</v>
      </c>
      <c r="B901" s="13" t="s">
        <v>1424</v>
      </c>
      <c r="C901">
        <v>176026227.12479517</v>
      </c>
      <c r="D901">
        <v>147619120.2623809</v>
      </c>
      <c r="E901">
        <v>79430405.405405402</v>
      </c>
      <c r="F901">
        <v>1012612.612612613</v>
      </c>
      <c r="G901">
        <v>42</v>
      </c>
      <c r="H901">
        <v>76</v>
      </c>
      <c r="J901">
        <v>0</v>
      </c>
      <c r="K901">
        <v>1</v>
      </c>
      <c r="M901">
        <v>45</v>
      </c>
      <c r="N901">
        <v>82</v>
      </c>
      <c r="O901">
        <v>4462162.1621621614</v>
      </c>
      <c r="P901">
        <v>5019819.8198198183</v>
      </c>
      <c r="Q901">
        <v>45</v>
      </c>
      <c r="R901">
        <v>32</v>
      </c>
      <c r="S901">
        <v>26264951.351351351</v>
      </c>
      <c r="T901">
        <v>28254158.558558561</v>
      </c>
      <c r="U901">
        <v>4597837.8378378367</v>
      </c>
      <c r="V901">
        <v>5038648.6486486485</v>
      </c>
      <c r="W901">
        <v>2328.8620689660002</v>
      </c>
      <c r="X901">
        <v>2308.4827586209999</v>
      </c>
    </row>
    <row r="902" spans="1:24">
      <c r="A902" s="7" t="s">
        <v>1899</v>
      </c>
      <c r="B902" s="13" t="s">
        <v>1388</v>
      </c>
      <c r="C902">
        <v>260595072.38109547</v>
      </c>
      <c r="D902">
        <v>255054877.60202032</v>
      </c>
      <c r="E902">
        <v>1671306.306306306</v>
      </c>
      <c r="F902">
        <v>2209009.009009013</v>
      </c>
      <c r="G902">
        <v>28</v>
      </c>
      <c r="H902">
        <v>11</v>
      </c>
      <c r="I902">
        <v>14</v>
      </c>
      <c r="J902">
        <v>10</v>
      </c>
      <c r="M902">
        <v>52</v>
      </c>
      <c r="N902">
        <v>36</v>
      </c>
      <c r="O902">
        <v>25905135.135135137</v>
      </c>
      <c r="P902">
        <v>24462702.702702705</v>
      </c>
      <c r="Q902">
        <v>83</v>
      </c>
      <c r="R902">
        <v>162</v>
      </c>
      <c r="S902">
        <v>82720770.270270258</v>
      </c>
      <c r="T902">
        <v>81527022.522522524</v>
      </c>
      <c r="U902">
        <v>27150900.9009009</v>
      </c>
      <c r="V902">
        <v>23547027.027027026</v>
      </c>
      <c r="W902">
        <v>3287.413793105</v>
      </c>
      <c r="X902">
        <v>3239.8620689629997</v>
      </c>
    </row>
    <row r="903" spans="1:24">
      <c r="A903" s="7" t="s">
        <v>1900</v>
      </c>
      <c r="B903" s="13" t="s">
        <v>1073</v>
      </c>
      <c r="C903">
        <v>636841630.57255626</v>
      </c>
      <c r="D903">
        <v>681656047.52613258</v>
      </c>
      <c r="E903">
        <v>6534405.405405405</v>
      </c>
      <c r="F903">
        <v>825675.67567568598</v>
      </c>
      <c r="G903">
        <v>334</v>
      </c>
      <c r="H903">
        <v>200</v>
      </c>
      <c r="I903">
        <v>10</v>
      </c>
      <c r="J903">
        <v>24</v>
      </c>
      <c r="K903">
        <v>1</v>
      </c>
      <c r="M903">
        <v>447</v>
      </c>
      <c r="N903">
        <v>378</v>
      </c>
      <c r="O903">
        <v>44986477.477477476</v>
      </c>
      <c r="P903">
        <v>71274234.234234229</v>
      </c>
      <c r="Q903">
        <v>445</v>
      </c>
      <c r="R903">
        <v>325</v>
      </c>
      <c r="S903">
        <v>177199167.56756759</v>
      </c>
      <c r="T903">
        <v>174869210.8108108</v>
      </c>
      <c r="U903">
        <v>79775745.945945948</v>
      </c>
      <c r="V903">
        <v>83766376.576576576</v>
      </c>
      <c r="W903">
        <v>7777.5517241389998</v>
      </c>
      <c r="X903">
        <v>8010.8965517319994</v>
      </c>
    </row>
    <row r="904" spans="1:24">
      <c r="A904" s="7" t="s">
        <v>167</v>
      </c>
      <c r="B904" s="13" t="s">
        <v>1037</v>
      </c>
      <c r="C904">
        <v>72664610.295063138</v>
      </c>
      <c r="D904">
        <v>68863528.03796266</v>
      </c>
      <c r="E904">
        <v>172522.52252252301</v>
      </c>
      <c r="F904">
        <v>368468.46846846899</v>
      </c>
      <c r="G904">
        <v>11</v>
      </c>
      <c r="H904">
        <v>10</v>
      </c>
      <c r="I904">
        <v>3</v>
      </c>
      <c r="J904">
        <v>2</v>
      </c>
      <c r="M904">
        <v>12</v>
      </c>
      <c r="N904">
        <v>17</v>
      </c>
      <c r="O904">
        <v>5113963.9639639631</v>
      </c>
      <c r="P904">
        <v>7315045.0450450461</v>
      </c>
      <c r="Q904">
        <v>43</v>
      </c>
      <c r="R904">
        <v>63</v>
      </c>
      <c r="S904">
        <v>24575603.603603605</v>
      </c>
      <c r="T904">
        <v>23962378.378378376</v>
      </c>
      <c r="U904">
        <v>5252702.702702703</v>
      </c>
      <c r="V904">
        <v>7004954.9549549557</v>
      </c>
      <c r="W904">
        <v>975</v>
      </c>
      <c r="X904">
        <v>986.20689655299998</v>
      </c>
    </row>
    <row r="905" spans="1:24">
      <c r="A905" s="7" t="s">
        <v>1901</v>
      </c>
      <c r="B905" s="13" t="s">
        <v>1601</v>
      </c>
      <c r="C905">
        <v>1171047.8034070819</v>
      </c>
      <c r="D905">
        <v>795140.913234854</v>
      </c>
      <c r="M905">
        <v>1</v>
      </c>
      <c r="S905">
        <v>26891.891891891999</v>
      </c>
      <c r="T905">
        <v>81756.756756756993</v>
      </c>
      <c r="W905">
        <v>32.758620691000004</v>
      </c>
      <c r="X905">
        <v>89.482758622000006</v>
      </c>
    </row>
    <row r="906" spans="1:24">
      <c r="A906" s="7" t="s">
        <v>6932</v>
      </c>
      <c r="B906" s="13" t="s">
        <v>1601</v>
      </c>
      <c r="E906">
        <v>15000000</v>
      </c>
      <c r="F906">
        <v>75088738.738738731</v>
      </c>
      <c r="O906">
        <v>2539369.369369369</v>
      </c>
      <c r="P906">
        <v>752027.02702702698</v>
      </c>
    </row>
    <row r="907" spans="1:24">
      <c r="A907" s="7" t="s">
        <v>1902</v>
      </c>
      <c r="B907" s="13" t="s">
        <v>1601</v>
      </c>
      <c r="C907">
        <v>20818579.012700547</v>
      </c>
      <c r="D907">
        <v>13879075.567629233</v>
      </c>
      <c r="E907">
        <v>27927.927927930999</v>
      </c>
      <c r="F907">
        <v>26126.126126128998</v>
      </c>
      <c r="G907">
        <v>4</v>
      </c>
      <c r="H907">
        <v>1</v>
      </c>
      <c r="I907">
        <v>6</v>
      </c>
      <c r="J907">
        <v>8</v>
      </c>
      <c r="M907">
        <v>5</v>
      </c>
      <c r="N907">
        <v>3</v>
      </c>
      <c r="O907">
        <v>9200000.0000000019</v>
      </c>
      <c r="P907">
        <v>11272972.972972978</v>
      </c>
      <c r="Q907">
        <v>145</v>
      </c>
      <c r="R907">
        <v>146</v>
      </c>
      <c r="S907">
        <v>1012234.234234234</v>
      </c>
      <c r="T907">
        <v>850045.04504504404</v>
      </c>
      <c r="U907">
        <v>22762612.612612613</v>
      </c>
      <c r="V907">
        <v>1891891.8918918911</v>
      </c>
      <c r="W907">
        <v>655.758620694</v>
      </c>
      <c r="X907">
        <v>612.86206896900001</v>
      </c>
    </row>
    <row r="908" spans="1:24">
      <c r="A908" s="7" t="s">
        <v>1903</v>
      </c>
      <c r="B908" s="13" t="s">
        <v>1904</v>
      </c>
      <c r="C908">
        <v>581983750.42382765</v>
      </c>
      <c r="D908">
        <v>573952285.28971291</v>
      </c>
      <c r="E908">
        <v>3639099.0990991001</v>
      </c>
      <c r="F908">
        <v>486526.12612612598</v>
      </c>
      <c r="G908">
        <v>140</v>
      </c>
      <c r="H908">
        <v>109</v>
      </c>
      <c r="I908">
        <v>8</v>
      </c>
      <c r="J908">
        <v>7</v>
      </c>
      <c r="M908">
        <v>251</v>
      </c>
      <c r="N908">
        <v>201</v>
      </c>
      <c r="O908">
        <v>22185585.585585587</v>
      </c>
      <c r="P908">
        <v>47989349.54954955</v>
      </c>
      <c r="Q908">
        <v>184</v>
      </c>
      <c r="R908">
        <v>362</v>
      </c>
      <c r="S908">
        <v>144612653.15315315</v>
      </c>
      <c r="T908">
        <v>136898085.58558559</v>
      </c>
      <c r="U908">
        <v>22835585.585585583</v>
      </c>
      <c r="V908">
        <v>48685225.225225225</v>
      </c>
      <c r="W908">
        <v>13329.655172421</v>
      </c>
      <c r="X908">
        <v>13589.586206893</v>
      </c>
    </row>
    <row r="909" spans="1:24">
      <c r="A909" s="7" t="s">
        <v>1905</v>
      </c>
      <c r="B909" s="13" t="s">
        <v>968</v>
      </c>
      <c r="C909">
        <v>2071235526.6746397</v>
      </c>
      <c r="D909">
        <v>2064942491.9132228</v>
      </c>
      <c r="E909">
        <v>25873153.153153155</v>
      </c>
      <c r="F909">
        <v>1838975.6756756781</v>
      </c>
      <c r="G909">
        <v>299</v>
      </c>
      <c r="H909">
        <v>276</v>
      </c>
      <c r="I909">
        <v>10</v>
      </c>
      <c r="J909">
        <v>30</v>
      </c>
      <c r="K909">
        <v>7</v>
      </c>
      <c r="M909">
        <v>507</v>
      </c>
      <c r="N909">
        <v>748</v>
      </c>
      <c r="O909">
        <v>54757477.477477476</v>
      </c>
      <c r="P909">
        <v>63973018.018018022</v>
      </c>
      <c r="Q909">
        <v>269</v>
      </c>
      <c r="R909">
        <v>542</v>
      </c>
      <c r="S909">
        <v>308339309.009009</v>
      </c>
      <c r="T909">
        <v>305314729.72972977</v>
      </c>
      <c r="U909">
        <v>48359099.0990991</v>
      </c>
      <c r="V909">
        <v>66055045.045045041</v>
      </c>
      <c r="W909">
        <v>36620.034482757997</v>
      </c>
      <c r="X909">
        <v>36026.310344832003</v>
      </c>
    </row>
    <row r="910" spans="1:24">
      <c r="A910" s="7" t="s">
        <v>1906</v>
      </c>
      <c r="B910" s="13" t="s">
        <v>1907</v>
      </c>
      <c r="C910">
        <v>154742724.13884306</v>
      </c>
      <c r="D910">
        <v>151179818.86485893</v>
      </c>
      <c r="E910">
        <v>900.900900901</v>
      </c>
      <c r="F910">
        <v>9009.0090090089998</v>
      </c>
      <c r="G910">
        <v>3</v>
      </c>
      <c r="H910">
        <v>5</v>
      </c>
      <c r="I910">
        <v>13</v>
      </c>
      <c r="J910">
        <v>3</v>
      </c>
      <c r="M910">
        <v>48</v>
      </c>
      <c r="N910">
        <v>45</v>
      </c>
      <c r="O910">
        <v>15570270.270270268</v>
      </c>
      <c r="P910">
        <v>79026891.891891897</v>
      </c>
      <c r="Q910">
        <v>164</v>
      </c>
      <c r="R910">
        <v>221</v>
      </c>
      <c r="S910">
        <v>46065427.927927934</v>
      </c>
      <c r="T910">
        <v>38588031.531531528</v>
      </c>
      <c r="U910">
        <v>5681531.5315315295</v>
      </c>
      <c r="V910">
        <v>19245495.495495498</v>
      </c>
      <c r="W910">
        <v>2527.3793103429998</v>
      </c>
      <c r="X910">
        <v>2592.0689655239999</v>
      </c>
    </row>
    <row r="911" spans="1:24">
      <c r="A911" s="7" t="s">
        <v>1908</v>
      </c>
      <c r="B911" s="13" t="s">
        <v>1296</v>
      </c>
      <c r="C911">
        <v>34516183.67153129</v>
      </c>
      <c r="D911">
        <v>27361384.966926508</v>
      </c>
      <c r="E911">
        <v>631531.53153153195</v>
      </c>
      <c r="F911">
        <v>20720.720720722002</v>
      </c>
      <c r="G911">
        <v>5</v>
      </c>
      <c r="H911">
        <v>4</v>
      </c>
      <c r="I911">
        <v>0</v>
      </c>
      <c r="J911">
        <v>0</v>
      </c>
      <c r="M911">
        <v>6</v>
      </c>
      <c r="N911">
        <v>4</v>
      </c>
      <c r="O911">
        <v>1848648.648648649</v>
      </c>
      <c r="P911">
        <v>12552252.252252253</v>
      </c>
      <c r="Q911">
        <v>25</v>
      </c>
      <c r="R911">
        <v>432</v>
      </c>
      <c r="S911">
        <v>4621119.8198198192</v>
      </c>
      <c r="T911">
        <v>3699391.8918918921</v>
      </c>
      <c r="U911">
        <v>1127027.0270270261</v>
      </c>
      <c r="V911">
        <v>12177297.297297299</v>
      </c>
      <c r="W911">
        <v>376.793103449</v>
      </c>
      <c r="X911">
        <v>395.862068959</v>
      </c>
    </row>
    <row r="912" spans="1:24">
      <c r="A912" s="7" t="s">
        <v>1909</v>
      </c>
      <c r="B912" s="13" t="s">
        <v>837</v>
      </c>
      <c r="C912">
        <v>77737855.613853619</v>
      </c>
      <c r="D912">
        <v>73783651.567614213</v>
      </c>
      <c r="E912">
        <v>1898198.198198199</v>
      </c>
      <c r="F912">
        <v>404504.50450450601</v>
      </c>
      <c r="G912">
        <v>84</v>
      </c>
      <c r="H912">
        <v>50</v>
      </c>
      <c r="I912">
        <v>8</v>
      </c>
      <c r="J912">
        <v>6</v>
      </c>
      <c r="K912">
        <v>2</v>
      </c>
      <c r="M912">
        <v>189</v>
      </c>
      <c r="N912">
        <v>74</v>
      </c>
      <c r="O912">
        <v>63615315.315315306</v>
      </c>
      <c r="P912">
        <v>29409009.009009004</v>
      </c>
      <c r="Q912">
        <v>266</v>
      </c>
      <c r="R912">
        <v>210</v>
      </c>
      <c r="S912">
        <v>14991322.522522522</v>
      </c>
      <c r="T912">
        <v>14567431.531531531</v>
      </c>
      <c r="U912">
        <v>12675672.072072074</v>
      </c>
      <c r="V912">
        <v>9714681.0810810812</v>
      </c>
      <c r="W912">
        <v>1906.379310346</v>
      </c>
      <c r="X912">
        <v>1777.4137931079999</v>
      </c>
    </row>
    <row r="913" spans="1:24">
      <c r="A913" s="7" t="s">
        <v>1910</v>
      </c>
      <c r="B913" s="13" t="s">
        <v>954</v>
      </c>
      <c r="C913">
        <v>48670494.498071186</v>
      </c>
      <c r="D913">
        <v>51262562.875725061</v>
      </c>
      <c r="E913">
        <v>8108.1081081080001</v>
      </c>
      <c r="F913">
        <v>153333.33333333299</v>
      </c>
      <c r="G913">
        <v>8</v>
      </c>
      <c r="H913">
        <v>12</v>
      </c>
      <c r="I913">
        <v>1</v>
      </c>
      <c r="J913">
        <v>0</v>
      </c>
      <c r="M913">
        <v>15</v>
      </c>
      <c r="N913">
        <v>13</v>
      </c>
      <c r="O913">
        <v>3222972.9729729728</v>
      </c>
      <c r="P913">
        <v>5764594.594594595</v>
      </c>
      <c r="Q913">
        <v>10</v>
      </c>
      <c r="R913">
        <v>11</v>
      </c>
      <c r="S913">
        <v>8486707.2072072085</v>
      </c>
      <c r="T913">
        <v>9379734.2342342343</v>
      </c>
      <c r="U913">
        <v>2469909.9099099087</v>
      </c>
      <c r="V913">
        <v>5241261.2612612611</v>
      </c>
      <c r="W913">
        <v>609.20689655199999</v>
      </c>
      <c r="X913">
        <v>623.31034482999996</v>
      </c>
    </row>
    <row r="914" spans="1:24">
      <c r="A914" s="7" t="s">
        <v>1911</v>
      </c>
      <c r="B914" s="13" t="s">
        <v>782</v>
      </c>
      <c r="C914">
        <v>179694865.43045023</v>
      </c>
      <c r="D914">
        <v>198612363.8290576</v>
      </c>
      <c r="E914">
        <v>471225.22522522497</v>
      </c>
      <c r="F914">
        <v>18918.918918920001</v>
      </c>
      <c r="G914">
        <v>32</v>
      </c>
      <c r="H914">
        <v>34</v>
      </c>
      <c r="I914">
        <v>4</v>
      </c>
      <c r="J914">
        <v>1</v>
      </c>
      <c r="M914">
        <v>38</v>
      </c>
      <c r="N914">
        <v>36</v>
      </c>
      <c r="O914">
        <v>8789243.2432432454</v>
      </c>
      <c r="P914">
        <v>14374774.774774775</v>
      </c>
      <c r="Q914">
        <v>81</v>
      </c>
      <c r="R914">
        <v>26</v>
      </c>
      <c r="S914">
        <v>32354792.79279279</v>
      </c>
      <c r="T914">
        <v>37806261.261261262</v>
      </c>
      <c r="U914">
        <v>7918918.918918917</v>
      </c>
      <c r="V914">
        <v>13448378.378378378</v>
      </c>
      <c r="W914">
        <v>3366.000000001</v>
      </c>
      <c r="X914">
        <v>3464.2068965550002</v>
      </c>
    </row>
    <row r="915" spans="1:24">
      <c r="A915" s="7" t="s">
        <v>1912</v>
      </c>
      <c r="B915" s="13" t="s">
        <v>729</v>
      </c>
      <c r="C915">
        <v>69179125.045622393</v>
      </c>
      <c r="D915">
        <v>74193090.875379637</v>
      </c>
      <c r="E915">
        <v>12387.387387387</v>
      </c>
      <c r="F915">
        <v>30630.630630634001</v>
      </c>
      <c r="G915">
        <v>19</v>
      </c>
      <c r="H915">
        <v>12</v>
      </c>
      <c r="I915">
        <v>2</v>
      </c>
      <c r="J915">
        <v>4</v>
      </c>
      <c r="M915">
        <v>35</v>
      </c>
      <c r="N915">
        <v>29</v>
      </c>
      <c r="O915">
        <v>2427027.0270270272</v>
      </c>
      <c r="P915">
        <v>18262252.252252255</v>
      </c>
      <c r="R915">
        <v>398</v>
      </c>
      <c r="S915">
        <v>21833462.162162162</v>
      </c>
      <c r="T915">
        <v>22675763.963963967</v>
      </c>
      <c r="U915">
        <v>71171.171171171009</v>
      </c>
      <c r="V915">
        <v>18838828.82882883</v>
      </c>
      <c r="W915">
        <v>1370.9310344810001</v>
      </c>
      <c r="X915">
        <v>1444.79310345</v>
      </c>
    </row>
    <row r="916" spans="1:24">
      <c r="A916" s="7" t="s">
        <v>1913</v>
      </c>
      <c r="B916" s="13" t="s">
        <v>954</v>
      </c>
      <c r="C916">
        <v>249030.77242982399</v>
      </c>
      <c r="D916">
        <v>334871.67779388803</v>
      </c>
      <c r="M916">
        <v>1</v>
      </c>
      <c r="S916">
        <v>101936.93693693701</v>
      </c>
      <c r="T916">
        <v>89639.639639639994</v>
      </c>
      <c r="W916">
        <v>37.551724137000001</v>
      </c>
      <c r="X916">
        <v>35.931034482999998</v>
      </c>
    </row>
    <row r="917" spans="1:24">
      <c r="A917" s="7" t="s">
        <v>1914</v>
      </c>
      <c r="B917" s="13" t="s">
        <v>1915</v>
      </c>
      <c r="C917">
        <v>105230116.62222621</v>
      </c>
      <c r="D917">
        <v>103498409.89766692</v>
      </c>
      <c r="E917">
        <v>19903918.918918919</v>
      </c>
      <c r="F917">
        <v>469369.36936936999</v>
      </c>
      <c r="G917">
        <v>66</v>
      </c>
      <c r="H917">
        <v>73</v>
      </c>
      <c r="I917">
        <v>5</v>
      </c>
      <c r="J917">
        <v>5</v>
      </c>
      <c r="M917">
        <v>111</v>
      </c>
      <c r="N917">
        <v>102</v>
      </c>
      <c r="O917">
        <v>7273423.4234234225</v>
      </c>
      <c r="P917">
        <v>13429279.279279282</v>
      </c>
      <c r="Q917">
        <v>97</v>
      </c>
      <c r="R917">
        <v>34</v>
      </c>
      <c r="S917">
        <v>27099521.621621624</v>
      </c>
      <c r="T917">
        <v>27671597.297297303</v>
      </c>
      <c r="U917">
        <v>7520540.5405405406</v>
      </c>
      <c r="V917">
        <v>13705945.945945946</v>
      </c>
      <c r="W917">
        <v>2560.24137931</v>
      </c>
      <c r="X917">
        <v>2443.000000001</v>
      </c>
    </row>
    <row r="918" spans="1:24">
      <c r="A918" s="7" t="s">
        <v>1916</v>
      </c>
      <c r="B918" s="13" t="s">
        <v>896</v>
      </c>
      <c r="C918">
        <v>3455298.5992835271</v>
      </c>
      <c r="D918">
        <v>2881145.9599308972</v>
      </c>
      <c r="H918">
        <v>2</v>
      </c>
      <c r="N918">
        <v>3</v>
      </c>
      <c r="S918">
        <v>462477.47747747699</v>
      </c>
      <c r="T918">
        <v>556756.75675675704</v>
      </c>
      <c r="W918">
        <v>114.41379310400001</v>
      </c>
      <c r="X918">
        <v>215.68965517199999</v>
      </c>
    </row>
    <row r="919" spans="1:24">
      <c r="A919" s="7" t="s">
        <v>168</v>
      </c>
      <c r="B919" s="13" t="s">
        <v>80</v>
      </c>
      <c r="C919">
        <v>173229453.1090543</v>
      </c>
      <c r="D919">
        <v>155345933.53830752</v>
      </c>
      <c r="E919">
        <v>86396.396396394994</v>
      </c>
      <c r="F919">
        <v>8108.1081081089997</v>
      </c>
      <c r="G919">
        <v>27</v>
      </c>
      <c r="H919">
        <v>24</v>
      </c>
      <c r="I919">
        <v>1</v>
      </c>
      <c r="J919">
        <v>2</v>
      </c>
      <c r="M919">
        <v>32</v>
      </c>
      <c r="N919">
        <v>42</v>
      </c>
      <c r="O919">
        <v>9834414.4144144133</v>
      </c>
      <c r="P919">
        <v>269369.369369369</v>
      </c>
      <c r="S919">
        <v>48223243.243243247</v>
      </c>
      <c r="T919">
        <v>41184049.54954955</v>
      </c>
      <c r="U919">
        <v>9405405.405405404</v>
      </c>
      <c r="V919">
        <v>396396.39639639598</v>
      </c>
      <c r="W919">
        <v>3059.1379310359998</v>
      </c>
      <c r="X919">
        <v>3050.9310344840001</v>
      </c>
    </row>
    <row r="920" spans="1:24">
      <c r="A920" s="7" t="s">
        <v>169</v>
      </c>
      <c r="B920" s="13" t="s">
        <v>80</v>
      </c>
      <c r="C920">
        <v>460012719.29940659</v>
      </c>
      <c r="D920">
        <v>479834975.36276013</v>
      </c>
      <c r="E920">
        <v>2994666.6666666688</v>
      </c>
      <c r="F920">
        <v>22522.522522523999</v>
      </c>
      <c r="G920">
        <v>174</v>
      </c>
      <c r="H920">
        <v>154</v>
      </c>
      <c r="I920">
        <v>6</v>
      </c>
      <c r="J920">
        <v>1</v>
      </c>
      <c r="K920">
        <v>1</v>
      </c>
      <c r="M920">
        <v>210</v>
      </c>
      <c r="N920">
        <v>209</v>
      </c>
      <c r="O920">
        <v>79837909.909909919</v>
      </c>
      <c r="P920">
        <v>18934234.234234232</v>
      </c>
      <c r="Q920">
        <v>163</v>
      </c>
      <c r="R920">
        <v>92</v>
      </c>
      <c r="S920">
        <v>95604723.423423424</v>
      </c>
      <c r="T920">
        <v>95203873.873873875</v>
      </c>
      <c r="U920">
        <v>73182792.792792797</v>
      </c>
      <c r="V920">
        <v>17289909.909909911</v>
      </c>
      <c r="W920">
        <v>6697.3793103489998</v>
      </c>
      <c r="X920">
        <v>6799.6896551789996</v>
      </c>
    </row>
    <row r="921" spans="1:24">
      <c r="A921" s="7" t="s">
        <v>170</v>
      </c>
      <c r="B921" s="13" t="s">
        <v>171</v>
      </c>
      <c r="C921">
        <v>209510833.94321892</v>
      </c>
      <c r="D921">
        <v>206134367.28879932</v>
      </c>
      <c r="E921">
        <v>2358558.558558559</v>
      </c>
      <c r="F921">
        <v>908108.10810810805</v>
      </c>
      <c r="G921">
        <v>37</v>
      </c>
      <c r="H921">
        <v>33</v>
      </c>
      <c r="J921">
        <v>1</v>
      </c>
      <c r="K921">
        <v>1</v>
      </c>
      <c r="M921">
        <v>46</v>
      </c>
      <c r="N921">
        <v>44</v>
      </c>
      <c r="O921">
        <v>2358558.558558559</v>
      </c>
      <c r="P921">
        <v>3340540.5405405411</v>
      </c>
      <c r="R921">
        <v>2</v>
      </c>
      <c r="S921">
        <v>13084099.0990991</v>
      </c>
      <c r="T921">
        <v>16037234.234234234</v>
      </c>
      <c r="U921">
        <v>2820720.7207207209</v>
      </c>
      <c r="V921">
        <v>2942342.3423423418</v>
      </c>
      <c r="W921">
        <v>1996.4827586199999</v>
      </c>
      <c r="X921">
        <v>2020.034482757</v>
      </c>
    </row>
    <row r="922" spans="1:24">
      <c r="A922" s="7" t="s">
        <v>1917</v>
      </c>
      <c r="B922" s="13" t="s">
        <v>888</v>
      </c>
      <c r="C922">
        <v>314364482.04724264</v>
      </c>
      <c r="D922">
        <v>307950979.60886025</v>
      </c>
      <c r="E922">
        <v>27741189.189189192</v>
      </c>
      <c r="F922">
        <v>1731216.216216221</v>
      </c>
      <c r="G922">
        <v>93</v>
      </c>
      <c r="H922">
        <v>128</v>
      </c>
      <c r="I922">
        <v>13</v>
      </c>
      <c r="J922">
        <v>12</v>
      </c>
      <c r="K922">
        <v>1</v>
      </c>
      <c r="M922">
        <v>113</v>
      </c>
      <c r="N922">
        <v>183</v>
      </c>
      <c r="O922">
        <v>47544612.612612613</v>
      </c>
      <c r="P922">
        <v>66226944.144144148</v>
      </c>
      <c r="Q922">
        <v>339</v>
      </c>
      <c r="R922">
        <v>484</v>
      </c>
      <c r="S922">
        <v>85866399.099099115</v>
      </c>
      <c r="T922">
        <v>86936828.828828841</v>
      </c>
      <c r="U922">
        <v>47025855.85585586</v>
      </c>
      <c r="V922">
        <v>64593063.063063063</v>
      </c>
      <c r="W922">
        <v>5396.7931034399999</v>
      </c>
      <c r="X922">
        <v>4735.3103448210004</v>
      </c>
    </row>
    <row r="923" spans="1:24">
      <c r="A923" s="7" t="s">
        <v>1918</v>
      </c>
      <c r="B923" s="13" t="s">
        <v>925</v>
      </c>
      <c r="C923">
        <v>556116983.60013402</v>
      </c>
      <c r="D923">
        <v>552364262.31379378</v>
      </c>
      <c r="E923">
        <v>3154054.0540540549</v>
      </c>
      <c r="F923">
        <v>1209684.6846846889</v>
      </c>
      <c r="G923">
        <v>638</v>
      </c>
      <c r="H923">
        <v>232</v>
      </c>
      <c r="I923">
        <v>23</v>
      </c>
      <c r="J923">
        <v>13</v>
      </c>
      <c r="K923">
        <v>11</v>
      </c>
      <c r="M923">
        <v>918</v>
      </c>
      <c r="N923">
        <v>449</v>
      </c>
      <c r="O923">
        <v>152632432.43243244</v>
      </c>
      <c r="P923">
        <v>294340045.04504508</v>
      </c>
      <c r="Q923">
        <v>725</v>
      </c>
      <c r="R923">
        <v>310</v>
      </c>
      <c r="S923">
        <v>154781873.87387389</v>
      </c>
      <c r="T923">
        <v>155529977.47747746</v>
      </c>
      <c r="U923">
        <v>129357837.83783785</v>
      </c>
      <c r="V923">
        <v>285658783.78378379</v>
      </c>
      <c r="W923">
        <v>12880.137931043</v>
      </c>
      <c r="X923">
        <v>12903.862068975999</v>
      </c>
    </row>
    <row r="924" spans="1:24">
      <c r="A924" s="7" t="s">
        <v>1919</v>
      </c>
      <c r="B924" s="13" t="s">
        <v>1920</v>
      </c>
      <c r="C924">
        <v>53403172.726957992</v>
      </c>
      <c r="D924">
        <v>48861605.268965036</v>
      </c>
      <c r="G924">
        <v>16</v>
      </c>
      <c r="H924">
        <v>13</v>
      </c>
      <c r="M924">
        <v>18</v>
      </c>
      <c r="N924">
        <v>16</v>
      </c>
      <c r="O924">
        <v>1837657.657657658</v>
      </c>
      <c r="P924">
        <v>98738.738738739004</v>
      </c>
      <c r="S924">
        <v>7886513.5135135138</v>
      </c>
      <c r="T924">
        <v>8032806.3063063072</v>
      </c>
      <c r="U924">
        <v>1127027.027027027</v>
      </c>
      <c r="V924">
        <v>275675.67567567597</v>
      </c>
      <c r="W924">
        <v>453.931034485</v>
      </c>
      <c r="X924">
        <v>451.82758620699997</v>
      </c>
    </row>
    <row r="925" spans="1:24">
      <c r="A925" s="7" t="s">
        <v>172</v>
      </c>
      <c r="B925" s="13" t="s">
        <v>1400</v>
      </c>
      <c r="C925">
        <v>52839959.516636088</v>
      </c>
      <c r="D925">
        <v>50652332.218375616</v>
      </c>
      <c r="G925">
        <v>22</v>
      </c>
      <c r="H925">
        <v>35</v>
      </c>
      <c r="M925">
        <v>25</v>
      </c>
      <c r="N925">
        <v>41</v>
      </c>
      <c r="P925">
        <v>45045.045045045001</v>
      </c>
      <c r="R925">
        <v>5</v>
      </c>
      <c r="S925">
        <v>3897432.4324324317</v>
      </c>
      <c r="T925">
        <v>5835153.1531531531</v>
      </c>
      <c r="U925">
        <v>84684.684684684995</v>
      </c>
      <c r="V925">
        <v>45045.045045045001</v>
      </c>
      <c r="W925">
        <v>1211.448275861</v>
      </c>
      <c r="X925">
        <v>1468.413793101</v>
      </c>
    </row>
    <row r="926" spans="1:24">
      <c r="A926" s="7" t="s">
        <v>1921</v>
      </c>
      <c r="B926" s="13" t="s">
        <v>1205</v>
      </c>
      <c r="C926">
        <v>320805270.2731204</v>
      </c>
      <c r="D926">
        <v>322075292.91184533</v>
      </c>
      <c r="E926">
        <v>401351.35135135503</v>
      </c>
      <c r="F926">
        <v>861486.48648648697</v>
      </c>
      <c r="G926">
        <v>64</v>
      </c>
      <c r="H926">
        <v>83</v>
      </c>
      <c r="I926">
        <v>14</v>
      </c>
      <c r="J926">
        <v>21</v>
      </c>
      <c r="K926">
        <v>1</v>
      </c>
      <c r="M926">
        <v>84</v>
      </c>
      <c r="N926">
        <v>109</v>
      </c>
      <c r="O926">
        <v>29960360.360360358</v>
      </c>
      <c r="P926">
        <v>46719819.819819823</v>
      </c>
      <c r="Q926">
        <v>243</v>
      </c>
      <c r="R926">
        <v>239</v>
      </c>
      <c r="S926">
        <v>116123837.83783785</v>
      </c>
      <c r="T926">
        <v>119523675.67567568</v>
      </c>
      <c r="U926">
        <v>34503963.963963963</v>
      </c>
      <c r="V926">
        <v>42494864.864864871</v>
      </c>
      <c r="W926">
        <v>6153.6551724139999</v>
      </c>
      <c r="X926">
        <v>6261.8965517240003</v>
      </c>
    </row>
    <row r="927" spans="1:24">
      <c r="A927" s="7" t="s">
        <v>1922</v>
      </c>
      <c r="B927" s="13" t="s">
        <v>1923</v>
      </c>
      <c r="C927">
        <v>361348584.77833951</v>
      </c>
      <c r="D927">
        <v>370489503.77697498</v>
      </c>
      <c r="E927">
        <v>6417342.342342346</v>
      </c>
      <c r="F927">
        <v>173873.87387387801</v>
      </c>
      <c r="G927">
        <v>68</v>
      </c>
      <c r="H927">
        <v>68</v>
      </c>
      <c r="I927">
        <v>11</v>
      </c>
      <c r="J927">
        <v>15</v>
      </c>
      <c r="K927">
        <v>1</v>
      </c>
      <c r="M927">
        <v>111</v>
      </c>
      <c r="N927">
        <v>104</v>
      </c>
      <c r="O927">
        <v>92472972.972972959</v>
      </c>
      <c r="P927">
        <v>59211711.711711712</v>
      </c>
      <c r="Q927">
        <v>69</v>
      </c>
      <c r="R927">
        <v>140</v>
      </c>
      <c r="S927">
        <v>106058909.9099099</v>
      </c>
      <c r="T927">
        <v>108831630.63063064</v>
      </c>
      <c r="U927">
        <v>133443600</v>
      </c>
      <c r="V927">
        <v>102828198.1981982</v>
      </c>
      <c r="W927">
        <v>9667.2068965479993</v>
      </c>
      <c r="X927">
        <v>9764.5172413820001</v>
      </c>
    </row>
    <row r="928" spans="1:24">
      <c r="A928" s="7" t="s">
        <v>1924</v>
      </c>
      <c r="B928" s="13" t="s">
        <v>1925</v>
      </c>
      <c r="C928">
        <v>1150749743.2303753</v>
      </c>
      <c r="D928">
        <v>1201937351.1630614</v>
      </c>
      <c r="E928">
        <v>1576344909.90991</v>
      </c>
      <c r="F928">
        <v>18432310.810810819</v>
      </c>
      <c r="G928">
        <v>361</v>
      </c>
      <c r="H928">
        <v>544</v>
      </c>
      <c r="I928">
        <v>7</v>
      </c>
      <c r="J928">
        <v>18</v>
      </c>
      <c r="M928">
        <v>414</v>
      </c>
      <c r="N928">
        <v>622</v>
      </c>
      <c r="O928">
        <v>209521441.44144145</v>
      </c>
      <c r="P928">
        <v>257292611.7117117</v>
      </c>
      <c r="Q928">
        <v>574</v>
      </c>
      <c r="R928">
        <v>1039</v>
      </c>
      <c r="S928">
        <v>386748818.91891897</v>
      </c>
      <c r="T928">
        <v>433777952.25225228</v>
      </c>
      <c r="U928">
        <v>204079992.79279283</v>
      </c>
      <c r="V928">
        <v>253732792.7927928</v>
      </c>
      <c r="W928">
        <v>26405.413793103999</v>
      </c>
      <c r="X928">
        <v>26740.20689655</v>
      </c>
    </row>
    <row r="929" spans="1:24">
      <c r="A929" s="7" t="s">
        <v>1926</v>
      </c>
      <c r="B929" s="13" t="s">
        <v>1209</v>
      </c>
      <c r="C929">
        <v>367142681.06971186</v>
      </c>
      <c r="D929">
        <v>388448067.91367376</v>
      </c>
      <c r="E929">
        <v>3518018.0180180199</v>
      </c>
      <c r="F929">
        <v>626036.03603603796</v>
      </c>
      <c r="G929">
        <v>112</v>
      </c>
      <c r="H929">
        <v>131</v>
      </c>
      <c r="I929">
        <v>9</v>
      </c>
      <c r="J929">
        <v>15</v>
      </c>
      <c r="M929">
        <v>207</v>
      </c>
      <c r="N929">
        <v>189</v>
      </c>
      <c r="O929">
        <v>19672432.432432432</v>
      </c>
      <c r="P929">
        <v>21129256.756756756</v>
      </c>
      <c r="Q929">
        <v>68</v>
      </c>
      <c r="R929">
        <v>205</v>
      </c>
      <c r="S929">
        <v>64720423.423423432</v>
      </c>
      <c r="T929">
        <v>70714444.144144148</v>
      </c>
      <c r="U929">
        <v>17476126.126126125</v>
      </c>
      <c r="V929">
        <v>21091081.081081085</v>
      </c>
      <c r="W929">
        <v>8479.1034482750001</v>
      </c>
      <c r="X929">
        <v>8701.8965517279994</v>
      </c>
    </row>
    <row r="930" spans="1:24">
      <c r="A930" s="7" t="s">
        <v>1927</v>
      </c>
      <c r="B930" s="13" t="s">
        <v>1928</v>
      </c>
      <c r="C930">
        <v>387412236.89193535</v>
      </c>
      <c r="D930">
        <v>385210699.80120504</v>
      </c>
      <c r="E930">
        <v>2783783.783783786</v>
      </c>
      <c r="F930">
        <v>724549.54954955203</v>
      </c>
      <c r="G930">
        <v>99</v>
      </c>
      <c r="H930">
        <v>44</v>
      </c>
      <c r="I930">
        <v>8</v>
      </c>
      <c r="J930">
        <v>7</v>
      </c>
      <c r="K930">
        <v>13</v>
      </c>
      <c r="M930">
        <v>260</v>
      </c>
      <c r="N930">
        <v>200</v>
      </c>
      <c r="O930">
        <v>29102342.342342347</v>
      </c>
      <c r="P930">
        <v>31796396.396396391</v>
      </c>
      <c r="Q930">
        <v>111</v>
      </c>
      <c r="R930">
        <v>340</v>
      </c>
      <c r="S930">
        <v>58170247.747747749</v>
      </c>
      <c r="T930">
        <v>60149944.144144148</v>
      </c>
      <c r="U930">
        <v>26304504.504504506</v>
      </c>
      <c r="V930">
        <v>30410990.990990989</v>
      </c>
      <c r="W930">
        <v>10769.96551724</v>
      </c>
      <c r="X930">
        <v>12484.551724142</v>
      </c>
    </row>
    <row r="931" spans="1:24">
      <c r="A931" s="7" t="s">
        <v>1929</v>
      </c>
      <c r="B931" s="13" t="s">
        <v>1930</v>
      </c>
      <c r="C931">
        <v>13443375288.862762</v>
      </c>
      <c r="D931">
        <v>13260330694.019175</v>
      </c>
      <c r="E931">
        <v>1677343088.2882886</v>
      </c>
      <c r="F931">
        <v>4003507847.7477484</v>
      </c>
      <c r="G931">
        <v>1737</v>
      </c>
      <c r="H931">
        <v>1813</v>
      </c>
      <c r="I931">
        <v>106</v>
      </c>
      <c r="J931">
        <v>166</v>
      </c>
      <c r="K931">
        <v>40</v>
      </c>
      <c r="M931">
        <v>3740</v>
      </c>
      <c r="N931">
        <v>4061</v>
      </c>
      <c r="O931">
        <v>523358243.24324322</v>
      </c>
      <c r="P931">
        <v>667363065.76576567</v>
      </c>
      <c r="Q931">
        <v>3318</v>
      </c>
      <c r="R931">
        <v>8178</v>
      </c>
      <c r="S931">
        <v>2284650058.5585585</v>
      </c>
      <c r="T931">
        <v>2283036395.4954958</v>
      </c>
      <c r="U931">
        <v>433729722.52252251</v>
      </c>
      <c r="V931">
        <v>629441621.62162161</v>
      </c>
      <c r="W931">
        <v>223416.03448276699</v>
      </c>
      <c r="X931">
        <v>226427.517241394</v>
      </c>
    </row>
    <row r="932" spans="1:24">
      <c r="A932" s="7" t="s">
        <v>1931</v>
      </c>
      <c r="B932" s="13" t="s">
        <v>1258</v>
      </c>
      <c r="C932">
        <v>90219010.07001321</v>
      </c>
      <c r="D932">
        <v>100360108.32055572</v>
      </c>
      <c r="E932">
        <v>18909459.459459461</v>
      </c>
      <c r="F932">
        <v>1650000.0000000009</v>
      </c>
      <c r="G932">
        <v>19</v>
      </c>
      <c r="H932">
        <v>22</v>
      </c>
      <c r="I932">
        <v>0</v>
      </c>
      <c r="J932">
        <v>3</v>
      </c>
      <c r="M932">
        <v>25</v>
      </c>
      <c r="N932">
        <v>31</v>
      </c>
      <c r="O932">
        <v>10656756.756756756</v>
      </c>
      <c r="P932">
        <v>18301441.441441443</v>
      </c>
      <c r="R932">
        <v>43</v>
      </c>
      <c r="S932">
        <v>16265603.603603605</v>
      </c>
      <c r="T932">
        <v>17709882.882882882</v>
      </c>
      <c r="U932">
        <v>11531981.981981982</v>
      </c>
      <c r="V932">
        <v>16835855.855855852</v>
      </c>
      <c r="W932">
        <v>956.06896551900002</v>
      </c>
      <c r="X932">
        <v>925.58620689600002</v>
      </c>
    </row>
    <row r="933" spans="1:24">
      <c r="A933" s="7" t="s">
        <v>1932</v>
      </c>
      <c r="B933" s="13" t="s">
        <v>1933</v>
      </c>
      <c r="C933">
        <v>187304710.96420008</v>
      </c>
      <c r="D933">
        <v>181165050.91916054</v>
      </c>
      <c r="E933">
        <v>1752927.927927928</v>
      </c>
      <c r="F933">
        <v>267567.56756756798</v>
      </c>
      <c r="G933">
        <v>33</v>
      </c>
      <c r="H933">
        <v>25</v>
      </c>
      <c r="I933">
        <v>18</v>
      </c>
      <c r="J933">
        <v>7</v>
      </c>
      <c r="M933">
        <v>54</v>
      </c>
      <c r="N933">
        <v>74</v>
      </c>
      <c r="O933">
        <v>87563153.153153166</v>
      </c>
      <c r="P933">
        <v>16221441.441441441</v>
      </c>
      <c r="Q933">
        <v>195</v>
      </c>
      <c r="R933">
        <v>231</v>
      </c>
      <c r="S933">
        <v>41354110.810810812</v>
      </c>
      <c r="T933">
        <v>38409459.459459461</v>
      </c>
      <c r="U933">
        <v>43001935.135135137</v>
      </c>
      <c r="V933">
        <v>17275495.495495498</v>
      </c>
      <c r="W933">
        <v>2728.6206896550002</v>
      </c>
      <c r="X933">
        <v>2642.0689655159999</v>
      </c>
    </row>
    <row r="934" spans="1:24">
      <c r="A934" s="7" t="s">
        <v>1934</v>
      </c>
      <c r="B934" s="13" t="s">
        <v>1935</v>
      </c>
      <c r="C934">
        <v>425325683.27669328</v>
      </c>
      <c r="D934">
        <v>429087919.94721437</v>
      </c>
      <c r="E934">
        <v>7832680.1801801817</v>
      </c>
      <c r="F934">
        <v>9271351.3513513524</v>
      </c>
      <c r="G934">
        <v>65</v>
      </c>
      <c r="H934">
        <v>57</v>
      </c>
      <c r="I934">
        <v>5</v>
      </c>
      <c r="J934">
        <v>5</v>
      </c>
      <c r="K934">
        <v>2</v>
      </c>
      <c r="M934">
        <v>82</v>
      </c>
      <c r="N934">
        <v>65</v>
      </c>
      <c r="O934">
        <v>25020315.315315314</v>
      </c>
      <c r="P934">
        <v>29065450.450450446</v>
      </c>
      <c r="Q934">
        <v>85</v>
      </c>
      <c r="R934">
        <v>181</v>
      </c>
      <c r="S934">
        <v>128568649.54954955</v>
      </c>
      <c r="T934">
        <v>128325399.0990991</v>
      </c>
      <c r="U934">
        <v>22155180.180180177</v>
      </c>
      <c r="V934">
        <v>25665720.720720723</v>
      </c>
      <c r="W934">
        <v>8600.8275862049995</v>
      </c>
      <c r="X934">
        <v>8575.0344827610006</v>
      </c>
    </row>
    <row r="935" spans="1:24">
      <c r="A935" s="7" t="s">
        <v>1936</v>
      </c>
      <c r="B935" s="13" t="s">
        <v>1935</v>
      </c>
      <c r="C935">
        <v>707308474.25306344</v>
      </c>
      <c r="D935">
        <v>771266625.62421954</v>
      </c>
      <c r="E935">
        <v>9115577.4774774779</v>
      </c>
      <c r="F935">
        <v>7643441.441441441</v>
      </c>
      <c r="G935">
        <v>315</v>
      </c>
      <c r="H935">
        <v>314</v>
      </c>
      <c r="I935">
        <v>11</v>
      </c>
      <c r="J935">
        <v>20</v>
      </c>
      <c r="K935">
        <v>1</v>
      </c>
      <c r="M935">
        <v>385</v>
      </c>
      <c r="N935">
        <v>385</v>
      </c>
      <c r="O935">
        <v>269267696.3963964</v>
      </c>
      <c r="P935">
        <v>282659414.41441447</v>
      </c>
      <c r="Q935">
        <v>398</v>
      </c>
      <c r="R935">
        <v>494</v>
      </c>
      <c r="S935">
        <v>188690507.20720723</v>
      </c>
      <c r="T935">
        <v>209972216.21621621</v>
      </c>
      <c r="U935">
        <v>247875754.95495498</v>
      </c>
      <c r="V935">
        <v>265778818.01801801</v>
      </c>
      <c r="W935">
        <v>19611.275862082999</v>
      </c>
      <c r="X935">
        <v>19623.172413790999</v>
      </c>
    </row>
    <row r="936" spans="1:24">
      <c r="A936" s="7" t="s">
        <v>1937</v>
      </c>
      <c r="B936" s="13" t="s">
        <v>968</v>
      </c>
      <c r="C936">
        <v>846886065.66034412</v>
      </c>
      <c r="D936">
        <v>862017478.07850385</v>
      </c>
      <c r="E936">
        <v>2339301.801801804</v>
      </c>
      <c r="F936">
        <v>1034459.459459461</v>
      </c>
      <c r="G936">
        <v>140</v>
      </c>
      <c r="H936">
        <v>127</v>
      </c>
      <c r="I936">
        <v>8</v>
      </c>
      <c r="J936">
        <v>22</v>
      </c>
      <c r="K936">
        <v>3</v>
      </c>
      <c r="M936">
        <v>220</v>
      </c>
      <c r="N936">
        <v>374</v>
      </c>
      <c r="O936">
        <v>27555675.675675675</v>
      </c>
      <c r="P936">
        <v>34008378.378378376</v>
      </c>
      <c r="Q936">
        <v>226</v>
      </c>
      <c r="R936">
        <v>463</v>
      </c>
      <c r="S936">
        <v>111848504.5045045</v>
      </c>
      <c r="T936">
        <v>117582729.72972973</v>
      </c>
      <c r="U936">
        <v>28343513.513513517</v>
      </c>
      <c r="V936">
        <v>30806396.396396395</v>
      </c>
      <c r="W936">
        <v>15075.310344841</v>
      </c>
      <c r="X936">
        <v>15234.517241385</v>
      </c>
    </row>
    <row r="937" spans="1:24">
      <c r="A937" s="7" t="s">
        <v>1938</v>
      </c>
      <c r="B937" s="13" t="s">
        <v>784</v>
      </c>
      <c r="C937">
        <v>333029184.95490861</v>
      </c>
      <c r="D937">
        <v>337812660.87369931</v>
      </c>
      <c r="E937">
        <v>6670720.7207207195</v>
      </c>
      <c r="F937">
        <v>1163288.2882882911</v>
      </c>
      <c r="G937">
        <v>96</v>
      </c>
      <c r="H937">
        <v>119</v>
      </c>
      <c r="I937">
        <v>8</v>
      </c>
      <c r="J937">
        <v>7</v>
      </c>
      <c r="M937">
        <v>156</v>
      </c>
      <c r="N937">
        <v>248</v>
      </c>
      <c r="O937">
        <v>43511621.621621624</v>
      </c>
      <c r="P937">
        <v>92045225.225225225</v>
      </c>
      <c r="Q937">
        <v>33</v>
      </c>
      <c r="R937">
        <v>161</v>
      </c>
      <c r="S937">
        <v>103665545.04504503</v>
      </c>
      <c r="T937">
        <v>111188043.24324325</v>
      </c>
      <c r="U937">
        <v>49147027.027027026</v>
      </c>
      <c r="V937">
        <v>95727387.387387395</v>
      </c>
      <c r="W937">
        <v>6554.4827586230003</v>
      </c>
      <c r="X937">
        <v>6621.6896551690006</v>
      </c>
    </row>
    <row r="938" spans="1:24">
      <c r="A938" s="7" t="s">
        <v>1939</v>
      </c>
      <c r="B938" s="13" t="s">
        <v>1940</v>
      </c>
      <c r="C938">
        <v>164027818.8537367</v>
      </c>
      <c r="D938">
        <v>178345463.79401463</v>
      </c>
      <c r="E938">
        <v>35886711.71171172</v>
      </c>
      <c r="F938">
        <v>826351.35135135602</v>
      </c>
      <c r="G938">
        <v>54</v>
      </c>
      <c r="H938">
        <v>48</v>
      </c>
      <c r="I938">
        <v>4</v>
      </c>
      <c r="J938">
        <v>18</v>
      </c>
      <c r="M938">
        <v>127</v>
      </c>
      <c r="N938">
        <v>216</v>
      </c>
      <c r="O938">
        <v>32118648.648648642</v>
      </c>
      <c r="P938">
        <v>50562702.702702701</v>
      </c>
      <c r="Q938">
        <v>214</v>
      </c>
      <c r="R938">
        <v>264</v>
      </c>
      <c r="S938">
        <v>45643846.846846849</v>
      </c>
      <c r="T938">
        <v>51109296.396396399</v>
      </c>
      <c r="U938">
        <v>29654234.234234232</v>
      </c>
      <c r="V938">
        <v>35386215.315315314</v>
      </c>
      <c r="W938">
        <v>3805.5172413709997</v>
      </c>
      <c r="X938">
        <v>3960.0689655229999</v>
      </c>
    </row>
    <row r="939" spans="1:24">
      <c r="A939" s="7" t="s">
        <v>1941</v>
      </c>
      <c r="B939" s="13" t="s">
        <v>1154</v>
      </c>
      <c r="C939">
        <v>455175743.17607129</v>
      </c>
      <c r="D939">
        <v>454768756.26511186</v>
      </c>
      <c r="E939">
        <v>2303378.378378381</v>
      </c>
      <c r="F939">
        <v>399549.54954955302</v>
      </c>
      <c r="G939">
        <v>300</v>
      </c>
      <c r="H939">
        <v>215</v>
      </c>
      <c r="I939">
        <v>25</v>
      </c>
      <c r="J939">
        <v>13</v>
      </c>
      <c r="M939">
        <v>445</v>
      </c>
      <c r="N939">
        <v>292</v>
      </c>
      <c r="O939">
        <v>29855495.495495498</v>
      </c>
      <c r="P939">
        <v>43439189.189189188</v>
      </c>
      <c r="Q939">
        <v>155</v>
      </c>
      <c r="R939">
        <v>200</v>
      </c>
      <c r="S939">
        <v>177493103.6036036</v>
      </c>
      <c r="T939">
        <v>181455084.68468469</v>
      </c>
      <c r="U939">
        <v>25923513.513513513</v>
      </c>
      <c r="V939">
        <v>33420180.180180181</v>
      </c>
      <c r="W939">
        <v>17655.655172424002</v>
      </c>
      <c r="X939">
        <v>17379.655172411</v>
      </c>
    </row>
    <row r="940" spans="1:24">
      <c r="A940" s="7" t="s">
        <v>173</v>
      </c>
      <c r="B940" s="13" t="s">
        <v>1037</v>
      </c>
      <c r="C940">
        <v>314718158.45843065</v>
      </c>
      <c r="D940">
        <v>301540192.65164942</v>
      </c>
      <c r="E940">
        <v>45225000</v>
      </c>
      <c r="F940">
        <v>1361261.261261265</v>
      </c>
      <c r="G940">
        <v>148</v>
      </c>
      <c r="H940">
        <v>67</v>
      </c>
      <c r="I940">
        <v>6</v>
      </c>
      <c r="J940">
        <v>2</v>
      </c>
      <c r="K940">
        <v>2</v>
      </c>
      <c r="M940">
        <v>163</v>
      </c>
      <c r="N940">
        <v>116</v>
      </c>
      <c r="O940">
        <v>23626126.126126125</v>
      </c>
      <c r="P940">
        <v>28429729.729729727</v>
      </c>
      <c r="Q940">
        <v>118</v>
      </c>
      <c r="R940">
        <v>121</v>
      </c>
      <c r="S940">
        <v>109210608.1081081</v>
      </c>
      <c r="T940">
        <v>100530175.67567568</v>
      </c>
      <c r="U940">
        <v>24028108.108108107</v>
      </c>
      <c r="V940">
        <v>27485045.045045044</v>
      </c>
      <c r="W940">
        <v>4633.5517241329999</v>
      </c>
      <c r="X940">
        <v>4582.4137931040004</v>
      </c>
    </row>
    <row r="941" spans="1:24">
      <c r="A941" s="7" t="s">
        <v>174</v>
      </c>
      <c r="B941" s="13" t="s">
        <v>1037</v>
      </c>
      <c r="C941">
        <v>466777446.75391561</v>
      </c>
      <c r="D941">
        <v>475420376.21748084</v>
      </c>
      <c r="E941">
        <v>7318018.0180180203</v>
      </c>
      <c r="F941">
        <v>2924324.3243243271</v>
      </c>
      <c r="G941">
        <v>188</v>
      </c>
      <c r="H941">
        <v>92</v>
      </c>
      <c r="I941">
        <v>11</v>
      </c>
      <c r="J941">
        <v>4</v>
      </c>
      <c r="M941">
        <v>249</v>
      </c>
      <c r="N941">
        <v>101</v>
      </c>
      <c r="O941">
        <v>17626126.126126129</v>
      </c>
      <c r="P941">
        <v>19978378.37837838</v>
      </c>
      <c r="Q941">
        <v>83</v>
      </c>
      <c r="R941">
        <v>92</v>
      </c>
      <c r="S941">
        <v>107599094.5945946</v>
      </c>
      <c r="T941">
        <v>107651691.8918919</v>
      </c>
      <c r="U941">
        <v>16820360.360360358</v>
      </c>
      <c r="V941">
        <v>17470944.144144144</v>
      </c>
      <c r="W941">
        <v>7309.5172413749997</v>
      </c>
      <c r="X941">
        <v>7086.3103448239999</v>
      </c>
    </row>
    <row r="942" spans="1:24">
      <c r="A942" s="7" t="s">
        <v>1942</v>
      </c>
      <c r="B942" s="13" t="s">
        <v>1943</v>
      </c>
      <c r="C942">
        <v>4454778568.1256523</v>
      </c>
      <c r="D942">
        <v>5064407346.8560371</v>
      </c>
      <c r="E942">
        <v>2131074651.3513513</v>
      </c>
      <c r="F942">
        <v>39768861.261261299</v>
      </c>
      <c r="G942">
        <v>556</v>
      </c>
      <c r="H942">
        <v>593</v>
      </c>
      <c r="I942">
        <v>49</v>
      </c>
      <c r="J942">
        <v>56</v>
      </c>
      <c r="K942">
        <v>20</v>
      </c>
      <c r="M942">
        <v>2002</v>
      </c>
      <c r="N942">
        <v>1480</v>
      </c>
      <c r="O942">
        <v>1537247683.7837837</v>
      </c>
      <c r="P942">
        <v>1659971079.2792795</v>
      </c>
      <c r="Q942">
        <v>1148</v>
      </c>
      <c r="R942">
        <v>1640</v>
      </c>
      <c r="S942">
        <v>692776366.66666675</v>
      </c>
      <c r="T942">
        <v>706260329.72972965</v>
      </c>
      <c r="U942">
        <v>325026972.97297293</v>
      </c>
      <c r="V942">
        <v>367192027.02702701</v>
      </c>
      <c r="W942">
        <v>65266.448275862</v>
      </c>
      <c r="X942">
        <v>65515.655172416999</v>
      </c>
    </row>
    <row r="943" spans="1:24">
      <c r="A943" s="7" t="s">
        <v>1944</v>
      </c>
      <c r="B943" s="13" t="s">
        <v>1945</v>
      </c>
      <c r="C943">
        <v>476609198.77127129</v>
      </c>
      <c r="D943">
        <v>469648934.19333762</v>
      </c>
      <c r="E943">
        <v>5208558.55855856</v>
      </c>
      <c r="F943">
        <v>11060878.378378378</v>
      </c>
      <c r="G943">
        <v>369</v>
      </c>
      <c r="H943">
        <v>163</v>
      </c>
      <c r="I943">
        <v>15</v>
      </c>
      <c r="J943">
        <v>11</v>
      </c>
      <c r="M943">
        <v>614</v>
      </c>
      <c r="N943">
        <v>225</v>
      </c>
      <c r="O943">
        <v>65695945.945945941</v>
      </c>
      <c r="P943">
        <v>76142890.090090081</v>
      </c>
      <c r="Q943">
        <v>329</v>
      </c>
      <c r="R943">
        <v>230</v>
      </c>
      <c r="S943">
        <v>170510518.01801801</v>
      </c>
      <c r="T943">
        <v>168505018.01801804</v>
      </c>
      <c r="U943">
        <v>56958738.738738731</v>
      </c>
      <c r="V943">
        <v>70447297.297297299</v>
      </c>
      <c r="W943">
        <v>14538.793103443</v>
      </c>
      <c r="X943">
        <v>14705.689655168</v>
      </c>
    </row>
    <row r="944" spans="1:24">
      <c r="A944" s="7" t="s">
        <v>1946</v>
      </c>
      <c r="B944" s="13" t="s">
        <v>1947</v>
      </c>
      <c r="C944">
        <v>860826417.0573082</v>
      </c>
      <c r="D944">
        <v>873981991.77327871</v>
      </c>
      <c r="E944">
        <v>368851890.990991</v>
      </c>
      <c r="F944">
        <v>7923558.5585585749</v>
      </c>
      <c r="G944">
        <v>238</v>
      </c>
      <c r="H944">
        <v>299</v>
      </c>
      <c r="I944">
        <v>12</v>
      </c>
      <c r="J944">
        <v>26</v>
      </c>
      <c r="M944">
        <v>413</v>
      </c>
      <c r="N944">
        <v>390</v>
      </c>
      <c r="O944">
        <v>192034594.5945946</v>
      </c>
      <c r="P944">
        <v>96471238.738738745</v>
      </c>
      <c r="Q944">
        <v>316</v>
      </c>
      <c r="R944">
        <v>555</v>
      </c>
      <c r="S944">
        <v>280377453.15315312</v>
      </c>
      <c r="T944">
        <v>286822952.25225222</v>
      </c>
      <c r="U944">
        <v>82896666.666666657</v>
      </c>
      <c r="V944">
        <v>94173603.603603601</v>
      </c>
      <c r="W944">
        <v>20053.275862072001</v>
      </c>
      <c r="X944">
        <v>17702.034482751998</v>
      </c>
    </row>
    <row r="945" spans="1:24">
      <c r="A945" s="7" t="s">
        <v>1948</v>
      </c>
      <c r="B945" s="13" t="s">
        <v>1949</v>
      </c>
      <c r="C945">
        <v>339192582.95801616</v>
      </c>
      <c r="D945">
        <v>306675506.04304969</v>
      </c>
      <c r="E945">
        <v>50886615.315315314</v>
      </c>
      <c r="F945">
        <v>43051244.14414414</v>
      </c>
      <c r="G945">
        <v>670</v>
      </c>
      <c r="H945">
        <v>332</v>
      </c>
      <c r="I945">
        <v>13</v>
      </c>
      <c r="J945">
        <v>16</v>
      </c>
      <c r="M945">
        <v>1221</v>
      </c>
      <c r="N945">
        <v>462</v>
      </c>
      <c r="O945">
        <v>41242665.765765764</v>
      </c>
      <c r="P945">
        <v>54656081.081081085</v>
      </c>
      <c r="Q945">
        <v>41</v>
      </c>
      <c r="R945">
        <v>470</v>
      </c>
      <c r="S945">
        <v>176031248.64864862</v>
      </c>
      <c r="T945">
        <v>158051618.01801801</v>
      </c>
      <c r="U945">
        <v>29001077.477477476</v>
      </c>
      <c r="V945">
        <v>47097836.036036037</v>
      </c>
      <c r="W945">
        <v>23247.689655162001</v>
      </c>
      <c r="X945">
        <v>23481.586206897002</v>
      </c>
    </row>
    <row r="946" spans="1:24">
      <c r="A946" s="7" t="s">
        <v>1950</v>
      </c>
      <c r="B946" s="13" t="s">
        <v>1478</v>
      </c>
      <c r="C946">
        <v>192729344.91458276</v>
      </c>
      <c r="D946">
        <v>220538590.39050379</v>
      </c>
      <c r="E946">
        <v>93996820.720720708</v>
      </c>
      <c r="F946">
        <v>108513518.91891894</v>
      </c>
      <c r="G946">
        <v>161</v>
      </c>
      <c r="H946">
        <v>98</v>
      </c>
      <c r="I946">
        <v>17</v>
      </c>
      <c r="J946">
        <v>17</v>
      </c>
      <c r="M946">
        <v>190</v>
      </c>
      <c r="N946">
        <v>159</v>
      </c>
      <c r="O946">
        <v>50909125.225225225</v>
      </c>
      <c r="P946">
        <v>58018963.963963956</v>
      </c>
      <c r="Q946">
        <v>83</v>
      </c>
      <c r="R946">
        <v>107</v>
      </c>
      <c r="S946">
        <v>67229953.153153151</v>
      </c>
      <c r="T946">
        <v>73992099.0990991</v>
      </c>
      <c r="U946">
        <v>42749142.342342339</v>
      </c>
      <c r="V946">
        <v>45171171.171171166</v>
      </c>
      <c r="W946">
        <v>6453.6551724179999</v>
      </c>
      <c r="X946">
        <v>6385.241379303</v>
      </c>
    </row>
    <row r="947" spans="1:24">
      <c r="A947" s="7" t="s">
        <v>1951</v>
      </c>
      <c r="B947" s="13" t="s">
        <v>1281</v>
      </c>
      <c r="C947">
        <v>1706888506.4727197</v>
      </c>
      <c r="D947">
        <v>1655317920.1150608</v>
      </c>
      <c r="E947">
        <v>1718018.0180180201</v>
      </c>
      <c r="F947">
        <v>1315315.3153153181</v>
      </c>
      <c r="G947">
        <v>349</v>
      </c>
      <c r="H947">
        <v>202</v>
      </c>
      <c r="I947">
        <v>18</v>
      </c>
      <c r="J947">
        <v>14</v>
      </c>
      <c r="K947">
        <v>2</v>
      </c>
      <c r="M947">
        <v>1029</v>
      </c>
      <c r="N947">
        <v>525</v>
      </c>
      <c r="O947">
        <v>46431171.171171173</v>
      </c>
      <c r="P947">
        <v>46852882.882882878</v>
      </c>
      <c r="Q947">
        <v>189</v>
      </c>
      <c r="R947">
        <v>268</v>
      </c>
      <c r="S947">
        <v>302243241.44144142</v>
      </c>
      <c r="T947">
        <v>293742825.22522521</v>
      </c>
      <c r="U947">
        <v>44974504.504504502</v>
      </c>
      <c r="V947">
        <v>45918288.288288288</v>
      </c>
      <c r="W947">
        <v>31401.172413797998</v>
      </c>
      <c r="X947">
        <v>31206.965517240998</v>
      </c>
    </row>
    <row r="948" spans="1:24">
      <c r="A948" s="7" t="s">
        <v>1952</v>
      </c>
      <c r="B948" s="13" t="s">
        <v>840</v>
      </c>
      <c r="C948">
        <v>130123871.79384211</v>
      </c>
      <c r="D948">
        <v>116812716.23236847</v>
      </c>
      <c r="E948">
        <v>220720.720720721</v>
      </c>
      <c r="F948">
        <v>1801.801801802</v>
      </c>
      <c r="G948">
        <v>9</v>
      </c>
      <c r="H948">
        <v>9</v>
      </c>
      <c r="I948">
        <v>4</v>
      </c>
      <c r="J948">
        <v>1</v>
      </c>
      <c r="M948">
        <v>30</v>
      </c>
      <c r="N948">
        <v>364</v>
      </c>
      <c r="O948">
        <v>4490990.9909909917</v>
      </c>
      <c r="P948">
        <v>2826103.6036036029</v>
      </c>
      <c r="Q948">
        <v>27</v>
      </c>
      <c r="R948">
        <v>44</v>
      </c>
      <c r="S948">
        <v>49216400.9009009</v>
      </c>
      <c r="T948">
        <v>43338495.495495498</v>
      </c>
      <c r="U948">
        <v>4599279.2792792795</v>
      </c>
      <c r="V948">
        <v>2416756.7567567569</v>
      </c>
      <c r="W948">
        <v>2306.7931034489998</v>
      </c>
      <c r="X948">
        <v>2327.3103448259999</v>
      </c>
    </row>
    <row r="949" spans="1:24">
      <c r="A949" s="7" t="s">
        <v>1953</v>
      </c>
      <c r="B949" s="13" t="s">
        <v>1954</v>
      </c>
      <c r="C949">
        <v>472887821.8065815</v>
      </c>
      <c r="D949">
        <v>467951726.22786671</v>
      </c>
      <c r="E949">
        <v>530405.40540540603</v>
      </c>
      <c r="F949">
        <v>689189.18918919296</v>
      </c>
      <c r="G949">
        <v>206</v>
      </c>
      <c r="H949">
        <v>89</v>
      </c>
      <c r="I949">
        <v>13</v>
      </c>
      <c r="J949">
        <v>19</v>
      </c>
      <c r="M949">
        <v>231</v>
      </c>
      <c r="N949">
        <v>129</v>
      </c>
      <c r="O949">
        <v>26537477.477477476</v>
      </c>
      <c r="P949">
        <v>42242792.79279279</v>
      </c>
      <c r="Q949">
        <v>202</v>
      </c>
      <c r="R949">
        <v>552</v>
      </c>
      <c r="S949">
        <v>149099671.17117116</v>
      </c>
      <c r="T949">
        <v>151558441.44144145</v>
      </c>
      <c r="U949">
        <v>24548558.558558557</v>
      </c>
      <c r="V949">
        <v>36531261.261261262</v>
      </c>
      <c r="W949">
        <v>10733.586206906</v>
      </c>
      <c r="X949">
        <v>10853.275862068</v>
      </c>
    </row>
    <row r="950" spans="1:24">
      <c r="A950" s="7" t="s">
        <v>1955</v>
      </c>
      <c r="B950" s="13" t="s">
        <v>1211</v>
      </c>
      <c r="C950">
        <v>923876458.90657949</v>
      </c>
      <c r="D950">
        <v>940439749.57095981</v>
      </c>
      <c r="E950">
        <v>2930630.630630631</v>
      </c>
      <c r="F950">
        <v>143810.81081081199</v>
      </c>
      <c r="G950">
        <v>138</v>
      </c>
      <c r="H950">
        <v>116</v>
      </c>
      <c r="I950">
        <v>10</v>
      </c>
      <c r="J950">
        <v>17</v>
      </c>
      <c r="K950">
        <v>3</v>
      </c>
      <c r="M950">
        <v>270</v>
      </c>
      <c r="N950">
        <v>287</v>
      </c>
      <c r="O950">
        <v>121313603.6036036</v>
      </c>
      <c r="P950">
        <v>262872927.92792791</v>
      </c>
      <c r="Q950">
        <v>540</v>
      </c>
      <c r="R950">
        <v>361</v>
      </c>
      <c r="S950">
        <v>154588504.5045045</v>
      </c>
      <c r="T950">
        <v>161154558.55855858</v>
      </c>
      <c r="U950">
        <v>29437657.657657653</v>
      </c>
      <c r="V950">
        <v>35113963.963963963</v>
      </c>
      <c r="W950">
        <v>21140.551724129</v>
      </c>
      <c r="X950">
        <v>21636.172413785</v>
      </c>
    </row>
    <row r="951" spans="1:24">
      <c r="A951" s="7" t="s">
        <v>1956</v>
      </c>
      <c r="B951" s="13" t="s">
        <v>902</v>
      </c>
      <c r="C951">
        <v>162312280.34608239</v>
      </c>
      <c r="D951">
        <v>155676108.99197492</v>
      </c>
      <c r="E951">
        <v>632522.522522524</v>
      </c>
      <c r="F951">
        <v>62525.225225226</v>
      </c>
      <c r="G951">
        <v>46</v>
      </c>
      <c r="H951">
        <v>45</v>
      </c>
      <c r="I951">
        <v>1</v>
      </c>
      <c r="J951">
        <v>2</v>
      </c>
      <c r="M951">
        <v>109</v>
      </c>
      <c r="N951">
        <v>69</v>
      </c>
      <c r="O951">
        <v>39927027.027027026</v>
      </c>
      <c r="P951">
        <v>24114781.981981978</v>
      </c>
      <c r="Q951">
        <v>253</v>
      </c>
      <c r="R951">
        <v>396</v>
      </c>
      <c r="S951">
        <v>54127207.207207203</v>
      </c>
      <c r="T951">
        <v>57247599.0990991</v>
      </c>
      <c r="U951">
        <v>45159459.459459461</v>
      </c>
      <c r="V951">
        <v>17643603.603603601</v>
      </c>
      <c r="W951">
        <v>5625.5862068930001</v>
      </c>
      <c r="X951">
        <v>5710.3793103409998</v>
      </c>
    </row>
    <row r="952" spans="1:24">
      <c r="A952" s="7" t="s">
        <v>2</v>
      </c>
      <c r="B952" s="13" t="s">
        <v>175</v>
      </c>
      <c r="C952">
        <v>58340361.689230606</v>
      </c>
      <c r="D952">
        <v>61660949.894620746</v>
      </c>
      <c r="F952">
        <v>57657.657657657001</v>
      </c>
      <c r="G952">
        <v>5</v>
      </c>
      <c r="H952">
        <v>15</v>
      </c>
      <c r="I952">
        <v>0</v>
      </c>
      <c r="J952">
        <v>3</v>
      </c>
      <c r="M952">
        <v>6</v>
      </c>
      <c r="N952">
        <v>16</v>
      </c>
      <c r="O952">
        <v>2135135.1351351351</v>
      </c>
      <c r="P952">
        <v>4063063.0630630627</v>
      </c>
      <c r="Q952">
        <v>1</v>
      </c>
      <c r="R952">
        <v>6</v>
      </c>
      <c r="S952">
        <v>29599405.405405406</v>
      </c>
      <c r="T952">
        <v>31620027.02702703</v>
      </c>
      <c r="U952">
        <v>2163243.2432432431</v>
      </c>
      <c r="V952">
        <v>4068918.9189189197</v>
      </c>
      <c r="W952">
        <v>984.34482758499996</v>
      </c>
      <c r="X952">
        <v>1434.2758620689999</v>
      </c>
    </row>
    <row r="953" spans="1:24">
      <c r="A953" s="7" t="s">
        <v>1957</v>
      </c>
      <c r="B953" s="13" t="s">
        <v>1613</v>
      </c>
      <c r="C953">
        <v>450059422.24844509</v>
      </c>
      <c r="D953">
        <v>463722789.37706113</v>
      </c>
      <c r="E953">
        <v>130448627.92792794</v>
      </c>
      <c r="F953">
        <v>2160477.4774774811</v>
      </c>
      <c r="G953">
        <v>121</v>
      </c>
      <c r="H953">
        <v>248</v>
      </c>
      <c r="I953">
        <v>10</v>
      </c>
      <c r="J953">
        <v>14</v>
      </c>
      <c r="K953">
        <v>1</v>
      </c>
      <c r="M953">
        <v>153</v>
      </c>
      <c r="N953">
        <v>289</v>
      </c>
      <c r="O953">
        <v>35827567.567567572</v>
      </c>
      <c r="P953">
        <v>39519729.729729734</v>
      </c>
      <c r="Q953">
        <v>286</v>
      </c>
      <c r="R953">
        <v>170</v>
      </c>
      <c r="S953">
        <v>111179500</v>
      </c>
      <c r="T953">
        <v>120523909.90990992</v>
      </c>
      <c r="U953">
        <v>37037567.567567565</v>
      </c>
      <c r="V953">
        <v>38170090.090090096</v>
      </c>
      <c r="W953">
        <v>12157.551724139001</v>
      </c>
      <c r="X953">
        <v>12527.862068971001</v>
      </c>
    </row>
    <row r="954" spans="1:24">
      <c r="A954" s="7" t="s">
        <v>1958</v>
      </c>
      <c r="B954" s="13" t="s">
        <v>1959</v>
      </c>
      <c r="C954">
        <v>3005609900.8848104</v>
      </c>
      <c r="D954">
        <v>3015171192.5297184</v>
      </c>
      <c r="E954">
        <v>22576824.324324328</v>
      </c>
      <c r="F954">
        <v>4636673.8738738736</v>
      </c>
      <c r="G954">
        <v>791</v>
      </c>
      <c r="H954">
        <v>802</v>
      </c>
      <c r="I954">
        <v>40</v>
      </c>
      <c r="J954">
        <v>76</v>
      </c>
      <c r="K954">
        <v>8</v>
      </c>
      <c r="M954">
        <v>1230</v>
      </c>
      <c r="N954">
        <v>2093</v>
      </c>
      <c r="O954">
        <v>521699107.2072072</v>
      </c>
      <c r="P954">
        <v>475000591.8918919</v>
      </c>
      <c r="Q954">
        <v>1325</v>
      </c>
      <c r="R954">
        <v>1867</v>
      </c>
      <c r="S954">
        <v>636265744.14414406</v>
      </c>
      <c r="T954">
        <v>664867077.47747755</v>
      </c>
      <c r="U954">
        <v>532004504.5045045</v>
      </c>
      <c r="V954">
        <v>435498153.15315312</v>
      </c>
      <c r="W954">
        <v>65160.999999997002</v>
      </c>
      <c r="X954">
        <v>66604.965517233999</v>
      </c>
    </row>
    <row r="955" spans="1:24">
      <c r="A955" s="7" t="s">
        <v>1960</v>
      </c>
      <c r="B955" s="13" t="s">
        <v>1961</v>
      </c>
      <c r="C955">
        <v>530213405.38663161</v>
      </c>
      <c r="D955">
        <v>503817453.44532061</v>
      </c>
      <c r="E955">
        <v>41487631.531531535</v>
      </c>
      <c r="F955">
        <v>75370430.630630627</v>
      </c>
      <c r="G955">
        <v>258</v>
      </c>
      <c r="H955">
        <v>342</v>
      </c>
      <c r="I955">
        <v>11</v>
      </c>
      <c r="J955">
        <v>14</v>
      </c>
      <c r="K955">
        <v>1</v>
      </c>
      <c r="M955">
        <v>343</v>
      </c>
      <c r="N955">
        <v>406</v>
      </c>
      <c r="O955">
        <v>67698018.018018022</v>
      </c>
      <c r="P955">
        <v>80519909.909909904</v>
      </c>
      <c r="Q955">
        <v>60</v>
      </c>
      <c r="R955">
        <v>335</v>
      </c>
      <c r="S955">
        <v>120522473.87387386</v>
      </c>
      <c r="T955">
        <v>127114492.79279278</v>
      </c>
      <c r="U955">
        <v>30663243.24324324</v>
      </c>
      <c r="V955">
        <v>71253153.153153151</v>
      </c>
      <c r="W955">
        <v>6888.8965517320003</v>
      </c>
      <c r="X955">
        <v>7077.2068965449998</v>
      </c>
    </row>
    <row r="956" spans="1:24">
      <c r="A956" s="7" t="s">
        <v>1962</v>
      </c>
      <c r="B956" s="13" t="s">
        <v>1963</v>
      </c>
      <c r="C956">
        <v>730706692.93078637</v>
      </c>
      <c r="D956">
        <v>730319585.47795832</v>
      </c>
      <c r="E956">
        <v>14472921.62162162</v>
      </c>
      <c r="F956">
        <v>7974981.0810810793</v>
      </c>
      <c r="G956">
        <v>223</v>
      </c>
      <c r="H956">
        <v>248</v>
      </c>
      <c r="I956">
        <v>11</v>
      </c>
      <c r="J956">
        <v>15</v>
      </c>
      <c r="K956">
        <v>2</v>
      </c>
      <c r="M956">
        <v>295</v>
      </c>
      <c r="N956">
        <v>321</v>
      </c>
      <c r="O956">
        <v>833300618.01801801</v>
      </c>
      <c r="P956">
        <v>1554259670.2702703</v>
      </c>
      <c r="Q956">
        <v>178</v>
      </c>
      <c r="R956">
        <v>244</v>
      </c>
      <c r="S956">
        <v>190796406.3063063</v>
      </c>
      <c r="T956">
        <v>197043002.7027027</v>
      </c>
      <c r="U956">
        <v>762440569.36936951</v>
      </c>
      <c r="V956">
        <v>1398726972.9729729</v>
      </c>
      <c r="W956">
        <v>21941.068965514001</v>
      </c>
      <c r="X956">
        <v>22435.310344832</v>
      </c>
    </row>
    <row r="957" spans="1:24">
      <c r="A957" s="7" t="s">
        <v>1964</v>
      </c>
      <c r="B957" s="13" t="s">
        <v>1209</v>
      </c>
      <c r="C957">
        <v>138370338.16779256</v>
      </c>
      <c r="D957">
        <v>142891742.21960405</v>
      </c>
      <c r="E957">
        <v>417117.11711711797</v>
      </c>
      <c r="F957">
        <v>18918.918918920001</v>
      </c>
      <c r="G957">
        <v>23</v>
      </c>
      <c r="H957">
        <v>57</v>
      </c>
      <c r="I957">
        <v>3</v>
      </c>
      <c r="J957">
        <v>2</v>
      </c>
      <c r="M957">
        <v>31</v>
      </c>
      <c r="N957">
        <v>61</v>
      </c>
      <c r="O957">
        <v>2209459.4594594589</v>
      </c>
      <c r="P957">
        <v>4502133.333333334</v>
      </c>
      <c r="Q957">
        <v>20</v>
      </c>
      <c r="R957">
        <v>102</v>
      </c>
      <c r="S957">
        <v>19088712.612612616</v>
      </c>
      <c r="T957">
        <v>19641012.612612613</v>
      </c>
      <c r="U957">
        <v>2050630.6306306319</v>
      </c>
      <c r="V957">
        <v>4073963.9639639631</v>
      </c>
      <c r="W957">
        <v>2172.7931034519997</v>
      </c>
      <c r="X957">
        <v>2181.827586207</v>
      </c>
    </row>
    <row r="958" spans="1:24">
      <c r="A958" s="7" t="s">
        <v>1965</v>
      </c>
      <c r="B958" s="13" t="s">
        <v>1966</v>
      </c>
      <c r="C958">
        <v>1671670831.3390424</v>
      </c>
      <c r="D958">
        <v>1690785305.5422719</v>
      </c>
      <c r="E958">
        <v>14296599.0990991</v>
      </c>
      <c r="F958">
        <v>4391314.4144144142</v>
      </c>
      <c r="G958">
        <v>403</v>
      </c>
      <c r="H958">
        <v>456</v>
      </c>
      <c r="I958">
        <v>17</v>
      </c>
      <c r="J958">
        <v>20</v>
      </c>
      <c r="K958">
        <v>1</v>
      </c>
      <c r="M958">
        <v>790</v>
      </c>
      <c r="N958">
        <v>561</v>
      </c>
      <c r="O958">
        <v>192098378.37837839</v>
      </c>
      <c r="P958">
        <v>279783175.67567563</v>
      </c>
      <c r="Q958">
        <v>1355</v>
      </c>
      <c r="R958">
        <v>918</v>
      </c>
      <c r="S958">
        <v>513633818.01801801</v>
      </c>
      <c r="T958">
        <v>533086992.7927928</v>
      </c>
      <c r="U958">
        <v>176614908.10810813</v>
      </c>
      <c r="V958">
        <v>266093286.48648649</v>
      </c>
      <c r="W958">
        <v>26433.206896558</v>
      </c>
      <c r="X958">
        <v>26215.551724126999</v>
      </c>
    </row>
    <row r="959" spans="1:24">
      <c r="A959" s="7" t="s">
        <v>1967</v>
      </c>
      <c r="B959" s="13" t="s">
        <v>1468</v>
      </c>
      <c r="C959">
        <v>671186081.2778579</v>
      </c>
      <c r="D959">
        <v>695756118.2720741</v>
      </c>
      <c r="E959">
        <v>524774.77477477805</v>
      </c>
      <c r="F959">
        <v>755855.85585586005</v>
      </c>
      <c r="G959">
        <v>169</v>
      </c>
      <c r="H959">
        <v>138</v>
      </c>
      <c r="I959">
        <v>12</v>
      </c>
      <c r="J959">
        <v>13</v>
      </c>
      <c r="M959">
        <v>199</v>
      </c>
      <c r="N959">
        <v>179</v>
      </c>
      <c r="O959">
        <v>43188738.738738738</v>
      </c>
      <c r="P959">
        <v>34129414.414414413</v>
      </c>
      <c r="Q959">
        <v>238</v>
      </c>
      <c r="R959">
        <v>193</v>
      </c>
      <c r="S959">
        <v>207199554.05405405</v>
      </c>
      <c r="T959">
        <v>219485342.34234235</v>
      </c>
      <c r="U959">
        <v>42690313.513513513</v>
      </c>
      <c r="V959">
        <v>27177117.117117118</v>
      </c>
      <c r="W959">
        <v>15824.655172416</v>
      </c>
      <c r="X959">
        <v>15865.793103444001</v>
      </c>
    </row>
    <row r="960" spans="1:24">
      <c r="A960" s="7" t="s">
        <v>1968</v>
      </c>
      <c r="B960" s="13" t="s">
        <v>951</v>
      </c>
      <c r="C960">
        <v>102966841.80601737</v>
      </c>
      <c r="D960">
        <v>93278483.480387136</v>
      </c>
      <c r="E960">
        <v>812612.61261261301</v>
      </c>
      <c r="F960">
        <v>2260360.3603603612</v>
      </c>
      <c r="G960">
        <v>10</v>
      </c>
      <c r="H960">
        <v>14</v>
      </c>
      <c r="I960">
        <v>3</v>
      </c>
      <c r="J960">
        <v>1</v>
      </c>
      <c r="M960">
        <v>25</v>
      </c>
      <c r="N960">
        <v>27</v>
      </c>
      <c r="O960">
        <v>26227927.92792793</v>
      </c>
      <c r="P960">
        <v>22859436.936936937</v>
      </c>
      <c r="Q960">
        <v>12</v>
      </c>
      <c r="R960">
        <v>41</v>
      </c>
      <c r="S960">
        <v>55367225.225225225</v>
      </c>
      <c r="T960">
        <v>51029180.180180185</v>
      </c>
      <c r="U960">
        <v>25267207.207207207</v>
      </c>
      <c r="V960">
        <v>18057657.657657657</v>
      </c>
      <c r="W960">
        <v>1163.5172413790001</v>
      </c>
      <c r="X960">
        <v>1149.3448275870001</v>
      </c>
    </row>
    <row r="961" spans="1:24">
      <c r="A961" s="7" t="s">
        <v>1969</v>
      </c>
      <c r="B961" s="13" t="s">
        <v>1409</v>
      </c>
      <c r="C961">
        <v>132460153.35536538</v>
      </c>
      <c r="D961">
        <v>135381749.01794976</v>
      </c>
      <c r="E961">
        <v>3256306.3063063058</v>
      </c>
      <c r="F961">
        <v>2264414.4144144161</v>
      </c>
      <c r="G961">
        <v>53</v>
      </c>
      <c r="H961">
        <v>66</v>
      </c>
      <c r="I961">
        <v>2</v>
      </c>
      <c r="J961">
        <v>5</v>
      </c>
      <c r="M961">
        <v>60</v>
      </c>
      <c r="N961">
        <v>86</v>
      </c>
      <c r="O961">
        <v>25339189.189189188</v>
      </c>
      <c r="P961">
        <v>23251621.62162162</v>
      </c>
      <c r="Q961">
        <v>37</v>
      </c>
      <c r="R961">
        <v>51</v>
      </c>
      <c r="S961">
        <v>54424310.810810812</v>
      </c>
      <c r="T961">
        <v>54421148.648648649</v>
      </c>
      <c r="U961">
        <v>22670000</v>
      </c>
      <c r="V961">
        <v>23813603.603603605</v>
      </c>
      <c r="W961">
        <v>2641.4827586209999</v>
      </c>
      <c r="X961">
        <v>2700.4827586209999</v>
      </c>
    </row>
    <row r="962" spans="1:24">
      <c r="A962" s="7" t="s">
        <v>176</v>
      </c>
      <c r="B962" s="13" t="s">
        <v>177</v>
      </c>
      <c r="C962">
        <v>1750423611.669081</v>
      </c>
      <c r="D962">
        <v>1694228090.1391501</v>
      </c>
      <c r="E962">
        <v>58090945.945945941</v>
      </c>
      <c r="F962">
        <v>31575919.819819819</v>
      </c>
      <c r="G962">
        <v>382</v>
      </c>
      <c r="H962">
        <v>390</v>
      </c>
      <c r="I962">
        <v>10</v>
      </c>
      <c r="J962">
        <v>6</v>
      </c>
      <c r="K962">
        <v>1</v>
      </c>
      <c r="M962">
        <v>448</v>
      </c>
      <c r="N962">
        <v>465</v>
      </c>
      <c r="O962">
        <v>66172522.522522524</v>
      </c>
      <c r="P962">
        <v>89178468.468468472</v>
      </c>
      <c r="Q962">
        <v>77</v>
      </c>
      <c r="R962">
        <v>240</v>
      </c>
      <c r="S962">
        <v>307513896.3963964</v>
      </c>
      <c r="T962">
        <v>305176891.8918919</v>
      </c>
      <c r="U962">
        <v>56928018.018018022</v>
      </c>
      <c r="V962">
        <v>80033423.423423424</v>
      </c>
      <c r="W962">
        <v>21297.965517244</v>
      </c>
      <c r="X962">
        <v>20580.000000004999</v>
      </c>
    </row>
    <row r="963" spans="1:24">
      <c r="A963" s="7" t="s">
        <v>178</v>
      </c>
      <c r="B963" s="13" t="s">
        <v>958</v>
      </c>
      <c r="C963">
        <v>575702904.82095003</v>
      </c>
      <c r="D963">
        <v>553625843.73233259</v>
      </c>
      <c r="E963">
        <v>5504869.3693693699</v>
      </c>
      <c r="F963">
        <v>254954.95495495701</v>
      </c>
      <c r="G963">
        <v>150</v>
      </c>
      <c r="H963">
        <v>120</v>
      </c>
      <c r="I963">
        <v>14</v>
      </c>
      <c r="J963">
        <v>15</v>
      </c>
      <c r="K963">
        <v>2</v>
      </c>
      <c r="M963">
        <v>165</v>
      </c>
      <c r="N963">
        <v>144</v>
      </c>
      <c r="O963">
        <v>54672594.594594598</v>
      </c>
      <c r="P963">
        <v>94484324.32432431</v>
      </c>
      <c r="Q963">
        <v>233</v>
      </c>
      <c r="R963">
        <v>279</v>
      </c>
      <c r="S963">
        <v>138351373.87387389</v>
      </c>
      <c r="T963">
        <v>140485444.14414415</v>
      </c>
      <c r="U963">
        <v>53747567.567567565</v>
      </c>
      <c r="V963">
        <v>77593466.666666672</v>
      </c>
      <c r="W963">
        <v>8101.3103448270003</v>
      </c>
      <c r="X963">
        <v>7884</v>
      </c>
    </row>
    <row r="964" spans="1:24">
      <c r="A964" s="7" t="s">
        <v>1970</v>
      </c>
      <c r="B964" s="13" t="s">
        <v>1971</v>
      </c>
      <c r="C964">
        <v>2660379262.1860852</v>
      </c>
      <c r="D964">
        <v>3056108314.3130531</v>
      </c>
      <c r="E964">
        <v>10708193.693693699</v>
      </c>
      <c r="F964">
        <v>7545344.1441441523</v>
      </c>
      <c r="G964">
        <v>518</v>
      </c>
      <c r="H964">
        <v>517</v>
      </c>
      <c r="I964">
        <v>31</v>
      </c>
      <c r="J964">
        <v>47</v>
      </c>
      <c r="K964">
        <v>15</v>
      </c>
      <c r="M964">
        <v>1420</v>
      </c>
      <c r="N964">
        <v>873</v>
      </c>
      <c r="O964">
        <v>471960111.71171165</v>
      </c>
      <c r="P964">
        <v>991773307.2072072</v>
      </c>
      <c r="Q964">
        <v>1877</v>
      </c>
      <c r="R964">
        <v>1550</v>
      </c>
      <c r="S964">
        <v>566937128.82882881</v>
      </c>
      <c r="T964">
        <v>428975914.41441441</v>
      </c>
      <c r="U964">
        <v>355137309.9099099</v>
      </c>
      <c r="V964">
        <v>644932690.09009004</v>
      </c>
      <c r="W964">
        <v>46018.310344832003</v>
      </c>
      <c r="X964">
        <v>46198.482758618004</v>
      </c>
    </row>
    <row r="965" spans="1:24">
      <c r="A965" s="7" t="s">
        <v>179</v>
      </c>
      <c r="B965" s="13" t="s">
        <v>1972</v>
      </c>
      <c r="C965">
        <v>564150670.46845889</v>
      </c>
      <c r="D965">
        <v>525319488.34445602</v>
      </c>
      <c r="E965">
        <v>87863702.702702701</v>
      </c>
      <c r="F965">
        <v>1253423.4234234269</v>
      </c>
      <c r="G965">
        <v>99</v>
      </c>
      <c r="H965">
        <v>105</v>
      </c>
      <c r="I965">
        <v>3</v>
      </c>
      <c r="J965">
        <v>5</v>
      </c>
      <c r="K965">
        <v>4</v>
      </c>
      <c r="M965">
        <v>149</v>
      </c>
      <c r="N965">
        <v>176</v>
      </c>
      <c r="O965">
        <v>28922261.261261258</v>
      </c>
      <c r="P965">
        <v>58818288.288288295</v>
      </c>
      <c r="Q965">
        <v>450</v>
      </c>
      <c r="R965">
        <v>325</v>
      </c>
      <c r="S965">
        <v>152189262.16216215</v>
      </c>
      <c r="T965">
        <v>153810378.37837839</v>
      </c>
      <c r="U965">
        <v>30239549.54954955</v>
      </c>
      <c r="V965">
        <v>41872342.342342347</v>
      </c>
      <c r="W965">
        <v>10064.310344825</v>
      </c>
      <c r="X965">
        <v>10024.931034486</v>
      </c>
    </row>
    <row r="966" spans="1:24">
      <c r="A966" s="7" t="s">
        <v>1973</v>
      </c>
      <c r="B966" s="13" t="s">
        <v>1974</v>
      </c>
      <c r="C966">
        <v>435854809.55725044</v>
      </c>
      <c r="D966">
        <v>428667956.59328264</v>
      </c>
      <c r="E966">
        <v>59747430.630630627</v>
      </c>
      <c r="F966">
        <v>47432821.621621624</v>
      </c>
      <c r="G966">
        <v>120</v>
      </c>
      <c r="H966">
        <v>118</v>
      </c>
      <c r="I966">
        <v>10</v>
      </c>
      <c r="J966">
        <v>8</v>
      </c>
      <c r="K966">
        <v>1</v>
      </c>
      <c r="M966">
        <v>130</v>
      </c>
      <c r="N966">
        <v>146</v>
      </c>
      <c r="O966">
        <v>99351261.261261269</v>
      </c>
      <c r="P966">
        <v>92189346.846846849</v>
      </c>
      <c r="Q966">
        <v>216</v>
      </c>
      <c r="R966">
        <v>286</v>
      </c>
      <c r="S966">
        <v>118775849.54954955</v>
      </c>
      <c r="T966">
        <v>123745011.71171172</v>
      </c>
      <c r="U966">
        <v>101138151.35135137</v>
      </c>
      <c r="V966">
        <v>83544414.414414421</v>
      </c>
      <c r="W966">
        <v>6459.1379310330003</v>
      </c>
      <c r="X966">
        <v>6399.3793103440003</v>
      </c>
    </row>
    <row r="967" spans="1:24">
      <c r="A967" s="7" t="s">
        <v>1975</v>
      </c>
      <c r="B967" s="13" t="s">
        <v>782</v>
      </c>
      <c r="C967">
        <v>97216175.906930149</v>
      </c>
      <c r="D967">
        <v>99650453.549892589</v>
      </c>
      <c r="E967">
        <v>1401891.8918918921</v>
      </c>
      <c r="F967">
        <v>172072.07207207399</v>
      </c>
      <c r="G967">
        <v>21</v>
      </c>
      <c r="H967">
        <v>31</v>
      </c>
      <c r="I967">
        <v>4</v>
      </c>
      <c r="J967">
        <v>3</v>
      </c>
      <c r="M967">
        <v>58</v>
      </c>
      <c r="N967">
        <v>32</v>
      </c>
      <c r="O967">
        <v>11948738.738738738</v>
      </c>
      <c r="P967">
        <v>8045405.4054054078</v>
      </c>
      <c r="Q967">
        <v>107</v>
      </c>
      <c r="R967">
        <v>97</v>
      </c>
      <c r="S967">
        <v>13256432.432432435</v>
      </c>
      <c r="T967">
        <v>12958436.936936939</v>
      </c>
      <c r="U967">
        <v>11513513.513513513</v>
      </c>
      <c r="V967">
        <v>6643243.2432432435</v>
      </c>
      <c r="W967">
        <v>1127.1034482750001</v>
      </c>
      <c r="X967">
        <v>1256.9310344840001</v>
      </c>
    </row>
    <row r="968" spans="1:24">
      <c r="A968" s="7" t="s">
        <v>1976</v>
      </c>
      <c r="B968" s="13" t="s">
        <v>1977</v>
      </c>
      <c r="C968">
        <v>133260595.85749954</v>
      </c>
      <c r="D968">
        <v>129335887.43542369</v>
      </c>
      <c r="G968">
        <v>26</v>
      </c>
      <c r="H968">
        <v>11</v>
      </c>
      <c r="I968">
        <v>0</v>
      </c>
      <c r="J968">
        <v>0</v>
      </c>
      <c r="M968">
        <v>41</v>
      </c>
      <c r="N968">
        <v>24</v>
      </c>
      <c r="O968">
        <v>256423603.60360363</v>
      </c>
      <c r="P968">
        <v>1871261.2612612611</v>
      </c>
      <c r="Q968">
        <v>217</v>
      </c>
      <c r="R968">
        <v>51</v>
      </c>
      <c r="S968">
        <v>9103576.5765765756</v>
      </c>
      <c r="T968">
        <v>8078022.5225225231</v>
      </c>
      <c r="U968">
        <v>1797297.2972972961</v>
      </c>
      <c r="V968">
        <v>1744594.594594595</v>
      </c>
      <c r="W968">
        <v>1645.3448275870001</v>
      </c>
      <c r="X968">
        <v>1614.172413793</v>
      </c>
    </row>
    <row r="969" spans="1:24">
      <c r="A969" s="7" t="s">
        <v>1978</v>
      </c>
      <c r="B969" s="13" t="s">
        <v>1979</v>
      </c>
      <c r="C969">
        <v>13566957172.328056</v>
      </c>
      <c r="D969">
        <v>13393836615.393833</v>
      </c>
      <c r="E969">
        <v>8767920659.4594593</v>
      </c>
      <c r="F969">
        <v>9509535103.6036034</v>
      </c>
      <c r="G969">
        <v>1949</v>
      </c>
      <c r="H969">
        <v>1875</v>
      </c>
      <c r="I969">
        <v>130</v>
      </c>
      <c r="J969">
        <v>205</v>
      </c>
      <c r="K969">
        <v>46</v>
      </c>
      <c r="M969">
        <v>4911</v>
      </c>
      <c r="N969">
        <v>3678</v>
      </c>
      <c r="O969">
        <v>3964940422.5225224</v>
      </c>
      <c r="P969">
        <v>3278483063.963964</v>
      </c>
      <c r="Q969">
        <v>3298</v>
      </c>
      <c r="R969">
        <v>6622</v>
      </c>
      <c r="S969">
        <v>2123897874.7747748</v>
      </c>
      <c r="T969">
        <v>2101268358.5585587</v>
      </c>
      <c r="U969">
        <v>3683188050.4504504</v>
      </c>
      <c r="V969">
        <v>2866488140.5405407</v>
      </c>
      <c r="W969">
        <v>235102.275862095</v>
      </c>
      <c r="X969">
        <v>238018.96551726799</v>
      </c>
    </row>
    <row r="970" spans="1:24">
      <c r="A970" s="7" t="s">
        <v>1980</v>
      </c>
      <c r="B970" s="13" t="s">
        <v>1981</v>
      </c>
      <c r="C970">
        <v>166621416.56126148</v>
      </c>
      <c r="D970">
        <v>169642567.62053299</v>
      </c>
      <c r="E970">
        <v>18885490.090090089</v>
      </c>
      <c r="F970">
        <v>5198198.1981981993</v>
      </c>
      <c r="G970">
        <v>43</v>
      </c>
      <c r="H970">
        <v>52</v>
      </c>
      <c r="I970">
        <v>4</v>
      </c>
      <c r="J970">
        <v>7</v>
      </c>
      <c r="M970">
        <v>83</v>
      </c>
      <c r="N970">
        <v>63</v>
      </c>
      <c r="O970">
        <v>24448234.234234236</v>
      </c>
      <c r="P970">
        <v>27209909.909909911</v>
      </c>
      <c r="Q970">
        <v>250</v>
      </c>
      <c r="R970">
        <v>27</v>
      </c>
      <c r="S970">
        <v>35053112.612612613</v>
      </c>
      <c r="T970">
        <v>39829301.801801801</v>
      </c>
      <c r="U970">
        <v>27946486.486486487</v>
      </c>
      <c r="V970">
        <v>26473513.513513513</v>
      </c>
      <c r="W970">
        <v>2435.3103448259999</v>
      </c>
      <c r="X970">
        <v>2371.8965517229999</v>
      </c>
    </row>
    <row r="971" spans="1:24">
      <c r="A971" s="7" t="s">
        <v>1982</v>
      </c>
      <c r="B971" s="13" t="s">
        <v>1258</v>
      </c>
      <c r="C971">
        <v>80315248.81927979</v>
      </c>
      <c r="D971">
        <v>88537754.094524398</v>
      </c>
      <c r="E971">
        <v>3563963.963963964</v>
      </c>
      <c r="F971">
        <v>154954.95495495701</v>
      </c>
      <c r="G971">
        <v>11</v>
      </c>
      <c r="H971">
        <v>26</v>
      </c>
      <c r="I971">
        <v>1</v>
      </c>
      <c r="J971">
        <v>3</v>
      </c>
      <c r="M971">
        <v>12</v>
      </c>
      <c r="N971">
        <v>28</v>
      </c>
      <c r="O971">
        <v>13031801.801801801</v>
      </c>
      <c r="P971">
        <v>62266666.666666664</v>
      </c>
      <c r="Q971">
        <v>29</v>
      </c>
      <c r="R971">
        <v>32</v>
      </c>
      <c r="S971">
        <v>18625477.477477476</v>
      </c>
      <c r="T971">
        <v>20561130.630630631</v>
      </c>
      <c r="U971">
        <v>10077117.117117118</v>
      </c>
      <c r="V971">
        <v>7640000</v>
      </c>
      <c r="W971">
        <v>1018.9310344840001</v>
      </c>
      <c r="X971">
        <v>992.72413793700002</v>
      </c>
    </row>
    <row r="972" spans="1:24">
      <c r="A972" s="7" t="s">
        <v>1983</v>
      </c>
      <c r="B972" s="13" t="s">
        <v>1468</v>
      </c>
      <c r="C972">
        <v>1068010108.0157192</v>
      </c>
      <c r="D972">
        <v>1069002310.709288</v>
      </c>
      <c r="E972">
        <v>340557441.44144142</v>
      </c>
      <c r="F972">
        <v>120331756.7567568</v>
      </c>
      <c r="G972">
        <v>665</v>
      </c>
      <c r="H972">
        <v>258</v>
      </c>
      <c r="I972">
        <v>11</v>
      </c>
      <c r="J972">
        <v>21</v>
      </c>
      <c r="K972">
        <v>6</v>
      </c>
      <c r="M972">
        <v>846</v>
      </c>
      <c r="N972">
        <v>406</v>
      </c>
      <c r="O972">
        <v>1712966949.5495496</v>
      </c>
      <c r="P972">
        <v>1880814054.054054</v>
      </c>
      <c r="Q972">
        <v>533</v>
      </c>
      <c r="R972">
        <v>754</v>
      </c>
      <c r="S972">
        <v>338939518.91891891</v>
      </c>
      <c r="T972">
        <v>344471832.43243241</v>
      </c>
      <c r="U972">
        <v>1835601261.2612612</v>
      </c>
      <c r="V972">
        <v>1659400313.5135133</v>
      </c>
      <c r="W972">
        <v>25176.689655175</v>
      </c>
      <c r="X972">
        <v>25507.655172425002</v>
      </c>
    </row>
    <row r="973" spans="1:24">
      <c r="A973" s="7" t="s">
        <v>1984</v>
      </c>
      <c r="B973" s="13" t="s">
        <v>1985</v>
      </c>
      <c r="C973">
        <v>940647801.92539728</v>
      </c>
      <c r="D973">
        <v>921332534.58712769</v>
      </c>
      <c r="E973">
        <v>772072.07207207405</v>
      </c>
      <c r="F973">
        <v>572972.97297297802</v>
      </c>
      <c r="G973">
        <v>118</v>
      </c>
      <c r="H973">
        <v>56</v>
      </c>
      <c r="I973">
        <v>15</v>
      </c>
      <c r="J973">
        <v>17</v>
      </c>
      <c r="K973">
        <v>1</v>
      </c>
      <c r="M973">
        <v>454</v>
      </c>
      <c r="N973">
        <v>343</v>
      </c>
      <c r="O973">
        <v>88708468.468468457</v>
      </c>
      <c r="P973">
        <v>162257117.11711711</v>
      </c>
      <c r="Q973">
        <v>312</v>
      </c>
      <c r="R973">
        <v>275</v>
      </c>
      <c r="S973">
        <v>377340525.22522521</v>
      </c>
      <c r="T973">
        <v>368039085.58558559</v>
      </c>
      <c r="U973">
        <v>72066576.576576576</v>
      </c>
      <c r="V973">
        <v>95819459.459459469</v>
      </c>
      <c r="W973">
        <v>18915.793103444001</v>
      </c>
      <c r="X973">
        <v>18880.758620683002</v>
      </c>
    </row>
    <row r="974" spans="1:24">
      <c r="A974" s="7" t="s">
        <v>1986</v>
      </c>
      <c r="B974" s="13" t="s">
        <v>844</v>
      </c>
      <c r="C974">
        <v>688220531.96433675</v>
      </c>
      <c r="D974">
        <v>688797388.85312521</v>
      </c>
      <c r="E974">
        <v>2013513.513513515</v>
      </c>
      <c r="F974">
        <v>1288288.288288289</v>
      </c>
      <c r="G974">
        <v>275</v>
      </c>
      <c r="H974">
        <v>297</v>
      </c>
      <c r="I974">
        <v>16</v>
      </c>
      <c r="J974">
        <v>18</v>
      </c>
      <c r="K974">
        <v>2</v>
      </c>
      <c r="M974">
        <v>361</v>
      </c>
      <c r="N974">
        <v>352</v>
      </c>
      <c r="O974">
        <v>49133836.036036044</v>
      </c>
      <c r="P974">
        <v>75361981.981981978</v>
      </c>
      <c r="Q974">
        <v>429</v>
      </c>
      <c r="R974">
        <v>604</v>
      </c>
      <c r="S974">
        <v>260745819.81981981</v>
      </c>
      <c r="T974">
        <v>263715558.55855855</v>
      </c>
      <c r="U974">
        <v>57513783.783783793</v>
      </c>
      <c r="V974">
        <v>89618108.108108103</v>
      </c>
      <c r="W974">
        <v>20192.793103452001</v>
      </c>
      <c r="X974">
        <v>22078.896551723999</v>
      </c>
    </row>
    <row r="975" spans="1:24">
      <c r="A975" s="7" t="s">
        <v>1987</v>
      </c>
      <c r="B975" s="13" t="s">
        <v>1642</v>
      </c>
      <c r="C975">
        <v>848490327.08884192</v>
      </c>
      <c r="D975">
        <v>852910831.98591936</v>
      </c>
      <c r="E975">
        <v>705630.63063063403</v>
      </c>
      <c r="F975">
        <v>1200675.6756756811</v>
      </c>
      <c r="G975">
        <v>135</v>
      </c>
      <c r="H975">
        <v>138</v>
      </c>
      <c r="I975">
        <v>19</v>
      </c>
      <c r="J975">
        <v>27</v>
      </c>
      <c r="K975">
        <v>2</v>
      </c>
      <c r="M975">
        <v>246</v>
      </c>
      <c r="N975">
        <v>324</v>
      </c>
      <c r="O975">
        <v>157795495.49549547</v>
      </c>
      <c r="P975">
        <v>155615585.58558559</v>
      </c>
      <c r="Q975">
        <v>399</v>
      </c>
      <c r="R975">
        <v>494</v>
      </c>
      <c r="S975">
        <v>145151762.16216215</v>
      </c>
      <c r="T975">
        <v>152198170.27027026</v>
      </c>
      <c r="U975">
        <v>34118018.018018015</v>
      </c>
      <c r="V975">
        <v>38097387.387387387</v>
      </c>
      <c r="W975">
        <v>17530.034482759002</v>
      </c>
      <c r="X975">
        <v>17567.551724145</v>
      </c>
    </row>
    <row r="976" spans="1:24">
      <c r="A976" s="7" t="s">
        <v>180</v>
      </c>
      <c r="B976" s="13" t="s">
        <v>86</v>
      </c>
      <c r="C976">
        <v>249422563.18099812</v>
      </c>
      <c r="D976">
        <v>235983260.02140278</v>
      </c>
      <c r="E976">
        <v>1154054.054054054</v>
      </c>
      <c r="F976">
        <v>1695675.675675676</v>
      </c>
      <c r="G976">
        <v>51</v>
      </c>
      <c r="H976">
        <v>40</v>
      </c>
      <c r="I976">
        <v>0</v>
      </c>
      <c r="J976">
        <v>2</v>
      </c>
      <c r="M976">
        <v>67</v>
      </c>
      <c r="N976">
        <v>50</v>
      </c>
      <c r="O976">
        <v>132537837.83783785</v>
      </c>
      <c r="P976">
        <v>18714954.954954956</v>
      </c>
      <c r="Q976">
        <v>5</v>
      </c>
      <c r="R976">
        <v>70</v>
      </c>
      <c r="S976">
        <v>57786319.819819823</v>
      </c>
      <c r="T976">
        <v>57230373.873873875</v>
      </c>
      <c r="U976">
        <v>132638198.1981982</v>
      </c>
      <c r="V976">
        <v>21241801.801801801</v>
      </c>
      <c r="W976">
        <v>3210.1034482730001</v>
      </c>
      <c r="X976">
        <v>3230.2068965500002</v>
      </c>
    </row>
    <row r="977" spans="1:24">
      <c r="A977" s="7" t="s">
        <v>1988</v>
      </c>
      <c r="B977" s="13" t="s">
        <v>1515</v>
      </c>
      <c r="C977">
        <v>59915983.877939127</v>
      </c>
      <c r="D977">
        <v>60299887.57998018</v>
      </c>
      <c r="E977">
        <v>544144.14414414403</v>
      </c>
      <c r="F977">
        <v>1227027.0270270279</v>
      </c>
      <c r="G977">
        <v>12</v>
      </c>
      <c r="H977">
        <v>14</v>
      </c>
      <c r="I977">
        <v>1</v>
      </c>
      <c r="J977">
        <v>1</v>
      </c>
      <c r="M977">
        <v>23</v>
      </c>
      <c r="N977">
        <v>23</v>
      </c>
      <c r="O977">
        <v>2992792.792792792</v>
      </c>
      <c r="P977">
        <v>3398423.4234234253</v>
      </c>
      <c r="Q977">
        <v>50</v>
      </c>
      <c r="R977">
        <v>30</v>
      </c>
      <c r="S977">
        <v>13309103.603603603</v>
      </c>
      <c r="T977">
        <v>13800333.333333334</v>
      </c>
      <c r="U977">
        <v>3641171.1711711697</v>
      </c>
      <c r="V977">
        <v>3066036.036036036</v>
      </c>
      <c r="W977">
        <v>767.79310344800001</v>
      </c>
      <c r="X977">
        <v>837.31034482600001</v>
      </c>
    </row>
    <row r="978" spans="1:24">
      <c r="A978" s="7" t="s">
        <v>1989</v>
      </c>
      <c r="B978" s="13" t="s">
        <v>1533</v>
      </c>
      <c r="C978">
        <v>1121628368.8716538</v>
      </c>
      <c r="D978">
        <v>1075790150.8262312</v>
      </c>
      <c r="E978">
        <v>7493671.1711711707</v>
      </c>
      <c r="F978">
        <v>3611936.9369369391</v>
      </c>
      <c r="G978">
        <v>310</v>
      </c>
      <c r="H978">
        <v>351</v>
      </c>
      <c r="I978">
        <v>19</v>
      </c>
      <c r="J978">
        <v>19</v>
      </c>
      <c r="K978">
        <v>9</v>
      </c>
      <c r="M978">
        <v>441</v>
      </c>
      <c r="N978">
        <v>616</v>
      </c>
      <c r="O978">
        <v>50388018.018018022</v>
      </c>
      <c r="P978">
        <v>68824864.864864856</v>
      </c>
      <c r="Q978">
        <v>221</v>
      </c>
      <c r="R978">
        <v>408</v>
      </c>
      <c r="S978">
        <v>173537088.28828827</v>
      </c>
      <c r="T978">
        <v>190025540.54054055</v>
      </c>
      <c r="U978">
        <v>51799639.639639646</v>
      </c>
      <c r="V978">
        <v>65139549.54954955</v>
      </c>
      <c r="W978">
        <v>28250.689655178001</v>
      </c>
      <c r="X978">
        <v>28214.965517239001</v>
      </c>
    </row>
    <row r="979" spans="1:24">
      <c r="A979" s="7" t="s">
        <v>1990</v>
      </c>
      <c r="B979" s="13" t="s">
        <v>1746</v>
      </c>
      <c r="C979">
        <v>56225433.425521448</v>
      </c>
      <c r="D979">
        <v>57859037.530039176</v>
      </c>
      <c r="E979">
        <v>71447578.378378376</v>
      </c>
      <c r="F979">
        <v>76396679.279279277</v>
      </c>
      <c r="G979">
        <v>56</v>
      </c>
      <c r="H979">
        <v>41</v>
      </c>
      <c r="I979">
        <v>4</v>
      </c>
      <c r="J979">
        <v>3</v>
      </c>
      <c r="M979">
        <v>76</v>
      </c>
      <c r="N979">
        <v>64</v>
      </c>
      <c r="O979">
        <v>53609459.459459461</v>
      </c>
      <c r="P979">
        <v>58980360.360360369</v>
      </c>
      <c r="Q979">
        <v>57</v>
      </c>
      <c r="R979">
        <v>126</v>
      </c>
      <c r="S979">
        <v>27721801.801801804</v>
      </c>
      <c r="T979">
        <v>27531842.342342339</v>
      </c>
      <c r="U979">
        <v>26361441.441441443</v>
      </c>
      <c r="V979">
        <v>25537117.117117118</v>
      </c>
      <c r="W979">
        <v>3124.8620689680001</v>
      </c>
      <c r="X979">
        <v>3152.0689655189999</v>
      </c>
    </row>
    <row r="980" spans="1:24">
      <c r="A980" s="7" t="s">
        <v>1991</v>
      </c>
      <c r="B980" s="13" t="s">
        <v>727</v>
      </c>
      <c r="C980">
        <v>340323440.48730755</v>
      </c>
      <c r="D980">
        <v>340009901.14568007</v>
      </c>
      <c r="E980">
        <v>3283783.7837837832</v>
      </c>
      <c r="F980">
        <v>1431531.5315315339</v>
      </c>
      <c r="G980">
        <v>61</v>
      </c>
      <c r="H980">
        <v>86</v>
      </c>
      <c r="I980">
        <v>8</v>
      </c>
      <c r="J980">
        <v>9</v>
      </c>
      <c r="K980">
        <v>1</v>
      </c>
      <c r="M980">
        <v>98</v>
      </c>
      <c r="N980">
        <v>105</v>
      </c>
      <c r="O980">
        <v>22624324.324324325</v>
      </c>
      <c r="P980">
        <v>28282170.270270266</v>
      </c>
      <c r="Q980">
        <v>18</v>
      </c>
      <c r="R980">
        <v>95</v>
      </c>
      <c r="S980">
        <v>98974977.477477476</v>
      </c>
      <c r="T980">
        <v>97960915.315315306</v>
      </c>
      <c r="U980">
        <v>21911981.981981982</v>
      </c>
      <c r="V980">
        <v>23715315.315315314</v>
      </c>
      <c r="W980">
        <v>3812.241379305</v>
      </c>
      <c r="X980">
        <v>3918.000000001</v>
      </c>
    </row>
    <row r="981" spans="1:24">
      <c r="A981" s="7" t="s">
        <v>1992</v>
      </c>
      <c r="B981" s="13" t="s">
        <v>1993</v>
      </c>
      <c r="C981">
        <v>330729090.61027175</v>
      </c>
      <c r="D981">
        <v>336980962.43492693</v>
      </c>
      <c r="E981">
        <v>144689237.83783785</v>
      </c>
      <c r="F981">
        <v>140007462.16216218</v>
      </c>
      <c r="G981">
        <v>120</v>
      </c>
      <c r="H981">
        <v>127</v>
      </c>
      <c r="I981">
        <v>15</v>
      </c>
      <c r="J981">
        <v>13</v>
      </c>
      <c r="M981">
        <v>152</v>
      </c>
      <c r="N981">
        <v>153</v>
      </c>
      <c r="O981">
        <v>141054814.41441441</v>
      </c>
      <c r="P981">
        <v>132294228.82882883</v>
      </c>
      <c r="Q981">
        <v>322</v>
      </c>
      <c r="R981">
        <v>422</v>
      </c>
      <c r="S981">
        <v>74596838.738738731</v>
      </c>
      <c r="T981">
        <v>78712465.765765756</v>
      </c>
      <c r="U981">
        <v>106448726.12612613</v>
      </c>
      <c r="V981">
        <v>124718639.63963965</v>
      </c>
      <c r="W981">
        <v>9834.6896551730006</v>
      </c>
      <c r="X981">
        <v>10144.137931034</v>
      </c>
    </row>
    <row r="982" spans="1:24">
      <c r="A982" s="7" t="s">
        <v>1994</v>
      </c>
      <c r="B982" s="13" t="s">
        <v>1227</v>
      </c>
      <c r="C982">
        <v>1296232473.9891496</v>
      </c>
      <c r="D982">
        <v>1263378237.072222</v>
      </c>
      <c r="E982">
        <v>970074660.36036038</v>
      </c>
      <c r="F982">
        <v>29294259.459459461</v>
      </c>
      <c r="G982">
        <v>471</v>
      </c>
      <c r="H982">
        <v>253</v>
      </c>
      <c r="I982">
        <v>30</v>
      </c>
      <c r="J982">
        <v>23</v>
      </c>
      <c r="K982">
        <v>1</v>
      </c>
      <c r="M982">
        <v>918</v>
      </c>
      <c r="N982">
        <v>516</v>
      </c>
      <c r="O982">
        <v>1321599468.4684684</v>
      </c>
      <c r="P982">
        <v>964891028.82882881</v>
      </c>
      <c r="Q982">
        <v>1071</v>
      </c>
      <c r="R982">
        <v>808</v>
      </c>
      <c r="S982">
        <v>247753621.62162161</v>
      </c>
      <c r="T982">
        <v>244577040.54054052</v>
      </c>
      <c r="U982">
        <v>1335018828.8288288</v>
      </c>
      <c r="V982">
        <v>1042791621.6216216</v>
      </c>
      <c r="W982">
        <v>27028.689655161001</v>
      </c>
      <c r="X982">
        <v>26887.344827574001</v>
      </c>
    </row>
    <row r="983" spans="1:24">
      <c r="A983" s="7" t="s">
        <v>1995</v>
      </c>
      <c r="B983" s="13" t="s">
        <v>1996</v>
      </c>
      <c r="C983">
        <v>4298528890.0862913</v>
      </c>
      <c r="D983">
        <v>4179397012.8248787</v>
      </c>
      <c r="E983">
        <v>271927793.6936937</v>
      </c>
      <c r="F983">
        <v>418882383.78378385</v>
      </c>
      <c r="G983">
        <v>1251</v>
      </c>
      <c r="H983">
        <v>1490</v>
      </c>
      <c r="I983">
        <v>45</v>
      </c>
      <c r="J983">
        <v>104</v>
      </c>
      <c r="K983">
        <v>22</v>
      </c>
      <c r="M983">
        <v>4495</v>
      </c>
      <c r="N983">
        <v>3170</v>
      </c>
      <c r="O983">
        <v>196220450.45045042</v>
      </c>
      <c r="P983">
        <v>385782709.009009</v>
      </c>
      <c r="Q983">
        <v>1218</v>
      </c>
      <c r="R983">
        <v>2309</v>
      </c>
      <c r="S983">
        <v>1284927883.7837839</v>
      </c>
      <c r="T983">
        <v>1264836080.1801801</v>
      </c>
      <c r="U983">
        <v>130533917.11711712</v>
      </c>
      <c r="V983">
        <v>221441351.35135138</v>
      </c>
      <c r="W983">
        <v>92592.896551732003</v>
      </c>
      <c r="X983">
        <v>94510.034482768999</v>
      </c>
    </row>
    <row r="984" spans="1:24">
      <c r="A984" s="7" t="s">
        <v>1997</v>
      </c>
      <c r="B984" s="13" t="s">
        <v>1998</v>
      </c>
      <c r="C984">
        <v>2100796747.9919355</v>
      </c>
      <c r="D984">
        <v>2079950493.5875309</v>
      </c>
      <c r="E984">
        <v>7196126.1261261273</v>
      </c>
      <c r="F984">
        <v>5918926.1261261255</v>
      </c>
      <c r="G984">
        <v>291</v>
      </c>
      <c r="H984">
        <v>275</v>
      </c>
      <c r="I984">
        <v>23</v>
      </c>
      <c r="J984">
        <v>29</v>
      </c>
      <c r="K984">
        <v>2</v>
      </c>
      <c r="M984">
        <v>506</v>
      </c>
      <c r="N984">
        <v>434</v>
      </c>
      <c r="O984">
        <v>241063963.96396396</v>
      </c>
      <c r="P984">
        <v>241339549.54954952</v>
      </c>
      <c r="Q984">
        <v>779</v>
      </c>
      <c r="R984">
        <v>1073</v>
      </c>
      <c r="S984">
        <v>335867193.6936937</v>
      </c>
      <c r="T984">
        <v>347717021.62162161</v>
      </c>
      <c r="U984">
        <v>232781981.98198199</v>
      </c>
      <c r="V984">
        <v>236666890.0900901</v>
      </c>
      <c r="W984">
        <v>32503.724137929999</v>
      </c>
      <c r="X984">
        <v>32601.586206888998</v>
      </c>
    </row>
    <row r="985" spans="1:24">
      <c r="A985" s="7" t="s">
        <v>1999</v>
      </c>
      <c r="B985" s="13" t="s">
        <v>1676</v>
      </c>
      <c r="C985">
        <v>2467603377.7064381</v>
      </c>
      <c r="D985">
        <v>2476262584.5951452</v>
      </c>
      <c r="E985">
        <v>561359864.86486483</v>
      </c>
      <c r="F985">
        <v>835235150.45045054</v>
      </c>
      <c r="G985">
        <v>783</v>
      </c>
      <c r="H985">
        <v>579</v>
      </c>
      <c r="I985">
        <v>46</v>
      </c>
      <c r="J985">
        <v>51</v>
      </c>
      <c r="K985">
        <v>8</v>
      </c>
      <c r="M985">
        <v>2033</v>
      </c>
      <c r="N985">
        <v>1245</v>
      </c>
      <c r="O985">
        <v>381892342.34234238</v>
      </c>
      <c r="P985">
        <v>441023884.68468463</v>
      </c>
      <c r="Q985">
        <v>1179</v>
      </c>
      <c r="R985">
        <v>2191</v>
      </c>
      <c r="S985">
        <v>467941229.72972971</v>
      </c>
      <c r="T985">
        <v>461178878.37837839</v>
      </c>
      <c r="U985">
        <v>360331702.70270264</v>
      </c>
      <c r="V985">
        <v>433637032.43243247</v>
      </c>
      <c r="W985">
        <v>56024.172413797001</v>
      </c>
      <c r="X985">
        <v>56280.000000020998</v>
      </c>
    </row>
    <row r="986" spans="1:24">
      <c r="A986" s="7" t="s">
        <v>2000</v>
      </c>
      <c r="B986" s="13" t="s">
        <v>2001</v>
      </c>
      <c r="C986">
        <v>635529316.84936392</v>
      </c>
      <c r="D986">
        <v>601513527.16978145</v>
      </c>
      <c r="E986">
        <v>3141869.3693693699</v>
      </c>
      <c r="F986">
        <v>1299414.4144144149</v>
      </c>
      <c r="G986">
        <v>123</v>
      </c>
      <c r="H986">
        <v>140</v>
      </c>
      <c r="I986">
        <v>1</v>
      </c>
      <c r="J986">
        <v>0</v>
      </c>
      <c r="M986">
        <v>191</v>
      </c>
      <c r="N986">
        <v>197</v>
      </c>
      <c r="O986">
        <v>18255855.855855856</v>
      </c>
      <c r="P986">
        <v>30488423.423423424</v>
      </c>
      <c r="R986">
        <v>1505</v>
      </c>
      <c r="S986">
        <v>159928014.41441441</v>
      </c>
      <c r="T986">
        <v>154480450.45045045</v>
      </c>
      <c r="U986">
        <v>17873693.693693694</v>
      </c>
      <c r="V986">
        <v>29635405.405405402</v>
      </c>
      <c r="W986">
        <v>13878.896551729</v>
      </c>
      <c r="X986">
        <v>13937.310344825</v>
      </c>
    </row>
    <row r="987" spans="1:24">
      <c r="A987" s="7" t="s">
        <v>2002</v>
      </c>
      <c r="B987" s="13" t="s">
        <v>2003</v>
      </c>
      <c r="C987">
        <v>465628826.63630235</v>
      </c>
      <c r="D987">
        <v>433612739.48279035</v>
      </c>
      <c r="E987">
        <v>5529910.8108108127</v>
      </c>
      <c r="F987">
        <v>72640654.054054052</v>
      </c>
      <c r="G987">
        <v>70</v>
      </c>
      <c r="H987">
        <v>60</v>
      </c>
      <c r="I987">
        <v>6</v>
      </c>
      <c r="J987">
        <v>8</v>
      </c>
      <c r="M987">
        <v>126</v>
      </c>
      <c r="N987">
        <v>88</v>
      </c>
      <c r="O987">
        <v>16407927.927927922</v>
      </c>
      <c r="P987">
        <v>14420135.135135133</v>
      </c>
      <c r="Q987">
        <v>11</v>
      </c>
      <c r="R987">
        <v>138</v>
      </c>
      <c r="S987">
        <v>80736833.333333328</v>
      </c>
      <c r="T987">
        <v>79198702.702702701</v>
      </c>
      <c r="U987">
        <v>13384954.95495495</v>
      </c>
      <c r="V987">
        <v>9880360.3603603598</v>
      </c>
      <c r="W987">
        <v>7429.1724137910005</v>
      </c>
      <c r="X987">
        <v>7374.1379310399998</v>
      </c>
    </row>
    <row r="988" spans="1:24">
      <c r="A988" s="7" t="s">
        <v>2004</v>
      </c>
      <c r="B988" s="13" t="s">
        <v>1959</v>
      </c>
      <c r="C988">
        <v>3519128932.4279842</v>
      </c>
      <c r="D988">
        <v>3475589934.7192674</v>
      </c>
      <c r="E988">
        <v>1024391048.6486486</v>
      </c>
      <c r="F988">
        <v>9527261.2612612844</v>
      </c>
      <c r="G988">
        <v>698</v>
      </c>
      <c r="H988">
        <v>730</v>
      </c>
      <c r="I988">
        <v>29</v>
      </c>
      <c r="J988">
        <v>45</v>
      </c>
      <c r="K988">
        <v>9</v>
      </c>
      <c r="M988">
        <v>1227</v>
      </c>
      <c r="N988">
        <v>1432</v>
      </c>
      <c r="O988">
        <v>492738018.01801801</v>
      </c>
      <c r="P988">
        <v>443017676.57657665</v>
      </c>
      <c r="Q988">
        <v>1312</v>
      </c>
      <c r="R988">
        <v>1545</v>
      </c>
      <c r="S988">
        <v>760207637.83783782</v>
      </c>
      <c r="T988">
        <v>787289641.44144142</v>
      </c>
      <c r="U988">
        <v>483041104.5045045</v>
      </c>
      <c r="V988">
        <v>425703962.16216218</v>
      </c>
      <c r="W988">
        <v>63635.103448270995</v>
      </c>
      <c r="X988">
        <v>62579.137931024001</v>
      </c>
    </row>
    <row r="989" spans="1:24">
      <c r="A989" s="7" t="s">
        <v>2005</v>
      </c>
      <c r="B989" s="13" t="s">
        <v>2006</v>
      </c>
      <c r="C989">
        <v>406489266.53798199</v>
      </c>
      <c r="D989">
        <v>421131714.81215394</v>
      </c>
      <c r="E989">
        <v>3127927.927927929</v>
      </c>
      <c r="F989">
        <v>795045.045045048</v>
      </c>
      <c r="G989">
        <v>105</v>
      </c>
      <c r="H989">
        <v>99</v>
      </c>
      <c r="I989">
        <v>12</v>
      </c>
      <c r="J989">
        <v>12</v>
      </c>
      <c r="K989">
        <v>1</v>
      </c>
      <c r="M989">
        <v>168</v>
      </c>
      <c r="N989">
        <v>148</v>
      </c>
      <c r="O989">
        <v>29677567.567567565</v>
      </c>
      <c r="P989">
        <v>38166743.243243247</v>
      </c>
      <c r="Q989">
        <v>365</v>
      </c>
      <c r="R989">
        <v>215</v>
      </c>
      <c r="S989">
        <v>91413736.93693693</v>
      </c>
      <c r="T989">
        <v>94931489.189189181</v>
      </c>
      <c r="U989">
        <v>27812612.612612613</v>
      </c>
      <c r="V989">
        <v>35016306.306306303</v>
      </c>
      <c r="W989">
        <v>12195.793103439</v>
      </c>
      <c r="X989">
        <v>12444.551724134999</v>
      </c>
    </row>
    <row r="990" spans="1:24">
      <c r="A990" s="7" t="s">
        <v>2007</v>
      </c>
      <c r="B990" s="13" t="s">
        <v>2008</v>
      </c>
      <c r="C990">
        <v>875656535.80272079</v>
      </c>
      <c r="D990">
        <v>864195235.96373892</v>
      </c>
      <c r="E990">
        <v>140575876.57657659</v>
      </c>
      <c r="F990">
        <v>118078967.56756757</v>
      </c>
      <c r="G990">
        <v>366</v>
      </c>
      <c r="H990">
        <v>209</v>
      </c>
      <c r="I990">
        <v>14</v>
      </c>
      <c r="J990">
        <v>20</v>
      </c>
      <c r="M990">
        <v>657</v>
      </c>
      <c r="N990">
        <v>433</v>
      </c>
      <c r="O990">
        <v>94167207.207207203</v>
      </c>
      <c r="P990">
        <v>112466621.62162161</v>
      </c>
      <c r="Q990">
        <v>496</v>
      </c>
      <c r="R990">
        <v>831</v>
      </c>
      <c r="S990">
        <v>238484711.7117117</v>
      </c>
      <c r="T990">
        <v>245298365.76576579</v>
      </c>
      <c r="U990">
        <v>80857837.837837845</v>
      </c>
      <c r="V990">
        <v>100417519.81981982</v>
      </c>
      <c r="W990">
        <v>27017.448275864001</v>
      </c>
      <c r="X990">
        <v>27522.241379319999</v>
      </c>
    </row>
    <row r="991" spans="1:24">
      <c r="A991" s="7" t="s">
        <v>2009</v>
      </c>
      <c r="B991" s="13" t="s">
        <v>2010</v>
      </c>
      <c r="C991">
        <v>826448639.25220108</v>
      </c>
      <c r="D991">
        <v>830642421.99557936</v>
      </c>
      <c r="E991">
        <v>1385315.315315319</v>
      </c>
      <c r="F991">
        <v>1433706.3063063079</v>
      </c>
      <c r="G991">
        <v>235</v>
      </c>
      <c r="H991">
        <v>233</v>
      </c>
      <c r="I991">
        <v>18</v>
      </c>
      <c r="J991">
        <v>30</v>
      </c>
      <c r="M991">
        <v>412</v>
      </c>
      <c r="N991">
        <v>391</v>
      </c>
      <c r="O991">
        <v>55725855.855855852</v>
      </c>
      <c r="P991">
        <v>83226589.189189181</v>
      </c>
      <c r="Q991">
        <v>96</v>
      </c>
      <c r="R991">
        <v>490</v>
      </c>
      <c r="S991">
        <v>180389792.7927928</v>
      </c>
      <c r="T991">
        <v>191218615.31531531</v>
      </c>
      <c r="U991">
        <v>61618288.28828828</v>
      </c>
      <c r="V991">
        <v>71169369.369369373</v>
      </c>
      <c r="W991">
        <v>17690.206896558</v>
      </c>
      <c r="X991">
        <v>17972.172413799002</v>
      </c>
    </row>
    <row r="992" spans="1:24">
      <c r="A992" s="7" t="s">
        <v>2011</v>
      </c>
      <c r="B992" s="13" t="s">
        <v>2012</v>
      </c>
      <c r="C992">
        <v>1676058013.3873749</v>
      </c>
      <c r="D992">
        <v>1654817482.660274</v>
      </c>
      <c r="E992">
        <v>42249256.75675676</v>
      </c>
      <c r="F992">
        <v>237273881.98198196</v>
      </c>
      <c r="G992">
        <v>564</v>
      </c>
      <c r="H992">
        <v>591</v>
      </c>
      <c r="I992">
        <v>30</v>
      </c>
      <c r="J992">
        <v>53</v>
      </c>
      <c r="K992">
        <v>3</v>
      </c>
      <c r="M992">
        <v>887</v>
      </c>
      <c r="N992">
        <v>1013</v>
      </c>
      <c r="O992">
        <v>139364901.8018018</v>
      </c>
      <c r="P992">
        <v>248692837.83783782</v>
      </c>
      <c r="Q992">
        <v>972</v>
      </c>
      <c r="R992">
        <v>1050</v>
      </c>
      <c r="S992">
        <v>437327523.42342341</v>
      </c>
      <c r="T992">
        <v>450170536.03603601</v>
      </c>
      <c r="U992">
        <v>106381259.45945945</v>
      </c>
      <c r="V992">
        <v>187018859.45945945</v>
      </c>
      <c r="W992">
        <v>44609.137931021003</v>
      </c>
      <c r="X992">
        <v>45235.620689652002</v>
      </c>
    </row>
    <row r="993" spans="1:24">
      <c r="A993" s="7" t="s">
        <v>2013</v>
      </c>
      <c r="B993" s="13" t="s">
        <v>2014</v>
      </c>
      <c r="C993">
        <v>56049350.367487535</v>
      </c>
      <c r="D993">
        <v>55801268.15324375</v>
      </c>
      <c r="E993">
        <v>289189.189189189</v>
      </c>
      <c r="F993">
        <v>22522.522522523999</v>
      </c>
      <c r="G993">
        <v>42</v>
      </c>
      <c r="H993">
        <v>32</v>
      </c>
      <c r="I993">
        <v>6</v>
      </c>
      <c r="J993">
        <v>4</v>
      </c>
      <c r="M993">
        <v>42</v>
      </c>
      <c r="N993">
        <v>33</v>
      </c>
      <c r="O993">
        <v>2330090.0900900899</v>
      </c>
      <c r="P993">
        <v>3995495.4954954959</v>
      </c>
      <c r="Q993">
        <v>14</v>
      </c>
      <c r="R993">
        <v>29</v>
      </c>
      <c r="S993">
        <v>9668738.7387387399</v>
      </c>
      <c r="T993">
        <v>10961657.657657657</v>
      </c>
      <c r="U993">
        <v>2078828.82882883</v>
      </c>
      <c r="V993">
        <v>2638378.3783783782</v>
      </c>
      <c r="W993">
        <v>768</v>
      </c>
      <c r="X993">
        <v>715</v>
      </c>
    </row>
    <row r="994" spans="1:24">
      <c r="A994" s="7" t="s">
        <v>2013</v>
      </c>
      <c r="B994" s="13" t="s">
        <v>2015</v>
      </c>
      <c r="C994">
        <v>96880090.274563417</v>
      </c>
      <c r="D994">
        <v>99096634.386351392</v>
      </c>
      <c r="M994">
        <v>37</v>
      </c>
      <c r="N994">
        <v>62</v>
      </c>
      <c r="O994">
        <v>4438738.7387387389</v>
      </c>
      <c r="P994">
        <v>4270270.2702702703</v>
      </c>
      <c r="Q994">
        <v>93</v>
      </c>
      <c r="R994">
        <v>57</v>
      </c>
      <c r="S994">
        <v>13213675.675675675</v>
      </c>
      <c r="T994">
        <v>13628157.657657659</v>
      </c>
      <c r="U994">
        <v>3435945.945945946</v>
      </c>
      <c r="V994">
        <v>3172522.5225225231</v>
      </c>
      <c r="W994">
        <v>1152.4482758629999</v>
      </c>
      <c r="X994">
        <v>1170.413793102</v>
      </c>
    </row>
    <row r="995" spans="1:24">
      <c r="A995" s="7" t="s">
        <v>2016</v>
      </c>
      <c r="B995" s="13" t="s">
        <v>890</v>
      </c>
      <c r="C995">
        <v>416251141.11174053</v>
      </c>
      <c r="D995">
        <v>434785529.18716824</v>
      </c>
      <c r="E995">
        <v>13260810.810810812</v>
      </c>
      <c r="F995">
        <v>1145775.675675676</v>
      </c>
      <c r="G995">
        <v>162</v>
      </c>
      <c r="H995">
        <v>195</v>
      </c>
      <c r="I995">
        <v>8</v>
      </c>
      <c r="J995">
        <v>13</v>
      </c>
      <c r="M995">
        <v>183</v>
      </c>
      <c r="N995">
        <v>392</v>
      </c>
      <c r="O995">
        <v>53282432.432432428</v>
      </c>
      <c r="P995">
        <v>60310022.522522524</v>
      </c>
      <c r="Q995">
        <v>31</v>
      </c>
      <c r="R995">
        <v>151</v>
      </c>
      <c r="S995">
        <v>136922560.36036035</v>
      </c>
      <c r="T995">
        <v>146718581.98198199</v>
      </c>
      <c r="U995">
        <v>47543963.963963963</v>
      </c>
      <c r="V995">
        <v>53298963.963963963</v>
      </c>
      <c r="W995">
        <v>11814.620689650999</v>
      </c>
      <c r="X995">
        <v>11950.620689662999</v>
      </c>
    </row>
    <row r="996" spans="1:24">
      <c r="A996" s="7" t="s">
        <v>2017</v>
      </c>
      <c r="B996" s="13" t="s">
        <v>1233</v>
      </c>
      <c r="C996">
        <v>611372186.39767039</v>
      </c>
      <c r="D996">
        <v>611863576.85274398</v>
      </c>
      <c r="E996">
        <v>1833648.6486486481</v>
      </c>
      <c r="F996">
        <v>1297090.0900900899</v>
      </c>
      <c r="G996">
        <v>192</v>
      </c>
      <c r="H996">
        <v>170</v>
      </c>
      <c r="I996">
        <v>5</v>
      </c>
      <c r="J996">
        <v>6</v>
      </c>
      <c r="M996">
        <v>229</v>
      </c>
      <c r="N996">
        <v>178</v>
      </c>
      <c r="O996">
        <v>16932072.07207207</v>
      </c>
      <c r="P996">
        <v>32709099.099099096</v>
      </c>
      <c r="Q996">
        <v>385</v>
      </c>
      <c r="R996">
        <v>72</v>
      </c>
      <c r="S996">
        <v>166159270.27027026</v>
      </c>
      <c r="T996">
        <v>164723989.1891892</v>
      </c>
      <c r="U996">
        <v>15747747.747747747</v>
      </c>
      <c r="V996">
        <v>28706936.936936934</v>
      </c>
      <c r="W996">
        <v>12176.793103444001</v>
      </c>
      <c r="X996">
        <v>11896.448275856001</v>
      </c>
    </row>
    <row r="997" spans="1:24">
      <c r="A997" s="7" t="s">
        <v>2018</v>
      </c>
      <c r="B997" s="13" t="s">
        <v>1251</v>
      </c>
      <c r="C997">
        <v>131192488.0504746</v>
      </c>
      <c r="D997">
        <v>137855721.77943805</v>
      </c>
      <c r="E997">
        <v>871171.17117117101</v>
      </c>
      <c r="F997">
        <v>833243.24324324296</v>
      </c>
      <c r="G997">
        <v>37</v>
      </c>
      <c r="H997">
        <v>73</v>
      </c>
      <c r="I997">
        <v>2</v>
      </c>
      <c r="J997">
        <v>5</v>
      </c>
      <c r="K997">
        <v>2</v>
      </c>
      <c r="M997">
        <v>45</v>
      </c>
      <c r="N997">
        <v>93</v>
      </c>
      <c r="O997">
        <v>16112702.702702701</v>
      </c>
      <c r="P997">
        <v>6901441.4414414391</v>
      </c>
      <c r="Q997">
        <v>304</v>
      </c>
      <c r="R997">
        <v>71</v>
      </c>
      <c r="S997">
        <v>29437941.441441443</v>
      </c>
      <c r="T997">
        <v>34892995.495495498</v>
      </c>
      <c r="U997">
        <v>13925315.315315315</v>
      </c>
      <c r="V997">
        <v>5525495.4954954945</v>
      </c>
      <c r="W997">
        <v>3375.7241379339998</v>
      </c>
      <c r="X997">
        <v>3492.4482758660001</v>
      </c>
    </row>
    <row r="998" spans="1:24">
      <c r="A998" s="7" t="s">
        <v>2019</v>
      </c>
      <c r="B998" s="13" t="s">
        <v>1673</v>
      </c>
      <c r="C998">
        <v>2086577994.9766467</v>
      </c>
      <c r="D998">
        <v>2095060191.511775</v>
      </c>
      <c r="E998">
        <v>6001734.2342342352</v>
      </c>
      <c r="F998">
        <v>4230171.1711711735</v>
      </c>
      <c r="G998">
        <v>518</v>
      </c>
      <c r="H998">
        <v>600</v>
      </c>
      <c r="I998">
        <v>19</v>
      </c>
      <c r="J998">
        <v>43</v>
      </c>
      <c r="K998">
        <v>1</v>
      </c>
      <c r="M998">
        <v>707</v>
      </c>
      <c r="N998">
        <v>877</v>
      </c>
      <c r="O998">
        <v>218977747.74774775</v>
      </c>
      <c r="P998">
        <v>206021100.9009009</v>
      </c>
      <c r="Q998">
        <v>475</v>
      </c>
      <c r="R998">
        <v>1139</v>
      </c>
      <c r="S998">
        <v>539943929.72972977</v>
      </c>
      <c r="T998">
        <v>595032267.56756759</v>
      </c>
      <c r="U998">
        <v>78095045.045045048</v>
      </c>
      <c r="V998">
        <v>132775809.009009</v>
      </c>
      <c r="W998">
        <v>45442.724137937003</v>
      </c>
      <c r="X998">
        <v>46167.275862066999</v>
      </c>
    </row>
    <row r="999" spans="1:24">
      <c r="A999" s="7" t="s">
        <v>2020</v>
      </c>
      <c r="B999" s="13" t="s">
        <v>2021</v>
      </c>
      <c r="C999">
        <v>793131533.82190859</v>
      </c>
      <c r="D999">
        <v>820235545.46206617</v>
      </c>
      <c r="E999">
        <v>164185143.24324325</v>
      </c>
      <c r="F999">
        <v>154896036.03603604</v>
      </c>
      <c r="G999">
        <v>139</v>
      </c>
      <c r="H999">
        <v>155</v>
      </c>
      <c r="I999">
        <v>9</v>
      </c>
      <c r="J999">
        <v>11</v>
      </c>
      <c r="K999">
        <v>2</v>
      </c>
      <c r="M999">
        <v>349</v>
      </c>
      <c r="N999">
        <v>358</v>
      </c>
      <c r="O999">
        <v>76917207.207207203</v>
      </c>
      <c r="P999">
        <v>86182207.207207203</v>
      </c>
      <c r="Q999">
        <v>540</v>
      </c>
      <c r="R999">
        <v>441</v>
      </c>
      <c r="S999">
        <v>195885538.73873872</v>
      </c>
      <c r="T999">
        <v>204629275.67567569</v>
      </c>
      <c r="U999">
        <v>72522502.702702701</v>
      </c>
      <c r="V999">
        <v>83301441.441441447</v>
      </c>
      <c r="W999">
        <v>23317.137931026002</v>
      </c>
      <c r="X999">
        <v>22021.413793102001</v>
      </c>
    </row>
    <row r="1000" spans="1:24">
      <c r="A1000" s="7" t="s">
        <v>2022</v>
      </c>
      <c r="B1000" s="13" t="s">
        <v>1666</v>
      </c>
      <c r="C1000">
        <v>436242566.16432405</v>
      </c>
      <c r="D1000">
        <v>456364513.82449591</v>
      </c>
      <c r="E1000">
        <v>21265324.324324328</v>
      </c>
      <c r="F1000">
        <v>46171.171171171998</v>
      </c>
      <c r="G1000">
        <v>70</v>
      </c>
      <c r="H1000">
        <v>67</v>
      </c>
      <c r="I1000">
        <v>4</v>
      </c>
      <c r="J1000">
        <v>5</v>
      </c>
      <c r="M1000">
        <v>100</v>
      </c>
      <c r="N1000">
        <v>90</v>
      </c>
      <c r="O1000">
        <v>3648198.1981982011</v>
      </c>
      <c r="P1000">
        <v>5896891.891891893</v>
      </c>
      <c r="Q1000">
        <v>82</v>
      </c>
      <c r="R1000">
        <v>112</v>
      </c>
      <c r="S1000">
        <v>67518513.513513505</v>
      </c>
      <c r="T1000">
        <v>74913369.369369358</v>
      </c>
      <c r="U1000">
        <v>3989459.4594594589</v>
      </c>
      <c r="V1000">
        <v>6287567.5675675683</v>
      </c>
      <c r="W1000">
        <v>6877.0000000059999</v>
      </c>
      <c r="X1000">
        <v>6903.9655172399998</v>
      </c>
    </row>
    <row r="1001" spans="1:24">
      <c r="A1001" s="7" t="s">
        <v>2023</v>
      </c>
      <c r="B1001" s="13" t="s">
        <v>2024</v>
      </c>
      <c r="C1001">
        <v>1033488197.2573237</v>
      </c>
      <c r="D1001">
        <v>1051981846.6511059</v>
      </c>
      <c r="E1001">
        <v>112780698.19819821</v>
      </c>
      <c r="F1001">
        <v>187771972.97297296</v>
      </c>
      <c r="G1001">
        <v>431</v>
      </c>
      <c r="H1001">
        <v>454</v>
      </c>
      <c r="I1001">
        <v>33</v>
      </c>
      <c r="J1001">
        <v>28</v>
      </c>
      <c r="K1001">
        <v>1</v>
      </c>
      <c r="M1001">
        <v>579</v>
      </c>
      <c r="N1001">
        <v>755</v>
      </c>
      <c r="O1001">
        <v>191251756.75675678</v>
      </c>
      <c r="P1001">
        <v>207829099.0990991</v>
      </c>
      <c r="Q1001">
        <v>662</v>
      </c>
      <c r="R1001">
        <v>993</v>
      </c>
      <c r="S1001">
        <v>227204655.85585585</v>
      </c>
      <c r="T1001">
        <v>242160312.61261261</v>
      </c>
      <c r="U1001">
        <v>167714717.11711711</v>
      </c>
      <c r="V1001">
        <v>218191290.0900901</v>
      </c>
      <c r="W1001">
        <v>28683.620689650001</v>
      </c>
      <c r="X1001">
        <v>29158.931034478999</v>
      </c>
    </row>
    <row r="1002" spans="1:24">
      <c r="A1002" s="7" t="s">
        <v>2025</v>
      </c>
      <c r="B1002" s="13" t="s">
        <v>2026</v>
      </c>
      <c r="C1002">
        <v>1073000756.9705169</v>
      </c>
      <c r="D1002">
        <v>1060114989.6686428</v>
      </c>
      <c r="E1002">
        <v>19452818.918918923</v>
      </c>
      <c r="F1002">
        <v>20132419.819819823</v>
      </c>
      <c r="G1002">
        <v>1120</v>
      </c>
      <c r="H1002">
        <v>333</v>
      </c>
      <c r="I1002">
        <v>22</v>
      </c>
      <c r="J1002">
        <v>24</v>
      </c>
      <c r="K1002">
        <v>6</v>
      </c>
      <c r="M1002">
        <v>2998</v>
      </c>
      <c r="N1002">
        <v>2479</v>
      </c>
      <c r="O1002">
        <v>139364185.58558559</v>
      </c>
      <c r="P1002">
        <v>1147629993.6936936</v>
      </c>
      <c r="Q1002">
        <v>268</v>
      </c>
      <c r="R1002">
        <v>649</v>
      </c>
      <c r="S1002">
        <v>216901602.7027027</v>
      </c>
      <c r="T1002">
        <v>209602756.75675675</v>
      </c>
      <c r="U1002">
        <v>112495855.85585585</v>
      </c>
      <c r="V1002">
        <v>1145212342.3423424</v>
      </c>
      <c r="W1002">
        <v>22885.379310333999</v>
      </c>
      <c r="X1002">
        <v>23788.517241376001</v>
      </c>
    </row>
    <row r="1003" spans="1:24">
      <c r="A1003" s="7" t="s">
        <v>2027</v>
      </c>
      <c r="B1003" s="13" t="s">
        <v>1461</v>
      </c>
      <c r="C1003">
        <v>326524290.53660762</v>
      </c>
      <c r="D1003">
        <v>337149404.76765299</v>
      </c>
      <c r="E1003">
        <v>4576576.5765765756</v>
      </c>
      <c r="F1003">
        <v>2114954.9549549539</v>
      </c>
      <c r="G1003">
        <v>131</v>
      </c>
      <c r="H1003">
        <v>151</v>
      </c>
      <c r="I1003">
        <v>3</v>
      </c>
      <c r="J1003">
        <v>3</v>
      </c>
      <c r="M1003">
        <v>154</v>
      </c>
      <c r="N1003">
        <v>179</v>
      </c>
      <c r="O1003">
        <v>17649549.549549554</v>
      </c>
      <c r="P1003">
        <v>17364054.054054055</v>
      </c>
      <c r="Q1003">
        <v>3</v>
      </c>
      <c r="R1003">
        <v>53</v>
      </c>
      <c r="S1003">
        <v>81488059.459459469</v>
      </c>
      <c r="T1003">
        <v>86922375.67567566</v>
      </c>
      <c r="U1003">
        <v>14732972.972972972</v>
      </c>
      <c r="V1003">
        <v>14840630.630630631</v>
      </c>
      <c r="W1003">
        <v>9843.9310344839996</v>
      </c>
      <c r="X1003">
        <v>10077.896551723999</v>
      </c>
    </row>
    <row r="1004" spans="1:24">
      <c r="A1004" s="7" t="s">
        <v>2028</v>
      </c>
      <c r="B1004" s="13" t="s">
        <v>1437</v>
      </c>
      <c r="C1004">
        <v>1516506098.7128782</v>
      </c>
      <c r="D1004">
        <v>1433779491.3585935</v>
      </c>
      <c r="E1004">
        <v>3117049.5495495531</v>
      </c>
      <c r="F1004">
        <v>1079369.369369373</v>
      </c>
      <c r="G1004">
        <v>186</v>
      </c>
      <c r="H1004">
        <v>174</v>
      </c>
      <c r="I1004">
        <v>14</v>
      </c>
      <c r="J1004">
        <v>17</v>
      </c>
      <c r="K1004">
        <v>7</v>
      </c>
      <c r="M1004">
        <v>408</v>
      </c>
      <c r="N1004">
        <v>392</v>
      </c>
      <c r="O1004">
        <v>56955495.495495498</v>
      </c>
      <c r="P1004">
        <v>139552711.7117117</v>
      </c>
      <c r="Q1004">
        <v>412</v>
      </c>
      <c r="R1004">
        <v>567</v>
      </c>
      <c r="S1004">
        <v>210084121.62162161</v>
      </c>
      <c r="T1004">
        <v>199840025.22522524</v>
      </c>
      <c r="U1004">
        <v>52715045.045045048</v>
      </c>
      <c r="V1004">
        <v>134907207.2072072</v>
      </c>
      <c r="W1004">
        <v>26863.896551727001</v>
      </c>
      <c r="X1004">
        <v>26766.482758628998</v>
      </c>
    </row>
    <row r="1005" spans="1:24">
      <c r="A1005" s="7" t="s">
        <v>2029</v>
      </c>
      <c r="B1005" s="13" t="s">
        <v>1437</v>
      </c>
      <c r="C1005">
        <v>1441028749.8388495</v>
      </c>
      <c r="D1005">
        <v>1361269884.3192124</v>
      </c>
      <c r="E1005">
        <v>3991689.189189191</v>
      </c>
      <c r="F1005">
        <v>1004315.315315315</v>
      </c>
      <c r="G1005">
        <v>211</v>
      </c>
      <c r="H1005">
        <v>190</v>
      </c>
      <c r="I1005">
        <v>5</v>
      </c>
      <c r="J1005">
        <v>15</v>
      </c>
      <c r="K1005">
        <v>6</v>
      </c>
      <c r="M1005">
        <v>680</v>
      </c>
      <c r="N1005">
        <v>695</v>
      </c>
      <c r="O1005">
        <v>54210900.9009009</v>
      </c>
      <c r="P1005">
        <v>127583876.57657658</v>
      </c>
      <c r="Q1005">
        <v>497</v>
      </c>
      <c r="R1005">
        <v>776</v>
      </c>
      <c r="S1005">
        <v>234263085.58558559</v>
      </c>
      <c r="T1005">
        <v>218945250.45045048</v>
      </c>
      <c r="U1005">
        <v>52716576.576576576</v>
      </c>
      <c r="V1005">
        <v>131232612.61261261</v>
      </c>
      <c r="W1005">
        <v>28769.620689645999</v>
      </c>
      <c r="X1005">
        <v>29228.655172416002</v>
      </c>
    </row>
    <row r="1006" spans="1:24">
      <c r="A1006" s="7" t="s">
        <v>2030</v>
      </c>
      <c r="B1006" s="13" t="s">
        <v>1323</v>
      </c>
      <c r="C1006">
        <v>958064282.10728717</v>
      </c>
      <c r="D1006">
        <v>962280168.36908174</v>
      </c>
      <c r="E1006">
        <v>261237567.56756756</v>
      </c>
      <c r="F1006">
        <v>18849216.216216218</v>
      </c>
      <c r="G1006">
        <v>310</v>
      </c>
      <c r="H1006">
        <v>301</v>
      </c>
      <c r="I1006">
        <v>14</v>
      </c>
      <c r="J1006">
        <v>16</v>
      </c>
      <c r="K1006">
        <v>6</v>
      </c>
      <c r="M1006">
        <v>445</v>
      </c>
      <c r="N1006">
        <v>562</v>
      </c>
      <c r="O1006">
        <v>94559414.414414421</v>
      </c>
      <c r="P1006">
        <v>79266036.036036044</v>
      </c>
      <c r="Q1006">
        <v>591</v>
      </c>
      <c r="R1006">
        <v>422</v>
      </c>
      <c r="S1006">
        <v>216664342.34234232</v>
      </c>
      <c r="T1006">
        <v>222482705.4054054</v>
      </c>
      <c r="U1006">
        <v>78954144.144144133</v>
      </c>
      <c r="V1006">
        <v>75364052.252252251</v>
      </c>
      <c r="W1006">
        <v>24626.862068957002</v>
      </c>
      <c r="X1006">
        <v>25123.965517230001</v>
      </c>
    </row>
    <row r="1007" spans="1:24">
      <c r="A1007" s="7" t="s">
        <v>2031</v>
      </c>
      <c r="B1007" s="13" t="s">
        <v>2032</v>
      </c>
      <c r="C1007">
        <v>474062671.32066715</v>
      </c>
      <c r="D1007">
        <v>476431088.37049401</v>
      </c>
      <c r="E1007">
        <v>2837815.315315315</v>
      </c>
      <c r="F1007">
        <v>2028920.720720724</v>
      </c>
      <c r="G1007">
        <v>128</v>
      </c>
      <c r="H1007">
        <v>139</v>
      </c>
      <c r="I1007">
        <v>13</v>
      </c>
      <c r="J1007">
        <v>7</v>
      </c>
      <c r="K1007">
        <v>4</v>
      </c>
      <c r="M1007">
        <v>429</v>
      </c>
      <c r="N1007">
        <v>229</v>
      </c>
      <c r="O1007">
        <v>23118108.108108107</v>
      </c>
      <c r="P1007">
        <v>66961779.279279277</v>
      </c>
      <c r="Q1007">
        <v>210</v>
      </c>
      <c r="R1007">
        <v>503</v>
      </c>
      <c r="S1007">
        <v>107269319.81981982</v>
      </c>
      <c r="T1007">
        <v>111206441.44144145</v>
      </c>
      <c r="U1007">
        <v>21622342.342342343</v>
      </c>
      <c r="V1007">
        <v>67032882.882882886</v>
      </c>
      <c r="W1007">
        <v>13366.482758619</v>
      </c>
      <c r="X1007">
        <v>13670.965517238999</v>
      </c>
    </row>
    <row r="1008" spans="1:24">
      <c r="A1008" s="7" t="s">
        <v>2033</v>
      </c>
      <c r="B1008" s="13" t="s">
        <v>2034</v>
      </c>
      <c r="C1008">
        <v>248004019.35190535</v>
      </c>
      <c r="D1008">
        <v>242606238.88469344</v>
      </c>
      <c r="E1008">
        <v>14708941.441441439</v>
      </c>
      <c r="F1008">
        <v>102872.072072073</v>
      </c>
      <c r="G1008">
        <v>71</v>
      </c>
      <c r="H1008">
        <v>39</v>
      </c>
      <c r="I1008">
        <v>3</v>
      </c>
      <c r="J1008">
        <v>3</v>
      </c>
      <c r="K1008">
        <v>1</v>
      </c>
      <c r="M1008">
        <v>82</v>
      </c>
      <c r="N1008">
        <v>61</v>
      </c>
      <c r="O1008">
        <v>17722972.972972974</v>
      </c>
      <c r="P1008">
        <v>21919279.27927928</v>
      </c>
      <c r="Q1008">
        <v>124</v>
      </c>
      <c r="R1008">
        <v>270</v>
      </c>
      <c r="S1008">
        <v>77697554.054054067</v>
      </c>
      <c r="T1008">
        <v>79463818.018018007</v>
      </c>
      <c r="U1008">
        <v>15524324.324324323</v>
      </c>
      <c r="V1008">
        <v>19565945.945945948</v>
      </c>
      <c r="W1008">
        <v>7420.172413796</v>
      </c>
      <c r="X1008">
        <v>6943.9655172419998</v>
      </c>
    </row>
    <row r="1009" spans="1:24">
      <c r="A1009" s="7" t="s">
        <v>2035</v>
      </c>
      <c r="B1009" s="13" t="s">
        <v>2034</v>
      </c>
      <c r="C1009">
        <v>477508407.65731496</v>
      </c>
      <c r="D1009">
        <v>487734469.90365207</v>
      </c>
      <c r="E1009">
        <v>223815720.72072071</v>
      </c>
      <c r="F1009">
        <v>1355863.0630630639</v>
      </c>
      <c r="G1009">
        <v>160</v>
      </c>
      <c r="H1009">
        <v>94</v>
      </c>
      <c r="I1009">
        <v>5</v>
      </c>
      <c r="J1009">
        <v>8</v>
      </c>
      <c r="M1009">
        <v>220</v>
      </c>
      <c r="N1009">
        <v>147</v>
      </c>
      <c r="O1009">
        <v>81025135.135135144</v>
      </c>
      <c r="P1009">
        <v>75661981.981981993</v>
      </c>
      <c r="Q1009">
        <v>312</v>
      </c>
      <c r="R1009">
        <v>89</v>
      </c>
      <c r="S1009">
        <v>170636428.82882881</v>
      </c>
      <c r="T1009">
        <v>183850300.90090093</v>
      </c>
      <c r="U1009">
        <v>65751351.351351343</v>
      </c>
      <c r="V1009">
        <v>60367387.38738738</v>
      </c>
      <c r="W1009">
        <v>13349.310344822001</v>
      </c>
      <c r="X1009">
        <v>13928.655172405</v>
      </c>
    </row>
    <row r="1010" spans="1:24">
      <c r="A1010" s="7" t="s">
        <v>2036</v>
      </c>
      <c r="B1010" s="13" t="s">
        <v>2037</v>
      </c>
      <c r="C1010">
        <v>9308811634.2536888</v>
      </c>
      <c r="D1010">
        <v>9062559903.0231552</v>
      </c>
      <c r="E1010">
        <v>2740121410.810811</v>
      </c>
      <c r="F1010">
        <v>1830152609.9099097</v>
      </c>
      <c r="G1010">
        <v>1551</v>
      </c>
      <c r="H1010">
        <v>1155</v>
      </c>
      <c r="I1010">
        <v>64</v>
      </c>
      <c r="J1010">
        <v>94</v>
      </c>
      <c r="K1010">
        <v>34</v>
      </c>
      <c r="M1010">
        <v>4218</v>
      </c>
      <c r="N1010">
        <v>3890</v>
      </c>
      <c r="O1010">
        <v>2658132014.4144144</v>
      </c>
      <c r="P1010">
        <v>2087181766.6666665</v>
      </c>
      <c r="Q1010">
        <v>4280</v>
      </c>
      <c r="R1010">
        <v>3919</v>
      </c>
      <c r="S1010">
        <v>2039832236.9369371</v>
      </c>
      <c r="T1010">
        <v>2028303709.0090089</v>
      </c>
      <c r="U1010">
        <v>2625866018.0180178</v>
      </c>
      <c r="V1010">
        <v>2118964273.8738739</v>
      </c>
      <c r="W1010">
        <v>194579.51724139601</v>
      </c>
      <c r="X1010">
        <v>195012.31034482998</v>
      </c>
    </row>
    <row r="1011" spans="1:24">
      <c r="A1011" s="7" t="s">
        <v>2038</v>
      </c>
      <c r="B1011" s="13" t="s">
        <v>2039</v>
      </c>
      <c r="C1011">
        <v>1164649384.4700308</v>
      </c>
      <c r="D1011">
        <v>1176134231.1578562</v>
      </c>
      <c r="E1011">
        <v>7641891.8918918939</v>
      </c>
      <c r="F1011">
        <v>5412972.9729729742</v>
      </c>
      <c r="G1011">
        <v>336</v>
      </c>
      <c r="H1011">
        <v>335</v>
      </c>
      <c r="I1011">
        <v>11</v>
      </c>
      <c r="J1011">
        <v>28</v>
      </c>
      <c r="K1011">
        <v>1</v>
      </c>
      <c r="M1011">
        <v>495</v>
      </c>
      <c r="N1011">
        <v>577</v>
      </c>
      <c r="O1011">
        <v>131331441.44144145</v>
      </c>
      <c r="P1011">
        <v>154581891.89189187</v>
      </c>
      <c r="Q1011">
        <v>431</v>
      </c>
      <c r="R1011">
        <v>458</v>
      </c>
      <c r="S1011">
        <v>283428904.5045045</v>
      </c>
      <c r="T1011">
        <v>289170838.73873872</v>
      </c>
      <c r="U1011">
        <v>125611340.54054055</v>
      </c>
      <c r="V1011">
        <v>150206691.8918919</v>
      </c>
      <c r="W1011">
        <v>23373.793103443</v>
      </c>
      <c r="X1011">
        <v>23230.758620700999</v>
      </c>
    </row>
    <row r="1012" spans="1:24">
      <c r="A1012" s="7" t="s">
        <v>2040</v>
      </c>
      <c r="B1012" s="13" t="s">
        <v>2041</v>
      </c>
      <c r="C1012">
        <v>1452039072.1512008</v>
      </c>
      <c r="D1012">
        <v>1427287176.7764416</v>
      </c>
      <c r="E1012">
        <v>211776378.37837836</v>
      </c>
      <c r="F1012">
        <v>1454634.234234235</v>
      </c>
      <c r="G1012">
        <v>424</v>
      </c>
      <c r="H1012">
        <v>226</v>
      </c>
      <c r="I1012">
        <v>16</v>
      </c>
      <c r="J1012">
        <v>22</v>
      </c>
      <c r="K1012">
        <v>8</v>
      </c>
      <c r="M1012">
        <v>973</v>
      </c>
      <c r="N1012">
        <v>571</v>
      </c>
      <c r="O1012">
        <v>102899369.36936936</v>
      </c>
      <c r="P1012">
        <v>199725709.9099099</v>
      </c>
      <c r="Q1012">
        <v>710</v>
      </c>
      <c r="R1012">
        <v>1973</v>
      </c>
      <c r="S1012">
        <v>227507581.98198199</v>
      </c>
      <c r="T1012">
        <v>230032289.1891892</v>
      </c>
      <c r="U1012">
        <v>78545628.828828827</v>
      </c>
      <c r="V1012">
        <v>167108331.53153154</v>
      </c>
      <c r="W1012">
        <v>33120.034482761999</v>
      </c>
      <c r="X1012">
        <v>33954.517241376001</v>
      </c>
    </row>
    <row r="1013" spans="1:24">
      <c r="A1013" s="7" t="s">
        <v>2042</v>
      </c>
      <c r="B1013" s="13" t="s">
        <v>2043</v>
      </c>
      <c r="C1013">
        <v>4458737877.8324337</v>
      </c>
      <c r="D1013">
        <v>4394888330.9960518</v>
      </c>
      <c r="E1013">
        <v>1105136470.2702703</v>
      </c>
      <c r="F1013">
        <v>3696738494.594595</v>
      </c>
      <c r="G1013">
        <v>877</v>
      </c>
      <c r="H1013">
        <v>1128</v>
      </c>
      <c r="I1013">
        <v>73</v>
      </c>
      <c r="J1013">
        <v>126</v>
      </c>
      <c r="K1013">
        <v>17</v>
      </c>
      <c r="M1013">
        <v>1649</v>
      </c>
      <c r="N1013">
        <v>2068</v>
      </c>
      <c r="O1013">
        <v>620555945.94594586</v>
      </c>
      <c r="P1013">
        <v>623683353.15315318</v>
      </c>
      <c r="Q1013">
        <v>3424</v>
      </c>
      <c r="R1013">
        <v>2429</v>
      </c>
      <c r="S1013">
        <v>854567409.009009</v>
      </c>
      <c r="T1013">
        <v>876514248.64864874</v>
      </c>
      <c r="U1013">
        <v>583907207.2072072</v>
      </c>
      <c r="V1013">
        <v>573834547.74774778</v>
      </c>
      <c r="W1013">
        <v>111690.72413793</v>
      </c>
      <c r="X1013">
        <v>113693.0689655</v>
      </c>
    </row>
    <row r="1014" spans="1:24">
      <c r="A1014" s="7" t="s">
        <v>2044</v>
      </c>
      <c r="B1014" s="13" t="s">
        <v>2045</v>
      </c>
      <c r="C1014">
        <v>331803447.33515447</v>
      </c>
      <c r="D1014">
        <v>361832916.74177015</v>
      </c>
      <c r="E1014">
        <v>9552252.2522522528</v>
      </c>
      <c r="F1014">
        <v>4010540.5405405392</v>
      </c>
      <c r="G1014">
        <v>96</v>
      </c>
      <c r="H1014">
        <v>153</v>
      </c>
      <c r="I1014">
        <v>1</v>
      </c>
      <c r="J1014">
        <v>2</v>
      </c>
      <c r="M1014">
        <v>109</v>
      </c>
      <c r="N1014">
        <v>194</v>
      </c>
      <c r="O1014">
        <v>18746846.846846849</v>
      </c>
      <c r="P1014">
        <v>18197027.027027022</v>
      </c>
      <c r="Q1014">
        <v>73</v>
      </c>
      <c r="R1014">
        <v>37</v>
      </c>
      <c r="S1014">
        <v>107528953.15315315</v>
      </c>
      <c r="T1014">
        <v>121454207.2072072</v>
      </c>
      <c r="U1014">
        <v>15352072.072072074</v>
      </c>
      <c r="V1014">
        <v>13586126.126126125</v>
      </c>
      <c r="W1014">
        <v>11177.034482757001</v>
      </c>
      <c r="X1014">
        <v>11632.896551723999</v>
      </c>
    </row>
    <row r="1015" spans="1:24">
      <c r="A1015" s="7" t="s">
        <v>2046</v>
      </c>
      <c r="B1015" s="13" t="s">
        <v>2047</v>
      </c>
      <c r="C1015">
        <v>741184366.90256679</v>
      </c>
      <c r="D1015">
        <v>763945562.61699581</v>
      </c>
      <c r="E1015">
        <v>113360360.36036037</v>
      </c>
      <c r="F1015">
        <v>10162972.972972976</v>
      </c>
      <c r="G1015">
        <v>267</v>
      </c>
      <c r="H1015">
        <v>195</v>
      </c>
      <c r="I1015">
        <v>17</v>
      </c>
      <c r="J1015">
        <v>25</v>
      </c>
      <c r="K1015">
        <v>1</v>
      </c>
      <c r="M1015">
        <v>426</v>
      </c>
      <c r="N1015">
        <v>518</v>
      </c>
      <c r="O1015">
        <v>57226780.180180177</v>
      </c>
      <c r="P1015">
        <v>54565632.432432435</v>
      </c>
      <c r="Q1015">
        <v>587</v>
      </c>
      <c r="R1015">
        <v>378</v>
      </c>
      <c r="S1015">
        <v>168482811.71171173</v>
      </c>
      <c r="T1015">
        <v>172240610.8108108</v>
      </c>
      <c r="U1015">
        <v>48105945.945945941</v>
      </c>
      <c r="V1015">
        <v>44887160.360360369</v>
      </c>
      <c r="W1015">
        <v>14997.965517242999</v>
      </c>
      <c r="X1015">
        <v>15026.931034493</v>
      </c>
    </row>
    <row r="1016" spans="1:24">
      <c r="A1016" s="7" t="s">
        <v>2048</v>
      </c>
      <c r="B1016" s="13" t="s">
        <v>1289</v>
      </c>
      <c r="C1016">
        <v>278510641.10302758</v>
      </c>
      <c r="D1016">
        <v>278510670.36444271</v>
      </c>
      <c r="E1016">
        <v>136036.03603603601</v>
      </c>
      <c r="F1016">
        <v>702702.702702704</v>
      </c>
      <c r="G1016">
        <v>406</v>
      </c>
      <c r="H1016">
        <v>44</v>
      </c>
      <c r="I1016">
        <v>2</v>
      </c>
      <c r="J1016">
        <v>3</v>
      </c>
      <c r="K1016">
        <v>1</v>
      </c>
      <c r="M1016">
        <v>556</v>
      </c>
      <c r="N1016">
        <v>151</v>
      </c>
      <c r="O1016">
        <v>115581171.17117117</v>
      </c>
      <c r="P1016">
        <v>146071621.62162161</v>
      </c>
      <c r="Q1016">
        <v>62</v>
      </c>
      <c r="R1016">
        <v>157</v>
      </c>
      <c r="S1016">
        <v>76978058.558558553</v>
      </c>
      <c r="T1016">
        <v>66652381.081081077</v>
      </c>
      <c r="U1016">
        <v>7310990.9909909908</v>
      </c>
      <c r="V1016">
        <v>19405315.315315314</v>
      </c>
      <c r="W1016">
        <v>6636.999999996</v>
      </c>
      <c r="X1016">
        <v>7113.6551724199999</v>
      </c>
    </row>
    <row r="1017" spans="1:24">
      <c r="A1017" s="7" t="s">
        <v>2049</v>
      </c>
      <c r="B1017" s="13" t="s">
        <v>2050</v>
      </c>
      <c r="C1017">
        <v>3362191564.8636971</v>
      </c>
      <c r="D1017">
        <v>3144220357.0621223</v>
      </c>
      <c r="E1017">
        <v>4423703886.4864864</v>
      </c>
      <c r="F1017">
        <v>751823874.77477479</v>
      </c>
      <c r="G1017">
        <v>532</v>
      </c>
      <c r="H1017">
        <v>616</v>
      </c>
      <c r="I1017">
        <v>41</v>
      </c>
      <c r="J1017">
        <v>59</v>
      </c>
      <c r="K1017">
        <v>13</v>
      </c>
      <c r="M1017">
        <v>2361</v>
      </c>
      <c r="N1017">
        <v>1373</v>
      </c>
      <c r="O1017">
        <v>2992191989.189189</v>
      </c>
      <c r="P1017">
        <v>544124661.26126134</v>
      </c>
      <c r="Q1017">
        <v>3756</v>
      </c>
      <c r="R1017">
        <v>3635</v>
      </c>
      <c r="S1017">
        <v>449758624.32432431</v>
      </c>
      <c r="T1017">
        <v>439660256.75675672</v>
      </c>
      <c r="U1017">
        <v>2868118009.0090089</v>
      </c>
      <c r="V1017">
        <v>515343828.82882881</v>
      </c>
      <c r="W1017">
        <v>61559.034482757997</v>
      </c>
      <c r="X1017">
        <v>61935.620689648</v>
      </c>
    </row>
    <row r="1018" spans="1:24">
      <c r="A1018" s="7" t="s">
        <v>2051</v>
      </c>
      <c r="B1018" s="13" t="s">
        <v>2052</v>
      </c>
      <c r="C1018">
        <v>536234898.2337479</v>
      </c>
      <c r="D1018">
        <v>507277856.38925672</v>
      </c>
      <c r="E1018">
        <v>1528153.1531531541</v>
      </c>
      <c r="F1018">
        <v>35225.225225224996</v>
      </c>
      <c r="G1018">
        <v>123</v>
      </c>
      <c r="H1018">
        <v>142</v>
      </c>
      <c r="I1018">
        <v>2</v>
      </c>
      <c r="J1018">
        <v>8</v>
      </c>
      <c r="K1018">
        <v>1</v>
      </c>
      <c r="M1018">
        <v>288</v>
      </c>
      <c r="N1018">
        <v>372</v>
      </c>
      <c r="O1018">
        <v>29897747.747747749</v>
      </c>
      <c r="P1018">
        <v>20567788.288288288</v>
      </c>
      <c r="Q1018">
        <v>47</v>
      </c>
      <c r="R1018">
        <v>579</v>
      </c>
      <c r="S1018">
        <v>69593364.864864856</v>
      </c>
      <c r="T1018">
        <v>67338711.71171172</v>
      </c>
      <c r="U1018">
        <v>42496486.48648648</v>
      </c>
      <c r="V1018">
        <v>20308018.018018018</v>
      </c>
      <c r="W1018">
        <v>9108.344827588</v>
      </c>
      <c r="X1018">
        <v>8815.7241379240004</v>
      </c>
    </row>
    <row r="1019" spans="1:24">
      <c r="A1019" s="7" t="s">
        <v>2053</v>
      </c>
      <c r="B1019" s="13" t="s">
        <v>1429</v>
      </c>
      <c r="C1019">
        <v>1153395922.4403033</v>
      </c>
      <c r="D1019">
        <v>1181900097.0618627</v>
      </c>
      <c r="E1019">
        <v>37165022.522522517</v>
      </c>
      <c r="F1019">
        <v>8998121.6216216199</v>
      </c>
      <c r="G1019">
        <v>438</v>
      </c>
      <c r="H1019">
        <v>602</v>
      </c>
      <c r="I1019">
        <v>17</v>
      </c>
      <c r="J1019">
        <v>22</v>
      </c>
      <c r="M1019">
        <v>500</v>
      </c>
      <c r="N1019">
        <v>696</v>
      </c>
      <c r="O1019">
        <v>241662594.5945946</v>
      </c>
      <c r="P1019">
        <v>288831972.97297299</v>
      </c>
      <c r="Q1019">
        <v>632</v>
      </c>
      <c r="R1019">
        <v>501</v>
      </c>
      <c r="S1019">
        <v>445879518.01801801</v>
      </c>
      <c r="T1019">
        <v>483485205.4054054</v>
      </c>
      <c r="U1019">
        <v>141438643.24324325</v>
      </c>
      <c r="V1019">
        <v>167256929.72972971</v>
      </c>
      <c r="W1019">
        <v>29330.379310341999</v>
      </c>
      <c r="X1019">
        <v>29636.482758624999</v>
      </c>
    </row>
    <row r="1020" spans="1:24">
      <c r="A1020" s="7" t="s">
        <v>2054</v>
      </c>
      <c r="B1020" s="13" t="s">
        <v>2055</v>
      </c>
      <c r="C1020">
        <v>194811956.35960209</v>
      </c>
      <c r="D1020">
        <v>217796586.48124915</v>
      </c>
      <c r="E1020">
        <v>3685135.1351351342</v>
      </c>
      <c r="F1020">
        <v>4874414.4144144151</v>
      </c>
      <c r="G1020">
        <v>71</v>
      </c>
      <c r="H1020">
        <v>59</v>
      </c>
      <c r="I1020">
        <v>6</v>
      </c>
      <c r="J1020">
        <v>5</v>
      </c>
      <c r="M1020">
        <v>83</v>
      </c>
      <c r="N1020">
        <v>65</v>
      </c>
      <c r="O1020">
        <v>48873648.648648649</v>
      </c>
      <c r="P1020">
        <v>16660270.270270268</v>
      </c>
      <c r="Q1020">
        <v>106</v>
      </c>
      <c r="R1020">
        <v>183</v>
      </c>
      <c r="S1020">
        <v>56414193.693693697</v>
      </c>
      <c r="T1020">
        <v>62142301.801801801</v>
      </c>
      <c r="U1020">
        <v>38067430.630630627</v>
      </c>
      <c r="V1020">
        <v>13717207.207207207</v>
      </c>
      <c r="W1020">
        <v>4542.1724137929996</v>
      </c>
      <c r="X1020">
        <v>5279.758620691</v>
      </c>
    </row>
    <row r="1021" spans="1:24">
      <c r="A1021" s="7" t="s">
        <v>2056</v>
      </c>
      <c r="B1021" s="13" t="s">
        <v>1996</v>
      </c>
      <c r="C1021">
        <v>3191914399.8944645</v>
      </c>
      <c r="D1021">
        <v>3137918759.2366624</v>
      </c>
      <c r="E1021">
        <v>17751801.801801804</v>
      </c>
      <c r="F1021">
        <v>5992684.6846846947</v>
      </c>
      <c r="G1021">
        <v>1000</v>
      </c>
      <c r="H1021">
        <v>1515</v>
      </c>
      <c r="I1021">
        <v>32</v>
      </c>
      <c r="J1021">
        <v>71</v>
      </c>
      <c r="K1021">
        <v>1</v>
      </c>
      <c r="M1021">
        <v>1833</v>
      </c>
      <c r="N1021">
        <v>2368</v>
      </c>
      <c r="O1021">
        <v>117965945.94594593</v>
      </c>
      <c r="P1021">
        <v>210113608.1081081</v>
      </c>
      <c r="Q1021">
        <v>799</v>
      </c>
      <c r="R1021">
        <v>1163</v>
      </c>
      <c r="S1021">
        <v>825328941.44144154</v>
      </c>
      <c r="T1021">
        <v>836062927.92792797</v>
      </c>
      <c r="U1021">
        <v>109099138.73873872</v>
      </c>
      <c r="V1021">
        <v>147004369.36936936</v>
      </c>
      <c r="W1021">
        <v>68788.137931033008</v>
      </c>
      <c r="X1021">
        <v>71201.137931028992</v>
      </c>
    </row>
    <row r="1022" spans="1:24">
      <c r="A1022" s="7" t="s">
        <v>2057</v>
      </c>
      <c r="B1022" s="13" t="s">
        <v>2058</v>
      </c>
      <c r="C1022">
        <v>2236354731.3926873</v>
      </c>
      <c r="D1022">
        <v>2236166720.4934578</v>
      </c>
      <c r="E1022">
        <v>633507352.25225222</v>
      </c>
      <c r="F1022">
        <v>450911780.18018013</v>
      </c>
      <c r="G1022">
        <v>304</v>
      </c>
      <c r="H1022">
        <v>314</v>
      </c>
      <c r="I1022">
        <v>21</v>
      </c>
      <c r="J1022">
        <v>30</v>
      </c>
      <c r="K1022">
        <v>14</v>
      </c>
      <c r="M1022">
        <v>829</v>
      </c>
      <c r="N1022">
        <v>820</v>
      </c>
      <c r="O1022">
        <v>223828288.2882883</v>
      </c>
      <c r="P1022">
        <v>469785518.01801801</v>
      </c>
      <c r="Q1022">
        <v>1008</v>
      </c>
      <c r="R1022">
        <v>925</v>
      </c>
      <c r="S1022">
        <v>414094303.6036036</v>
      </c>
      <c r="T1022">
        <v>413091117.11711717</v>
      </c>
      <c r="U1022">
        <v>66432115.315315314</v>
      </c>
      <c r="V1022">
        <v>233580630.63063064</v>
      </c>
      <c r="W1022">
        <v>44178.413793094005</v>
      </c>
      <c r="X1022">
        <v>44622.724137928002</v>
      </c>
    </row>
    <row r="1023" spans="1:24">
      <c r="A1023" s="7" t="s">
        <v>2059</v>
      </c>
      <c r="B1023" s="13" t="s">
        <v>1963</v>
      </c>
      <c r="C1023">
        <v>805265742.56300223</v>
      </c>
      <c r="D1023">
        <v>829488524.10519826</v>
      </c>
      <c r="E1023">
        <v>8479572.0720720738</v>
      </c>
      <c r="F1023">
        <v>1120360.36036036</v>
      </c>
      <c r="G1023">
        <v>239</v>
      </c>
      <c r="H1023">
        <v>277</v>
      </c>
      <c r="I1023">
        <v>20</v>
      </c>
      <c r="J1023">
        <v>32</v>
      </c>
      <c r="M1023">
        <v>293</v>
      </c>
      <c r="N1023">
        <v>395</v>
      </c>
      <c r="O1023">
        <v>82125675.675675675</v>
      </c>
      <c r="P1023">
        <v>105459369.36936936</v>
      </c>
      <c r="Q1023">
        <v>748</v>
      </c>
      <c r="R1023">
        <v>617</v>
      </c>
      <c r="S1023">
        <v>205406189.1891892</v>
      </c>
      <c r="T1023">
        <v>217887800.9009009</v>
      </c>
      <c r="U1023">
        <v>77734410.810810819</v>
      </c>
      <c r="V1023">
        <v>92782562.162162155</v>
      </c>
      <c r="W1023">
        <v>23785.448275865001</v>
      </c>
      <c r="X1023">
        <v>24341.482758627</v>
      </c>
    </row>
    <row r="1024" spans="1:24">
      <c r="A1024" s="7" t="s">
        <v>2060</v>
      </c>
      <c r="B1024" s="13" t="s">
        <v>1150</v>
      </c>
      <c r="C1024">
        <v>1975545641.6313565</v>
      </c>
      <c r="D1024">
        <v>1903259772.318553</v>
      </c>
      <c r="E1024">
        <v>4787094.594594596</v>
      </c>
      <c r="F1024">
        <v>1302270.270270275</v>
      </c>
      <c r="G1024">
        <v>315</v>
      </c>
      <c r="H1024">
        <v>352</v>
      </c>
      <c r="I1024">
        <v>15</v>
      </c>
      <c r="J1024">
        <v>24</v>
      </c>
      <c r="K1024">
        <v>4</v>
      </c>
      <c r="M1024">
        <v>588</v>
      </c>
      <c r="N1024">
        <v>609</v>
      </c>
      <c r="O1024">
        <v>58127027.027027026</v>
      </c>
      <c r="P1024">
        <v>184607252.25225228</v>
      </c>
      <c r="Q1024">
        <v>414</v>
      </c>
      <c r="R1024">
        <v>656</v>
      </c>
      <c r="S1024">
        <v>264688840.54054052</v>
      </c>
      <c r="T1024">
        <v>269639926.12612611</v>
      </c>
      <c r="U1024">
        <v>53016936.936936937</v>
      </c>
      <c r="V1024">
        <v>168054414.41441441</v>
      </c>
      <c r="W1024">
        <v>34287.620689650001</v>
      </c>
      <c r="X1024">
        <v>34149.724137940997</v>
      </c>
    </row>
    <row r="1025" spans="1:24">
      <c r="A1025" s="7" t="s">
        <v>2061</v>
      </c>
      <c r="B1025" s="13" t="s">
        <v>1660</v>
      </c>
      <c r="C1025">
        <v>2120296218.7077622</v>
      </c>
      <c r="D1025">
        <v>2156346747.5569129</v>
      </c>
      <c r="E1025">
        <v>1872421238.7387388</v>
      </c>
      <c r="F1025">
        <v>36930305.405405425</v>
      </c>
      <c r="G1025">
        <v>617</v>
      </c>
      <c r="H1025">
        <v>653</v>
      </c>
      <c r="I1025">
        <v>49</v>
      </c>
      <c r="J1025">
        <v>69</v>
      </c>
      <c r="K1025">
        <v>5</v>
      </c>
      <c r="M1025">
        <v>923</v>
      </c>
      <c r="N1025">
        <v>1089</v>
      </c>
      <c r="O1025">
        <v>2520608826.1261258</v>
      </c>
      <c r="P1025">
        <v>1967590572.072072</v>
      </c>
      <c r="Q1025">
        <v>1454</v>
      </c>
      <c r="R1025">
        <v>1293</v>
      </c>
      <c r="S1025">
        <v>481510700.9009009</v>
      </c>
      <c r="T1025">
        <v>546309152.25225222</v>
      </c>
      <c r="U1025">
        <v>2560839095.4954953</v>
      </c>
      <c r="V1025">
        <v>1958280807.2072072</v>
      </c>
      <c r="W1025">
        <v>55312.172413797001</v>
      </c>
      <c r="X1025">
        <v>55463.586206904001</v>
      </c>
    </row>
    <row r="1026" spans="1:24">
      <c r="A1026" s="7" t="s">
        <v>2062</v>
      </c>
      <c r="B1026" s="13" t="s">
        <v>1150</v>
      </c>
      <c r="C1026">
        <v>1345519828.393681</v>
      </c>
      <c r="D1026">
        <v>1283136062.4270613</v>
      </c>
      <c r="E1026">
        <v>42928288.288288288</v>
      </c>
      <c r="F1026">
        <v>2148186.486486488</v>
      </c>
      <c r="G1026">
        <v>210</v>
      </c>
      <c r="H1026">
        <v>210</v>
      </c>
      <c r="I1026">
        <v>9</v>
      </c>
      <c r="J1026">
        <v>10</v>
      </c>
      <c r="K1026">
        <v>2</v>
      </c>
      <c r="M1026">
        <v>364</v>
      </c>
      <c r="N1026">
        <v>386</v>
      </c>
      <c r="O1026">
        <v>44828378.378378376</v>
      </c>
      <c r="P1026">
        <v>74432256.756756753</v>
      </c>
      <c r="Q1026">
        <v>206</v>
      </c>
      <c r="R1026">
        <v>298</v>
      </c>
      <c r="S1026">
        <v>173863468.46846849</v>
      </c>
      <c r="T1026">
        <v>169442572.07207206</v>
      </c>
      <c r="U1026">
        <v>36082252.252252251</v>
      </c>
      <c r="V1026">
        <v>66574594.594594598</v>
      </c>
      <c r="W1026">
        <v>23507.896551730999</v>
      </c>
      <c r="X1026">
        <v>23684.413793109001</v>
      </c>
    </row>
    <row r="1027" spans="1:24">
      <c r="A1027" s="7" t="s">
        <v>2063</v>
      </c>
      <c r="B1027" s="13" t="s">
        <v>2064</v>
      </c>
      <c r="C1027">
        <v>303366518.24212801</v>
      </c>
      <c r="D1027">
        <v>305849357.28084683</v>
      </c>
      <c r="E1027">
        <v>49549.549549550997</v>
      </c>
      <c r="F1027">
        <v>163783.783783783</v>
      </c>
      <c r="G1027">
        <v>50</v>
      </c>
      <c r="H1027">
        <v>89</v>
      </c>
      <c r="I1027">
        <v>3</v>
      </c>
      <c r="J1027">
        <v>7</v>
      </c>
      <c r="M1027">
        <v>65</v>
      </c>
      <c r="N1027">
        <v>126</v>
      </c>
      <c r="O1027">
        <v>18231531.531531528</v>
      </c>
      <c r="P1027">
        <v>18158108.108108107</v>
      </c>
      <c r="Q1027">
        <v>74</v>
      </c>
      <c r="R1027">
        <v>126</v>
      </c>
      <c r="S1027">
        <v>68706145.045045048</v>
      </c>
      <c r="T1027">
        <v>68915152.252252251</v>
      </c>
      <c r="U1027">
        <v>14745135.135135135</v>
      </c>
      <c r="V1027">
        <v>16875225.225225225</v>
      </c>
      <c r="W1027">
        <v>7187.0689655180004</v>
      </c>
      <c r="X1027">
        <v>7288.4482758570002</v>
      </c>
    </row>
    <row r="1028" spans="1:24">
      <c r="A1028" s="7" t="s">
        <v>2065</v>
      </c>
      <c r="B1028" s="13" t="s">
        <v>2008</v>
      </c>
      <c r="C1028">
        <v>375823069.04801291</v>
      </c>
      <c r="D1028">
        <v>368989416.45927829</v>
      </c>
      <c r="E1028">
        <v>146846.84684684701</v>
      </c>
      <c r="F1028">
        <v>182945.045045048</v>
      </c>
      <c r="G1028">
        <v>52</v>
      </c>
      <c r="H1028">
        <v>31</v>
      </c>
      <c r="I1028">
        <v>3</v>
      </c>
      <c r="J1028">
        <v>5</v>
      </c>
      <c r="M1028">
        <v>97</v>
      </c>
      <c r="N1028">
        <v>91</v>
      </c>
      <c r="O1028">
        <v>39105405.405405402</v>
      </c>
      <c r="P1028">
        <v>9021599.0990990996</v>
      </c>
      <c r="Q1028">
        <v>148</v>
      </c>
      <c r="R1028">
        <v>95</v>
      </c>
      <c r="S1028">
        <v>85296315.315315321</v>
      </c>
      <c r="T1028">
        <v>88603059.459459454</v>
      </c>
      <c r="U1028">
        <v>6848198.1981981974</v>
      </c>
      <c r="V1028">
        <v>9310090.0900900885</v>
      </c>
      <c r="W1028">
        <v>9511.6896551729988</v>
      </c>
      <c r="X1028">
        <v>9553.8965517249999</v>
      </c>
    </row>
    <row r="1029" spans="1:24">
      <c r="A1029" s="7" t="s">
        <v>2066</v>
      </c>
      <c r="B1029" s="13" t="s">
        <v>1660</v>
      </c>
      <c r="C1029">
        <v>652847206.11302304</v>
      </c>
      <c r="D1029">
        <v>637798727.39137959</v>
      </c>
      <c r="E1029">
        <v>12490788.28828829</v>
      </c>
      <c r="F1029">
        <v>654954.95495495596</v>
      </c>
      <c r="G1029">
        <v>226</v>
      </c>
      <c r="H1029">
        <v>229</v>
      </c>
      <c r="I1029">
        <v>21</v>
      </c>
      <c r="J1029">
        <v>27</v>
      </c>
      <c r="M1029">
        <v>282</v>
      </c>
      <c r="N1029">
        <v>329</v>
      </c>
      <c r="O1029">
        <v>38392432.432432428</v>
      </c>
      <c r="P1029">
        <v>72569639.639639646</v>
      </c>
      <c r="Q1029">
        <v>371</v>
      </c>
      <c r="R1029">
        <v>513</v>
      </c>
      <c r="S1029">
        <v>138675597.2972973</v>
      </c>
      <c r="T1029">
        <v>135846923.42342344</v>
      </c>
      <c r="U1029">
        <v>32040540.540540539</v>
      </c>
      <c r="V1029">
        <v>49986396.396396399</v>
      </c>
      <c r="W1029">
        <v>19719.793103445001</v>
      </c>
      <c r="X1029">
        <v>19918.724137923</v>
      </c>
    </row>
    <row r="1030" spans="1:24">
      <c r="A1030" s="7" t="s">
        <v>2067</v>
      </c>
      <c r="B1030" s="13" t="s">
        <v>2068</v>
      </c>
      <c r="C1030">
        <v>1758495421.0609503</v>
      </c>
      <c r="D1030">
        <v>1789590804.8037024</v>
      </c>
      <c r="E1030">
        <v>458724645.94594592</v>
      </c>
      <c r="F1030">
        <v>375496508.1081081</v>
      </c>
      <c r="G1030">
        <v>344</v>
      </c>
      <c r="H1030">
        <v>493</v>
      </c>
      <c r="I1030">
        <v>18</v>
      </c>
      <c r="J1030">
        <v>34</v>
      </c>
      <c r="M1030">
        <v>557</v>
      </c>
      <c r="N1030">
        <v>696</v>
      </c>
      <c r="O1030">
        <v>448714254.05405408</v>
      </c>
      <c r="P1030">
        <v>427690720.72072071</v>
      </c>
      <c r="Q1030">
        <v>506</v>
      </c>
      <c r="R1030">
        <v>640</v>
      </c>
      <c r="S1030">
        <v>521490198.1981982</v>
      </c>
      <c r="T1030">
        <v>532525339.63963962</v>
      </c>
      <c r="U1030">
        <v>313740738.73873872</v>
      </c>
      <c r="V1030">
        <v>316093367.56756759</v>
      </c>
      <c r="W1030">
        <v>26532.827586207</v>
      </c>
      <c r="X1030">
        <v>26747.310344841</v>
      </c>
    </row>
    <row r="1031" spans="1:24">
      <c r="A1031" s="7" t="s">
        <v>2069</v>
      </c>
      <c r="B1031" s="13" t="s">
        <v>1227</v>
      </c>
      <c r="C1031">
        <v>97002897.32148689</v>
      </c>
      <c r="D1031">
        <v>99175485.338830397</v>
      </c>
      <c r="E1031">
        <v>1229594.5945945941</v>
      </c>
      <c r="F1031">
        <v>16720.720720720001</v>
      </c>
      <c r="G1031">
        <v>20</v>
      </c>
      <c r="H1031">
        <v>22</v>
      </c>
      <c r="I1031">
        <v>4</v>
      </c>
      <c r="J1031">
        <v>1</v>
      </c>
      <c r="M1031">
        <v>25</v>
      </c>
      <c r="N1031">
        <v>24</v>
      </c>
      <c r="O1031">
        <v>6869819.8198198201</v>
      </c>
      <c r="P1031">
        <v>5083513.5135135129</v>
      </c>
      <c r="Q1031">
        <v>63</v>
      </c>
      <c r="R1031">
        <v>37</v>
      </c>
      <c r="S1031">
        <v>24420554.054054052</v>
      </c>
      <c r="T1031">
        <v>25602887.387387387</v>
      </c>
      <c r="U1031">
        <v>6799459.4594594594</v>
      </c>
      <c r="V1031">
        <v>5056396.3963963958</v>
      </c>
      <c r="W1031">
        <v>2089.9655172399998</v>
      </c>
      <c r="X1031">
        <v>2040.965517241</v>
      </c>
    </row>
    <row r="1032" spans="1:24">
      <c r="A1032" s="7" t="s">
        <v>2070</v>
      </c>
      <c r="B1032" s="13" t="s">
        <v>2064</v>
      </c>
      <c r="C1032">
        <v>326743086.18417281</v>
      </c>
      <c r="D1032">
        <v>331139777.83731931</v>
      </c>
      <c r="E1032">
        <v>634054.05405405501</v>
      </c>
      <c r="F1032">
        <v>1028198.198198198</v>
      </c>
      <c r="G1032">
        <v>78</v>
      </c>
      <c r="H1032">
        <v>115</v>
      </c>
      <c r="I1032">
        <v>4</v>
      </c>
      <c r="J1032">
        <v>8</v>
      </c>
      <c r="M1032">
        <v>116</v>
      </c>
      <c r="N1032">
        <v>174</v>
      </c>
      <c r="O1032">
        <v>34016666.666666664</v>
      </c>
      <c r="P1032">
        <v>44625495.495495498</v>
      </c>
      <c r="Q1032">
        <v>98</v>
      </c>
      <c r="R1032">
        <v>174</v>
      </c>
      <c r="S1032">
        <v>94732072.072072059</v>
      </c>
      <c r="T1032">
        <v>102456041.44144143</v>
      </c>
      <c r="U1032">
        <v>28836980.180180177</v>
      </c>
      <c r="V1032">
        <v>42323192.792792797</v>
      </c>
      <c r="W1032">
        <v>9268.2758620690001</v>
      </c>
      <c r="X1032">
        <v>9173.9655172380008</v>
      </c>
    </row>
    <row r="1033" spans="1:24">
      <c r="A1033" s="7" t="s">
        <v>2071</v>
      </c>
      <c r="B1033" s="13" t="s">
        <v>2047</v>
      </c>
      <c r="C1033">
        <v>867512615.68475723</v>
      </c>
      <c r="D1033">
        <v>886632335.17820001</v>
      </c>
      <c r="E1033">
        <v>7542657.6576576577</v>
      </c>
      <c r="F1033">
        <v>448918.91891891899</v>
      </c>
      <c r="G1033">
        <v>243</v>
      </c>
      <c r="H1033">
        <v>315</v>
      </c>
      <c r="I1033">
        <v>14</v>
      </c>
      <c r="J1033">
        <v>44</v>
      </c>
      <c r="M1033">
        <v>335</v>
      </c>
      <c r="N1033">
        <v>463</v>
      </c>
      <c r="O1033">
        <v>52467657.657657661</v>
      </c>
      <c r="P1033">
        <v>59045315.315315314</v>
      </c>
      <c r="Q1033">
        <v>837</v>
      </c>
      <c r="R1033">
        <v>700</v>
      </c>
      <c r="S1033">
        <v>244644704.50450453</v>
      </c>
      <c r="T1033">
        <v>251046394.5945946</v>
      </c>
      <c r="U1033">
        <v>45868738.738738745</v>
      </c>
      <c r="V1033">
        <v>52274324.324324325</v>
      </c>
      <c r="W1033">
        <v>23522.379310346001</v>
      </c>
      <c r="X1033">
        <v>23744.275862074999</v>
      </c>
    </row>
    <row r="1034" spans="1:24">
      <c r="A1034" s="7" t="s">
        <v>2072</v>
      </c>
      <c r="B1034" s="13" t="s">
        <v>2073</v>
      </c>
      <c r="C1034">
        <v>302267966.58177918</v>
      </c>
      <c r="D1034">
        <v>312941074.94214469</v>
      </c>
      <c r="E1034">
        <v>325157.65765765798</v>
      </c>
      <c r="F1034">
        <v>781576.57657657703</v>
      </c>
      <c r="G1034">
        <v>67</v>
      </c>
      <c r="H1034">
        <v>92</v>
      </c>
      <c r="I1034">
        <v>3</v>
      </c>
      <c r="J1034">
        <v>4</v>
      </c>
      <c r="M1034">
        <v>93</v>
      </c>
      <c r="N1034">
        <v>120</v>
      </c>
      <c r="O1034">
        <v>21095495.495495494</v>
      </c>
      <c r="P1034">
        <v>33803603.603603601</v>
      </c>
      <c r="Q1034">
        <v>97</v>
      </c>
      <c r="R1034">
        <v>106</v>
      </c>
      <c r="S1034">
        <v>68965568.468468457</v>
      </c>
      <c r="T1034">
        <v>76474729.729729727</v>
      </c>
      <c r="U1034">
        <v>21733603.603603601</v>
      </c>
      <c r="V1034">
        <v>32908558.558558557</v>
      </c>
      <c r="W1034">
        <v>8056.5862068999995</v>
      </c>
      <c r="X1034">
        <v>8376.8275862080009</v>
      </c>
    </row>
    <row r="1035" spans="1:24">
      <c r="A1035" s="7" t="s">
        <v>2074</v>
      </c>
      <c r="B1035" s="13" t="s">
        <v>2075</v>
      </c>
      <c r="C1035">
        <v>168565047.30826008</v>
      </c>
      <c r="D1035">
        <v>173027930.55980408</v>
      </c>
      <c r="E1035">
        <v>900.900900901</v>
      </c>
      <c r="F1035">
        <v>58288.288288288</v>
      </c>
      <c r="G1035">
        <v>21</v>
      </c>
      <c r="H1035">
        <v>29</v>
      </c>
      <c r="I1035">
        <v>0</v>
      </c>
      <c r="J1035">
        <v>0</v>
      </c>
      <c r="M1035">
        <v>33</v>
      </c>
      <c r="N1035">
        <v>45</v>
      </c>
      <c r="O1035">
        <v>17785585.585585583</v>
      </c>
      <c r="P1035">
        <v>21919099.0990991</v>
      </c>
      <c r="Q1035">
        <v>183</v>
      </c>
      <c r="R1035">
        <v>14</v>
      </c>
      <c r="S1035">
        <v>36559349.54954955</v>
      </c>
      <c r="T1035">
        <v>39586101.801801801</v>
      </c>
      <c r="U1035">
        <v>21953513.513513513</v>
      </c>
      <c r="V1035">
        <v>18878108.108108111</v>
      </c>
      <c r="W1035">
        <v>4742.9310344850001</v>
      </c>
      <c r="X1035">
        <v>4859.2758620690001</v>
      </c>
    </row>
    <row r="1036" spans="1:24">
      <c r="A1036" s="7" t="s">
        <v>2076</v>
      </c>
      <c r="B1036" s="13" t="s">
        <v>2077</v>
      </c>
      <c r="C1036">
        <v>641797596.02467787</v>
      </c>
      <c r="D1036">
        <v>628960479.57751429</v>
      </c>
      <c r="E1036">
        <v>14034178.37837838</v>
      </c>
      <c r="F1036">
        <v>2040207.207207208</v>
      </c>
      <c r="G1036">
        <v>115</v>
      </c>
      <c r="H1036">
        <v>176</v>
      </c>
      <c r="I1036">
        <v>7</v>
      </c>
      <c r="J1036">
        <v>10</v>
      </c>
      <c r="M1036">
        <v>272</v>
      </c>
      <c r="N1036">
        <v>282</v>
      </c>
      <c r="O1036">
        <v>93094369.369369388</v>
      </c>
      <c r="P1036">
        <v>819732162.16216207</v>
      </c>
      <c r="Q1036">
        <v>82</v>
      </c>
      <c r="R1036">
        <v>1408</v>
      </c>
      <c r="S1036">
        <v>158387687.38738739</v>
      </c>
      <c r="T1036">
        <v>166568669.36936936</v>
      </c>
      <c r="U1036">
        <v>80059009.009009019</v>
      </c>
      <c r="V1036">
        <v>70555765.765765771</v>
      </c>
      <c r="W1036">
        <v>14101.310344837999</v>
      </c>
      <c r="X1036">
        <v>14351.517241378</v>
      </c>
    </row>
    <row r="1037" spans="1:24">
      <c r="A1037" s="7" t="s">
        <v>2078</v>
      </c>
      <c r="B1037" s="13" t="s">
        <v>1233</v>
      </c>
      <c r="C1037">
        <v>306901462.28627777</v>
      </c>
      <c r="D1037">
        <v>316107513.66675186</v>
      </c>
      <c r="F1037">
        <v>10180.180180181</v>
      </c>
      <c r="G1037">
        <v>112</v>
      </c>
      <c r="H1037">
        <v>115</v>
      </c>
      <c r="I1037">
        <v>0</v>
      </c>
      <c r="J1037">
        <v>2</v>
      </c>
      <c r="M1037">
        <v>146</v>
      </c>
      <c r="N1037">
        <v>170</v>
      </c>
      <c r="O1037">
        <v>5534270.2702702712</v>
      </c>
      <c r="P1037">
        <v>7339279.2792792805</v>
      </c>
      <c r="Q1037">
        <v>75</v>
      </c>
      <c r="R1037">
        <v>230</v>
      </c>
      <c r="S1037">
        <v>98804157.657657653</v>
      </c>
      <c r="T1037">
        <v>108888484.68468469</v>
      </c>
      <c r="U1037">
        <v>5475225.2252252251</v>
      </c>
      <c r="V1037">
        <v>8077117.1171171172</v>
      </c>
      <c r="W1037">
        <v>7577.7241379339994</v>
      </c>
      <c r="X1037">
        <v>7667.1379310270004</v>
      </c>
    </row>
    <row r="1038" spans="1:24">
      <c r="A1038" s="7" t="s">
        <v>2079</v>
      </c>
      <c r="B1038" s="13" t="s">
        <v>2080</v>
      </c>
      <c r="C1038">
        <v>226817402.78453377</v>
      </c>
      <c r="D1038">
        <v>237261433.45053065</v>
      </c>
      <c r="E1038">
        <v>918918.91891891905</v>
      </c>
      <c r="F1038">
        <v>121531.531531531</v>
      </c>
      <c r="G1038">
        <v>167</v>
      </c>
      <c r="H1038">
        <v>157</v>
      </c>
      <c r="I1038">
        <v>3</v>
      </c>
      <c r="J1038">
        <v>6</v>
      </c>
      <c r="M1038">
        <v>232</v>
      </c>
      <c r="N1038">
        <v>256</v>
      </c>
      <c r="O1038">
        <v>16418918.918918917</v>
      </c>
      <c r="P1038">
        <v>17256216.216216214</v>
      </c>
      <c r="Q1038">
        <v>32</v>
      </c>
      <c r="R1038">
        <v>136</v>
      </c>
      <c r="S1038">
        <v>76764883.783783779</v>
      </c>
      <c r="T1038">
        <v>78367986.48648648</v>
      </c>
      <c r="U1038">
        <v>14431711.71171171</v>
      </c>
      <c r="V1038">
        <v>15267387.387387386</v>
      </c>
      <c r="W1038">
        <v>7267.2758620710001</v>
      </c>
      <c r="X1038">
        <v>7459.999999998</v>
      </c>
    </row>
    <row r="1039" spans="1:24">
      <c r="A1039" s="7" t="s">
        <v>2081</v>
      </c>
      <c r="B1039" s="13" t="s">
        <v>890</v>
      </c>
      <c r="C1039">
        <v>369048503.34495187</v>
      </c>
      <c r="D1039">
        <v>379566121.0241738</v>
      </c>
      <c r="E1039">
        <v>788288.28828828898</v>
      </c>
      <c r="F1039">
        <v>140810.81081081301</v>
      </c>
      <c r="G1039">
        <v>112</v>
      </c>
      <c r="H1039">
        <v>126</v>
      </c>
      <c r="I1039">
        <v>1</v>
      </c>
      <c r="J1039">
        <v>22</v>
      </c>
      <c r="M1039">
        <v>130</v>
      </c>
      <c r="N1039">
        <v>155</v>
      </c>
      <c r="O1039">
        <v>14133783.783783786</v>
      </c>
      <c r="P1039">
        <v>30002972.972972974</v>
      </c>
      <c r="Q1039">
        <v>34</v>
      </c>
      <c r="R1039">
        <v>297</v>
      </c>
      <c r="S1039">
        <v>101015311.71171172</v>
      </c>
      <c r="T1039">
        <v>102116388.28828828</v>
      </c>
      <c r="U1039">
        <v>14317654.054054054</v>
      </c>
      <c r="V1039">
        <v>28953333.333333332</v>
      </c>
      <c r="W1039">
        <v>10231.827586208001</v>
      </c>
      <c r="X1039">
        <v>10419.03448276</v>
      </c>
    </row>
    <row r="1040" spans="1:24">
      <c r="A1040" s="7" t="s">
        <v>2082</v>
      </c>
      <c r="B1040" s="13" t="s">
        <v>2083</v>
      </c>
      <c r="C1040">
        <v>1518931923.3003349</v>
      </c>
      <c r="D1040">
        <v>1535182161.215997</v>
      </c>
      <c r="E1040">
        <v>12932027.027027028</v>
      </c>
      <c r="F1040">
        <v>843648.64864865004</v>
      </c>
      <c r="G1040">
        <v>396</v>
      </c>
      <c r="H1040">
        <v>448</v>
      </c>
      <c r="I1040">
        <v>17</v>
      </c>
      <c r="J1040">
        <v>41</v>
      </c>
      <c r="K1040">
        <v>1</v>
      </c>
      <c r="M1040">
        <v>594</v>
      </c>
      <c r="N1040">
        <v>795</v>
      </c>
      <c r="O1040">
        <v>79702972.972972959</v>
      </c>
      <c r="P1040">
        <v>178614144.14414415</v>
      </c>
      <c r="Q1040">
        <v>472</v>
      </c>
      <c r="R1040">
        <v>851</v>
      </c>
      <c r="S1040">
        <v>326673635.13513517</v>
      </c>
      <c r="T1040">
        <v>343362031.53153151</v>
      </c>
      <c r="U1040">
        <v>77854144.144144148</v>
      </c>
      <c r="V1040">
        <v>164230270.27027029</v>
      </c>
      <c r="W1040">
        <v>40194.482758632003</v>
      </c>
      <c r="X1040">
        <v>40867.000000002998</v>
      </c>
    </row>
    <row r="1041" spans="1:24">
      <c r="A1041" s="7" t="s">
        <v>2084</v>
      </c>
      <c r="B1041" s="13" t="s">
        <v>2085</v>
      </c>
      <c r="C1041">
        <v>3320901800.6857738</v>
      </c>
      <c r="D1041">
        <v>3723567853.0563984</v>
      </c>
      <c r="E1041">
        <v>1174578827.9279277</v>
      </c>
      <c r="F1041">
        <v>5427335.1351351384</v>
      </c>
      <c r="G1041">
        <v>2861</v>
      </c>
      <c r="H1041">
        <v>1654</v>
      </c>
      <c r="I1041">
        <v>37</v>
      </c>
      <c r="J1041">
        <v>82</v>
      </c>
      <c r="K1041">
        <v>3</v>
      </c>
      <c r="M1041">
        <v>3462</v>
      </c>
      <c r="N1041">
        <v>1925</v>
      </c>
      <c r="O1041">
        <v>297228076.57657659</v>
      </c>
      <c r="P1041">
        <v>638186029.72972977</v>
      </c>
      <c r="Q1041">
        <v>2063</v>
      </c>
      <c r="R1041">
        <v>1954</v>
      </c>
      <c r="S1041">
        <v>949158851.35135138</v>
      </c>
      <c r="T1041">
        <v>1396335931.5315318</v>
      </c>
      <c r="U1041">
        <v>254540302.70270273</v>
      </c>
      <c r="V1041">
        <v>309523318.91891897</v>
      </c>
      <c r="W1041">
        <v>66879.068965532002</v>
      </c>
      <c r="X1041">
        <v>67292.034482777002</v>
      </c>
    </row>
    <row r="1042" spans="1:24">
      <c r="A1042" s="7" t="s">
        <v>2086</v>
      </c>
      <c r="B1042" s="13" t="s">
        <v>2087</v>
      </c>
      <c r="C1042">
        <v>507999540.89116955</v>
      </c>
      <c r="D1042">
        <v>493675254.67164791</v>
      </c>
      <c r="E1042">
        <v>3861402.702702702</v>
      </c>
      <c r="F1042">
        <v>967657.65765765705</v>
      </c>
      <c r="G1042">
        <v>110</v>
      </c>
      <c r="H1042">
        <v>69</v>
      </c>
      <c r="I1042">
        <v>4</v>
      </c>
      <c r="J1042">
        <v>8</v>
      </c>
      <c r="K1042">
        <v>1</v>
      </c>
      <c r="M1042">
        <v>216</v>
      </c>
      <c r="N1042">
        <v>183</v>
      </c>
      <c r="O1042">
        <v>424862572.07207203</v>
      </c>
      <c r="P1042">
        <v>325047664.86486489</v>
      </c>
      <c r="Q1042">
        <v>1066</v>
      </c>
      <c r="R1042">
        <v>260</v>
      </c>
      <c r="S1042">
        <v>107165905.4054054</v>
      </c>
      <c r="T1042">
        <v>112440414.41441441</v>
      </c>
      <c r="U1042">
        <v>398034481.08108115</v>
      </c>
      <c r="V1042">
        <v>317931962.16216218</v>
      </c>
      <c r="W1042">
        <v>15015.862068962</v>
      </c>
      <c r="X1042">
        <v>14677.931034492</v>
      </c>
    </row>
    <row r="1043" spans="1:24">
      <c r="A1043" s="7" t="s">
        <v>2088</v>
      </c>
      <c r="B1043" s="13" t="s">
        <v>2089</v>
      </c>
      <c r="C1043">
        <v>99998601.352458104</v>
      </c>
      <c r="D1043">
        <v>100297000.59806262</v>
      </c>
      <c r="E1043">
        <v>3260360.3603603598</v>
      </c>
      <c r="F1043">
        <v>203603.60360360399</v>
      </c>
      <c r="G1043">
        <v>26</v>
      </c>
      <c r="H1043">
        <v>23</v>
      </c>
      <c r="I1043">
        <v>2</v>
      </c>
      <c r="J1043">
        <v>4</v>
      </c>
      <c r="M1043">
        <v>31</v>
      </c>
      <c r="N1043">
        <v>37</v>
      </c>
      <c r="O1043">
        <v>15036036.036036037</v>
      </c>
      <c r="P1043">
        <v>15778423.423423421</v>
      </c>
      <c r="Q1043">
        <v>154</v>
      </c>
      <c r="R1043">
        <v>68</v>
      </c>
      <c r="S1043">
        <v>23816520.72072072</v>
      </c>
      <c r="T1043">
        <v>25632113.513513517</v>
      </c>
      <c r="U1043">
        <v>13061261.26126126</v>
      </c>
      <c r="V1043">
        <v>13725942.342342345</v>
      </c>
      <c r="W1043">
        <v>2019.0689655159999</v>
      </c>
      <c r="X1043">
        <v>2067.0689655189999</v>
      </c>
    </row>
    <row r="1044" spans="1:24">
      <c r="A1044" s="7" t="s">
        <v>2090</v>
      </c>
      <c r="B1044" s="13" t="s">
        <v>1427</v>
      </c>
      <c r="C1044">
        <v>1571288509.9872828</v>
      </c>
      <c r="D1044">
        <v>1622227591.4541066</v>
      </c>
      <c r="E1044">
        <v>182612027.02702704</v>
      </c>
      <c r="F1044">
        <v>549809.90990991297</v>
      </c>
      <c r="G1044">
        <v>441</v>
      </c>
      <c r="H1044">
        <v>509</v>
      </c>
      <c r="I1044">
        <v>11</v>
      </c>
      <c r="J1044">
        <v>24</v>
      </c>
      <c r="K1044">
        <v>7</v>
      </c>
      <c r="M1044">
        <v>2403</v>
      </c>
      <c r="N1044">
        <v>1272</v>
      </c>
      <c r="O1044">
        <v>69860810.810810804</v>
      </c>
      <c r="P1044">
        <v>110404124.32432431</v>
      </c>
      <c r="Q1044">
        <v>688</v>
      </c>
      <c r="R1044">
        <v>700</v>
      </c>
      <c r="S1044">
        <v>380639401.8018018</v>
      </c>
      <c r="T1044">
        <v>358181431.53153157</v>
      </c>
      <c r="U1044">
        <v>59613333.333333328</v>
      </c>
      <c r="V1044">
        <v>110342162.16216215</v>
      </c>
      <c r="W1044">
        <v>30476.862068963001</v>
      </c>
      <c r="X1044">
        <v>31551.758620698001</v>
      </c>
    </row>
    <row r="1045" spans="1:24">
      <c r="A1045" s="7" t="s">
        <v>2091</v>
      </c>
      <c r="B1045" s="13" t="s">
        <v>2080</v>
      </c>
      <c r="C1045">
        <v>201904750.63538295</v>
      </c>
      <c r="D1045">
        <v>208083218.06761104</v>
      </c>
      <c r="E1045">
        <v>3263063.0630630618</v>
      </c>
      <c r="F1045">
        <v>1428918.9189189221</v>
      </c>
      <c r="G1045">
        <v>89</v>
      </c>
      <c r="H1045">
        <v>141</v>
      </c>
      <c r="I1045">
        <v>8</v>
      </c>
      <c r="J1045">
        <v>9</v>
      </c>
      <c r="M1045">
        <v>119</v>
      </c>
      <c r="N1045">
        <v>181</v>
      </c>
      <c r="O1045">
        <v>19490990.990990989</v>
      </c>
      <c r="P1045">
        <v>21691756.756756756</v>
      </c>
      <c r="Q1045">
        <v>55</v>
      </c>
      <c r="R1045">
        <v>252</v>
      </c>
      <c r="S1045">
        <v>60298990.990990989</v>
      </c>
      <c r="T1045">
        <v>62773534.234234236</v>
      </c>
      <c r="U1045">
        <v>17956126.126126125</v>
      </c>
      <c r="V1045">
        <v>18397612.612612613</v>
      </c>
      <c r="W1045">
        <v>6155.3793103469998</v>
      </c>
      <c r="X1045">
        <v>6350.5862068999995</v>
      </c>
    </row>
    <row r="1046" spans="1:24">
      <c r="A1046" s="7" t="s">
        <v>2092</v>
      </c>
      <c r="B1046" s="13" t="s">
        <v>1315</v>
      </c>
      <c r="C1046">
        <v>328922652.74461836</v>
      </c>
      <c r="D1046">
        <v>338794219.01129472</v>
      </c>
      <c r="E1046">
        <v>2739639.6396396402</v>
      </c>
      <c r="F1046">
        <v>1892559.4594594601</v>
      </c>
      <c r="G1046">
        <v>140</v>
      </c>
      <c r="H1046">
        <v>114</v>
      </c>
      <c r="I1046">
        <v>1</v>
      </c>
      <c r="J1046">
        <v>3</v>
      </c>
      <c r="M1046">
        <v>308</v>
      </c>
      <c r="N1046">
        <v>207</v>
      </c>
      <c r="O1046">
        <v>12925855.855855852</v>
      </c>
      <c r="P1046">
        <v>17948175.675675672</v>
      </c>
      <c r="Q1046">
        <v>99</v>
      </c>
      <c r="R1046">
        <v>256</v>
      </c>
      <c r="S1046">
        <v>79685552.252252251</v>
      </c>
      <c r="T1046">
        <v>86165220.720720723</v>
      </c>
      <c r="U1046">
        <v>13294054.054054055</v>
      </c>
      <c r="V1046">
        <v>18722612.612612613</v>
      </c>
      <c r="W1046">
        <v>9921.0344827580011</v>
      </c>
      <c r="X1046">
        <v>10093.689655173999</v>
      </c>
    </row>
    <row r="1047" spans="1:24">
      <c r="A1047" s="7" t="s">
        <v>2093</v>
      </c>
      <c r="B1047" s="13" t="s">
        <v>1904</v>
      </c>
      <c r="C1047">
        <v>1353675920.3212619</v>
      </c>
      <c r="D1047">
        <v>1316577475.2920761</v>
      </c>
      <c r="E1047">
        <v>615417202.70270276</v>
      </c>
      <c r="F1047">
        <v>57318581.981981985</v>
      </c>
      <c r="G1047">
        <v>553</v>
      </c>
      <c r="H1047">
        <v>240</v>
      </c>
      <c r="I1047">
        <v>28</v>
      </c>
      <c r="J1047">
        <v>26</v>
      </c>
      <c r="K1047">
        <v>26</v>
      </c>
      <c r="M1047">
        <v>1204</v>
      </c>
      <c r="N1047">
        <v>574</v>
      </c>
      <c r="O1047">
        <v>273558117.11711711</v>
      </c>
      <c r="P1047">
        <v>193352145.94594595</v>
      </c>
      <c r="Q1047">
        <v>1377</v>
      </c>
      <c r="R1047">
        <v>1095</v>
      </c>
      <c r="S1047">
        <v>276570094.5945946</v>
      </c>
      <c r="T1047">
        <v>282087101.8018018</v>
      </c>
      <c r="U1047">
        <v>270285225.22522521</v>
      </c>
      <c r="V1047">
        <v>193831171.17117119</v>
      </c>
      <c r="W1047">
        <v>26945.241379307001</v>
      </c>
      <c r="X1047">
        <v>26365.551724137</v>
      </c>
    </row>
    <row r="1048" spans="1:24">
      <c r="A1048" s="7" t="s">
        <v>2094</v>
      </c>
      <c r="B1048" s="13" t="s">
        <v>1233</v>
      </c>
      <c r="C1048">
        <v>207726884.48191983</v>
      </c>
      <c r="D1048">
        <v>203283316.10466653</v>
      </c>
      <c r="F1048">
        <v>80180.180180181007</v>
      </c>
      <c r="G1048">
        <v>35</v>
      </c>
      <c r="H1048">
        <v>69</v>
      </c>
      <c r="I1048">
        <v>0</v>
      </c>
      <c r="J1048">
        <v>0</v>
      </c>
      <c r="M1048">
        <v>39</v>
      </c>
      <c r="N1048">
        <v>89</v>
      </c>
      <c r="O1048">
        <v>45945.945945945998</v>
      </c>
      <c r="P1048">
        <v>794594.59459459491</v>
      </c>
      <c r="Q1048">
        <v>5</v>
      </c>
      <c r="R1048">
        <v>40</v>
      </c>
      <c r="S1048">
        <v>18174860.360360362</v>
      </c>
      <c r="T1048">
        <v>18226810.810810812</v>
      </c>
      <c r="U1048">
        <v>45045.045045045001</v>
      </c>
      <c r="V1048">
        <v>770810.810810811</v>
      </c>
      <c r="W1048">
        <v>2671.6206896580002</v>
      </c>
      <c r="X1048">
        <v>2726.999999998</v>
      </c>
    </row>
    <row r="1049" spans="1:24">
      <c r="A1049" s="7" t="s">
        <v>2095</v>
      </c>
      <c r="B1049" s="13" t="s">
        <v>2080</v>
      </c>
      <c r="C1049">
        <v>229127667.26827627</v>
      </c>
      <c r="D1049">
        <v>250210075.6156109</v>
      </c>
      <c r="E1049">
        <v>2895495.4954954959</v>
      </c>
      <c r="F1049">
        <v>1353513.5135135141</v>
      </c>
      <c r="G1049">
        <v>156</v>
      </c>
      <c r="H1049">
        <v>121</v>
      </c>
      <c r="I1049">
        <v>4</v>
      </c>
      <c r="J1049">
        <v>6</v>
      </c>
      <c r="M1049">
        <v>199</v>
      </c>
      <c r="N1049">
        <v>171</v>
      </c>
      <c r="O1049">
        <v>10161261.261261262</v>
      </c>
      <c r="P1049">
        <v>12422657.657657657</v>
      </c>
      <c r="Q1049">
        <v>19</v>
      </c>
      <c r="R1049">
        <v>119</v>
      </c>
      <c r="S1049">
        <v>67645327.027027026</v>
      </c>
      <c r="T1049">
        <v>73910149.54954955</v>
      </c>
      <c r="U1049">
        <v>9542522.5225225221</v>
      </c>
      <c r="V1049">
        <v>11788603.603603603</v>
      </c>
      <c r="W1049">
        <v>7856.7241379309999</v>
      </c>
      <c r="X1049">
        <v>8035.2413793100004</v>
      </c>
    </row>
    <row r="1050" spans="1:24">
      <c r="A1050" s="7" t="s">
        <v>2096</v>
      </c>
      <c r="B1050" s="13" t="s">
        <v>2097</v>
      </c>
      <c r="C1050">
        <v>199791041.74701273</v>
      </c>
      <c r="D1050">
        <v>188968364.28890574</v>
      </c>
      <c r="E1050">
        <v>1003918.9189189191</v>
      </c>
      <c r="F1050">
        <v>5405.4054054059998</v>
      </c>
      <c r="G1050">
        <v>21</v>
      </c>
      <c r="H1050">
        <v>14</v>
      </c>
      <c r="I1050">
        <v>1</v>
      </c>
      <c r="J1050">
        <v>5</v>
      </c>
      <c r="M1050">
        <v>49</v>
      </c>
      <c r="N1050">
        <v>33</v>
      </c>
      <c r="O1050">
        <v>6148648.6486486495</v>
      </c>
      <c r="P1050">
        <v>7925586.4864864871</v>
      </c>
      <c r="Q1050">
        <v>30</v>
      </c>
      <c r="R1050">
        <v>57</v>
      </c>
      <c r="S1050">
        <v>42494405.405405402</v>
      </c>
      <c r="T1050">
        <v>42300666.666666672</v>
      </c>
      <c r="U1050">
        <v>6386486.4864864871</v>
      </c>
      <c r="V1050">
        <v>7580450.4504504493</v>
      </c>
      <c r="W1050">
        <v>3814.3793103440003</v>
      </c>
      <c r="X1050">
        <v>3883.6206896570002</v>
      </c>
    </row>
    <row r="1051" spans="1:24">
      <c r="A1051" s="7" t="s">
        <v>2098</v>
      </c>
      <c r="B1051" s="13" t="s">
        <v>2039</v>
      </c>
      <c r="C1051">
        <v>663566672.06993461</v>
      </c>
      <c r="D1051">
        <v>706718197.88891768</v>
      </c>
      <c r="E1051">
        <v>6200360.3603603626</v>
      </c>
      <c r="F1051">
        <v>3760090.0900900871</v>
      </c>
      <c r="G1051">
        <v>148</v>
      </c>
      <c r="H1051">
        <v>292</v>
      </c>
      <c r="I1051">
        <v>12</v>
      </c>
      <c r="J1051">
        <v>28</v>
      </c>
      <c r="M1051">
        <v>252</v>
      </c>
      <c r="N1051">
        <v>368</v>
      </c>
      <c r="O1051">
        <v>164920180.18018019</v>
      </c>
      <c r="P1051">
        <v>183107657.65765765</v>
      </c>
      <c r="Q1051">
        <v>544</v>
      </c>
      <c r="R1051">
        <v>463</v>
      </c>
      <c r="S1051">
        <v>178486494.5945946</v>
      </c>
      <c r="T1051">
        <v>188951274.77477479</v>
      </c>
      <c r="U1051">
        <v>156553549.54954955</v>
      </c>
      <c r="V1051">
        <v>174535839.63963965</v>
      </c>
      <c r="W1051">
        <v>16050.862068975001</v>
      </c>
      <c r="X1051">
        <v>16525.137931040001</v>
      </c>
    </row>
    <row r="1052" spans="1:24">
      <c r="A1052" s="7" t="s">
        <v>2099</v>
      </c>
      <c r="B1052" s="13" t="s">
        <v>2083</v>
      </c>
      <c r="C1052">
        <v>1508346597.5304756</v>
      </c>
      <c r="D1052">
        <v>1516042572.7896829</v>
      </c>
      <c r="E1052">
        <v>6111058.558558559</v>
      </c>
      <c r="F1052">
        <v>1397594.594594595</v>
      </c>
      <c r="G1052">
        <v>313</v>
      </c>
      <c r="H1052">
        <v>411</v>
      </c>
      <c r="I1052">
        <v>18</v>
      </c>
      <c r="J1052">
        <v>37</v>
      </c>
      <c r="M1052">
        <v>538</v>
      </c>
      <c r="N1052">
        <v>894</v>
      </c>
      <c r="O1052">
        <v>892796505.4054054</v>
      </c>
      <c r="P1052">
        <v>1898281432.4324324</v>
      </c>
      <c r="Q1052">
        <v>466</v>
      </c>
      <c r="R1052">
        <v>1991</v>
      </c>
      <c r="S1052">
        <v>433051310.8108108</v>
      </c>
      <c r="T1052">
        <v>455872531.53153157</v>
      </c>
      <c r="U1052">
        <v>998213693.69369364</v>
      </c>
      <c r="V1052">
        <v>1798444504.5045044</v>
      </c>
      <c r="W1052">
        <v>36676.068965516002</v>
      </c>
      <c r="X1052">
        <v>37175.724137939003</v>
      </c>
    </row>
    <row r="1053" spans="1:24">
      <c r="A1053" s="7" t="s">
        <v>2100</v>
      </c>
      <c r="B1053" s="13" t="s">
        <v>1227</v>
      </c>
      <c r="C1053">
        <v>432108333.40831596</v>
      </c>
      <c r="D1053">
        <v>432160860.55282843</v>
      </c>
      <c r="E1053">
        <v>1935563.063063066</v>
      </c>
      <c r="F1053">
        <v>1221012.612612613</v>
      </c>
      <c r="G1053">
        <v>335</v>
      </c>
      <c r="H1053">
        <v>80</v>
      </c>
      <c r="I1053">
        <v>3</v>
      </c>
      <c r="J1053">
        <v>6</v>
      </c>
      <c r="M1053">
        <v>925</v>
      </c>
      <c r="N1053">
        <v>127</v>
      </c>
      <c r="O1053">
        <v>21858468.468468465</v>
      </c>
      <c r="P1053">
        <v>24953175.675675675</v>
      </c>
      <c r="Q1053">
        <v>226</v>
      </c>
      <c r="R1053">
        <v>332</v>
      </c>
      <c r="S1053">
        <v>88867058.558558553</v>
      </c>
      <c r="T1053">
        <v>84332738.738738731</v>
      </c>
      <c r="U1053">
        <v>21721081.081081081</v>
      </c>
      <c r="V1053">
        <v>24969369.369369369</v>
      </c>
      <c r="W1053">
        <v>9610.3448275930004</v>
      </c>
      <c r="X1053">
        <v>9622.5172413929995</v>
      </c>
    </row>
    <row r="1054" spans="1:24">
      <c r="A1054" s="7" t="s">
        <v>2101</v>
      </c>
      <c r="B1054" s="13" t="s">
        <v>2089</v>
      </c>
      <c r="C1054">
        <v>225276595.56353906</v>
      </c>
      <c r="D1054">
        <v>221898516.93401808</v>
      </c>
      <c r="E1054">
        <v>32215612.612612613</v>
      </c>
      <c r="F1054">
        <v>1284818.0180180199</v>
      </c>
      <c r="G1054">
        <v>243</v>
      </c>
      <c r="H1054">
        <v>57</v>
      </c>
      <c r="I1054">
        <v>4</v>
      </c>
      <c r="J1054">
        <v>7</v>
      </c>
      <c r="M1054">
        <v>298</v>
      </c>
      <c r="N1054">
        <v>71</v>
      </c>
      <c r="O1054">
        <v>19081090.090090089</v>
      </c>
      <c r="P1054">
        <v>23074459.459459461</v>
      </c>
      <c r="Q1054">
        <v>235</v>
      </c>
      <c r="R1054">
        <v>176</v>
      </c>
      <c r="S1054">
        <v>41481972.972972974</v>
      </c>
      <c r="T1054">
        <v>42105207.20720721</v>
      </c>
      <c r="U1054">
        <v>15105855.855855854</v>
      </c>
      <c r="V1054">
        <v>17640990.990990989</v>
      </c>
      <c r="W1054">
        <v>3849.5517241429998</v>
      </c>
      <c r="X1054">
        <v>3827.4482758700001</v>
      </c>
    </row>
    <row r="1055" spans="1:24">
      <c r="A1055" s="7" t="s">
        <v>2102</v>
      </c>
      <c r="B1055" s="13" t="s">
        <v>2103</v>
      </c>
      <c r="C1055">
        <v>829431288.15462947</v>
      </c>
      <c r="D1055">
        <v>850674514.88272369</v>
      </c>
      <c r="E1055">
        <v>7792274.7747747758</v>
      </c>
      <c r="F1055">
        <v>8735774.7747747749</v>
      </c>
      <c r="G1055">
        <v>142</v>
      </c>
      <c r="H1055">
        <v>190</v>
      </c>
      <c r="I1055">
        <v>4</v>
      </c>
      <c r="J1055">
        <v>8</v>
      </c>
      <c r="M1055">
        <v>166</v>
      </c>
      <c r="N1055">
        <v>235</v>
      </c>
      <c r="O1055">
        <v>51204774.774774782</v>
      </c>
      <c r="P1055">
        <v>60771396.396396391</v>
      </c>
      <c r="Q1055">
        <v>134</v>
      </c>
      <c r="R1055">
        <v>307</v>
      </c>
      <c r="S1055">
        <v>149552913.51351354</v>
      </c>
      <c r="T1055">
        <v>157316959.45945948</v>
      </c>
      <c r="U1055">
        <v>32529009.009009007</v>
      </c>
      <c r="V1055">
        <v>40987612.612612613</v>
      </c>
      <c r="W1055">
        <v>14731.482758620001</v>
      </c>
      <c r="X1055">
        <v>14729.172413791999</v>
      </c>
    </row>
    <row r="1056" spans="1:24">
      <c r="A1056" s="7" t="s">
        <v>2104</v>
      </c>
      <c r="B1056" s="13" t="s">
        <v>1233</v>
      </c>
      <c r="C1056">
        <v>980130552.28469431</v>
      </c>
      <c r="D1056">
        <v>967991814.6353426</v>
      </c>
      <c r="E1056">
        <v>450277910.8108108</v>
      </c>
      <c r="F1056">
        <v>230745990.09009013</v>
      </c>
      <c r="G1056">
        <v>333</v>
      </c>
      <c r="H1056">
        <v>360</v>
      </c>
      <c r="I1056">
        <v>13</v>
      </c>
      <c r="J1056">
        <v>25</v>
      </c>
      <c r="K1056">
        <v>1</v>
      </c>
      <c r="M1056">
        <v>510</v>
      </c>
      <c r="N1056">
        <v>550</v>
      </c>
      <c r="O1056">
        <v>288745315.31531531</v>
      </c>
      <c r="P1056">
        <v>146874165.76576576</v>
      </c>
      <c r="Q1056">
        <v>1064</v>
      </c>
      <c r="R1056">
        <v>1086</v>
      </c>
      <c r="S1056">
        <v>251995946.84684685</v>
      </c>
      <c r="T1056">
        <v>261024915.31531531</v>
      </c>
      <c r="U1056">
        <v>197937888.2882883</v>
      </c>
      <c r="V1056">
        <v>108845809.009009</v>
      </c>
      <c r="W1056">
        <v>16530.310344818001</v>
      </c>
      <c r="X1056">
        <v>16931.758620684999</v>
      </c>
    </row>
    <row r="1057" spans="1:24">
      <c r="A1057" s="7" t="s">
        <v>2105</v>
      </c>
      <c r="B1057" s="13" t="s">
        <v>1247</v>
      </c>
      <c r="C1057">
        <v>485350955.92686492</v>
      </c>
      <c r="D1057">
        <v>491502986.40893257</v>
      </c>
      <c r="E1057">
        <v>3388738.7387387399</v>
      </c>
      <c r="F1057">
        <v>2771756.7567567579</v>
      </c>
      <c r="G1057">
        <v>210</v>
      </c>
      <c r="H1057">
        <v>235</v>
      </c>
      <c r="I1057">
        <v>11</v>
      </c>
      <c r="J1057">
        <v>16</v>
      </c>
      <c r="M1057">
        <v>252</v>
      </c>
      <c r="N1057">
        <v>417</v>
      </c>
      <c r="O1057">
        <v>22679279.279279284</v>
      </c>
      <c r="P1057">
        <v>35619324.324324325</v>
      </c>
      <c r="Q1057">
        <v>210</v>
      </c>
      <c r="R1057">
        <v>385</v>
      </c>
      <c r="S1057">
        <v>115259219.81981981</v>
      </c>
      <c r="T1057">
        <v>119122825.22522524</v>
      </c>
      <c r="U1057">
        <v>22847648.648648649</v>
      </c>
      <c r="V1057">
        <v>30618735.135135137</v>
      </c>
      <c r="W1057">
        <v>14920.241379308</v>
      </c>
      <c r="X1057">
        <v>15240.931034484</v>
      </c>
    </row>
    <row r="1058" spans="1:24">
      <c r="A1058" s="7" t="s">
        <v>2106</v>
      </c>
      <c r="B1058" s="13" t="s">
        <v>2107</v>
      </c>
      <c r="C1058">
        <v>1304197614.167614</v>
      </c>
      <c r="D1058">
        <v>1375098368.786895</v>
      </c>
      <c r="E1058">
        <v>48465228.828828827</v>
      </c>
      <c r="F1058">
        <v>44767748.648648657</v>
      </c>
      <c r="G1058">
        <v>234</v>
      </c>
      <c r="H1058">
        <v>223</v>
      </c>
      <c r="I1058">
        <v>21</v>
      </c>
      <c r="J1058">
        <v>17</v>
      </c>
      <c r="K1058">
        <v>3</v>
      </c>
      <c r="M1058">
        <v>327</v>
      </c>
      <c r="N1058">
        <v>347</v>
      </c>
      <c r="O1058">
        <v>118798049.54954955</v>
      </c>
      <c r="P1058">
        <v>139280475.67567566</v>
      </c>
      <c r="Q1058">
        <v>215</v>
      </c>
      <c r="R1058">
        <v>343</v>
      </c>
      <c r="S1058">
        <v>194250209.9099099</v>
      </c>
      <c r="T1058">
        <v>198350226.12612611</v>
      </c>
      <c r="U1058">
        <v>100972342.34234235</v>
      </c>
      <c r="V1058">
        <v>124655495.4954955</v>
      </c>
      <c r="W1058">
        <v>19115.965517237</v>
      </c>
      <c r="X1058">
        <v>19312.896551716</v>
      </c>
    </row>
    <row r="1059" spans="1:24">
      <c r="A1059" s="7" t="s">
        <v>2108</v>
      </c>
      <c r="B1059" s="13" t="s">
        <v>1251</v>
      </c>
      <c r="C1059">
        <v>337204691.05536228</v>
      </c>
      <c r="D1059">
        <v>349173726.54144037</v>
      </c>
      <c r="E1059">
        <v>78378.378378378999</v>
      </c>
      <c r="F1059">
        <v>750666.66666666896</v>
      </c>
      <c r="G1059">
        <v>130</v>
      </c>
      <c r="H1059">
        <v>168</v>
      </c>
      <c r="I1059">
        <v>6</v>
      </c>
      <c r="J1059">
        <v>9</v>
      </c>
      <c r="K1059">
        <v>4</v>
      </c>
      <c r="M1059">
        <v>146</v>
      </c>
      <c r="N1059">
        <v>221</v>
      </c>
      <c r="O1059">
        <v>7056666.6666666679</v>
      </c>
      <c r="P1059">
        <v>21397432.432432435</v>
      </c>
      <c r="Q1059">
        <v>81</v>
      </c>
      <c r="R1059">
        <v>136</v>
      </c>
      <c r="S1059">
        <v>61415055.85585586</v>
      </c>
      <c r="T1059">
        <v>67424194.594594598</v>
      </c>
      <c r="U1059">
        <v>7714234.2342342343</v>
      </c>
      <c r="V1059">
        <v>25111081.081081081</v>
      </c>
      <c r="W1059">
        <v>7329.6896551749996</v>
      </c>
      <c r="X1059">
        <v>7534.3448275789997</v>
      </c>
    </row>
    <row r="1060" spans="1:24">
      <c r="A1060" s="7" t="s">
        <v>2109</v>
      </c>
      <c r="B1060" s="13" t="s">
        <v>2110</v>
      </c>
      <c r="C1060">
        <v>821870675.68040156</v>
      </c>
      <c r="D1060">
        <v>837532258.74056554</v>
      </c>
      <c r="E1060">
        <v>8852500.0000000019</v>
      </c>
      <c r="F1060">
        <v>10624315.315315317</v>
      </c>
      <c r="G1060">
        <v>269</v>
      </c>
      <c r="H1060">
        <v>240</v>
      </c>
      <c r="I1060">
        <v>23</v>
      </c>
      <c r="J1060">
        <v>15</v>
      </c>
      <c r="M1060">
        <v>335</v>
      </c>
      <c r="N1060">
        <v>355</v>
      </c>
      <c r="O1060">
        <v>189910585.58558559</v>
      </c>
      <c r="P1060">
        <v>149437567.56756756</v>
      </c>
      <c r="Q1060">
        <v>1536</v>
      </c>
      <c r="R1060">
        <v>917</v>
      </c>
      <c r="S1060">
        <v>156804128.82882881</v>
      </c>
      <c r="T1060">
        <v>168212174.77477479</v>
      </c>
      <c r="U1060">
        <v>191641109.9099099</v>
      </c>
      <c r="V1060">
        <v>141522697.2972973</v>
      </c>
      <c r="W1060">
        <v>18405.689655180999</v>
      </c>
      <c r="X1060">
        <v>18401.482758631999</v>
      </c>
    </row>
    <row r="1061" spans="1:24">
      <c r="A1061" s="7" t="s">
        <v>2111</v>
      </c>
      <c r="B1061" s="13" t="s">
        <v>2112</v>
      </c>
      <c r="C1061">
        <v>3164870947.640449</v>
      </c>
      <c r="D1061">
        <v>3156900509.59482</v>
      </c>
      <c r="E1061">
        <v>2210265179.2792792</v>
      </c>
      <c r="F1061">
        <v>1770452381.9819818</v>
      </c>
      <c r="G1061">
        <v>508</v>
      </c>
      <c r="H1061">
        <v>735</v>
      </c>
      <c r="I1061">
        <v>51</v>
      </c>
      <c r="J1061">
        <v>44</v>
      </c>
      <c r="K1061">
        <v>14</v>
      </c>
      <c r="M1061">
        <v>1065</v>
      </c>
      <c r="N1061">
        <v>1492</v>
      </c>
      <c r="O1061">
        <v>542798378.37837839</v>
      </c>
      <c r="P1061">
        <v>746862818.01801801</v>
      </c>
      <c r="Q1061">
        <v>1516</v>
      </c>
      <c r="R1061">
        <v>2533</v>
      </c>
      <c r="S1061">
        <v>615231804.50450456</v>
      </c>
      <c r="T1061">
        <v>619085039.63963962</v>
      </c>
      <c r="U1061">
        <v>156227027.02702701</v>
      </c>
      <c r="V1061">
        <v>473543466.66666663</v>
      </c>
      <c r="W1061">
        <v>57702.965517245</v>
      </c>
      <c r="X1061">
        <v>58239.241379309002</v>
      </c>
    </row>
    <row r="1062" spans="1:24">
      <c r="A1062" s="7" t="s">
        <v>2113</v>
      </c>
      <c r="B1062" s="13" t="s">
        <v>2058</v>
      </c>
      <c r="C1062">
        <v>832461384.41489542</v>
      </c>
      <c r="D1062">
        <v>827845852.76435864</v>
      </c>
      <c r="E1062">
        <v>1177409.9099099119</v>
      </c>
      <c r="F1062">
        <v>1929036.9369369389</v>
      </c>
      <c r="G1062">
        <v>157</v>
      </c>
      <c r="H1062">
        <v>142</v>
      </c>
      <c r="I1062">
        <v>13</v>
      </c>
      <c r="J1062">
        <v>10</v>
      </c>
      <c r="K1062">
        <v>1</v>
      </c>
      <c r="M1062">
        <v>352</v>
      </c>
      <c r="N1062">
        <v>276</v>
      </c>
      <c r="O1062">
        <v>109653153.15315317</v>
      </c>
      <c r="P1062">
        <v>36422685.585585587</v>
      </c>
      <c r="Q1062">
        <v>705</v>
      </c>
      <c r="R1062">
        <v>513</v>
      </c>
      <c r="S1062">
        <v>148817725.22522521</v>
      </c>
      <c r="T1062">
        <v>146339504.5045045</v>
      </c>
      <c r="U1062">
        <v>34557027.027027026</v>
      </c>
      <c r="V1062">
        <v>35546666.666666672</v>
      </c>
      <c r="W1062">
        <v>17305.275862062001</v>
      </c>
      <c r="X1062">
        <v>17356.103448272999</v>
      </c>
    </row>
    <row r="1063" spans="1:24">
      <c r="A1063" s="7" t="s">
        <v>2114</v>
      </c>
      <c r="B1063" s="13" t="s">
        <v>1613</v>
      </c>
      <c r="C1063">
        <v>1707845952.3113158</v>
      </c>
      <c r="D1063">
        <v>1668212038.1754112</v>
      </c>
      <c r="E1063">
        <v>4459054.0540540554</v>
      </c>
      <c r="F1063">
        <v>7903444.1441441486</v>
      </c>
      <c r="G1063">
        <v>209</v>
      </c>
      <c r="H1063">
        <v>143</v>
      </c>
      <c r="I1063">
        <v>19</v>
      </c>
      <c r="J1063">
        <v>33</v>
      </c>
      <c r="K1063">
        <v>2</v>
      </c>
      <c r="M1063">
        <v>364</v>
      </c>
      <c r="N1063">
        <v>261</v>
      </c>
      <c r="O1063">
        <v>40722792.79279279</v>
      </c>
      <c r="P1063">
        <v>75441027.027027026</v>
      </c>
      <c r="Q1063">
        <v>244</v>
      </c>
      <c r="R1063">
        <v>1346</v>
      </c>
      <c r="S1063">
        <v>203174370.27027026</v>
      </c>
      <c r="T1063">
        <v>204839158.55855855</v>
      </c>
      <c r="U1063">
        <v>36876936.936936937</v>
      </c>
      <c r="V1063">
        <v>60235225.225225218</v>
      </c>
      <c r="W1063">
        <v>27555.172413802</v>
      </c>
      <c r="X1063">
        <v>27795.068965521998</v>
      </c>
    </row>
    <row r="1064" spans="1:24">
      <c r="A1064" s="7" t="s">
        <v>2115</v>
      </c>
      <c r="B1064" s="13" t="s">
        <v>2116</v>
      </c>
      <c r="C1064">
        <v>10311049720.192017</v>
      </c>
      <c r="D1064">
        <v>10193423117.044437</v>
      </c>
      <c r="E1064">
        <v>933852636.03603601</v>
      </c>
      <c r="F1064">
        <v>24936390.090090107</v>
      </c>
      <c r="G1064">
        <v>1004</v>
      </c>
      <c r="H1064">
        <v>1444</v>
      </c>
      <c r="I1064">
        <v>75</v>
      </c>
      <c r="J1064">
        <v>100</v>
      </c>
      <c r="K1064">
        <v>54</v>
      </c>
      <c r="M1064">
        <v>2486</v>
      </c>
      <c r="N1064">
        <v>2625</v>
      </c>
      <c r="O1064">
        <v>464953318.91891897</v>
      </c>
      <c r="P1064">
        <v>1308058417.1171169</v>
      </c>
      <c r="Q1064">
        <v>4035</v>
      </c>
      <c r="R1064">
        <v>2887</v>
      </c>
      <c r="S1064">
        <v>1341238840.5405407</v>
      </c>
      <c r="T1064">
        <v>1353691589.1891892</v>
      </c>
      <c r="U1064">
        <v>170618864.86486489</v>
      </c>
      <c r="V1064">
        <v>425086607.2072072</v>
      </c>
      <c r="W1064">
        <v>150239.586206882</v>
      </c>
      <c r="X1064">
        <v>151000.48275861301</v>
      </c>
    </row>
    <row r="1065" spans="1:24">
      <c r="A1065" s="7" t="s">
        <v>2117</v>
      </c>
      <c r="B1065" s="13" t="s">
        <v>1673</v>
      </c>
      <c r="C1065">
        <v>4833535328.2982473</v>
      </c>
      <c r="D1065">
        <v>4640932402.4537582</v>
      </c>
      <c r="E1065">
        <v>1526103.6036036031</v>
      </c>
      <c r="F1065">
        <v>2522327.9279279271</v>
      </c>
      <c r="G1065">
        <v>691</v>
      </c>
      <c r="H1065">
        <v>659</v>
      </c>
      <c r="I1065">
        <v>11</v>
      </c>
      <c r="J1065">
        <v>24</v>
      </c>
      <c r="K1065">
        <v>14</v>
      </c>
      <c r="M1065">
        <v>1073</v>
      </c>
      <c r="N1065">
        <v>1047</v>
      </c>
      <c r="O1065">
        <v>1469911127.0270271</v>
      </c>
      <c r="P1065">
        <v>1384351167.5675678</v>
      </c>
      <c r="Q1065">
        <v>416</v>
      </c>
      <c r="R1065">
        <v>584</v>
      </c>
      <c r="S1065">
        <v>604792156.75675678</v>
      </c>
      <c r="T1065">
        <v>601608666.66666675</v>
      </c>
      <c r="U1065">
        <v>1447495945.945946</v>
      </c>
      <c r="V1065">
        <v>1086306261.2612612</v>
      </c>
      <c r="W1065">
        <v>68030.517241380992</v>
      </c>
      <c r="X1065">
        <v>67375.827586216008</v>
      </c>
    </row>
    <row r="1066" spans="1:24">
      <c r="A1066" s="7" t="s">
        <v>2118</v>
      </c>
      <c r="B1066" s="13" t="s">
        <v>2116</v>
      </c>
      <c r="C1066">
        <v>10440648491.710438</v>
      </c>
      <c r="D1066">
        <v>10334393310.624437</v>
      </c>
      <c r="E1066">
        <v>312071689.1891892</v>
      </c>
      <c r="F1066">
        <v>4341104.5045045102</v>
      </c>
      <c r="G1066">
        <v>1183</v>
      </c>
      <c r="H1066">
        <v>1344</v>
      </c>
      <c r="I1066">
        <v>47</v>
      </c>
      <c r="J1066">
        <v>85</v>
      </c>
      <c r="K1066">
        <v>47</v>
      </c>
      <c r="M1066">
        <v>2109</v>
      </c>
      <c r="N1066">
        <v>2912</v>
      </c>
      <c r="O1066">
        <v>395772827.02702701</v>
      </c>
      <c r="P1066">
        <v>400309786.48648655</v>
      </c>
      <c r="Q1066">
        <v>2204</v>
      </c>
      <c r="R1066">
        <v>1939</v>
      </c>
      <c r="S1066">
        <v>1062626851.3513513</v>
      </c>
      <c r="T1066">
        <v>1091277531.5315316</v>
      </c>
      <c r="U1066">
        <v>227296441.44144142</v>
      </c>
      <c r="V1066">
        <v>244015045.04504502</v>
      </c>
      <c r="W1066">
        <v>152126.103448284</v>
      </c>
      <c r="X1066">
        <v>151755.75862069899</v>
      </c>
    </row>
    <row r="1067" spans="1:24">
      <c r="A1067" s="7" t="s">
        <v>2119</v>
      </c>
      <c r="B1067" s="13" t="s">
        <v>2120</v>
      </c>
      <c r="C1067">
        <v>2837514401.6603327</v>
      </c>
      <c r="D1067">
        <v>5714254942.0753241</v>
      </c>
      <c r="E1067">
        <v>11369639.639639642</v>
      </c>
      <c r="F1067">
        <v>5897477.4774774807</v>
      </c>
      <c r="G1067">
        <v>579</v>
      </c>
      <c r="H1067">
        <v>511</v>
      </c>
      <c r="I1067">
        <v>23</v>
      </c>
      <c r="J1067">
        <v>33</v>
      </c>
      <c r="K1067">
        <v>3</v>
      </c>
      <c r="M1067">
        <v>1070</v>
      </c>
      <c r="N1067">
        <v>1021</v>
      </c>
      <c r="O1067">
        <v>447931306.3063063</v>
      </c>
      <c r="P1067">
        <v>428135572.07207209</v>
      </c>
      <c r="Q1067">
        <v>598</v>
      </c>
      <c r="R1067">
        <v>1416</v>
      </c>
      <c r="S1067">
        <v>641937922.52252257</v>
      </c>
      <c r="T1067">
        <v>3564210143.2432432</v>
      </c>
      <c r="U1067">
        <v>115998153.15315315</v>
      </c>
      <c r="V1067">
        <v>192396304.5045045</v>
      </c>
      <c r="W1067">
        <v>60607.310344822996</v>
      </c>
      <c r="X1067">
        <v>63234.482758630998</v>
      </c>
    </row>
    <row r="1068" spans="1:24">
      <c r="A1068" s="7" t="s">
        <v>2121</v>
      </c>
      <c r="B1068" s="13" t="s">
        <v>2120</v>
      </c>
      <c r="C1068">
        <v>9213921308.5255508</v>
      </c>
      <c r="D1068">
        <v>9031674016.0431919</v>
      </c>
      <c r="E1068">
        <v>4740232776.5765762</v>
      </c>
      <c r="F1068">
        <v>76247983.783783793</v>
      </c>
      <c r="G1068">
        <v>1166</v>
      </c>
      <c r="H1068">
        <v>1246</v>
      </c>
      <c r="I1068">
        <v>52</v>
      </c>
      <c r="J1068">
        <v>92</v>
      </c>
      <c r="K1068">
        <v>63</v>
      </c>
      <c r="M1068">
        <v>2224</v>
      </c>
      <c r="N1068">
        <v>2329</v>
      </c>
      <c r="O1068">
        <v>952525142.34234238</v>
      </c>
      <c r="P1068">
        <v>4393555265.7657652</v>
      </c>
      <c r="Q1068">
        <v>975</v>
      </c>
      <c r="R1068">
        <v>2298</v>
      </c>
      <c r="S1068">
        <v>1387235949.5495496</v>
      </c>
      <c r="T1068">
        <v>1391771342.3423424</v>
      </c>
      <c r="U1068">
        <v>215765403.6036036</v>
      </c>
      <c r="V1068">
        <v>4019007209.0090094</v>
      </c>
      <c r="W1068">
        <v>146286.68965520401</v>
      </c>
      <c r="X1068">
        <v>146881.72413795599</v>
      </c>
    </row>
    <row r="1069" spans="1:24">
      <c r="A1069" s="7" t="s">
        <v>2122</v>
      </c>
      <c r="B1069" s="13" t="s">
        <v>1251</v>
      </c>
      <c r="C1069">
        <v>98009736.80496636</v>
      </c>
      <c r="D1069">
        <v>102412221.49073409</v>
      </c>
      <c r="E1069">
        <v>295878.37837837898</v>
      </c>
      <c r="F1069">
        <v>27927.927927928999</v>
      </c>
      <c r="G1069">
        <v>33</v>
      </c>
      <c r="H1069">
        <v>45</v>
      </c>
      <c r="I1069">
        <v>3</v>
      </c>
      <c r="J1069">
        <v>2</v>
      </c>
      <c r="M1069">
        <v>39</v>
      </c>
      <c r="N1069">
        <v>50</v>
      </c>
      <c r="O1069">
        <v>2232522.5225225231</v>
      </c>
      <c r="P1069">
        <v>3383243.2432432431</v>
      </c>
      <c r="Q1069">
        <v>47</v>
      </c>
      <c r="R1069">
        <v>43</v>
      </c>
      <c r="S1069">
        <v>18017797.297297299</v>
      </c>
      <c r="T1069">
        <v>20992250.45045045</v>
      </c>
      <c r="U1069">
        <v>2408108.1081081079</v>
      </c>
      <c r="V1069">
        <v>3448198.1981981979</v>
      </c>
      <c r="W1069">
        <v>2963.2758620760001</v>
      </c>
      <c r="X1069">
        <v>3038.7241379329998</v>
      </c>
    </row>
    <row r="1070" spans="1:24">
      <c r="A1070" s="7" t="s">
        <v>2123</v>
      </c>
      <c r="B1070" s="13" t="s">
        <v>2001</v>
      </c>
      <c r="C1070">
        <v>261760502.1463173</v>
      </c>
      <c r="D1070">
        <v>261060781.03531274</v>
      </c>
      <c r="E1070">
        <v>14048873.873873875</v>
      </c>
      <c r="F1070">
        <v>900.900900901</v>
      </c>
      <c r="G1070">
        <v>61</v>
      </c>
      <c r="H1070">
        <v>59</v>
      </c>
      <c r="I1070">
        <v>0</v>
      </c>
      <c r="J1070">
        <v>2</v>
      </c>
      <c r="M1070">
        <v>81</v>
      </c>
      <c r="N1070">
        <v>97</v>
      </c>
      <c r="O1070">
        <v>9172972.9729729723</v>
      </c>
      <c r="P1070">
        <v>6023423.4234234225</v>
      </c>
      <c r="R1070">
        <v>225</v>
      </c>
      <c r="S1070">
        <v>62012860.360360362</v>
      </c>
      <c r="T1070">
        <v>62911750.45045045</v>
      </c>
      <c r="U1070">
        <v>7969819.8198198201</v>
      </c>
      <c r="V1070">
        <v>9008558.5585585609</v>
      </c>
      <c r="W1070">
        <v>5778.0689655160004</v>
      </c>
      <c r="X1070">
        <v>5879.827586204</v>
      </c>
    </row>
    <row r="1071" spans="1:24">
      <c r="A1071" s="7" t="s">
        <v>2124</v>
      </c>
      <c r="B1071" s="13" t="s">
        <v>1662</v>
      </c>
      <c r="C1071">
        <v>39674610.591139622</v>
      </c>
      <c r="D1071">
        <v>39062872.076154411</v>
      </c>
      <c r="E1071">
        <v>39639.639639640001</v>
      </c>
      <c r="F1071">
        <v>34594.594594595997</v>
      </c>
      <c r="G1071">
        <v>7</v>
      </c>
      <c r="H1071">
        <v>20</v>
      </c>
      <c r="I1071">
        <v>2</v>
      </c>
      <c r="J1071">
        <v>4</v>
      </c>
      <c r="M1071">
        <v>17</v>
      </c>
      <c r="N1071">
        <v>45</v>
      </c>
      <c r="O1071">
        <v>1937387.3873873861</v>
      </c>
      <c r="P1071">
        <v>4603103.6036036061</v>
      </c>
      <c r="R1071">
        <v>153</v>
      </c>
      <c r="S1071">
        <v>4377423.4234234225</v>
      </c>
      <c r="T1071">
        <v>5263099.0990990996</v>
      </c>
      <c r="U1071">
        <v>1779189.18918919</v>
      </c>
      <c r="V1071">
        <v>7053873.8738738745</v>
      </c>
      <c r="W1071">
        <v>920.37931034799999</v>
      </c>
      <c r="X1071">
        <v>940.82758620799996</v>
      </c>
    </row>
    <row r="1072" spans="1:24">
      <c r="A1072" s="7" t="s">
        <v>2125</v>
      </c>
      <c r="B1072" s="13" t="s">
        <v>902</v>
      </c>
      <c r="C1072">
        <v>153901431.05531907</v>
      </c>
      <c r="D1072">
        <v>125956620.99432972</v>
      </c>
      <c r="E1072">
        <v>24324.324324323999</v>
      </c>
      <c r="F1072">
        <v>17498.198198198999</v>
      </c>
      <c r="G1072">
        <v>13</v>
      </c>
      <c r="H1072">
        <v>8</v>
      </c>
      <c r="I1072">
        <v>0</v>
      </c>
      <c r="J1072">
        <v>3</v>
      </c>
      <c r="M1072">
        <v>28</v>
      </c>
      <c r="N1072">
        <v>21</v>
      </c>
      <c r="O1072">
        <v>6345045.9459459446</v>
      </c>
      <c r="P1072">
        <v>12534144.144144146</v>
      </c>
      <c r="Q1072">
        <v>52</v>
      </c>
      <c r="R1072">
        <v>32</v>
      </c>
      <c r="S1072">
        <v>39260175.675675675</v>
      </c>
      <c r="T1072">
        <v>30493855.855855852</v>
      </c>
      <c r="U1072">
        <v>8947747.7477477491</v>
      </c>
      <c r="V1072">
        <v>9722612.6126126125</v>
      </c>
      <c r="W1072">
        <v>3265.6206896519998</v>
      </c>
      <c r="X1072">
        <v>3049.9655172389998</v>
      </c>
    </row>
    <row r="1073" spans="1:24">
      <c r="A1073" s="7" t="s">
        <v>2126</v>
      </c>
      <c r="B1073" s="13" t="s">
        <v>1233</v>
      </c>
      <c r="C1073">
        <v>194002227.86233783</v>
      </c>
      <c r="D1073">
        <v>191880542.69534752</v>
      </c>
      <c r="E1073">
        <v>260292.792792794</v>
      </c>
      <c r="F1073">
        <v>155720.72072072199</v>
      </c>
      <c r="G1073">
        <v>103</v>
      </c>
      <c r="H1073">
        <v>52</v>
      </c>
      <c r="I1073">
        <v>6</v>
      </c>
      <c r="J1073">
        <v>12</v>
      </c>
      <c r="M1073">
        <v>128</v>
      </c>
      <c r="N1073">
        <v>59</v>
      </c>
      <c r="O1073">
        <v>13811351.351351354</v>
      </c>
      <c r="P1073">
        <v>75487702.702702701</v>
      </c>
      <c r="Q1073">
        <v>647</v>
      </c>
      <c r="R1073">
        <v>190</v>
      </c>
      <c r="S1073">
        <v>38272189.189189188</v>
      </c>
      <c r="T1073">
        <v>37689409.909909911</v>
      </c>
      <c r="U1073">
        <v>11306576.576576577</v>
      </c>
      <c r="V1073">
        <v>73822252.252252251</v>
      </c>
      <c r="W1073">
        <v>3222.827586206</v>
      </c>
      <c r="X1073">
        <v>3260.7931034450003</v>
      </c>
    </row>
    <row r="1074" spans="1:24">
      <c r="A1074" s="7" t="s">
        <v>2127</v>
      </c>
      <c r="B1074" s="13" t="s">
        <v>2012</v>
      </c>
      <c r="C1074">
        <v>2539864516.080411</v>
      </c>
      <c r="D1074">
        <v>2622049436.0419497</v>
      </c>
      <c r="E1074">
        <v>207167868.46846849</v>
      </c>
      <c r="F1074">
        <v>4220315.3153153202</v>
      </c>
      <c r="G1074">
        <v>642</v>
      </c>
      <c r="H1074">
        <v>757</v>
      </c>
      <c r="I1074">
        <v>34</v>
      </c>
      <c r="J1074">
        <v>52</v>
      </c>
      <c r="M1074">
        <v>794</v>
      </c>
      <c r="N1074">
        <v>1064</v>
      </c>
      <c r="O1074">
        <v>212417792.79279277</v>
      </c>
      <c r="P1074">
        <v>229206171.17117116</v>
      </c>
      <c r="Q1074">
        <v>1117</v>
      </c>
      <c r="R1074">
        <v>1034</v>
      </c>
      <c r="S1074">
        <v>541198385.58558559</v>
      </c>
      <c r="T1074">
        <v>568771272.07207203</v>
      </c>
      <c r="U1074">
        <v>189020855.85585585</v>
      </c>
      <c r="V1074">
        <v>209238189.1891892</v>
      </c>
      <c r="W1074">
        <v>59548.310344826001</v>
      </c>
      <c r="X1074">
        <v>59953.827586200001</v>
      </c>
    </row>
    <row r="1075" spans="1:24">
      <c r="A1075" s="7" t="s">
        <v>2128</v>
      </c>
      <c r="B1075" s="13" t="s">
        <v>1152</v>
      </c>
      <c r="C1075">
        <v>589879275.45198035</v>
      </c>
      <c r="D1075">
        <v>586532266.7963984</v>
      </c>
      <c r="E1075">
        <v>421662427.92792791</v>
      </c>
      <c r="F1075">
        <v>1437369897.2972975</v>
      </c>
      <c r="G1075">
        <v>157</v>
      </c>
      <c r="H1075">
        <v>102</v>
      </c>
      <c r="I1075">
        <v>14</v>
      </c>
      <c r="J1075">
        <v>18</v>
      </c>
      <c r="K1075">
        <v>1</v>
      </c>
      <c r="M1075">
        <v>192</v>
      </c>
      <c r="N1075">
        <v>142</v>
      </c>
      <c r="O1075">
        <v>80223333.333333328</v>
      </c>
      <c r="P1075">
        <v>72705632.432432428</v>
      </c>
      <c r="Q1075">
        <v>196</v>
      </c>
      <c r="R1075">
        <v>906</v>
      </c>
      <c r="S1075">
        <v>109684603.6036036</v>
      </c>
      <c r="T1075">
        <v>114874833.33333333</v>
      </c>
      <c r="U1075">
        <v>36172162.16216217</v>
      </c>
      <c r="V1075">
        <v>57157747.747747749</v>
      </c>
      <c r="W1075">
        <v>12959.586206890999</v>
      </c>
      <c r="X1075">
        <v>13268.275862064</v>
      </c>
    </row>
    <row r="1076" spans="1:24">
      <c r="A1076" s="7" t="s">
        <v>2129</v>
      </c>
      <c r="B1076" s="13" t="s">
        <v>890</v>
      </c>
      <c r="C1076">
        <v>897578951.34688997</v>
      </c>
      <c r="D1076">
        <v>927542584.3484323</v>
      </c>
      <c r="E1076">
        <v>10171621.621621625</v>
      </c>
      <c r="F1076">
        <v>84128468.468468487</v>
      </c>
      <c r="G1076">
        <v>304</v>
      </c>
      <c r="H1076">
        <v>303</v>
      </c>
      <c r="I1076">
        <v>6</v>
      </c>
      <c r="J1076">
        <v>11</v>
      </c>
      <c r="M1076">
        <v>343</v>
      </c>
      <c r="N1076">
        <v>376</v>
      </c>
      <c r="O1076">
        <v>27258648.648648649</v>
      </c>
      <c r="P1076">
        <v>79951576.576576576</v>
      </c>
      <c r="Q1076">
        <v>34</v>
      </c>
      <c r="R1076">
        <v>207</v>
      </c>
      <c r="S1076">
        <v>261996281.98198196</v>
      </c>
      <c r="T1076">
        <v>271201723.42342341</v>
      </c>
      <c r="U1076">
        <v>30464594.594594598</v>
      </c>
      <c r="V1076">
        <v>36102387.387387387</v>
      </c>
      <c r="W1076">
        <v>24618.068965511</v>
      </c>
      <c r="X1076">
        <v>24773.137931033001</v>
      </c>
    </row>
    <row r="1077" spans="1:24">
      <c r="A1077" s="7" t="s">
        <v>2130</v>
      </c>
      <c r="B1077" s="13" t="s">
        <v>1660</v>
      </c>
      <c r="C1077">
        <v>804733833.92655027</v>
      </c>
      <c r="D1077">
        <v>831681165.23667598</v>
      </c>
      <c r="E1077">
        <v>3523536.0360360369</v>
      </c>
      <c r="F1077">
        <v>280540.54054053902</v>
      </c>
      <c r="G1077">
        <v>259</v>
      </c>
      <c r="H1077">
        <v>438</v>
      </c>
      <c r="I1077">
        <v>11</v>
      </c>
      <c r="J1077">
        <v>23</v>
      </c>
      <c r="K1077">
        <v>5</v>
      </c>
      <c r="M1077">
        <v>307</v>
      </c>
      <c r="N1077">
        <v>656</v>
      </c>
      <c r="O1077">
        <v>34095495.495495498</v>
      </c>
      <c r="P1077">
        <v>29490450.450450454</v>
      </c>
      <c r="Q1077">
        <v>782</v>
      </c>
      <c r="R1077">
        <v>320</v>
      </c>
      <c r="S1077">
        <v>197722090.990991</v>
      </c>
      <c r="T1077">
        <v>214484256.75675675</v>
      </c>
      <c r="U1077">
        <v>29208288.288288292</v>
      </c>
      <c r="V1077">
        <v>28001621.62162162</v>
      </c>
      <c r="W1077">
        <v>18607.827586217001</v>
      </c>
      <c r="X1077">
        <v>19631.275862080001</v>
      </c>
    </row>
    <row r="1078" spans="1:24">
      <c r="A1078" s="7" t="s">
        <v>2131</v>
      </c>
      <c r="B1078" s="13" t="s">
        <v>2132</v>
      </c>
      <c r="C1078">
        <v>723411154.54873013</v>
      </c>
      <c r="D1078">
        <v>708850212.80320406</v>
      </c>
      <c r="E1078">
        <v>13968264.864864865</v>
      </c>
      <c r="F1078">
        <v>39731993.693693697</v>
      </c>
      <c r="G1078">
        <v>154</v>
      </c>
      <c r="H1078">
        <v>247</v>
      </c>
      <c r="I1078">
        <v>5</v>
      </c>
      <c r="J1078">
        <v>17</v>
      </c>
      <c r="K1078">
        <v>1</v>
      </c>
      <c r="M1078">
        <v>246</v>
      </c>
      <c r="N1078">
        <v>333</v>
      </c>
      <c r="O1078">
        <v>19006396.396396399</v>
      </c>
      <c r="P1078">
        <v>99084864.864864856</v>
      </c>
      <c r="Q1078">
        <v>1</v>
      </c>
      <c r="R1078">
        <v>153</v>
      </c>
      <c r="S1078">
        <v>145187621.62162164</v>
      </c>
      <c r="T1078">
        <v>154514662.16216215</v>
      </c>
      <c r="U1078">
        <v>13004054.054054052</v>
      </c>
      <c r="V1078">
        <v>76923783.783783793</v>
      </c>
      <c r="W1078">
        <v>16321.379310346001</v>
      </c>
      <c r="X1078">
        <v>16558.793103439999</v>
      </c>
    </row>
    <row r="1079" spans="1:24">
      <c r="A1079" s="7" t="s">
        <v>2133</v>
      </c>
      <c r="B1079" s="13" t="s">
        <v>1323</v>
      </c>
      <c r="C1079">
        <v>1901294034.7036183</v>
      </c>
      <c r="D1079">
        <v>1869451599.0395565</v>
      </c>
      <c r="E1079">
        <v>3207032645.9459462</v>
      </c>
      <c r="F1079">
        <v>2272253122.5225224</v>
      </c>
      <c r="G1079">
        <v>502</v>
      </c>
      <c r="H1079">
        <v>463</v>
      </c>
      <c r="I1079">
        <v>32</v>
      </c>
      <c r="J1079">
        <v>49</v>
      </c>
      <c r="K1079">
        <v>22</v>
      </c>
      <c r="M1079">
        <v>1020</v>
      </c>
      <c r="N1079">
        <v>2171</v>
      </c>
      <c r="O1079">
        <v>2968171584.6846848</v>
      </c>
      <c r="P1079">
        <v>801354507.2072072</v>
      </c>
      <c r="Q1079">
        <v>1018</v>
      </c>
      <c r="R1079">
        <v>1147</v>
      </c>
      <c r="S1079">
        <v>429061344.14414418</v>
      </c>
      <c r="T1079">
        <v>450488163.06306303</v>
      </c>
      <c r="U1079">
        <v>2834503778.3783784</v>
      </c>
      <c r="V1079">
        <v>500571700.9009009</v>
      </c>
      <c r="W1079">
        <v>35870.137931040998</v>
      </c>
      <c r="X1079">
        <v>35538.344827583001</v>
      </c>
    </row>
    <row r="1080" spans="1:24">
      <c r="A1080" s="7" t="s">
        <v>2134</v>
      </c>
      <c r="B1080" s="13" t="s">
        <v>1315</v>
      </c>
      <c r="C1080">
        <v>334261501.19712514</v>
      </c>
      <c r="D1080">
        <v>336855179.41425085</v>
      </c>
      <c r="E1080">
        <v>15681621.621621624</v>
      </c>
      <c r="F1080">
        <v>214414.41441441499</v>
      </c>
      <c r="G1080">
        <v>139</v>
      </c>
      <c r="H1080">
        <v>64</v>
      </c>
      <c r="I1080">
        <v>2</v>
      </c>
      <c r="J1080">
        <v>5</v>
      </c>
      <c r="M1080">
        <v>242</v>
      </c>
      <c r="N1080">
        <v>125</v>
      </c>
      <c r="O1080">
        <v>8332342.3423423432</v>
      </c>
      <c r="P1080">
        <v>13618108.108108111</v>
      </c>
      <c r="Q1080">
        <v>74</v>
      </c>
      <c r="R1080">
        <v>282</v>
      </c>
      <c r="S1080">
        <v>83557818.018018007</v>
      </c>
      <c r="T1080">
        <v>85488571.171171159</v>
      </c>
      <c r="U1080">
        <v>8348738.738738738</v>
      </c>
      <c r="V1080">
        <v>14848198.198198197</v>
      </c>
      <c r="W1080">
        <v>7633.3793103459993</v>
      </c>
      <c r="X1080">
        <v>7790.3793103429998</v>
      </c>
    </row>
    <row r="1081" spans="1:24">
      <c r="A1081" s="7" t="s">
        <v>2135</v>
      </c>
      <c r="B1081" s="13" t="s">
        <v>1231</v>
      </c>
      <c r="C1081">
        <v>566163886.81312108</v>
      </c>
      <c r="D1081">
        <v>563571688.6141566</v>
      </c>
      <c r="E1081">
        <v>5472387.3873873884</v>
      </c>
      <c r="F1081">
        <v>607342.34234234504</v>
      </c>
      <c r="G1081">
        <v>219</v>
      </c>
      <c r="H1081">
        <v>228</v>
      </c>
      <c r="I1081">
        <v>9</v>
      </c>
      <c r="J1081">
        <v>14</v>
      </c>
      <c r="M1081">
        <v>270</v>
      </c>
      <c r="N1081">
        <v>308</v>
      </c>
      <c r="O1081">
        <v>19707207.207207203</v>
      </c>
      <c r="P1081">
        <v>30713607.207207203</v>
      </c>
      <c r="Q1081">
        <v>13</v>
      </c>
      <c r="R1081">
        <v>298</v>
      </c>
      <c r="S1081">
        <v>130005863.06306307</v>
      </c>
      <c r="T1081">
        <v>135060968.46846846</v>
      </c>
      <c r="U1081">
        <v>18002612.612612609</v>
      </c>
      <c r="V1081">
        <v>28849639.639639638</v>
      </c>
      <c r="W1081">
        <v>11686.655172417</v>
      </c>
      <c r="X1081">
        <v>11631.758620692</v>
      </c>
    </row>
    <row r="1082" spans="1:24">
      <c r="A1082" s="7" t="s">
        <v>2136</v>
      </c>
      <c r="B1082" s="13" t="s">
        <v>2137</v>
      </c>
      <c r="C1082">
        <v>8388966547.517374</v>
      </c>
      <c r="D1082">
        <v>8354840103.5102367</v>
      </c>
      <c r="E1082">
        <v>2589475826.1261263</v>
      </c>
      <c r="F1082">
        <v>71558477.477477491</v>
      </c>
      <c r="G1082">
        <v>1104</v>
      </c>
      <c r="H1082">
        <v>1187</v>
      </c>
      <c r="I1082">
        <v>51</v>
      </c>
      <c r="J1082">
        <v>74</v>
      </c>
      <c r="K1082">
        <v>14</v>
      </c>
      <c r="M1082">
        <v>2017</v>
      </c>
      <c r="N1082">
        <v>2077</v>
      </c>
      <c r="O1082">
        <v>171062072.07207206</v>
      </c>
      <c r="P1082">
        <v>354133502.7027027</v>
      </c>
      <c r="Q1082">
        <v>2345</v>
      </c>
      <c r="R1082">
        <v>6961</v>
      </c>
      <c r="S1082">
        <v>996915079.27927923</v>
      </c>
      <c r="T1082">
        <v>1007472882.882883</v>
      </c>
      <c r="U1082">
        <v>166799189.18918917</v>
      </c>
      <c r="V1082">
        <v>446912618.01801801</v>
      </c>
      <c r="W1082">
        <v>123581.517241369</v>
      </c>
      <c r="X1082">
        <v>123052.93103446599</v>
      </c>
    </row>
    <row r="1083" spans="1:24">
      <c r="A1083" s="7" t="s">
        <v>2138</v>
      </c>
      <c r="B1083" s="13" t="s">
        <v>2139</v>
      </c>
      <c r="C1083">
        <v>1701866809.9928124</v>
      </c>
      <c r="D1083">
        <v>1533678574.1455817</v>
      </c>
      <c r="E1083">
        <v>23634459.459459461</v>
      </c>
      <c r="F1083">
        <v>1830405.405405411</v>
      </c>
      <c r="G1083">
        <v>389</v>
      </c>
      <c r="H1083">
        <v>309</v>
      </c>
      <c r="I1083">
        <v>28</v>
      </c>
      <c r="J1083">
        <v>33</v>
      </c>
      <c r="K1083">
        <v>2</v>
      </c>
      <c r="M1083">
        <v>977</v>
      </c>
      <c r="N1083">
        <v>863</v>
      </c>
      <c r="O1083">
        <v>449869954.95495498</v>
      </c>
      <c r="P1083">
        <v>445642553.15315312</v>
      </c>
      <c r="Q1083">
        <v>929</v>
      </c>
      <c r="R1083">
        <v>1564</v>
      </c>
      <c r="S1083">
        <v>475853640.54054058</v>
      </c>
      <c r="T1083">
        <v>469988477.47747755</v>
      </c>
      <c r="U1083">
        <v>369844077.47747743</v>
      </c>
      <c r="V1083">
        <v>426786663.06306309</v>
      </c>
      <c r="W1083">
        <v>30159.068965523002</v>
      </c>
      <c r="X1083">
        <v>30223.689655173999</v>
      </c>
    </row>
    <row r="1084" spans="1:24">
      <c r="A1084" s="7" t="s">
        <v>2140</v>
      </c>
      <c r="B1084" s="13" t="s">
        <v>2139</v>
      </c>
      <c r="C1084">
        <v>1864356316.6094556</v>
      </c>
      <c r="D1084">
        <v>1829270502.6406462</v>
      </c>
      <c r="E1084">
        <v>2261148.6486486518</v>
      </c>
      <c r="F1084">
        <v>1351126.126126128</v>
      </c>
      <c r="G1084">
        <v>441</v>
      </c>
      <c r="H1084">
        <v>493</v>
      </c>
      <c r="I1084">
        <v>17</v>
      </c>
      <c r="J1084">
        <v>31</v>
      </c>
      <c r="K1084">
        <v>14</v>
      </c>
      <c r="M1084">
        <v>1035</v>
      </c>
      <c r="N1084">
        <v>1167</v>
      </c>
      <c r="O1084">
        <v>315071220.72072077</v>
      </c>
      <c r="P1084">
        <v>311792496.3963964</v>
      </c>
      <c r="Q1084">
        <v>798</v>
      </c>
      <c r="R1084">
        <v>1116</v>
      </c>
      <c r="S1084">
        <v>518533963.96396399</v>
      </c>
      <c r="T1084">
        <v>475509545.94594598</v>
      </c>
      <c r="U1084">
        <v>137217927.92792791</v>
      </c>
      <c r="V1084">
        <v>176853423.42342341</v>
      </c>
      <c r="W1084">
        <v>35256.517241378999</v>
      </c>
      <c r="X1084">
        <v>35662.137931035002</v>
      </c>
    </row>
    <row r="1085" spans="1:24">
      <c r="A1085" s="7" t="s">
        <v>2141</v>
      </c>
      <c r="B1085" s="13" t="s">
        <v>2139</v>
      </c>
      <c r="C1085">
        <v>2412365782.018137</v>
      </c>
      <c r="D1085">
        <v>1999073880.5499547</v>
      </c>
      <c r="E1085">
        <v>360693806.3063063</v>
      </c>
      <c r="F1085">
        <v>3324549.5495495601</v>
      </c>
      <c r="G1085">
        <v>451</v>
      </c>
      <c r="H1085">
        <v>494</v>
      </c>
      <c r="I1085">
        <v>35</v>
      </c>
      <c r="J1085">
        <v>50</v>
      </c>
      <c r="K1085">
        <v>5</v>
      </c>
      <c r="M1085">
        <v>998</v>
      </c>
      <c r="N1085">
        <v>817</v>
      </c>
      <c r="O1085">
        <v>258186009.9099099</v>
      </c>
      <c r="P1085">
        <v>321806215.31531531</v>
      </c>
      <c r="Q1085">
        <v>1543</v>
      </c>
      <c r="R1085">
        <v>1736</v>
      </c>
      <c r="S1085">
        <v>541230531.53153157</v>
      </c>
      <c r="T1085">
        <v>555102742.34234238</v>
      </c>
      <c r="U1085">
        <v>168126890.0900901</v>
      </c>
      <c r="V1085">
        <v>245490486.48648646</v>
      </c>
      <c r="W1085">
        <v>38520.896551728998</v>
      </c>
      <c r="X1085">
        <v>38704.586206897002</v>
      </c>
    </row>
    <row r="1086" spans="1:24">
      <c r="A1086" s="7" t="s">
        <v>2142</v>
      </c>
      <c r="B1086" s="13" t="s">
        <v>2024</v>
      </c>
      <c r="C1086">
        <v>1516385624.4216905</v>
      </c>
      <c r="D1086">
        <v>1536738761.5501063</v>
      </c>
      <c r="E1086">
        <v>465675171.17117119</v>
      </c>
      <c r="F1086">
        <v>512407056.75675672</v>
      </c>
      <c r="G1086">
        <v>740</v>
      </c>
      <c r="H1086">
        <v>590</v>
      </c>
      <c r="I1086">
        <v>38</v>
      </c>
      <c r="J1086">
        <v>31</v>
      </c>
      <c r="K1086">
        <v>1</v>
      </c>
      <c r="M1086">
        <v>1936</v>
      </c>
      <c r="N1086">
        <v>1236</v>
      </c>
      <c r="O1086">
        <v>319512072.07207209</v>
      </c>
      <c r="P1086">
        <v>272820608.1081081</v>
      </c>
      <c r="Q1086">
        <v>816</v>
      </c>
      <c r="R1086">
        <v>1340</v>
      </c>
      <c r="S1086">
        <v>310914749.54954958</v>
      </c>
      <c r="T1086">
        <v>322208654.95495498</v>
      </c>
      <c r="U1086">
        <v>314604043.24324322</v>
      </c>
      <c r="V1086">
        <v>263427796.3963964</v>
      </c>
      <c r="W1086">
        <v>35892.896551725004</v>
      </c>
      <c r="X1086">
        <v>36300.931034483001</v>
      </c>
    </row>
    <row r="1087" spans="1:24">
      <c r="A1087" s="7" t="s">
        <v>2143</v>
      </c>
      <c r="B1087" s="13" t="s">
        <v>2112</v>
      </c>
      <c r="C1087">
        <v>1250242684.1518199</v>
      </c>
      <c r="D1087">
        <v>1297011231.9872351</v>
      </c>
      <c r="E1087">
        <v>1285067.567567569</v>
      </c>
      <c r="F1087">
        <v>2108201.801801804</v>
      </c>
      <c r="G1087">
        <v>469</v>
      </c>
      <c r="H1087">
        <v>589</v>
      </c>
      <c r="I1087">
        <v>34</v>
      </c>
      <c r="J1087">
        <v>40</v>
      </c>
      <c r="M1087">
        <v>574</v>
      </c>
      <c r="N1087">
        <v>696</v>
      </c>
      <c r="O1087">
        <v>113121891.8918919</v>
      </c>
      <c r="P1087">
        <v>226831554.05405408</v>
      </c>
      <c r="Q1087">
        <v>627</v>
      </c>
      <c r="R1087">
        <v>1146</v>
      </c>
      <c r="S1087">
        <v>530910497.2972973</v>
      </c>
      <c r="T1087">
        <v>553266428.82882881</v>
      </c>
      <c r="U1087">
        <v>108204363.96396396</v>
      </c>
      <c r="V1087">
        <v>222571481.08108109</v>
      </c>
      <c r="W1087">
        <v>35973.827586193001</v>
      </c>
      <c r="X1087">
        <v>36297.896551714002</v>
      </c>
    </row>
    <row r="1088" spans="1:24">
      <c r="A1088" s="7" t="s">
        <v>2144</v>
      </c>
      <c r="B1088" s="13" t="s">
        <v>2145</v>
      </c>
      <c r="C1088">
        <v>1408023167.7885518</v>
      </c>
      <c r="D1088">
        <v>1402176969.5820868</v>
      </c>
      <c r="E1088">
        <v>5771013.5135135138</v>
      </c>
      <c r="F1088">
        <v>5365144.1441441448</v>
      </c>
      <c r="G1088">
        <v>475</v>
      </c>
      <c r="H1088">
        <v>528</v>
      </c>
      <c r="I1088">
        <v>40</v>
      </c>
      <c r="J1088">
        <v>47</v>
      </c>
      <c r="K1088">
        <v>2</v>
      </c>
      <c r="M1088">
        <v>599</v>
      </c>
      <c r="N1088">
        <v>660</v>
      </c>
      <c r="O1088">
        <v>210852432.43243244</v>
      </c>
      <c r="P1088">
        <v>402975064.86486483</v>
      </c>
      <c r="Q1088">
        <v>1468</v>
      </c>
      <c r="R1088">
        <v>2482</v>
      </c>
      <c r="S1088">
        <v>558563499.09909916</v>
      </c>
      <c r="T1088">
        <v>558118333.33333337</v>
      </c>
      <c r="U1088">
        <v>188755708.1081081</v>
      </c>
      <c r="V1088">
        <v>411732922.52252245</v>
      </c>
      <c r="W1088">
        <v>34563.655172414001</v>
      </c>
      <c r="X1088">
        <v>35089.172413783002</v>
      </c>
    </row>
    <row r="1089" spans="1:24">
      <c r="A1089" s="7" t="s">
        <v>2146</v>
      </c>
      <c r="B1089" s="13" t="s">
        <v>2147</v>
      </c>
      <c r="C1089">
        <v>6486916046.8627567</v>
      </c>
      <c r="D1089">
        <v>6348403951.3452759</v>
      </c>
      <c r="E1089">
        <v>7083581.081081084</v>
      </c>
      <c r="F1089">
        <v>8546425.2252252288</v>
      </c>
      <c r="G1089">
        <v>669</v>
      </c>
      <c r="H1089">
        <v>774</v>
      </c>
      <c r="I1089">
        <v>54</v>
      </c>
      <c r="J1089">
        <v>59</v>
      </c>
      <c r="K1089">
        <v>37</v>
      </c>
      <c r="M1089">
        <v>1164</v>
      </c>
      <c r="N1089">
        <v>1948</v>
      </c>
      <c r="O1089">
        <v>761641171.17117119</v>
      </c>
      <c r="P1089">
        <v>398470432.43243247</v>
      </c>
      <c r="Q1089">
        <v>618</v>
      </c>
      <c r="R1089">
        <v>3000</v>
      </c>
      <c r="S1089">
        <v>762121597.29729724</v>
      </c>
      <c r="T1089">
        <v>768648645.94594598</v>
      </c>
      <c r="U1089">
        <v>677505135.13513517</v>
      </c>
      <c r="V1089">
        <v>382586491.89189184</v>
      </c>
      <c r="W1089">
        <v>99187.793103460004</v>
      </c>
      <c r="X1089">
        <v>97324.551724165009</v>
      </c>
    </row>
    <row r="1090" spans="1:24">
      <c r="A1090" s="7" t="s">
        <v>2148</v>
      </c>
      <c r="B1090" s="13" t="s">
        <v>1470</v>
      </c>
      <c r="C1090">
        <v>1478217663.8255062</v>
      </c>
      <c r="D1090">
        <v>1477531358.1458261</v>
      </c>
      <c r="E1090">
        <v>3132019.8198198201</v>
      </c>
      <c r="F1090">
        <v>1087477.4774774809</v>
      </c>
      <c r="G1090">
        <v>124</v>
      </c>
      <c r="H1090">
        <v>160</v>
      </c>
      <c r="I1090">
        <v>25</v>
      </c>
      <c r="J1090">
        <v>33</v>
      </c>
      <c r="K1090">
        <v>3</v>
      </c>
      <c r="M1090">
        <v>463</v>
      </c>
      <c r="N1090">
        <v>577</v>
      </c>
      <c r="O1090">
        <v>406039835.13513511</v>
      </c>
      <c r="P1090">
        <v>379370675.67567569</v>
      </c>
      <c r="Q1090">
        <v>587</v>
      </c>
      <c r="R1090">
        <v>699</v>
      </c>
      <c r="S1090">
        <v>418095618.01801807</v>
      </c>
      <c r="T1090">
        <v>422378945.04504508</v>
      </c>
      <c r="U1090">
        <v>197847360.36036038</v>
      </c>
      <c r="V1090">
        <v>220350994.5945946</v>
      </c>
      <c r="W1090">
        <v>29739.068965524999</v>
      </c>
      <c r="X1090">
        <v>30465.724137937999</v>
      </c>
    </row>
    <row r="1091" spans="1:24">
      <c r="A1091" s="7" t="s">
        <v>2149</v>
      </c>
      <c r="B1091" s="13" t="s">
        <v>2087</v>
      </c>
      <c r="C1091">
        <v>95491262.078147396</v>
      </c>
      <c r="D1091">
        <v>93896704.572377488</v>
      </c>
      <c r="F1091">
        <v>17117.117117116999</v>
      </c>
      <c r="G1091">
        <v>12</v>
      </c>
      <c r="H1091">
        <v>5</v>
      </c>
      <c r="I1091">
        <v>0</v>
      </c>
      <c r="J1091">
        <v>0</v>
      </c>
      <c r="M1091">
        <v>14</v>
      </c>
      <c r="N1091">
        <v>7</v>
      </c>
      <c r="O1091">
        <v>540540.54054054001</v>
      </c>
      <c r="P1091">
        <v>17117.117117116999</v>
      </c>
      <c r="Q1091">
        <v>20</v>
      </c>
      <c r="S1091">
        <v>23130293.69369369</v>
      </c>
      <c r="T1091">
        <v>24390142.342342343</v>
      </c>
      <c r="U1091">
        <v>547747.74774774699</v>
      </c>
      <c r="W1091">
        <v>1510.8275862089999</v>
      </c>
      <c r="X1091">
        <v>1506.2413793119999</v>
      </c>
    </row>
    <row r="1092" spans="1:24">
      <c r="A1092" s="7" t="s">
        <v>2150</v>
      </c>
      <c r="B1092" s="13" t="s">
        <v>2151</v>
      </c>
      <c r="C1092">
        <v>904670299.87602556</v>
      </c>
      <c r="D1092">
        <v>950974097.45063889</v>
      </c>
      <c r="E1092">
        <v>3347342.342342345</v>
      </c>
      <c r="F1092">
        <v>5290774.7747747749</v>
      </c>
      <c r="G1092">
        <v>300</v>
      </c>
      <c r="H1092">
        <v>386</v>
      </c>
      <c r="I1092">
        <v>14</v>
      </c>
      <c r="J1092">
        <v>15</v>
      </c>
      <c r="K1092">
        <v>1</v>
      </c>
      <c r="M1092">
        <v>337</v>
      </c>
      <c r="N1092">
        <v>446</v>
      </c>
      <c r="O1092">
        <v>126905729.72972973</v>
      </c>
      <c r="P1092">
        <v>186506981.98198199</v>
      </c>
      <c r="Q1092">
        <v>99</v>
      </c>
      <c r="R1092">
        <v>582</v>
      </c>
      <c r="S1092">
        <v>336928315.31531531</v>
      </c>
      <c r="T1092">
        <v>365164245.94594598</v>
      </c>
      <c r="U1092">
        <v>57556036.036036044</v>
      </c>
      <c r="V1092">
        <v>78191171.171171159</v>
      </c>
      <c r="W1092">
        <v>21265.896551718</v>
      </c>
      <c r="X1092">
        <v>21513.413793111002</v>
      </c>
    </row>
    <row r="1093" spans="1:24">
      <c r="A1093" s="7" t="s">
        <v>2152</v>
      </c>
      <c r="B1093" s="13" t="s">
        <v>2153</v>
      </c>
      <c r="C1093">
        <v>489716343.43297505</v>
      </c>
      <c r="D1093">
        <v>498060940.56807983</v>
      </c>
      <c r="E1093">
        <v>4876201.8018018007</v>
      </c>
      <c r="F1093">
        <v>9101376.5765765812</v>
      </c>
      <c r="G1093">
        <v>67</v>
      </c>
      <c r="H1093">
        <v>72</v>
      </c>
      <c r="I1093">
        <v>5</v>
      </c>
      <c r="J1093">
        <v>5</v>
      </c>
      <c r="M1093">
        <v>193</v>
      </c>
      <c r="N1093">
        <v>167</v>
      </c>
      <c r="O1093">
        <v>4657297.297297298</v>
      </c>
      <c r="P1093">
        <v>119729908.1081081</v>
      </c>
      <c r="Q1093">
        <v>9</v>
      </c>
      <c r="R1093">
        <v>333</v>
      </c>
      <c r="S1093">
        <v>122777472.97297297</v>
      </c>
      <c r="T1093">
        <v>129005936.93693694</v>
      </c>
      <c r="U1093">
        <v>1779549.5495495489</v>
      </c>
      <c r="V1093">
        <v>119988288.2882883</v>
      </c>
      <c r="W1093">
        <v>11619.551724142</v>
      </c>
      <c r="X1093">
        <v>11750.586206896</v>
      </c>
    </row>
    <row r="1094" spans="1:24">
      <c r="A1094" s="7" t="s">
        <v>2154</v>
      </c>
      <c r="B1094" s="13" t="s">
        <v>2155</v>
      </c>
      <c r="C1094">
        <v>4176752797.0242138</v>
      </c>
      <c r="D1094">
        <v>3932226575.199172</v>
      </c>
      <c r="E1094">
        <v>2326944543.2432432</v>
      </c>
      <c r="F1094">
        <v>17796468.468468487</v>
      </c>
      <c r="G1094">
        <v>834</v>
      </c>
      <c r="H1094">
        <v>486</v>
      </c>
      <c r="I1094">
        <v>53</v>
      </c>
      <c r="J1094">
        <v>51</v>
      </c>
      <c r="K1094">
        <v>10</v>
      </c>
      <c r="M1094">
        <v>2029</v>
      </c>
      <c r="N1094">
        <v>1344</v>
      </c>
      <c r="O1094">
        <v>251475180.18018019</v>
      </c>
      <c r="P1094">
        <v>451664518.01801801</v>
      </c>
      <c r="Q1094">
        <v>2216</v>
      </c>
      <c r="R1094">
        <v>1857</v>
      </c>
      <c r="S1094">
        <v>537355053.15315318</v>
      </c>
      <c r="T1094">
        <v>539199144.14414418</v>
      </c>
      <c r="U1094">
        <v>97354275.675675675</v>
      </c>
      <c r="V1094">
        <v>126356277.47747748</v>
      </c>
      <c r="W1094">
        <v>70242.758620701992</v>
      </c>
      <c r="X1094">
        <v>71446.758620684006</v>
      </c>
    </row>
    <row r="1095" spans="1:24">
      <c r="A1095" s="7" t="s">
        <v>2156</v>
      </c>
      <c r="B1095" s="13" t="s">
        <v>2026</v>
      </c>
      <c r="C1095">
        <v>635690527.14086318</v>
      </c>
      <c r="D1095">
        <v>628152524.29197979</v>
      </c>
      <c r="E1095">
        <v>2229549.5495495531</v>
      </c>
      <c r="F1095">
        <v>2451090.090090096</v>
      </c>
      <c r="G1095">
        <v>66</v>
      </c>
      <c r="H1095">
        <v>65</v>
      </c>
      <c r="I1095">
        <v>28</v>
      </c>
      <c r="J1095">
        <v>27</v>
      </c>
      <c r="M1095">
        <v>215</v>
      </c>
      <c r="N1095">
        <v>245</v>
      </c>
      <c r="O1095">
        <v>198755765.76576576</v>
      </c>
      <c r="P1095">
        <v>211990311.7117117</v>
      </c>
      <c r="Q1095">
        <v>348</v>
      </c>
      <c r="R1095">
        <v>649</v>
      </c>
      <c r="S1095">
        <v>126276315.31531531</v>
      </c>
      <c r="T1095">
        <v>129161770.27027029</v>
      </c>
      <c r="U1095">
        <v>204831531.53153151</v>
      </c>
      <c r="V1095">
        <v>187522522.52252251</v>
      </c>
      <c r="W1095">
        <v>13615.137931028999</v>
      </c>
      <c r="X1095">
        <v>13851.896551731999</v>
      </c>
    </row>
    <row r="1096" spans="1:24">
      <c r="A1096" s="7" t="s">
        <v>2157</v>
      </c>
      <c r="B1096" s="13" t="s">
        <v>1231</v>
      </c>
      <c r="C1096">
        <v>340425659.18392587</v>
      </c>
      <c r="D1096">
        <v>339518940.38733578</v>
      </c>
      <c r="E1096">
        <v>2483783.7837837851</v>
      </c>
      <c r="F1096">
        <v>347117.11711711902</v>
      </c>
      <c r="G1096">
        <v>118</v>
      </c>
      <c r="H1096">
        <v>151</v>
      </c>
      <c r="I1096">
        <v>5</v>
      </c>
      <c r="J1096">
        <v>6</v>
      </c>
      <c r="M1096">
        <v>143</v>
      </c>
      <c r="N1096">
        <v>171</v>
      </c>
      <c r="O1096">
        <v>11989189.18918919</v>
      </c>
      <c r="P1096">
        <v>17853513.513513513</v>
      </c>
      <c r="R1096">
        <v>191</v>
      </c>
      <c r="S1096">
        <v>77439968.468468472</v>
      </c>
      <c r="T1096">
        <v>78951653.153153151</v>
      </c>
      <c r="U1096">
        <v>10028558.558558557</v>
      </c>
      <c r="V1096">
        <v>14370945.945945945</v>
      </c>
      <c r="W1096">
        <v>7101.2068965489998</v>
      </c>
      <c r="X1096">
        <v>7113.1724137929996</v>
      </c>
    </row>
    <row r="1097" spans="1:24">
      <c r="A1097" s="7" t="s">
        <v>2158</v>
      </c>
      <c r="B1097" s="13" t="s">
        <v>2159</v>
      </c>
      <c r="C1097">
        <v>794997147.34612417</v>
      </c>
      <c r="D1097">
        <v>731966349.81583858</v>
      </c>
      <c r="E1097">
        <v>573067.56756756804</v>
      </c>
      <c r="F1097">
        <v>98513.513513514001</v>
      </c>
      <c r="G1097">
        <v>182</v>
      </c>
      <c r="H1097">
        <v>154</v>
      </c>
      <c r="I1097">
        <v>2</v>
      </c>
      <c r="J1097">
        <v>5</v>
      </c>
      <c r="K1097">
        <v>5</v>
      </c>
      <c r="M1097">
        <v>358</v>
      </c>
      <c r="N1097">
        <v>297</v>
      </c>
      <c r="O1097">
        <v>357457500.9009009</v>
      </c>
      <c r="P1097">
        <v>281683378.37837839</v>
      </c>
      <c r="Q1097">
        <v>215</v>
      </c>
      <c r="R1097">
        <v>424</v>
      </c>
      <c r="S1097">
        <v>145291031.53153154</v>
      </c>
      <c r="T1097">
        <v>145216961.26126125</v>
      </c>
      <c r="U1097">
        <v>267635135.13513517</v>
      </c>
      <c r="V1097">
        <v>57652551.351351351</v>
      </c>
      <c r="W1097">
        <v>19738.931034474001</v>
      </c>
      <c r="X1097">
        <v>19699.758620686</v>
      </c>
    </row>
    <row r="1098" spans="1:24">
      <c r="A1098" s="7" t="s">
        <v>2160</v>
      </c>
      <c r="B1098" s="13" t="s">
        <v>2161</v>
      </c>
      <c r="C1098">
        <v>8336382049.9043083</v>
      </c>
      <c r="D1098">
        <v>8333880240.0421219</v>
      </c>
      <c r="E1098">
        <v>1308847847.7477477</v>
      </c>
      <c r="F1098">
        <v>15523022.522522561</v>
      </c>
      <c r="G1098">
        <v>1778</v>
      </c>
      <c r="H1098">
        <v>1370</v>
      </c>
      <c r="I1098">
        <v>101</v>
      </c>
      <c r="J1098">
        <v>131</v>
      </c>
      <c r="K1098">
        <v>35</v>
      </c>
      <c r="M1098">
        <v>3220</v>
      </c>
      <c r="N1098">
        <v>2919</v>
      </c>
      <c r="O1098">
        <v>946461397.29729736</v>
      </c>
      <c r="P1098">
        <v>1087313839.6396396</v>
      </c>
      <c r="Q1098">
        <v>2535</v>
      </c>
      <c r="R1098">
        <v>3743</v>
      </c>
      <c r="S1098">
        <v>1674060100</v>
      </c>
      <c r="T1098">
        <v>1697734544.1441443</v>
      </c>
      <c r="U1098">
        <v>894157023.42342341</v>
      </c>
      <c r="V1098">
        <v>963159095.49549544</v>
      </c>
      <c r="W1098">
        <v>158418.34482759101</v>
      </c>
      <c r="X1098">
        <v>160626.00000003201</v>
      </c>
    </row>
    <row r="1099" spans="1:24">
      <c r="A1099" s="7" t="s">
        <v>2162</v>
      </c>
      <c r="B1099" s="13" t="s">
        <v>2159</v>
      </c>
      <c r="C1099">
        <v>3159499985.9966555</v>
      </c>
      <c r="D1099">
        <v>3099812911.2328243</v>
      </c>
      <c r="E1099">
        <v>1440068567.5675676</v>
      </c>
      <c r="F1099">
        <v>36618024.32432434</v>
      </c>
      <c r="G1099">
        <v>627</v>
      </c>
      <c r="H1099">
        <v>467</v>
      </c>
      <c r="I1099">
        <v>33</v>
      </c>
      <c r="J1099">
        <v>45</v>
      </c>
      <c r="K1099">
        <v>16</v>
      </c>
      <c r="M1099">
        <v>1560</v>
      </c>
      <c r="N1099">
        <v>1321</v>
      </c>
      <c r="O1099">
        <v>425084684.68468463</v>
      </c>
      <c r="P1099">
        <v>410423727.92792791</v>
      </c>
      <c r="Q1099">
        <v>1248</v>
      </c>
      <c r="R1099">
        <v>1322</v>
      </c>
      <c r="S1099">
        <v>541800210.8108108</v>
      </c>
      <c r="T1099">
        <v>546824330.63063061</v>
      </c>
      <c r="U1099">
        <v>186740990.99099097</v>
      </c>
      <c r="V1099">
        <v>222399394.5945946</v>
      </c>
      <c r="W1099">
        <v>67270.206896535994</v>
      </c>
      <c r="X1099">
        <v>68929.931034487992</v>
      </c>
    </row>
    <row r="1100" spans="1:24">
      <c r="A1100" s="7" t="s">
        <v>2163</v>
      </c>
      <c r="B1100" s="13" t="s">
        <v>1427</v>
      </c>
      <c r="C1100">
        <v>923266631.93193293</v>
      </c>
      <c r="D1100">
        <v>990100367.1171788</v>
      </c>
      <c r="E1100">
        <v>6905788.2882882887</v>
      </c>
      <c r="F1100">
        <v>757180.18018018396</v>
      </c>
      <c r="G1100">
        <v>168</v>
      </c>
      <c r="H1100">
        <v>234</v>
      </c>
      <c r="I1100">
        <v>9</v>
      </c>
      <c r="J1100">
        <v>23</v>
      </c>
      <c r="K1100">
        <v>1</v>
      </c>
      <c r="M1100">
        <v>252</v>
      </c>
      <c r="N1100">
        <v>300</v>
      </c>
      <c r="O1100">
        <v>57597747.747747749</v>
      </c>
      <c r="P1100">
        <v>172171354.95495492</v>
      </c>
      <c r="Q1100">
        <v>550</v>
      </c>
      <c r="R1100">
        <v>331</v>
      </c>
      <c r="S1100">
        <v>173172930.63063064</v>
      </c>
      <c r="T1100">
        <v>184228538.73873875</v>
      </c>
      <c r="U1100">
        <v>53699459.459459454</v>
      </c>
      <c r="V1100">
        <v>169618198.1981982</v>
      </c>
      <c r="W1100">
        <v>15407.620689658001</v>
      </c>
      <c r="X1100">
        <v>15765.068965524</v>
      </c>
    </row>
    <row r="1101" spans="1:24">
      <c r="A1101" s="7" t="s">
        <v>2164</v>
      </c>
      <c r="B1101" s="13" t="s">
        <v>2165</v>
      </c>
      <c r="C1101">
        <v>814118035.63483977</v>
      </c>
      <c r="D1101">
        <v>783450293.33611071</v>
      </c>
      <c r="E1101">
        <v>161562012.61261261</v>
      </c>
      <c r="F1101">
        <v>96511590.990990996</v>
      </c>
      <c r="G1101">
        <v>114</v>
      </c>
      <c r="H1101">
        <v>112</v>
      </c>
      <c r="I1101">
        <v>16</v>
      </c>
      <c r="J1101">
        <v>18</v>
      </c>
      <c r="M1101">
        <v>341</v>
      </c>
      <c r="N1101">
        <v>281</v>
      </c>
      <c r="O1101">
        <v>68222709.009009019</v>
      </c>
      <c r="P1101">
        <v>99820348.648648649</v>
      </c>
      <c r="Q1101">
        <v>99</v>
      </c>
      <c r="R1101">
        <v>118</v>
      </c>
      <c r="S1101">
        <v>161605236.93693691</v>
      </c>
      <c r="T1101">
        <v>165528173.87387389</v>
      </c>
      <c r="U1101">
        <v>58519279.279279277</v>
      </c>
      <c r="V1101">
        <v>66849099.0990991</v>
      </c>
      <c r="W1101">
        <v>19452.000000004002</v>
      </c>
      <c r="X1101">
        <v>19630.068965516999</v>
      </c>
    </row>
    <row r="1102" spans="1:24">
      <c r="A1102" s="7" t="s">
        <v>2166</v>
      </c>
      <c r="B1102" s="13" t="s">
        <v>2167</v>
      </c>
      <c r="C1102">
        <v>8918081692.9986343</v>
      </c>
      <c r="D1102">
        <v>8792634222.8835678</v>
      </c>
      <c r="E1102">
        <v>4844268596.3963966</v>
      </c>
      <c r="F1102">
        <v>5997687157.6576576</v>
      </c>
      <c r="G1102">
        <v>1443</v>
      </c>
      <c r="H1102">
        <v>1623</v>
      </c>
      <c r="I1102">
        <v>73</v>
      </c>
      <c r="J1102">
        <v>107</v>
      </c>
      <c r="K1102">
        <v>26</v>
      </c>
      <c r="M1102">
        <v>2906</v>
      </c>
      <c r="N1102">
        <v>4274</v>
      </c>
      <c r="O1102">
        <v>2601764624.3243241</v>
      </c>
      <c r="P1102">
        <v>2140113209.0090089</v>
      </c>
      <c r="Q1102">
        <v>3994</v>
      </c>
      <c r="R1102">
        <v>7883</v>
      </c>
      <c r="S1102">
        <v>1758956508.108108</v>
      </c>
      <c r="T1102">
        <v>1790942264.8648648</v>
      </c>
      <c r="U1102">
        <v>1145730630.6306305</v>
      </c>
      <c r="V1102">
        <v>938465360.36036038</v>
      </c>
      <c r="W1102">
        <v>151709.72413795599</v>
      </c>
      <c r="X1102">
        <v>156472.93103448598</v>
      </c>
    </row>
    <row r="1103" spans="1:24">
      <c r="A1103" s="7" t="s">
        <v>2168</v>
      </c>
      <c r="B1103" s="13" t="s">
        <v>2169</v>
      </c>
      <c r="C1103">
        <v>4421321838.4613018</v>
      </c>
      <c r="D1103">
        <v>4312483624.8792076</v>
      </c>
      <c r="E1103">
        <v>8600833.3333333358</v>
      </c>
      <c r="F1103">
        <v>3013564.8648648658</v>
      </c>
      <c r="G1103">
        <v>500</v>
      </c>
      <c r="H1103">
        <v>562</v>
      </c>
      <c r="I1103">
        <v>39</v>
      </c>
      <c r="J1103">
        <v>51</v>
      </c>
      <c r="K1103">
        <v>7</v>
      </c>
      <c r="M1103">
        <v>1230</v>
      </c>
      <c r="N1103">
        <v>1480</v>
      </c>
      <c r="O1103">
        <v>1612504117.1171169</v>
      </c>
      <c r="P1103">
        <v>368065049.54954958</v>
      </c>
      <c r="Q1103">
        <v>1266</v>
      </c>
      <c r="R1103">
        <v>1803</v>
      </c>
      <c r="S1103">
        <v>912442995.49549556</v>
      </c>
      <c r="T1103">
        <v>922783433.33333337</v>
      </c>
      <c r="U1103">
        <v>1594991801.8018017</v>
      </c>
      <c r="V1103">
        <v>165380180.18018019</v>
      </c>
      <c r="W1103">
        <v>83506.724137931</v>
      </c>
      <c r="X1103">
        <v>85100.206896561998</v>
      </c>
    </row>
    <row r="1104" spans="1:24">
      <c r="A1104" s="7" t="s">
        <v>2170</v>
      </c>
      <c r="B1104" s="13" t="s">
        <v>1461</v>
      </c>
      <c r="C1104">
        <v>223773863.82325101</v>
      </c>
      <c r="D1104">
        <v>227904931.71732432</v>
      </c>
      <c r="E1104">
        <v>18504919.819819819</v>
      </c>
      <c r="F1104">
        <v>63963.963963964001</v>
      </c>
      <c r="G1104">
        <v>107</v>
      </c>
      <c r="H1104">
        <v>134</v>
      </c>
      <c r="I1104">
        <v>2</v>
      </c>
      <c r="J1104">
        <v>4</v>
      </c>
      <c r="M1104">
        <v>138</v>
      </c>
      <c r="N1104">
        <v>177</v>
      </c>
      <c r="O1104">
        <v>164984197.2972973</v>
      </c>
      <c r="P1104">
        <v>174913558.55855852</v>
      </c>
      <c r="Q1104">
        <v>2</v>
      </c>
      <c r="R1104">
        <v>346</v>
      </c>
      <c r="S1104">
        <v>56060694.59459459</v>
      </c>
      <c r="T1104">
        <v>57091475.675675675</v>
      </c>
      <c r="U1104">
        <v>154217927.92792791</v>
      </c>
      <c r="V1104">
        <v>141713918.91891894</v>
      </c>
      <c r="W1104">
        <v>8736.172413798</v>
      </c>
      <c r="X1104">
        <v>8837.7931034489993</v>
      </c>
    </row>
    <row r="1105" spans="1:24">
      <c r="A1105" s="7" t="s">
        <v>2171</v>
      </c>
      <c r="B1105" s="13" t="s">
        <v>1450</v>
      </c>
      <c r="C1105">
        <v>970946336.77499056</v>
      </c>
      <c r="D1105">
        <v>991884975.70274496</v>
      </c>
      <c r="E1105">
        <v>38371171.171171166</v>
      </c>
      <c r="F1105">
        <v>2726351.3513513561</v>
      </c>
      <c r="G1105">
        <v>306</v>
      </c>
      <c r="H1105">
        <v>395</v>
      </c>
      <c r="I1105">
        <v>36</v>
      </c>
      <c r="J1105">
        <v>30</v>
      </c>
      <c r="M1105">
        <v>668</v>
      </c>
      <c r="N1105">
        <v>614</v>
      </c>
      <c r="O1105">
        <v>129510136.93693694</v>
      </c>
      <c r="P1105">
        <v>137415327.92792794</v>
      </c>
      <c r="Q1105">
        <v>1315</v>
      </c>
      <c r="R1105">
        <v>1485</v>
      </c>
      <c r="S1105">
        <v>263363077.47747749</v>
      </c>
      <c r="T1105">
        <v>275152054.95495498</v>
      </c>
      <c r="U1105">
        <v>75399482.882882878</v>
      </c>
      <c r="V1105">
        <v>98540881.081081077</v>
      </c>
      <c r="W1105">
        <v>24960.06896552</v>
      </c>
      <c r="X1105">
        <v>25272.827586206</v>
      </c>
    </row>
    <row r="1106" spans="1:24">
      <c r="A1106" s="7" t="s">
        <v>2172</v>
      </c>
      <c r="B1106" s="13" t="s">
        <v>2173</v>
      </c>
      <c r="C1106">
        <v>3941382219.1018982</v>
      </c>
      <c r="D1106">
        <v>4036842100.9298244</v>
      </c>
      <c r="E1106">
        <v>1203197098.1981983</v>
      </c>
      <c r="F1106">
        <v>938319807.20720732</v>
      </c>
      <c r="G1106">
        <v>677</v>
      </c>
      <c r="H1106">
        <v>761</v>
      </c>
      <c r="I1106">
        <v>39</v>
      </c>
      <c r="J1106">
        <v>54</v>
      </c>
      <c r="K1106">
        <v>12</v>
      </c>
      <c r="M1106">
        <v>1834</v>
      </c>
      <c r="N1106">
        <v>1616</v>
      </c>
      <c r="O1106">
        <v>373699099.0990991</v>
      </c>
      <c r="P1106">
        <v>433009474.77477479</v>
      </c>
      <c r="Q1106">
        <v>1449</v>
      </c>
      <c r="R1106">
        <v>1910</v>
      </c>
      <c r="S1106">
        <v>764878998.1981982</v>
      </c>
      <c r="T1106">
        <v>769884650.45045042</v>
      </c>
      <c r="U1106">
        <v>295502252.25225222</v>
      </c>
      <c r="V1106">
        <v>390392522.52252251</v>
      </c>
      <c r="W1106">
        <v>79260.379310336997</v>
      </c>
      <c r="X1106">
        <v>79522.344827581997</v>
      </c>
    </row>
    <row r="1107" spans="1:24">
      <c r="A1107" s="7" t="s">
        <v>2174</v>
      </c>
      <c r="B1107" s="13" t="s">
        <v>2173</v>
      </c>
      <c r="C1107">
        <v>3170911563.2740459</v>
      </c>
      <c r="D1107">
        <v>3260882972.4809141</v>
      </c>
      <c r="E1107">
        <v>294306689.1891892</v>
      </c>
      <c r="F1107">
        <v>291068163.06306303</v>
      </c>
      <c r="G1107">
        <v>845</v>
      </c>
      <c r="H1107">
        <v>399</v>
      </c>
      <c r="I1107">
        <v>26</v>
      </c>
      <c r="J1107">
        <v>45</v>
      </c>
      <c r="K1107">
        <v>14</v>
      </c>
      <c r="M1107">
        <v>2271</v>
      </c>
      <c r="N1107">
        <v>1149</v>
      </c>
      <c r="O1107">
        <v>248592117.11711711</v>
      </c>
      <c r="P1107">
        <v>356897235.13513517</v>
      </c>
      <c r="Q1107">
        <v>1322</v>
      </c>
      <c r="R1107">
        <v>1563</v>
      </c>
      <c r="S1107">
        <v>617866709.90990996</v>
      </c>
      <c r="T1107">
        <v>610660688.28828835</v>
      </c>
      <c r="U1107">
        <v>239527207.20720717</v>
      </c>
      <c r="V1107">
        <v>344526709.9099099</v>
      </c>
      <c r="W1107">
        <v>64044.724137921003</v>
      </c>
      <c r="X1107">
        <v>64310.689655178998</v>
      </c>
    </row>
    <row r="1108" spans="1:24">
      <c r="A1108" s="7" t="s">
        <v>2175</v>
      </c>
      <c r="B1108" s="13" t="s">
        <v>2173</v>
      </c>
      <c r="C1108">
        <v>2789617238.1944475</v>
      </c>
      <c r="D1108">
        <v>2881823024.3202562</v>
      </c>
      <c r="E1108">
        <v>5595157.6576576605</v>
      </c>
      <c r="F1108">
        <v>466390.090090096</v>
      </c>
      <c r="G1108">
        <v>520</v>
      </c>
      <c r="H1108">
        <v>446</v>
      </c>
      <c r="I1108">
        <v>20</v>
      </c>
      <c r="J1108">
        <v>32</v>
      </c>
      <c r="K1108">
        <v>11</v>
      </c>
      <c r="M1108">
        <v>1849</v>
      </c>
      <c r="N1108">
        <v>1111</v>
      </c>
      <c r="O1108">
        <v>140522612.61261263</v>
      </c>
      <c r="P1108">
        <v>371944597.2972973</v>
      </c>
      <c r="Q1108">
        <v>655</v>
      </c>
      <c r="R1108">
        <v>1560</v>
      </c>
      <c r="S1108">
        <v>565570860.36036038</v>
      </c>
      <c r="T1108">
        <v>569695987.38738739</v>
      </c>
      <c r="U1108">
        <v>127398738.73873873</v>
      </c>
      <c r="V1108">
        <v>367355009.009009</v>
      </c>
      <c r="W1108">
        <v>60882.689655178998</v>
      </c>
      <c r="X1108">
        <v>61417.999999991</v>
      </c>
    </row>
    <row r="1109" spans="1:24">
      <c r="A1109" s="7" t="s">
        <v>2176</v>
      </c>
      <c r="B1109" s="13" t="s">
        <v>2034</v>
      </c>
      <c r="C1109">
        <v>170146008.50069991</v>
      </c>
      <c r="D1109">
        <v>171855332.89685553</v>
      </c>
      <c r="E1109">
        <v>5952184.6846846854</v>
      </c>
      <c r="F1109">
        <v>2196216.2162162159</v>
      </c>
      <c r="G1109">
        <v>62</v>
      </c>
      <c r="H1109">
        <v>42</v>
      </c>
      <c r="I1109">
        <v>0</v>
      </c>
      <c r="J1109">
        <v>4</v>
      </c>
      <c r="M1109">
        <v>69</v>
      </c>
      <c r="N1109">
        <v>60</v>
      </c>
      <c r="O1109">
        <v>41421126.126126125</v>
      </c>
      <c r="P1109">
        <v>14349819.819819821</v>
      </c>
      <c r="Q1109">
        <v>143</v>
      </c>
      <c r="R1109">
        <v>120</v>
      </c>
      <c r="S1109">
        <v>45186990.990990989</v>
      </c>
      <c r="T1109">
        <v>46453351.351351351</v>
      </c>
      <c r="U1109">
        <v>12050450.450450448</v>
      </c>
      <c r="V1109">
        <v>11702702.702702703</v>
      </c>
      <c r="W1109">
        <v>5634.5517241389998</v>
      </c>
      <c r="X1109">
        <v>5862.1034482770001</v>
      </c>
    </row>
    <row r="1110" spans="1:24">
      <c r="A1110" s="7" t="s">
        <v>2177</v>
      </c>
      <c r="B1110" s="13" t="s">
        <v>2178</v>
      </c>
      <c r="C1110">
        <v>629150961.72663796</v>
      </c>
      <c r="D1110">
        <v>652962779.86642957</v>
      </c>
      <c r="E1110">
        <v>463370826.12612611</v>
      </c>
      <c r="F1110">
        <v>7853108.1081081191</v>
      </c>
      <c r="G1110">
        <v>196</v>
      </c>
      <c r="H1110">
        <v>149</v>
      </c>
      <c r="I1110">
        <v>17</v>
      </c>
      <c r="J1110">
        <v>30</v>
      </c>
      <c r="K1110">
        <v>5</v>
      </c>
      <c r="M1110">
        <v>535</v>
      </c>
      <c r="N1110">
        <v>322</v>
      </c>
      <c r="O1110">
        <v>248230180.18018016</v>
      </c>
      <c r="P1110">
        <v>151187345.04504505</v>
      </c>
      <c r="Q1110">
        <v>2314</v>
      </c>
      <c r="R1110">
        <v>1139</v>
      </c>
      <c r="S1110">
        <v>113284693.6936937</v>
      </c>
      <c r="T1110">
        <v>111655180.18018016</v>
      </c>
      <c r="U1110">
        <v>251615675.67567566</v>
      </c>
      <c r="V1110">
        <v>148919189.1891892</v>
      </c>
      <c r="W1110">
        <v>13655.758620696</v>
      </c>
      <c r="X1110">
        <v>13372.310344818001</v>
      </c>
    </row>
    <row r="1111" spans="1:24">
      <c r="A1111" s="7" t="s">
        <v>2179</v>
      </c>
      <c r="B1111" s="13" t="s">
        <v>2180</v>
      </c>
      <c r="C1111">
        <v>6838570421.8462963</v>
      </c>
      <c r="D1111">
        <v>6627752538.275116</v>
      </c>
      <c r="E1111">
        <v>1155635418.018018</v>
      </c>
      <c r="F1111">
        <v>20018496.396396413</v>
      </c>
      <c r="G1111">
        <v>692</v>
      </c>
      <c r="H1111">
        <v>694</v>
      </c>
      <c r="I1111">
        <v>53</v>
      </c>
      <c r="J1111">
        <v>59</v>
      </c>
      <c r="K1111">
        <v>16</v>
      </c>
      <c r="M1111">
        <v>1427</v>
      </c>
      <c r="N1111">
        <v>1371</v>
      </c>
      <c r="O1111">
        <v>837032605.4054054</v>
      </c>
      <c r="P1111">
        <v>2468655424.3243241</v>
      </c>
      <c r="Q1111">
        <v>774</v>
      </c>
      <c r="R1111">
        <v>3186</v>
      </c>
      <c r="S1111">
        <v>1105092240.5405407</v>
      </c>
      <c r="T1111">
        <v>1104578933.3333333</v>
      </c>
      <c r="U1111">
        <v>856035945.94594586</v>
      </c>
      <c r="V1111">
        <v>1996605671.1711712</v>
      </c>
      <c r="W1111">
        <v>118230.137931021</v>
      </c>
      <c r="X1111">
        <v>119005.44827586299</v>
      </c>
    </row>
    <row r="1112" spans="1:24">
      <c r="A1112" s="7" t="s">
        <v>2181</v>
      </c>
      <c r="B1112" s="13" t="s">
        <v>2182</v>
      </c>
      <c r="C1112">
        <v>420597633.72529858</v>
      </c>
      <c r="D1112">
        <v>420123196.16228992</v>
      </c>
      <c r="E1112">
        <v>28269549.549549554</v>
      </c>
      <c r="F1112">
        <v>341576800.9009009</v>
      </c>
      <c r="G1112">
        <v>148</v>
      </c>
      <c r="H1112">
        <v>95</v>
      </c>
      <c r="I1112">
        <v>23</v>
      </c>
      <c r="J1112">
        <v>20</v>
      </c>
      <c r="K1112">
        <v>1</v>
      </c>
      <c r="M1112">
        <v>418</v>
      </c>
      <c r="N1112">
        <v>233</v>
      </c>
      <c r="O1112">
        <v>65783713.51351352</v>
      </c>
      <c r="P1112">
        <v>62669915.315315314</v>
      </c>
      <c r="Q1112">
        <v>804</v>
      </c>
      <c r="R1112">
        <v>870</v>
      </c>
      <c r="S1112">
        <v>95283288.28828828</v>
      </c>
      <c r="T1112">
        <v>96786899.0990991</v>
      </c>
      <c r="U1112">
        <v>32620810.810810812</v>
      </c>
      <c r="V1112">
        <v>43520990.990990996</v>
      </c>
      <c r="W1112">
        <v>9105.2413793150008</v>
      </c>
      <c r="X1112">
        <v>9244.931034489</v>
      </c>
    </row>
    <row r="1113" spans="1:24">
      <c r="A1113" s="7" t="s">
        <v>2183</v>
      </c>
      <c r="B1113" s="13" t="s">
        <v>2045</v>
      </c>
      <c r="C1113">
        <v>784033746.92205095</v>
      </c>
      <c r="D1113">
        <v>795994008.56904995</v>
      </c>
      <c r="E1113">
        <v>463384345.94594592</v>
      </c>
      <c r="F1113">
        <v>415610709.009009</v>
      </c>
      <c r="G1113">
        <v>396</v>
      </c>
      <c r="H1113">
        <v>426</v>
      </c>
      <c r="I1113">
        <v>12</v>
      </c>
      <c r="J1113">
        <v>18</v>
      </c>
      <c r="K1113">
        <v>1</v>
      </c>
      <c r="M1113">
        <v>715</v>
      </c>
      <c r="N1113">
        <v>688</v>
      </c>
      <c r="O1113">
        <v>472455855.85585588</v>
      </c>
      <c r="P1113">
        <v>403058828.82882887</v>
      </c>
      <c r="Q1113">
        <v>866</v>
      </c>
      <c r="R1113">
        <v>888</v>
      </c>
      <c r="S1113">
        <v>273962870.27027029</v>
      </c>
      <c r="T1113">
        <v>280409556.75675678</v>
      </c>
      <c r="U1113">
        <v>282505938.73873878</v>
      </c>
      <c r="V1113">
        <v>286866061.26126128</v>
      </c>
      <c r="W1113">
        <v>20647.482758618</v>
      </c>
      <c r="X1113">
        <v>20741.724137929999</v>
      </c>
    </row>
    <row r="1114" spans="1:24">
      <c r="A1114" s="7" t="s">
        <v>2184</v>
      </c>
      <c r="B1114" s="13" t="s">
        <v>2064</v>
      </c>
      <c r="C1114">
        <v>473182161.65691322</v>
      </c>
      <c r="D1114">
        <v>480724051.9081521</v>
      </c>
      <c r="E1114">
        <v>13296171.171171172</v>
      </c>
      <c r="F1114">
        <v>2008243.2432432431</v>
      </c>
      <c r="G1114">
        <v>128</v>
      </c>
      <c r="H1114">
        <v>244</v>
      </c>
      <c r="I1114">
        <v>3</v>
      </c>
      <c r="J1114">
        <v>15</v>
      </c>
      <c r="M1114">
        <v>157</v>
      </c>
      <c r="N1114">
        <v>429</v>
      </c>
      <c r="O1114">
        <v>22054954.954954956</v>
      </c>
      <c r="P1114">
        <v>30525360.360360362</v>
      </c>
      <c r="Q1114">
        <v>64</v>
      </c>
      <c r="R1114">
        <v>230</v>
      </c>
      <c r="S1114">
        <v>107096968.46846847</v>
      </c>
      <c r="T1114">
        <v>111539836.03603603</v>
      </c>
      <c r="U1114">
        <v>21245762.162162162</v>
      </c>
      <c r="V1114">
        <v>27383646.846846845</v>
      </c>
      <c r="W1114">
        <v>12774.000000005</v>
      </c>
      <c r="X1114">
        <v>12641.965517242999</v>
      </c>
    </row>
    <row r="1115" spans="1:24">
      <c r="A1115" s="7" t="s">
        <v>2185</v>
      </c>
      <c r="B1115" s="13" t="s">
        <v>2186</v>
      </c>
      <c r="C1115">
        <v>1157909987.2589431</v>
      </c>
      <c r="D1115">
        <v>1210742325.8172016</v>
      </c>
      <c r="E1115">
        <v>2873371201.8018017</v>
      </c>
      <c r="F1115">
        <v>1187324.3243243289</v>
      </c>
      <c r="G1115">
        <v>167</v>
      </c>
      <c r="H1115">
        <v>194</v>
      </c>
      <c r="I1115">
        <v>26</v>
      </c>
      <c r="J1115">
        <v>16</v>
      </c>
      <c r="M1115">
        <v>438</v>
      </c>
      <c r="N1115">
        <v>488</v>
      </c>
      <c r="O1115">
        <v>2724304234.2342343</v>
      </c>
      <c r="P1115">
        <v>4926281191.8918924</v>
      </c>
      <c r="Q1115">
        <v>109</v>
      </c>
      <c r="R1115">
        <v>616</v>
      </c>
      <c r="S1115">
        <v>240019734.23423424</v>
      </c>
      <c r="T1115">
        <v>232940831.53153154</v>
      </c>
      <c r="U1115">
        <v>47119729.729729727</v>
      </c>
      <c r="V1115">
        <v>59086756.75675676</v>
      </c>
      <c r="W1115">
        <v>26242.241379305</v>
      </c>
      <c r="X1115">
        <v>26706.724137933998</v>
      </c>
    </row>
    <row r="1116" spans="1:24">
      <c r="A1116" s="7" t="s">
        <v>2187</v>
      </c>
      <c r="B1116" s="13" t="s">
        <v>1209</v>
      </c>
      <c r="C1116">
        <v>403091045.14528739</v>
      </c>
      <c r="D1116">
        <v>424490530.96556044</v>
      </c>
      <c r="E1116">
        <v>1658040.5405405411</v>
      </c>
      <c r="F1116">
        <v>250180.18018018201</v>
      </c>
      <c r="G1116">
        <v>131</v>
      </c>
      <c r="H1116">
        <v>135</v>
      </c>
      <c r="I1116">
        <v>8</v>
      </c>
      <c r="J1116">
        <v>18</v>
      </c>
      <c r="M1116">
        <v>244</v>
      </c>
      <c r="N1116">
        <v>633</v>
      </c>
      <c r="O1116">
        <v>40019369.369369373</v>
      </c>
      <c r="P1116">
        <v>56183082.882882878</v>
      </c>
      <c r="Q1116">
        <v>36</v>
      </c>
      <c r="R1116">
        <v>326</v>
      </c>
      <c r="S1116">
        <v>77616509.009009004</v>
      </c>
      <c r="T1116">
        <v>89477205.405405402</v>
      </c>
      <c r="U1116">
        <v>27690720.720720723</v>
      </c>
      <c r="V1116">
        <v>36512881.081081077</v>
      </c>
      <c r="W1116">
        <v>10507.310344826001</v>
      </c>
      <c r="X1116">
        <v>11259.448275859</v>
      </c>
    </row>
    <row r="1117" spans="1:24">
      <c r="A1117" s="7" t="s">
        <v>2188</v>
      </c>
      <c r="B1117" s="13" t="s">
        <v>1227</v>
      </c>
      <c r="C1117">
        <v>75826917.599824816</v>
      </c>
      <c r="D1117">
        <v>77263289.937825829</v>
      </c>
      <c r="E1117">
        <v>146396.396396397</v>
      </c>
      <c r="F1117">
        <v>6306.3063063059999</v>
      </c>
      <c r="G1117">
        <v>16</v>
      </c>
      <c r="H1117">
        <v>15</v>
      </c>
      <c r="I1117">
        <v>0</v>
      </c>
      <c r="J1117">
        <v>3</v>
      </c>
      <c r="M1117">
        <v>21</v>
      </c>
      <c r="N1117">
        <v>27</v>
      </c>
      <c r="O1117">
        <v>4245945.9459459437</v>
      </c>
      <c r="P1117">
        <v>3403333.3333333312</v>
      </c>
      <c r="Q1117">
        <v>90</v>
      </c>
      <c r="R1117">
        <v>61</v>
      </c>
      <c r="S1117">
        <v>18430716.216216214</v>
      </c>
      <c r="T1117">
        <v>18315811.711711712</v>
      </c>
      <c r="U1117">
        <v>3710360.3603603588</v>
      </c>
      <c r="V1117">
        <v>3159729.7297297297</v>
      </c>
      <c r="W1117">
        <v>1841.1724137900001</v>
      </c>
      <c r="X1117">
        <v>1866.413793103</v>
      </c>
    </row>
    <row r="1118" spans="1:24">
      <c r="A1118" s="7" t="s">
        <v>2189</v>
      </c>
      <c r="B1118" s="13" t="s">
        <v>1231</v>
      </c>
      <c r="C1118">
        <v>556641326.26599705</v>
      </c>
      <c r="D1118">
        <v>552366279.7465744</v>
      </c>
      <c r="E1118">
        <v>5682882.8828828838</v>
      </c>
      <c r="F1118">
        <v>1030921.621621622</v>
      </c>
      <c r="G1118">
        <v>199</v>
      </c>
      <c r="H1118">
        <v>225</v>
      </c>
      <c r="I1118">
        <v>5</v>
      </c>
      <c r="J1118">
        <v>14</v>
      </c>
      <c r="M1118">
        <v>257</v>
      </c>
      <c r="N1118">
        <v>277</v>
      </c>
      <c r="O1118">
        <v>16488018.018018018</v>
      </c>
      <c r="P1118">
        <v>24128333.333333328</v>
      </c>
      <c r="Q1118">
        <v>1</v>
      </c>
      <c r="R1118">
        <v>219</v>
      </c>
      <c r="S1118">
        <v>127515211.71171172</v>
      </c>
      <c r="T1118">
        <v>127311954.95495495</v>
      </c>
      <c r="U1118">
        <v>13722972.97297297</v>
      </c>
      <c r="V1118">
        <v>19734504.504504502</v>
      </c>
      <c r="W1118">
        <v>14055.758620691</v>
      </c>
      <c r="X1118">
        <v>14347.034482753999</v>
      </c>
    </row>
    <row r="1119" spans="1:24">
      <c r="A1119" s="7" t="s">
        <v>2190</v>
      </c>
      <c r="B1119" s="13" t="s">
        <v>2191</v>
      </c>
      <c r="C1119">
        <v>807998262.91261649</v>
      </c>
      <c r="D1119">
        <v>790837856.06743467</v>
      </c>
      <c r="E1119">
        <v>1765315.315315315</v>
      </c>
      <c r="F1119">
        <v>460000.00000000698</v>
      </c>
      <c r="G1119">
        <v>200</v>
      </c>
      <c r="H1119">
        <v>254</v>
      </c>
      <c r="I1119">
        <v>15</v>
      </c>
      <c r="J1119">
        <v>21</v>
      </c>
      <c r="K1119">
        <v>2</v>
      </c>
      <c r="M1119">
        <v>266</v>
      </c>
      <c r="N1119">
        <v>373</v>
      </c>
      <c r="O1119">
        <v>98108108.108108118</v>
      </c>
      <c r="P1119">
        <v>204369777.47747749</v>
      </c>
      <c r="Q1119">
        <v>436</v>
      </c>
      <c r="R1119">
        <v>346</v>
      </c>
      <c r="S1119">
        <v>170125651.35135132</v>
      </c>
      <c r="T1119">
        <v>178684989.18918917</v>
      </c>
      <c r="U1119">
        <v>7949999.9999999991</v>
      </c>
      <c r="V1119">
        <v>21894414.414414413</v>
      </c>
      <c r="W1119">
        <v>18153.896551723999</v>
      </c>
      <c r="X1119">
        <v>18563.931034481</v>
      </c>
    </row>
    <row r="1120" spans="1:24">
      <c r="A1120" s="7" t="s">
        <v>2192</v>
      </c>
      <c r="B1120" s="13" t="s">
        <v>2193</v>
      </c>
      <c r="C1120">
        <v>1798898829.0820236</v>
      </c>
      <c r="D1120">
        <v>1727551832.5839157</v>
      </c>
      <c r="E1120">
        <v>331656501.8018018</v>
      </c>
      <c r="F1120">
        <v>286526063.96396399</v>
      </c>
      <c r="G1120">
        <v>508</v>
      </c>
      <c r="H1120">
        <v>293</v>
      </c>
      <c r="I1120">
        <v>10</v>
      </c>
      <c r="J1120">
        <v>9</v>
      </c>
      <c r="K1120">
        <v>13</v>
      </c>
      <c r="M1120">
        <v>1112</v>
      </c>
      <c r="N1120">
        <v>600</v>
      </c>
      <c r="O1120">
        <v>334372927.92792791</v>
      </c>
      <c r="P1120">
        <v>349954684.68468469</v>
      </c>
      <c r="Q1120">
        <v>105</v>
      </c>
      <c r="R1120">
        <v>435</v>
      </c>
      <c r="S1120">
        <v>298416454.95495498</v>
      </c>
      <c r="T1120">
        <v>292210274.77477479</v>
      </c>
      <c r="U1120">
        <v>269052522.52252251</v>
      </c>
      <c r="V1120">
        <v>269051081.08108109</v>
      </c>
      <c r="W1120">
        <v>39387.137931038</v>
      </c>
      <c r="X1120">
        <v>40315.241379311999</v>
      </c>
    </row>
    <row r="1121" spans="1:24">
      <c r="A1121" s="7" t="s">
        <v>2194</v>
      </c>
      <c r="B1121" s="13" t="s">
        <v>2195</v>
      </c>
      <c r="C1121">
        <v>619364100.90047073</v>
      </c>
      <c r="D1121">
        <v>615247423.54360139</v>
      </c>
      <c r="E1121">
        <v>42679200.900900908</v>
      </c>
      <c r="F1121">
        <v>45390056.75675676</v>
      </c>
      <c r="G1121">
        <v>177</v>
      </c>
      <c r="H1121">
        <v>184</v>
      </c>
      <c r="I1121">
        <v>7</v>
      </c>
      <c r="J1121">
        <v>12</v>
      </c>
      <c r="M1121">
        <v>260</v>
      </c>
      <c r="N1121">
        <v>272</v>
      </c>
      <c r="O1121">
        <v>44988288.288288288</v>
      </c>
      <c r="P1121">
        <v>48901103.603603601</v>
      </c>
      <c r="Q1121">
        <v>69</v>
      </c>
      <c r="R1121">
        <v>263</v>
      </c>
      <c r="S1121">
        <v>135490754.95495495</v>
      </c>
      <c r="T1121">
        <v>139226642.34234235</v>
      </c>
      <c r="U1121">
        <v>35358061.261261262</v>
      </c>
      <c r="V1121">
        <v>41336576.576576583</v>
      </c>
      <c r="W1121">
        <v>13075.275862066001</v>
      </c>
      <c r="X1121">
        <v>12993.724137925999</v>
      </c>
    </row>
    <row r="1122" spans="1:24">
      <c r="A1122" s="7" t="s">
        <v>2196</v>
      </c>
      <c r="B1122" s="13" t="s">
        <v>1531</v>
      </c>
      <c r="C1122">
        <v>241854086.56915635</v>
      </c>
      <c r="D1122">
        <v>248350016.89035991</v>
      </c>
      <c r="E1122">
        <v>3480450.4504504511</v>
      </c>
      <c r="F1122">
        <v>1126126.126126128</v>
      </c>
      <c r="G1122">
        <v>355</v>
      </c>
      <c r="H1122">
        <v>75</v>
      </c>
      <c r="I1122">
        <v>8</v>
      </c>
      <c r="J1122">
        <v>15</v>
      </c>
      <c r="M1122">
        <v>545</v>
      </c>
      <c r="N1122">
        <v>123</v>
      </c>
      <c r="O1122">
        <v>47108018.018018015</v>
      </c>
      <c r="P1122">
        <v>113184144.14414415</v>
      </c>
      <c r="Q1122">
        <v>274</v>
      </c>
      <c r="R1122">
        <v>562</v>
      </c>
      <c r="S1122">
        <v>99352765.765765771</v>
      </c>
      <c r="T1122">
        <v>92350531.531531543</v>
      </c>
      <c r="U1122">
        <v>51552792.792792797</v>
      </c>
      <c r="V1122">
        <v>110663963.96396396</v>
      </c>
      <c r="W1122">
        <v>4684.6896551669997</v>
      </c>
      <c r="X1122">
        <v>4291.0344827500003</v>
      </c>
    </row>
    <row r="1123" spans="1:24">
      <c r="A1123" s="7" t="s">
        <v>2197</v>
      </c>
      <c r="B1123" s="13" t="s">
        <v>898</v>
      </c>
      <c r="C1123">
        <v>787367415.87120128</v>
      </c>
      <c r="D1123">
        <v>767429520.51859307</v>
      </c>
      <c r="E1123">
        <v>412612.612612614</v>
      </c>
      <c r="F1123">
        <v>498918.91891891998</v>
      </c>
      <c r="G1123">
        <v>133</v>
      </c>
      <c r="H1123">
        <v>147</v>
      </c>
      <c r="I1123">
        <v>7</v>
      </c>
      <c r="J1123">
        <v>8</v>
      </c>
      <c r="K1123">
        <v>3</v>
      </c>
      <c r="M1123">
        <v>270</v>
      </c>
      <c r="N1123">
        <v>255</v>
      </c>
      <c r="O1123">
        <v>13119819.819819819</v>
      </c>
      <c r="P1123">
        <v>61698561.261261262</v>
      </c>
      <c r="Q1123">
        <v>147</v>
      </c>
      <c r="R1123">
        <v>213</v>
      </c>
      <c r="S1123">
        <v>119121621.62162164</v>
      </c>
      <c r="T1123">
        <v>119221238.73873875</v>
      </c>
      <c r="U1123">
        <v>13126666.666666664</v>
      </c>
      <c r="V1123">
        <v>53652522.522522517</v>
      </c>
      <c r="W1123">
        <v>14770.655172417999</v>
      </c>
      <c r="X1123">
        <v>14720.103448285001</v>
      </c>
    </row>
    <row r="1124" spans="1:24">
      <c r="A1124" s="7" t="s">
        <v>2198</v>
      </c>
      <c r="B1124" s="13" t="s">
        <v>900</v>
      </c>
      <c r="C1124">
        <v>604592992.8252027</v>
      </c>
      <c r="D1124">
        <v>605848755.96479416</v>
      </c>
      <c r="E1124">
        <v>474740.54054054403</v>
      </c>
      <c r="F1124">
        <v>854956.75675675902</v>
      </c>
      <c r="G1124">
        <v>105</v>
      </c>
      <c r="H1124">
        <v>85</v>
      </c>
      <c r="I1124">
        <v>8</v>
      </c>
      <c r="J1124">
        <v>11</v>
      </c>
      <c r="K1124">
        <v>1</v>
      </c>
      <c r="M1124">
        <v>146</v>
      </c>
      <c r="N1124">
        <v>117</v>
      </c>
      <c r="O1124">
        <v>24746666.666666664</v>
      </c>
      <c r="P1124">
        <v>40843378.378378376</v>
      </c>
      <c r="Q1124">
        <v>327</v>
      </c>
      <c r="R1124">
        <v>155</v>
      </c>
      <c r="S1124">
        <v>113904221.62162162</v>
      </c>
      <c r="T1124">
        <v>122314639.63963963</v>
      </c>
      <c r="U1124">
        <v>23149459.459459458</v>
      </c>
      <c r="V1124">
        <v>46480180.180180185</v>
      </c>
      <c r="W1124">
        <v>10607.758620680001</v>
      </c>
      <c r="X1124">
        <v>10735.758620687</v>
      </c>
    </row>
    <row r="1125" spans="1:24">
      <c r="A1125" s="7" t="s">
        <v>2199</v>
      </c>
      <c r="B1125" s="13" t="s">
        <v>1251</v>
      </c>
      <c r="C1125">
        <v>307442066.4955228</v>
      </c>
      <c r="D1125">
        <v>311214891.10842228</v>
      </c>
      <c r="E1125">
        <v>209572.07207207201</v>
      </c>
      <c r="F1125">
        <v>494859.45945945999</v>
      </c>
      <c r="G1125">
        <v>102</v>
      </c>
      <c r="H1125">
        <v>95</v>
      </c>
      <c r="I1125">
        <v>2</v>
      </c>
      <c r="J1125">
        <v>4</v>
      </c>
      <c r="M1125">
        <v>129</v>
      </c>
      <c r="N1125">
        <v>118</v>
      </c>
      <c r="O1125">
        <v>13594031.531531535</v>
      </c>
      <c r="P1125">
        <v>19255698.198198199</v>
      </c>
      <c r="Q1125">
        <v>51</v>
      </c>
      <c r="R1125">
        <v>105</v>
      </c>
      <c r="S1125">
        <v>59039882.882882878</v>
      </c>
      <c r="T1125">
        <v>63391946.846846841</v>
      </c>
      <c r="U1125">
        <v>11869549.54954955</v>
      </c>
      <c r="V1125">
        <v>18419819.819819819</v>
      </c>
      <c r="W1125">
        <v>5867.1034482790001</v>
      </c>
      <c r="X1125">
        <v>6025.1034482759997</v>
      </c>
    </row>
    <row r="1126" spans="1:24">
      <c r="A1126" s="7" t="s">
        <v>2200</v>
      </c>
      <c r="B1126" s="13" t="s">
        <v>1678</v>
      </c>
      <c r="C1126">
        <v>4209572733.1143861</v>
      </c>
      <c r="D1126">
        <v>4095530963.8585043</v>
      </c>
      <c r="E1126">
        <v>161787500</v>
      </c>
      <c r="F1126">
        <v>7269955.8558558598</v>
      </c>
      <c r="G1126">
        <v>710</v>
      </c>
      <c r="H1126">
        <v>560</v>
      </c>
      <c r="I1126">
        <v>27</v>
      </c>
      <c r="J1126">
        <v>26</v>
      </c>
      <c r="K1126">
        <v>15</v>
      </c>
      <c r="M1126">
        <v>3384</v>
      </c>
      <c r="N1126">
        <v>1423</v>
      </c>
      <c r="O1126">
        <v>91732072.072072074</v>
      </c>
      <c r="P1126">
        <v>146260053.15315315</v>
      </c>
      <c r="Q1126">
        <v>822</v>
      </c>
      <c r="R1126">
        <v>919</v>
      </c>
      <c r="S1126">
        <v>696647645.94594598</v>
      </c>
      <c r="T1126">
        <v>682087971.17117119</v>
      </c>
      <c r="U1126">
        <v>80043423.423423424</v>
      </c>
      <c r="V1126">
        <v>111198018.01801801</v>
      </c>
      <c r="W1126">
        <v>80281.999999991007</v>
      </c>
      <c r="X1126">
        <v>81584.896551739002</v>
      </c>
    </row>
    <row r="1127" spans="1:24">
      <c r="A1127" s="7" t="s">
        <v>2201</v>
      </c>
      <c r="B1127" s="13" t="s">
        <v>2132</v>
      </c>
      <c r="C1127">
        <v>377571288.89074683</v>
      </c>
      <c r="D1127">
        <v>369953812.68237913</v>
      </c>
      <c r="E1127">
        <v>1686801.8018018031</v>
      </c>
      <c r="F1127">
        <v>4058891.891891893</v>
      </c>
      <c r="G1127">
        <v>96</v>
      </c>
      <c r="H1127">
        <v>116</v>
      </c>
      <c r="I1127">
        <v>4</v>
      </c>
      <c r="J1127">
        <v>8</v>
      </c>
      <c r="K1127">
        <v>3</v>
      </c>
      <c r="M1127">
        <v>165</v>
      </c>
      <c r="N1127">
        <v>173</v>
      </c>
      <c r="O1127">
        <v>7525000.0000000009</v>
      </c>
      <c r="P1127">
        <v>9167792.7927927934</v>
      </c>
      <c r="Q1127">
        <v>7</v>
      </c>
      <c r="R1127">
        <v>143</v>
      </c>
      <c r="S1127">
        <v>80901275.675675675</v>
      </c>
      <c r="T1127">
        <v>89384969.369369358</v>
      </c>
      <c r="U1127">
        <v>6123513.5135135148</v>
      </c>
      <c r="V1127">
        <v>9286576.5765765756</v>
      </c>
      <c r="W1127">
        <v>7936.5517241380003</v>
      </c>
      <c r="X1127">
        <v>8099.0344827610006</v>
      </c>
    </row>
    <row r="1128" spans="1:24">
      <c r="A1128" s="7" t="s">
        <v>2202</v>
      </c>
      <c r="B1128" s="13" t="s">
        <v>2034</v>
      </c>
      <c r="C1128">
        <v>73752905.861416072</v>
      </c>
      <c r="D1128">
        <v>74199750.61601305</v>
      </c>
      <c r="E1128">
        <v>276576.57657657698</v>
      </c>
      <c r="F1128">
        <v>553288.28828828898</v>
      </c>
      <c r="G1128">
        <v>23</v>
      </c>
      <c r="H1128">
        <v>16</v>
      </c>
      <c r="I1128">
        <v>1</v>
      </c>
      <c r="J1128">
        <v>2</v>
      </c>
      <c r="M1128">
        <v>30</v>
      </c>
      <c r="N1128">
        <v>25</v>
      </c>
      <c r="O1128">
        <v>1941441.4414414419</v>
      </c>
      <c r="P1128">
        <v>2495630.6306306301</v>
      </c>
      <c r="Q1128">
        <v>30</v>
      </c>
      <c r="R1128">
        <v>23</v>
      </c>
      <c r="S1128">
        <v>14678301.801801801</v>
      </c>
      <c r="T1128">
        <v>15010034.234234234</v>
      </c>
      <c r="U1128">
        <v>1967927.927927928</v>
      </c>
      <c r="V1128">
        <v>3439819.8198198192</v>
      </c>
      <c r="W1128">
        <v>2391.6896551710001</v>
      </c>
      <c r="X1128">
        <v>2323.8965517229999</v>
      </c>
    </row>
    <row r="1129" spans="1:24">
      <c r="A1129" s="7" t="s">
        <v>2203</v>
      </c>
      <c r="B1129" s="13" t="s">
        <v>2083</v>
      </c>
      <c r="C1129">
        <v>3273668276.8459854</v>
      </c>
      <c r="D1129">
        <v>3243998533.6903334</v>
      </c>
      <c r="E1129">
        <v>3355896458.5585589</v>
      </c>
      <c r="F1129">
        <v>5171897677.4774771</v>
      </c>
      <c r="G1129">
        <v>691</v>
      </c>
      <c r="H1129">
        <v>750</v>
      </c>
      <c r="I1129">
        <v>41</v>
      </c>
      <c r="J1129">
        <v>79</v>
      </c>
      <c r="K1129">
        <v>20</v>
      </c>
      <c r="M1129">
        <v>3499</v>
      </c>
      <c r="N1129">
        <v>1742</v>
      </c>
      <c r="O1129">
        <v>172772391.8918919</v>
      </c>
      <c r="P1129">
        <v>398526018.01801801</v>
      </c>
      <c r="Q1129">
        <v>833</v>
      </c>
      <c r="R1129">
        <v>1971</v>
      </c>
      <c r="S1129">
        <v>918066378.37837839</v>
      </c>
      <c r="T1129">
        <v>918312055.85585594</v>
      </c>
      <c r="U1129">
        <v>102241394.5945946</v>
      </c>
      <c r="V1129">
        <v>297112207.2072072</v>
      </c>
      <c r="W1129">
        <v>79242.379310350996</v>
      </c>
      <c r="X1129">
        <v>81825.034482753996</v>
      </c>
    </row>
    <row r="1130" spans="1:24">
      <c r="A1130" s="7" t="s">
        <v>2204</v>
      </c>
      <c r="B1130" s="13" t="s">
        <v>1152</v>
      </c>
      <c r="C1130">
        <v>297409205.83646023</v>
      </c>
      <c r="D1130">
        <v>328951842.90744078</v>
      </c>
      <c r="E1130">
        <v>2926576.576576578</v>
      </c>
      <c r="F1130">
        <v>1564594.594594595</v>
      </c>
      <c r="G1130">
        <v>87</v>
      </c>
      <c r="H1130">
        <v>97</v>
      </c>
      <c r="I1130">
        <v>7</v>
      </c>
      <c r="J1130">
        <v>8</v>
      </c>
      <c r="M1130">
        <v>117</v>
      </c>
      <c r="N1130">
        <v>157</v>
      </c>
      <c r="O1130">
        <v>26662162.162162166</v>
      </c>
      <c r="P1130">
        <v>22685360.360360362</v>
      </c>
      <c r="Q1130">
        <v>358</v>
      </c>
      <c r="R1130">
        <v>196</v>
      </c>
      <c r="S1130">
        <v>54431058.558558561</v>
      </c>
      <c r="T1130">
        <v>61771927.927927934</v>
      </c>
      <c r="U1130">
        <v>24269549.54954955</v>
      </c>
      <c r="V1130">
        <v>18427207.207207203</v>
      </c>
      <c r="W1130">
        <v>6800.6551724170004</v>
      </c>
      <c r="X1130">
        <v>7371.65517241</v>
      </c>
    </row>
    <row r="1131" spans="1:24">
      <c r="A1131" s="7" t="s">
        <v>2205</v>
      </c>
      <c r="B1131" s="13" t="s">
        <v>2206</v>
      </c>
      <c r="C1131">
        <v>369394841.70988095</v>
      </c>
      <c r="D1131">
        <v>373873997.54157984</v>
      </c>
      <c r="E1131">
        <v>1098963.963963964</v>
      </c>
      <c r="F1131">
        <v>292252.25225225202</v>
      </c>
      <c r="G1131">
        <v>77</v>
      </c>
      <c r="H1131">
        <v>55</v>
      </c>
      <c r="I1131">
        <v>3</v>
      </c>
      <c r="J1131">
        <v>5</v>
      </c>
      <c r="K1131">
        <v>2</v>
      </c>
      <c r="M1131">
        <v>117</v>
      </c>
      <c r="N1131">
        <v>89</v>
      </c>
      <c r="O1131">
        <v>21022342.342342339</v>
      </c>
      <c r="P1131">
        <v>24278963.963963963</v>
      </c>
      <c r="Q1131">
        <v>17</v>
      </c>
      <c r="R1131">
        <v>40</v>
      </c>
      <c r="S1131">
        <v>64803432.432432428</v>
      </c>
      <c r="T1131">
        <v>70741139.639639646</v>
      </c>
      <c r="U1131">
        <v>20188918.918918923</v>
      </c>
      <c r="V1131">
        <v>22551351.351351354</v>
      </c>
      <c r="W1131">
        <v>6266.8965517289998</v>
      </c>
      <c r="X1131">
        <v>6351.9310344830001</v>
      </c>
    </row>
    <row r="1132" spans="1:24">
      <c r="A1132" s="7" t="s">
        <v>2207</v>
      </c>
      <c r="B1132" s="13" t="s">
        <v>2110</v>
      </c>
      <c r="C1132">
        <v>1619645996.1105003</v>
      </c>
      <c r="D1132">
        <v>1608871524.4254014</v>
      </c>
      <c r="E1132">
        <v>522441655.85585588</v>
      </c>
      <c r="F1132">
        <v>690678659.45945942</v>
      </c>
      <c r="G1132">
        <v>244</v>
      </c>
      <c r="H1132">
        <v>335</v>
      </c>
      <c r="I1132">
        <v>30</v>
      </c>
      <c r="J1132">
        <v>32</v>
      </c>
      <c r="M1132">
        <v>381</v>
      </c>
      <c r="N1132">
        <v>524</v>
      </c>
      <c r="O1132">
        <v>309113288.28828824</v>
      </c>
      <c r="P1132">
        <v>244991419.81981981</v>
      </c>
      <c r="Q1132">
        <v>858</v>
      </c>
      <c r="R1132">
        <v>1150</v>
      </c>
      <c r="S1132">
        <v>261993733.33333334</v>
      </c>
      <c r="T1132">
        <v>273250300</v>
      </c>
      <c r="U1132">
        <v>290307836.03603601</v>
      </c>
      <c r="V1132">
        <v>231087349.54954955</v>
      </c>
      <c r="W1132">
        <v>28601.137931026999</v>
      </c>
      <c r="X1132">
        <v>28753.448275866998</v>
      </c>
    </row>
    <row r="1133" spans="1:24">
      <c r="A1133" s="7" t="s">
        <v>2208</v>
      </c>
      <c r="B1133" s="13" t="s">
        <v>1231</v>
      </c>
      <c r="C1133">
        <v>614133317.2261256</v>
      </c>
      <c r="D1133">
        <v>641181192.43153858</v>
      </c>
      <c r="E1133">
        <v>20547747.747747753</v>
      </c>
      <c r="F1133">
        <v>9240837.8378378395</v>
      </c>
      <c r="G1133">
        <v>229</v>
      </c>
      <c r="H1133">
        <v>392</v>
      </c>
      <c r="I1133">
        <v>10</v>
      </c>
      <c r="J1133">
        <v>15</v>
      </c>
      <c r="M1133">
        <v>267</v>
      </c>
      <c r="N1133">
        <v>482</v>
      </c>
      <c r="O1133">
        <v>57194954.954954952</v>
      </c>
      <c r="P1133">
        <v>71916576.576576576</v>
      </c>
      <c r="Q1133">
        <v>12</v>
      </c>
      <c r="R1133">
        <v>147</v>
      </c>
      <c r="S1133">
        <v>136210394.5945946</v>
      </c>
      <c r="T1133">
        <v>150050547.74774775</v>
      </c>
      <c r="U1133">
        <v>52020180.180180185</v>
      </c>
      <c r="V1133">
        <v>62630720.720720723</v>
      </c>
      <c r="W1133">
        <v>13471.862068965</v>
      </c>
      <c r="X1133">
        <v>13660.65517242</v>
      </c>
    </row>
    <row r="1134" spans="1:24">
      <c r="A1134" s="7" t="s">
        <v>2209</v>
      </c>
      <c r="B1134" s="13" t="s">
        <v>916</v>
      </c>
      <c r="C1134">
        <v>1385488215.0707552</v>
      </c>
      <c r="D1134">
        <v>1372037149.4889979</v>
      </c>
      <c r="E1134">
        <v>5100000.0000000047</v>
      </c>
      <c r="F1134">
        <v>2376290.9909909959</v>
      </c>
      <c r="G1134">
        <v>1485</v>
      </c>
      <c r="H1134">
        <v>889</v>
      </c>
      <c r="I1134">
        <v>18</v>
      </c>
      <c r="J1134">
        <v>20</v>
      </c>
      <c r="K1134">
        <v>2</v>
      </c>
      <c r="M1134">
        <v>3013</v>
      </c>
      <c r="N1134">
        <v>1892</v>
      </c>
      <c r="O1134">
        <v>288831891.8918919</v>
      </c>
      <c r="P1134">
        <v>175071448.64864865</v>
      </c>
      <c r="Q1134">
        <v>1120</v>
      </c>
      <c r="R1134">
        <v>937</v>
      </c>
      <c r="S1134">
        <v>272579867.56756759</v>
      </c>
      <c r="T1134">
        <v>284535387.38738739</v>
      </c>
      <c r="U1134">
        <v>34325405.405405402</v>
      </c>
      <c r="V1134">
        <v>82006216.216216221</v>
      </c>
      <c r="W1134">
        <v>31632.068965525999</v>
      </c>
      <c r="X1134">
        <v>31139.310344821999</v>
      </c>
    </row>
    <row r="1135" spans="1:24">
      <c r="A1135" s="7" t="s">
        <v>2210</v>
      </c>
      <c r="B1135" s="13" t="s">
        <v>2182</v>
      </c>
      <c r="C1135">
        <v>302989205.38707232</v>
      </c>
      <c r="D1135">
        <v>317817461.1327523</v>
      </c>
      <c r="E1135">
        <v>6983205.4054054068</v>
      </c>
      <c r="F1135">
        <v>1186486.486486488</v>
      </c>
      <c r="G1135">
        <v>154</v>
      </c>
      <c r="H1135">
        <v>134</v>
      </c>
      <c r="I1135">
        <v>12</v>
      </c>
      <c r="J1135">
        <v>11</v>
      </c>
      <c r="K1135">
        <v>2</v>
      </c>
      <c r="M1135">
        <v>204</v>
      </c>
      <c r="N1135">
        <v>152</v>
      </c>
      <c r="O1135">
        <v>51466943.243243247</v>
      </c>
      <c r="P1135">
        <v>37809911.711711712</v>
      </c>
      <c r="Q1135">
        <v>380</v>
      </c>
      <c r="R1135">
        <v>300</v>
      </c>
      <c r="S1135">
        <v>71190491.891891897</v>
      </c>
      <c r="T1135">
        <v>75352396.396396384</v>
      </c>
      <c r="U1135">
        <v>27461735.135135137</v>
      </c>
      <c r="V1135">
        <v>34627927.927927934</v>
      </c>
      <c r="W1135">
        <v>7099.4137931089999</v>
      </c>
      <c r="X1135">
        <v>7165.0344827620002</v>
      </c>
    </row>
    <row r="1136" spans="1:24">
      <c r="A1136" s="7" t="s">
        <v>2211</v>
      </c>
      <c r="B1136" s="13" t="s">
        <v>2212</v>
      </c>
      <c r="C1136">
        <v>1188469341.1766531</v>
      </c>
      <c r="D1136">
        <v>1254799920.5321212</v>
      </c>
      <c r="E1136">
        <v>348695363.06306303</v>
      </c>
      <c r="F1136">
        <v>355838.73873874499</v>
      </c>
      <c r="G1136">
        <v>302</v>
      </c>
      <c r="H1136">
        <v>292</v>
      </c>
      <c r="I1136">
        <v>21</v>
      </c>
      <c r="J1136">
        <v>32</v>
      </c>
      <c r="K1136">
        <v>6</v>
      </c>
      <c r="M1136">
        <v>539</v>
      </c>
      <c r="N1136">
        <v>393</v>
      </c>
      <c r="O1136">
        <v>81918378.378378376</v>
      </c>
      <c r="P1136">
        <v>150919752.25225225</v>
      </c>
      <c r="Q1136">
        <v>571</v>
      </c>
      <c r="R1136">
        <v>808</v>
      </c>
      <c r="S1136">
        <v>226626643.24324322</v>
      </c>
      <c r="T1136">
        <v>231309847.74774778</v>
      </c>
      <c r="U1136">
        <v>81588691.891891897</v>
      </c>
      <c r="V1136">
        <v>150540223.42342344</v>
      </c>
      <c r="W1136">
        <v>24030.793103435</v>
      </c>
      <c r="X1136">
        <v>24582.517241376998</v>
      </c>
    </row>
    <row r="1137" spans="1:24">
      <c r="A1137" s="7" t="s">
        <v>2213</v>
      </c>
      <c r="B1137" s="13" t="s">
        <v>1251</v>
      </c>
      <c r="C1137">
        <v>404903274.62563634</v>
      </c>
      <c r="D1137">
        <v>414388983.19685388</v>
      </c>
      <c r="E1137">
        <v>60207940.540540546</v>
      </c>
      <c r="F1137">
        <v>100232319.81981982</v>
      </c>
      <c r="G1137">
        <v>186</v>
      </c>
      <c r="H1137">
        <v>159</v>
      </c>
      <c r="I1137">
        <v>16</v>
      </c>
      <c r="J1137">
        <v>14</v>
      </c>
      <c r="K1137">
        <v>2</v>
      </c>
      <c r="M1137">
        <v>240</v>
      </c>
      <c r="N1137">
        <v>188</v>
      </c>
      <c r="O1137">
        <v>40028108.108108103</v>
      </c>
      <c r="P1137">
        <v>36143851.351351351</v>
      </c>
      <c r="Q1137">
        <v>454</v>
      </c>
      <c r="R1137">
        <v>302</v>
      </c>
      <c r="S1137">
        <v>93556391.891891897</v>
      </c>
      <c r="T1137">
        <v>98407372.072072074</v>
      </c>
      <c r="U1137">
        <v>38229189.189189188</v>
      </c>
      <c r="V1137">
        <v>32943963.963963967</v>
      </c>
      <c r="W1137">
        <v>8005.758620693</v>
      </c>
      <c r="X1137">
        <v>8024.2758620739996</v>
      </c>
    </row>
    <row r="1138" spans="1:24">
      <c r="A1138" s="7" t="s">
        <v>2214</v>
      </c>
      <c r="B1138" s="13" t="s">
        <v>2215</v>
      </c>
      <c r="C1138">
        <v>6815709075.8624229</v>
      </c>
      <c r="D1138">
        <v>6581497718.7738743</v>
      </c>
      <c r="E1138">
        <v>25357117.117117122</v>
      </c>
      <c r="F1138">
        <v>4796900.9009008994</v>
      </c>
      <c r="G1138">
        <v>1209</v>
      </c>
      <c r="H1138">
        <v>892</v>
      </c>
      <c r="I1138">
        <v>60</v>
      </c>
      <c r="J1138">
        <v>53</v>
      </c>
      <c r="K1138">
        <v>10</v>
      </c>
      <c r="M1138">
        <v>2720</v>
      </c>
      <c r="N1138">
        <v>2632</v>
      </c>
      <c r="O1138">
        <v>276771756.75675678</v>
      </c>
      <c r="P1138">
        <v>265761574.77477479</v>
      </c>
      <c r="Q1138">
        <v>7063</v>
      </c>
      <c r="R1138">
        <v>2210</v>
      </c>
      <c r="S1138">
        <v>1061065762.1621623</v>
      </c>
      <c r="T1138">
        <v>1067129908.108108</v>
      </c>
      <c r="U1138">
        <v>257851958.55855855</v>
      </c>
      <c r="V1138">
        <v>237706553.15315312</v>
      </c>
      <c r="W1138">
        <v>119682.13793103199</v>
      </c>
      <c r="X1138">
        <v>121024.379310334</v>
      </c>
    </row>
    <row r="1139" spans="1:24">
      <c r="A1139" s="7" t="s">
        <v>2216</v>
      </c>
      <c r="B1139" s="13" t="s">
        <v>2169</v>
      </c>
      <c r="C1139">
        <v>2955869320.2279077</v>
      </c>
      <c r="D1139">
        <v>2846568125.6993885</v>
      </c>
      <c r="E1139">
        <v>56952052.252252258</v>
      </c>
      <c r="F1139">
        <v>28483030.630630631</v>
      </c>
      <c r="G1139">
        <v>405</v>
      </c>
      <c r="H1139">
        <v>369</v>
      </c>
      <c r="I1139">
        <v>30</v>
      </c>
      <c r="J1139">
        <v>27</v>
      </c>
      <c r="K1139">
        <v>7</v>
      </c>
      <c r="M1139">
        <v>1173</v>
      </c>
      <c r="N1139">
        <v>968</v>
      </c>
      <c r="O1139">
        <v>2398692506.3063068</v>
      </c>
      <c r="P1139">
        <v>3093380925.2252254</v>
      </c>
      <c r="Q1139">
        <v>1179</v>
      </c>
      <c r="R1139">
        <v>1136</v>
      </c>
      <c r="S1139">
        <v>651249202.70270276</v>
      </c>
      <c r="T1139">
        <v>647064175.67567563</v>
      </c>
      <c r="U1139">
        <v>2368615315.3153152</v>
      </c>
      <c r="V1139">
        <v>3092110295.4954953</v>
      </c>
      <c r="W1139">
        <v>61855.241379323001</v>
      </c>
      <c r="X1139">
        <v>62616.206896550997</v>
      </c>
    </row>
    <row r="1140" spans="1:24">
      <c r="A1140" s="7" t="s">
        <v>2217</v>
      </c>
      <c r="B1140" s="13" t="s">
        <v>1904</v>
      </c>
      <c r="C1140">
        <v>813900841.29984224</v>
      </c>
      <c r="D1140">
        <v>819315338.29452002</v>
      </c>
      <c r="E1140">
        <v>4096621.621621626</v>
      </c>
      <c r="F1140">
        <v>1179464.8648648639</v>
      </c>
      <c r="G1140">
        <v>1006</v>
      </c>
      <c r="H1140">
        <v>140</v>
      </c>
      <c r="I1140">
        <v>14</v>
      </c>
      <c r="J1140">
        <v>21</v>
      </c>
      <c r="K1140">
        <v>3</v>
      </c>
      <c r="M1140">
        <v>1377</v>
      </c>
      <c r="N1140">
        <v>372</v>
      </c>
      <c r="O1140">
        <v>78264054.054054052</v>
      </c>
      <c r="P1140">
        <v>102882167.56756756</v>
      </c>
      <c r="Q1140">
        <v>376</v>
      </c>
      <c r="R1140">
        <v>666</v>
      </c>
      <c r="S1140">
        <v>189666779.27927929</v>
      </c>
      <c r="T1140">
        <v>184127235.13513511</v>
      </c>
      <c r="U1140">
        <v>52039279.279279277</v>
      </c>
      <c r="V1140">
        <v>75799639.639639646</v>
      </c>
      <c r="W1140">
        <v>19868.448275857001</v>
      </c>
      <c r="X1140">
        <v>20479.344827583001</v>
      </c>
    </row>
    <row r="1141" spans="1:24">
      <c r="A1141" s="7" t="s">
        <v>2218</v>
      </c>
      <c r="B1141" s="13" t="s">
        <v>1209</v>
      </c>
      <c r="C1141">
        <v>157552557.57520151</v>
      </c>
      <c r="D1141">
        <v>160964511.5358333</v>
      </c>
      <c r="E1141">
        <v>2702.7027027029999</v>
      </c>
      <c r="F1141">
        <v>3603.603603604</v>
      </c>
      <c r="G1141">
        <v>39</v>
      </c>
      <c r="H1141">
        <v>56</v>
      </c>
      <c r="I1141">
        <v>1</v>
      </c>
      <c r="J1141">
        <v>3</v>
      </c>
      <c r="M1141">
        <v>59</v>
      </c>
      <c r="N1141">
        <v>77</v>
      </c>
      <c r="O1141">
        <v>708108.108108107</v>
      </c>
      <c r="P1141">
        <v>2089369.3693693699</v>
      </c>
      <c r="Q1141">
        <v>11</v>
      </c>
      <c r="R1141">
        <v>53</v>
      </c>
      <c r="S1141">
        <v>25124405.40540541</v>
      </c>
      <c r="T1141">
        <v>25445962.162162159</v>
      </c>
      <c r="U1141">
        <v>819639.63963964093</v>
      </c>
      <c r="V1141">
        <v>1460450.4504504499</v>
      </c>
      <c r="W1141">
        <v>4017.0689655169999</v>
      </c>
      <c r="X1141">
        <v>4266.9310344810001</v>
      </c>
    </row>
    <row r="1142" spans="1:24">
      <c r="A1142" s="7" t="s">
        <v>2219</v>
      </c>
      <c r="B1142" s="13" t="s">
        <v>2212</v>
      </c>
      <c r="C1142">
        <v>440861860.22505808</v>
      </c>
      <c r="D1142">
        <v>461287318.99454713</v>
      </c>
      <c r="E1142">
        <v>558558.55855855905</v>
      </c>
      <c r="F1142">
        <v>4863288.2882882878</v>
      </c>
      <c r="G1142">
        <v>72</v>
      </c>
      <c r="H1142">
        <v>77</v>
      </c>
      <c r="I1142">
        <v>6</v>
      </c>
      <c r="J1142">
        <v>6</v>
      </c>
      <c r="M1142">
        <v>95</v>
      </c>
      <c r="N1142">
        <v>92</v>
      </c>
      <c r="O1142">
        <v>76073423.423423424</v>
      </c>
      <c r="P1142">
        <v>138052927.92792794</v>
      </c>
      <c r="Q1142">
        <v>1292</v>
      </c>
      <c r="R1142">
        <v>3540</v>
      </c>
      <c r="S1142">
        <v>51166072.072072074</v>
      </c>
      <c r="T1142">
        <v>53891800</v>
      </c>
      <c r="U1142">
        <v>75484774.774774775</v>
      </c>
      <c r="V1142">
        <v>148287837.83783785</v>
      </c>
      <c r="W1142">
        <v>6924.1724137950005</v>
      </c>
      <c r="X1142">
        <v>6679.9999999920001</v>
      </c>
    </row>
    <row r="1143" spans="1:24">
      <c r="A1143" s="7" t="s">
        <v>2220</v>
      </c>
      <c r="B1143" s="13" t="s">
        <v>2001</v>
      </c>
      <c r="C1143">
        <v>1282436902.7151783</v>
      </c>
      <c r="D1143">
        <v>1238918268.5242882</v>
      </c>
      <c r="E1143">
        <v>128873979.27927928</v>
      </c>
      <c r="F1143">
        <v>1003511.7117117119</v>
      </c>
      <c r="G1143">
        <v>217</v>
      </c>
      <c r="H1143">
        <v>123</v>
      </c>
      <c r="I1143">
        <v>20</v>
      </c>
      <c r="J1143">
        <v>12</v>
      </c>
      <c r="K1143">
        <v>6</v>
      </c>
      <c r="M1143">
        <v>276</v>
      </c>
      <c r="N1143">
        <v>191</v>
      </c>
      <c r="O1143">
        <v>43216666.666666672</v>
      </c>
      <c r="P1143">
        <v>43567927.927927926</v>
      </c>
      <c r="Q1143">
        <v>323</v>
      </c>
      <c r="R1143">
        <v>382</v>
      </c>
      <c r="S1143">
        <v>153925166.66666666</v>
      </c>
      <c r="T1143">
        <v>157578172.07207209</v>
      </c>
      <c r="U1143">
        <v>40754774.774774775</v>
      </c>
      <c r="V1143">
        <v>42519549.54954955</v>
      </c>
      <c r="W1143">
        <v>17439.137931032001</v>
      </c>
      <c r="X1143">
        <v>17619.793103443</v>
      </c>
    </row>
    <row r="1144" spans="1:24">
      <c r="A1144" s="7" t="s">
        <v>2221</v>
      </c>
      <c r="B1144" s="13" t="s">
        <v>2075</v>
      </c>
      <c r="C1144">
        <v>189175969.17143768</v>
      </c>
      <c r="D1144">
        <v>180407744.25047582</v>
      </c>
      <c r="E1144">
        <v>5367117.1171171181</v>
      </c>
      <c r="F1144">
        <v>6610135.1351351365</v>
      </c>
      <c r="G1144">
        <v>22</v>
      </c>
      <c r="H1144">
        <v>22</v>
      </c>
      <c r="I1144">
        <v>1</v>
      </c>
      <c r="J1144">
        <v>2</v>
      </c>
      <c r="M1144">
        <v>59</v>
      </c>
      <c r="N1144">
        <v>62</v>
      </c>
      <c r="O1144">
        <v>14105855.855855854</v>
      </c>
      <c r="P1144">
        <v>13075225.225225227</v>
      </c>
      <c r="Q1144">
        <v>140</v>
      </c>
      <c r="R1144">
        <v>50</v>
      </c>
      <c r="S1144">
        <v>48609202.702702701</v>
      </c>
      <c r="T1144">
        <v>48070732.432432428</v>
      </c>
      <c r="U1144">
        <v>13636036.036036033</v>
      </c>
      <c r="V1144">
        <v>15272162.162162162</v>
      </c>
      <c r="W1144">
        <v>6197.7241379249999</v>
      </c>
      <c r="X1144">
        <v>6353.7931034479998</v>
      </c>
    </row>
    <row r="1145" spans="1:24">
      <c r="A1145" s="7" t="s">
        <v>2222</v>
      </c>
      <c r="B1145" s="13" t="s">
        <v>2223</v>
      </c>
      <c r="C1145">
        <v>1743409850.0715477</v>
      </c>
      <c r="D1145">
        <v>1702156126.7858725</v>
      </c>
      <c r="E1145">
        <v>5114391.8918918977</v>
      </c>
      <c r="F1145">
        <v>1454635.13513514</v>
      </c>
      <c r="G1145">
        <v>261</v>
      </c>
      <c r="H1145">
        <v>235</v>
      </c>
      <c r="I1145">
        <v>32</v>
      </c>
      <c r="J1145">
        <v>43</v>
      </c>
      <c r="K1145">
        <v>9</v>
      </c>
      <c r="M1145">
        <v>588</v>
      </c>
      <c r="N1145">
        <v>649</v>
      </c>
      <c r="O1145">
        <v>93250765.765765771</v>
      </c>
      <c r="P1145">
        <v>76390779.279279277</v>
      </c>
      <c r="Q1145">
        <v>830</v>
      </c>
      <c r="R1145">
        <v>990</v>
      </c>
      <c r="S1145">
        <v>254321836.03603604</v>
      </c>
      <c r="T1145">
        <v>248147221.62162161</v>
      </c>
      <c r="U1145">
        <v>94017117.117117107</v>
      </c>
      <c r="V1145">
        <v>74076756.756756753</v>
      </c>
      <c r="W1145">
        <v>30857.172413797001</v>
      </c>
      <c r="X1145">
        <v>30852.413793111999</v>
      </c>
    </row>
    <row r="1146" spans="1:24">
      <c r="A1146" s="7" t="s">
        <v>2224</v>
      </c>
      <c r="B1146" s="13" t="s">
        <v>2225</v>
      </c>
      <c r="C1146">
        <v>9058109263.0312023</v>
      </c>
      <c r="D1146">
        <v>8730401535.6008129</v>
      </c>
      <c r="E1146">
        <v>10702896115.315317</v>
      </c>
      <c r="F1146">
        <v>9301077714.4144154</v>
      </c>
      <c r="G1146">
        <v>1254</v>
      </c>
      <c r="H1146">
        <v>1084</v>
      </c>
      <c r="I1146">
        <v>70</v>
      </c>
      <c r="J1146">
        <v>92</v>
      </c>
      <c r="K1146">
        <v>28</v>
      </c>
      <c r="M1146">
        <v>5971</v>
      </c>
      <c r="N1146">
        <v>2242</v>
      </c>
      <c r="O1146">
        <v>1025712575.6756757</v>
      </c>
      <c r="P1146">
        <v>3674695532.4324322</v>
      </c>
      <c r="Q1146">
        <v>6597</v>
      </c>
      <c r="R1146">
        <v>3391</v>
      </c>
      <c r="S1146">
        <v>3288171813.5135136</v>
      </c>
      <c r="T1146">
        <v>3258149946.8468471</v>
      </c>
      <c r="U1146">
        <v>758207972.97297299</v>
      </c>
      <c r="V1146">
        <v>3233893538.738739</v>
      </c>
      <c r="W1146">
        <v>120064.68965518801</v>
      </c>
      <c r="X1146">
        <v>119623.448275852</v>
      </c>
    </row>
    <row r="1147" spans="1:24">
      <c r="A1147" s="7" t="s">
        <v>2226</v>
      </c>
      <c r="B1147" s="13" t="s">
        <v>2212</v>
      </c>
      <c r="C1147">
        <v>812683103.38281024</v>
      </c>
      <c r="D1147">
        <v>880516264.98254406</v>
      </c>
      <c r="E1147">
        <v>89143108.108108118</v>
      </c>
      <c r="F1147">
        <v>538618261.26126122</v>
      </c>
      <c r="G1147">
        <v>136</v>
      </c>
      <c r="H1147">
        <v>208</v>
      </c>
      <c r="I1147">
        <v>12</v>
      </c>
      <c r="J1147">
        <v>12</v>
      </c>
      <c r="K1147">
        <v>4</v>
      </c>
      <c r="M1147">
        <v>291</v>
      </c>
      <c r="N1147">
        <v>250</v>
      </c>
      <c r="O1147">
        <v>38795945.945945941</v>
      </c>
      <c r="P1147">
        <v>102785225.22522523</v>
      </c>
      <c r="Q1147">
        <v>632</v>
      </c>
      <c r="R1147">
        <v>409</v>
      </c>
      <c r="S1147">
        <v>112296166.66666667</v>
      </c>
      <c r="T1147">
        <v>119027561.26126125</v>
      </c>
      <c r="U1147">
        <v>27252522.52252252</v>
      </c>
      <c r="V1147">
        <v>91221261.261261269</v>
      </c>
      <c r="W1147">
        <v>12205.620689642001</v>
      </c>
      <c r="X1147">
        <v>12391.586206893</v>
      </c>
    </row>
    <row r="1148" spans="1:24">
      <c r="A1148" s="7" t="s">
        <v>2227</v>
      </c>
      <c r="B1148" s="13" t="s">
        <v>2052</v>
      </c>
      <c r="C1148">
        <v>253414977.18137884</v>
      </c>
      <c r="D1148">
        <v>259746374.73684174</v>
      </c>
      <c r="E1148">
        <v>1656103.603603604</v>
      </c>
      <c r="F1148">
        <v>1091936.936936937</v>
      </c>
      <c r="G1148">
        <v>83</v>
      </c>
      <c r="H1148">
        <v>65</v>
      </c>
      <c r="I1148">
        <v>0</v>
      </c>
      <c r="J1148">
        <v>0</v>
      </c>
      <c r="K1148">
        <v>1</v>
      </c>
      <c r="M1148">
        <v>139</v>
      </c>
      <c r="N1148">
        <v>103</v>
      </c>
      <c r="O1148">
        <v>10278378.37837838</v>
      </c>
      <c r="P1148">
        <v>6604369.3693693699</v>
      </c>
      <c r="Q1148">
        <v>195</v>
      </c>
      <c r="R1148">
        <v>3</v>
      </c>
      <c r="S1148">
        <v>56295157.657657653</v>
      </c>
      <c r="T1148">
        <v>56550543.24324324</v>
      </c>
      <c r="U1148">
        <v>9256756.7567567583</v>
      </c>
      <c r="V1148">
        <v>6578018.0180180185</v>
      </c>
      <c r="W1148">
        <v>6554.0689655169999</v>
      </c>
      <c r="X1148">
        <v>6993.7931034499998</v>
      </c>
    </row>
    <row r="1149" spans="1:24">
      <c r="A1149" s="7" t="s">
        <v>2228</v>
      </c>
      <c r="B1149" s="13" t="s">
        <v>2229</v>
      </c>
      <c r="C1149">
        <v>5984514069.9362202</v>
      </c>
      <c r="D1149">
        <v>6093642421.1842842</v>
      </c>
      <c r="E1149">
        <v>182499074.77477479</v>
      </c>
      <c r="F1149">
        <v>36258658.558558568</v>
      </c>
      <c r="G1149">
        <v>640</v>
      </c>
      <c r="H1149">
        <v>761</v>
      </c>
      <c r="I1149">
        <v>42</v>
      </c>
      <c r="J1149">
        <v>74</v>
      </c>
      <c r="K1149">
        <v>15</v>
      </c>
      <c r="M1149">
        <v>1169</v>
      </c>
      <c r="N1149">
        <v>1246</v>
      </c>
      <c r="O1149">
        <v>337938290.990991</v>
      </c>
      <c r="P1149">
        <v>485732509.009009</v>
      </c>
      <c r="Q1149">
        <v>1816</v>
      </c>
      <c r="R1149">
        <v>9790</v>
      </c>
      <c r="S1149">
        <v>788426451.35135138</v>
      </c>
      <c r="T1149">
        <v>777489509.90990984</v>
      </c>
      <c r="U1149">
        <v>234425225.22522521</v>
      </c>
      <c r="V1149">
        <v>433175250.45045042</v>
      </c>
      <c r="W1149">
        <v>99628.034482768009</v>
      </c>
      <c r="X1149">
        <v>101090.965517238</v>
      </c>
    </row>
    <row r="1150" spans="1:24">
      <c r="A1150" s="7" t="s">
        <v>2230</v>
      </c>
      <c r="B1150" s="13" t="s">
        <v>2229</v>
      </c>
      <c r="C1150">
        <v>6815870522.4171848</v>
      </c>
      <c r="D1150">
        <v>6940047050.3027172</v>
      </c>
      <c r="E1150">
        <v>2035267374.7747748</v>
      </c>
      <c r="F1150">
        <v>2376043026.1261263</v>
      </c>
      <c r="G1150">
        <v>1401</v>
      </c>
      <c r="H1150">
        <v>1509</v>
      </c>
      <c r="I1150">
        <v>49</v>
      </c>
      <c r="J1150">
        <v>145</v>
      </c>
      <c r="K1150">
        <v>20</v>
      </c>
      <c r="M1150">
        <v>4369</v>
      </c>
      <c r="N1150">
        <v>2778</v>
      </c>
      <c r="O1150">
        <v>1772556429.7297297</v>
      </c>
      <c r="P1150">
        <v>886952795.49549544</v>
      </c>
      <c r="Q1150">
        <v>2763</v>
      </c>
      <c r="R1150">
        <v>3735</v>
      </c>
      <c r="S1150">
        <v>1049633363.9639641</v>
      </c>
      <c r="T1150">
        <v>1045155168.4684684</v>
      </c>
      <c r="U1150">
        <v>2424491284.6846848</v>
      </c>
      <c r="V1150">
        <v>1839015095.4954956</v>
      </c>
      <c r="W1150">
        <v>116179.06896550101</v>
      </c>
      <c r="X1150">
        <v>118175.586206911</v>
      </c>
    </row>
    <row r="1151" spans="1:24">
      <c r="A1151" s="7" t="s">
        <v>2231</v>
      </c>
      <c r="B1151" s="13" t="s">
        <v>2047</v>
      </c>
      <c r="C1151">
        <v>1372682185.1451137</v>
      </c>
      <c r="D1151">
        <v>1443016376.1802716</v>
      </c>
      <c r="E1151">
        <v>5438851.3513513543</v>
      </c>
      <c r="F1151">
        <v>2896891.8918918949</v>
      </c>
      <c r="G1151">
        <v>312</v>
      </c>
      <c r="H1151">
        <v>434</v>
      </c>
      <c r="I1151">
        <v>20</v>
      </c>
      <c r="J1151">
        <v>35</v>
      </c>
      <c r="M1151">
        <v>478</v>
      </c>
      <c r="N1151">
        <v>598</v>
      </c>
      <c r="O1151">
        <v>83592882.882882893</v>
      </c>
      <c r="P1151">
        <v>80801396.396396399</v>
      </c>
      <c r="Q1151">
        <v>684</v>
      </c>
      <c r="R1151">
        <v>633</v>
      </c>
      <c r="S1151">
        <v>346484152.25225228</v>
      </c>
      <c r="T1151">
        <v>353951741.44144142</v>
      </c>
      <c r="U1151">
        <v>79766205.405405402</v>
      </c>
      <c r="V1151">
        <v>72741387.38738738</v>
      </c>
      <c r="W1151">
        <v>30840.999999981999</v>
      </c>
      <c r="X1151">
        <v>30970.620689651001</v>
      </c>
    </row>
    <row r="1152" spans="1:24">
      <c r="A1152" s="7" t="s">
        <v>2232</v>
      </c>
      <c r="B1152" s="13" t="s">
        <v>2215</v>
      </c>
      <c r="C1152">
        <v>7063857880.7641087</v>
      </c>
      <c r="D1152">
        <v>6937904850.401083</v>
      </c>
      <c r="E1152">
        <v>3797888872.9729733</v>
      </c>
      <c r="F1152">
        <v>6609882581.0810814</v>
      </c>
      <c r="G1152">
        <v>976</v>
      </c>
      <c r="H1152">
        <v>965</v>
      </c>
      <c r="I1152">
        <v>66</v>
      </c>
      <c r="J1152">
        <v>77</v>
      </c>
      <c r="K1152">
        <v>15</v>
      </c>
      <c r="M1152">
        <v>1865</v>
      </c>
      <c r="N1152">
        <v>1971</v>
      </c>
      <c r="O1152">
        <v>492102040.54054058</v>
      </c>
      <c r="P1152">
        <v>535057483.78378379</v>
      </c>
      <c r="Q1152">
        <v>4773</v>
      </c>
      <c r="R1152">
        <v>3562</v>
      </c>
      <c r="S1152">
        <v>1203352281.0810812</v>
      </c>
      <c r="T1152">
        <v>1211926311.7117119</v>
      </c>
      <c r="U1152">
        <v>335691073.87387389</v>
      </c>
      <c r="V1152">
        <v>574246526.12612605</v>
      </c>
      <c r="W1152">
        <v>123065.99999999499</v>
      </c>
      <c r="X1152">
        <v>124395.37931033899</v>
      </c>
    </row>
    <row r="1153" spans="1:24">
      <c r="A1153" s="7" t="s">
        <v>2233</v>
      </c>
      <c r="B1153" s="13" t="s">
        <v>1676</v>
      </c>
      <c r="C1153">
        <v>676170468.86243343</v>
      </c>
      <c r="D1153">
        <v>695038197.98417282</v>
      </c>
      <c r="E1153">
        <v>2810743.2432432431</v>
      </c>
      <c r="F1153">
        <v>3468423.423423423</v>
      </c>
      <c r="G1153">
        <v>198</v>
      </c>
      <c r="H1153">
        <v>222</v>
      </c>
      <c r="I1153">
        <v>11</v>
      </c>
      <c r="J1153">
        <v>12</v>
      </c>
      <c r="M1153">
        <v>275</v>
      </c>
      <c r="N1153">
        <v>306</v>
      </c>
      <c r="O1153">
        <v>110442972.97297296</v>
      </c>
      <c r="P1153">
        <v>117407485.58558559</v>
      </c>
      <c r="Q1153">
        <v>550</v>
      </c>
      <c r="R1153">
        <v>626</v>
      </c>
      <c r="S1153">
        <v>120312872.07207207</v>
      </c>
      <c r="T1153">
        <v>121812153.15315315</v>
      </c>
      <c r="U1153">
        <v>107477387.38738739</v>
      </c>
      <c r="V1153">
        <v>117084684.68468468</v>
      </c>
      <c r="W1153">
        <v>15749.000000010001</v>
      </c>
      <c r="X1153">
        <v>15946.310344828</v>
      </c>
    </row>
    <row r="1154" spans="1:24">
      <c r="A1154" s="7" t="s">
        <v>2234</v>
      </c>
      <c r="B1154" s="13" t="s">
        <v>2235</v>
      </c>
      <c r="C1154">
        <v>500955937.9230383</v>
      </c>
      <c r="D1154">
        <v>486535634.31356627</v>
      </c>
      <c r="E1154">
        <v>265649909.90990993</v>
      </c>
      <c r="F1154">
        <v>268769.36936936702</v>
      </c>
      <c r="G1154">
        <v>198</v>
      </c>
      <c r="H1154">
        <v>190</v>
      </c>
      <c r="I1154">
        <v>16</v>
      </c>
      <c r="J1154">
        <v>22</v>
      </c>
      <c r="M1154">
        <v>258</v>
      </c>
      <c r="N1154">
        <v>240</v>
      </c>
      <c r="O1154">
        <v>34710720.720720723</v>
      </c>
      <c r="P1154">
        <v>45296058.558558553</v>
      </c>
      <c r="Q1154">
        <v>409</v>
      </c>
      <c r="R1154">
        <v>492</v>
      </c>
      <c r="S1154">
        <v>135437753.15315315</v>
      </c>
      <c r="T1154">
        <v>129490703.60360362</v>
      </c>
      <c r="U1154">
        <v>34147207.207207203</v>
      </c>
      <c r="V1154">
        <v>44115088.288288288</v>
      </c>
      <c r="W1154">
        <v>18701.655172416002</v>
      </c>
      <c r="X1154">
        <v>17685.310344830999</v>
      </c>
    </row>
    <row r="1155" spans="1:24">
      <c r="A1155" s="7" t="s">
        <v>2236</v>
      </c>
      <c r="B1155" s="13" t="s">
        <v>1231</v>
      </c>
      <c r="C1155">
        <v>239477085.87572348</v>
      </c>
      <c r="D1155">
        <v>262761608.92085394</v>
      </c>
      <c r="E1155">
        <v>5400900.9009009022</v>
      </c>
      <c r="F1155">
        <v>926036.03603603598</v>
      </c>
      <c r="G1155">
        <v>116</v>
      </c>
      <c r="H1155">
        <v>181</v>
      </c>
      <c r="I1155">
        <v>5</v>
      </c>
      <c r="J1155">
        <v>5</v>
      </c>
      <c r="M1155">
        <v>139</v>
      </c>
      <c r="N1155">
        <v>208</v>
      </c>
      <c r="O1155">
        <v>11927387.387387387</v>
      </c>
      <c r="P1155">
        <v>16737747.747747745</v>
      </c>
      <c r="Q1155">
        <v>10</v>
      </c>
      <c r="R1155">
        <v>171</v>
      </c>
      <c r="S1155">
        <v>82595339.639639646</v>
      </c>
      <c r="T1155">
        <v>90559271.171171173</v>
      </c>
      <c r="U1155">
        <v>10651661.261261258</v>
      </c>
      <c r="V1155">
        <v>14123873.873873876</v>
      </c>
      <c r="W1155">
        <v>7988.9310344859996</v>
      </c>
      <c r="X1155">
        <v>8178.7586206899996</v>
      </c>
    </row>
    <row r="1156" spans="1:24">
      <c r="A1156" s="7" t="s">
        <v>2237</v>
      </c>
      <c r="B1156" s="13" t="s">
        <v>1613</v>
      </c>
      <c r="C1156">
        <v>810106359.92632329</v>
      </c>
      <c r="D1156">
        <v>807686229.64279854</v>
      </c>
      <c r="E1156">
        <v>1295385709.90991</v>
      </c>
      <c r="F1156">
        <v>12279249.549549565</v>
      </c>
      <c r="G1156">
        <v>135</v>
      </c>
      <c r="H1156">
        <v>132</v>
      </c>
      <c r="I1156">
        <v>12</v>
      </c>
      <c r="J1156">
        <v>28</v>
      </c>
      <c r="K1156">
        <v>6</v>
      </c>
      <c r="M1156">
        <v>362</v>
      </c>
      <c r="N1156">
        <v>392</v>
      </c>
      <c r="O1156">
        <v>1195792690.0900903</v>
      </c>
      <c r="P1156">
        <v>654119402.70270276</v>
      </c>
      <c r="Q1156">
        <v>304</v>
      </c>
      <c r="R1156">
        <v>1515</v>
      </c>
      <c r="S1156">
        <v>170332191.8918919</v>
      </c>
      <c r="T1156">
        <v>178733909.009009</v>
      </c>
      <c r="U1156">
        <v>1203890850.4504507</v>
      </c>
      <c r="V1156">
        <v>623256529.72972977</v>
      </c>
      <c r="W1156">
        <v>18835.931034482001</v>
      </c>
      <c r="X1156">
        <v>19203.310344830003</v>
      </c>
    </row>
    <row r="1157" spans="1:24">
      <c r="A1157" s="7" t="s">
        <v>2238</v>
      </c>
      <c r="B1157" s="13" t="s">
        <v>1963</v>
      </c>
      <c r="C1157">
        <v>2425980596.1638741</v>
      </c>
      <c r="D1157">
        <v>2397661861.7791405</v>
      </c>
      <c r="E1157">
        <v>770827209.009009</v>
      </c>
      <c r="F1157">
        <v>343711863.96396393</v>
      </c>
      <c r="G1157">
        <v>542</v>
      </c>
      <c r="H1157">
        <v>653</v>
      </c>
      <c r="I1157">
        <v>41</v>
      </c>
      <c r="J1157">
        <v>63</v>
      </c>
      <c r="K1157">
        <v>22</v>
      </c>
      <c r="M1157">
        <v>889</v>
      </c>
      <c r="N1157">
        <v>1279</v>
      </c>
      <c r="O1157">
        <v>222804207.2072072</v>
      </c>
      <c r="P1157">
        <v>286671927.02702701</v>
      </c>
      <c r="Q1157">
        <v>1166</v>
      </c>
      <c r="R1157">
        <v>1136</v>
      </c>
      <c r="S1157">
        <v>590563380.18018007</v>
      </c>
      <c r="T1157">
        <v>601230847.74774778</v>
      </c>
      <c r="U1157">
        <v>207730789.1891892</v>
      </c>
      <c r="V1157">
        <v>240948466.66666666</v>
      </c>
      <c r="W1157">
        <v>61183.965517238998</v>
      </c>
      <c r="X1157">
        <v>61669.793103459</v>
      </c>
    </row>
    <row r="1158" spans="1:24">
      <c r="A1158" s="7" t="s">
        <v>2239</v>
      </c>
      <c r="B1158" s="13" t="s">
        <v>1315</v>
      </c>
      <c r="C1158">
        <v>368840623.63684744</v>
      </c>
      <c r="D1158">
        <v>378481649.9132973</v>
      </c>
      <c r="E1158">
        <v>1263355.8558558561</v>
      </c>
      <c r="F1158">
        <v>687849.549549549</v>
      </c>
      <c r="G1158">
        <v>105</v>
      </c>
      <c r="H1158">
        <v>120</v>
      </c>
      <c r="I1158">
        <v>4</v>
      </c>
      <c r="J1158">
        <v>7</v>
      </c>
      <c r="M1158">
        <v>170</v>
      </c>
      <c r="N1158">
        <v>156</v>
      </c>
      <c r="O1158">
        <v>20435225.225225221</v>
      </c>
      <c r="P1158">
        <v>20362117.117117118</v>
      </c>
      <c r="Q1158">
        <v>172</v>
      </c>
      <c r="R1158">
        <v>194</v>
      </c>
      <c r="S1158">
        <v>92531265.765765756</v>
      </c>
      <c r="T1158">
        <v>100930986.48648649</v>
      </c>
      <c r="U1158">
        <v>18573063.063063063</v>
      </c>
      <c r="V1158">
        <v>19592162.162162162</v>
      </c>
      <c r="W1158">
        <v>8508.7586206840006</v>
      </c>
      <c r="X1158">
        <v>8990.3103448330003</v>
      </c>
    </row>
    <row r="1159" spans="1:24">
      <c r="A1159" s="7" t="s">
        <v>2240</v>
      </c>
      <c r="B1159" s="13" t="s">
        <v>2097</v>
      </c>
      <c r="C1159">
        <v>188968200.41064143</v>
      </c>
      <c r="D1159">
        <v>183674722.57619929</v>
      </c>
      <c r="E1159">
        <v>13550382.882882884</v>
      </c>
      <c r="F1159">
        <v>21909.009009009002</v>
      </c>
      <c r="G1159">
        <v>144</v>
      </c>
      <c r="H1159">
        <v>60</v>
      </c>
      <c r="I1159">
        <v>2</v>
      </c>
      <c r="J1159">
        <v>4</v>
      </c>
      <c r="M1159">
        <v>584</v>
      </c>
      <c r="N1159">
        <v>428</v>
      </c>
      <c r="O1159">
        <v>6937387.3873873875</v>
      </c>
      <c r="P1159">
        <v>13926966.666666668</v>
      </c>
      <c r="Q1159">
        <v>104</v>
      </c>
      <c r="R1159">
        <v>282</v>
      </c>
      <c r="S1159">
        <v>44558734.234234236</v>
      </c>
      <c r="T1159">
        <v>45451581.081081077</v>
      </c>
      <c r="U1159">
        <v>6548468.4684684677</v>
      </c>
      <c r="V1159">
        <v>13969279.279279279</v>
      </c>
      <c r="W1159">
        <v>4198.0000000059999</v>
      </c>
      <c r="X1159">
        <v>4258.6896551709997</v>
      </c>
    </row>
    <row r="1160" spans="1:24">
      <c r="A1160" s="7" t="s">
        <v>2241</v>
      </c>
      <c r="B1160" s="13" t="s">
        <v>2242</v>
      </c>
      <c r="C1160">
        <v>1562111028.8369522</v>
      </c>
      <c r="D1160">
        <v>1631735417.9521806</v>
      </c>
      <c r="E1160">
        <v>140624110.8108108</v>
      </c>
      <c r="F1160">
        <v>1379204.5045045051</v>
      </c>
      <c r="G1160">
        <v>245</v>
      </c>
      <c r="H1160">
        <v>277</v>
      </c>
      <c r="I1160">
        <v>10</v>
      </c>
      <c r="J1160">
        <v>11</v>
      </c>
      <c r="K1160">
        <v>2</v>
      </c>
      <c r="M1160">
        <v>605</v>
      </c>
      <c r="N1160">
        <v>425</v>
      </c>
      <c r="O1160">
        <v>72913693.693693697</v>
      </c>
      <c r="P1160">
        <v>113355295.4954955</v>
      </c>
      <c r="Q1160">
        <v>470</v>
      </c>
      <c r="R1160">
        <v>680</v>
      </c>
      <c r="S1160">
        <v>405576484.68468463</v>
      </c>
      <c r="T1160">
        <v>409115116.21621621</v>
      </c>
      <c r="U1160">
        <v>68266756.756756753</v>
      </c>
      <c r="V1160">
        <v>110965448.64864865</v>
      </c>
      <c r="W1160">
        <v>28819.379310349999</v>
      </c>
      <c r="X1160">
        <v>30843.379310347002</v>
      </c>
    </row>
    <row r="1161" spans="1:24">
      <c r="A1161" s="7" t="s">
        <v>2243</v>
      </c>
      <c r="B1161" s="13" t="s">
        <v>2244</v>
      </c>
      <c r="C1161">
        <v>3774127422.5062304</v>
      </c>
      <c r="D1161">
        <v>3684993350.6190448</v>
      </c>
      <c r="E1161">
        <v>1161469227.927928</v>
      </c>
      <c r="F1161">
        <v>17822906.306306332</v>
      </c>
      <c r="G1161">
        <v>681</v>
      </c>
      <c r="H1161">
        <v>965</v>
      </c>
      <c r="I1161">
        <v>49</v>
      </c>
      <c r="J1161">
        <v>68</v>
      </c>
      <c r="K1161">
        <v>24</v>
      </c>
      <c r="M1161">
        <v>1254</v>
      </c>
      <c r="N1161">
        <v>1592</v>
      </c>
      <c r="O1161">
        <v>572566486.48648643</v>
      </c>
      <c r="P1161">
        <v>364189672.97297299</v>
      </c>
      <c r="Q1161">
        <v>1003</v>
      </c>
      <c r="R1161">
        <v>1800</v>
      </c>
      <c r="S1161">
        <v>883887054.95495498</v>
      </c>
      <c r="T1161">
        <v>904009439.63963962</v>
      </c>
      <c r="U1161">
        <v>560783313.51351345</v>
      </c>
      <c r="V1161">
        <v>331005855.85585588</v>
      </c>
      <c r="W1161">
        <v>70789.103448262002</v>
      </c>
      <c r="X1161">
        <v>71249.137931050005</v>
      </c>
    </row>
    <row r="1162" spans="1:24">
      <c r="A1162" s="7" t="s">
        <v>2245</v>
      </c>
      <c r="B1162" s="13" t="s">
        <v>2178</v>
      </c>
      <c r="C1162">
        <v>84081235.026547372</v>
      </c>
      <c r="D1162">
        <v>93139993.515301079</v>
      </c>
      <c r="E1162">
        <v>114341666.66666667</v>
      </c>
      <c r="F1162">
        <v>456881.081081082</v>
      </c>
      <c r="G1162">
        <v>25</v>
      </c>
      <c r="H1162">
        <v>33</v>
      </c>
      <c r="I1162">
        <v>1</v>
      </c>
      <c r="J1162">
        <v>2</v>
      </c>
      <c r="M1162">
        <v>169</v>
      </c>
      <c r="N1162">
        <v>191</v>
      </c>
      <c r="O1162">
        <v>39205855.85585586</v>
      </c>
      <c r="P1162">
        <v>41050090.090090089</v>
      </c>
      <c r="Q1162">
        <v>76</v>
      </c>
      <c r="R1162">
        <v>244</v>
      </c>
      <c r="S1162">
        <v>22388603.603603605</v>
      </c>
      <c r="T1162">
        <v>24246481.981981982</v>
      </c>
      <c r="U1162">
        <v>39167657.657657661</v>
      </c>
      <c r="V1162">
        <v>36036756.756756753</v>
      </c>
      <c r="W1162">
        <v>2034.8620689639999</v>
      </c>
      <c r="X1162">
        <v>2190.2068965509998</v>
      </c>
    </row>
    <row r="1163" spans="1:24">
      <c r="A1163" s="7" t="s">
        <v>2246</v>
      </c>
      <c r="B1163" s="13" t="s">
        <v>1662</v>
      </c>
      <c r="C1163">
        <v>99155670.067492366</v>
      </c>
      <c r="D1163">
        <v>98254375.470442861</v>
      </c>
      <c r="E1163">
        <v>16123918.918918921</v>
      </c>
      <c r="F1163">
        <v>230630.63063063001</v>
      </c>
      <c r="G1163">
        <v>54</v>
      </c>
      <c r="H1163">
        <v>52</v>
      </c>
      <c r="I1163">
        <v>2</v>
      </c>
      <c r="J1163">
        <v>4</v>
      </c>
      <c r="M1163">
        <v>61</v>
      </c>
      <c r="N1163">
        <v>60</v>
      </c>
      <c r="O1163">
        <v>90990.990990991006</v>
      </c>
      <c r="P1163">
        <v>2690450.4504504502</v>
      </c>
      <c r="R1163">
        <v>50</v>
      </c>
      <c r="S1163">
        <v>17482225.225225225</v>
      </c>
      <c r="T1163">
        <v>18097085.585585583</v>
      </c>
      <c r="U1163">
        <v>618378.37837837893</v>
      </c>
      <c r="V1163">
        <v>2382702.702702703</v>
      </c>
      <c r="W1163">
        <v>3254.5172413710002</v>
      </c>
      <c r="X1163">
        <v>3287.9655172430002</v>
      </c>
    </row>
    <row r="1164" spans="1:24">
      <c r="A1164" s="7" t="s">
        <v>2247</v>
      </c>
      <c r="B1164" s="13" t="s">
        <v>2248</v>
      </c>
      <c r="C1164">
        <v>3470893133.6783323</v>
      </c>
      <c r="D1164">
        <v>3359236232.4727969</v>
      </c>
      <c r="E1164">
        <v>4029617.1171171209</v>
      </c>
      <c r="F1164">
        <v>5616584.6846846817</v>
      </c>
      <c r="G1164">
        <v>650</v>
      </c>
      <c r="H1164">
        <v>597</v>
      </c>
      <c r="I1164">
        <v>19</v>
      </c>
      <c r="J1164">
        <v>55</v>
      </c>
      <c r="K1164">
        <v>8</v>
      </c>
      <c r="M1164">
        <v>1596</v>
      </c>
      <c r="N1164">
        <v>1449</v>
      </c>
      <c r="O1164">
        <v>94198288.288288295</v>
      </c>
      <c r="P1164">
        <v>243181345.94594595</v>
      </c>
      <c r="Q1164">
        <v>1087</v>
      </c>
      <c r="R1164">
        <v>2748</v>
      </c>
      <c r="S1164">
        <v>624993021.62162161</v>
      </c>
      <c r="T1164">
        <v>624286684.68468475</v>
      </c>
      <c r="U1164">
        <v>108929819.81981981</v>
      </c>
      <c r="V1164">
        <v>227210090.0900901</v>
      </c>
      <c r="W1164">
        <v>57491.482758622005</v>
      </c>
      <c r="X1164">
        <v>57602.137931033998</v>
      </c>
    </row>
    <row r="1165" spans="1:24">
      <c r="A1165" s="7" t="s">
        <v>2249</v>
      </c>
      <c r="B1165" s="13" t="s">
        <v>2006</v>
      </c>
      <c r="C1165">
        <v>441925739.6692692</v>
      </c>
      <c r="D1165">
        <v>452989919.15875304</v>
      </c>
      <c r="E1165">
        <v>49044980.180180177</v>
      </c>
      <c r="F1165">
        <v>1843531.5315315339</v>
      </c>
      <c r="G1165">
        <v>96</v>
      </c>
      <c r="H1165">
        <v>100</v>
      </c>
      <c r="I1165">
        <v>9</v>
      </c>
      <c r="J1165">
        <v>13</v>
      </c>
      <c r="K1165">
        <v>1</v>
      </c>
      <c r="M1165">
        <v>169</v>
      </c>
      <c r="N1165">
        <v>172</v>
      </c>
      <c r="O1165">
        <v>18249999.999999996</v>
      </c>
      <c r="P1165">
        <v>51230169.369369373</v>
      </c>
      <c r="Q1165">
        <v>148</v>
      </c>
      <c r="R1165">
        <v>349</v>
      </c>
      <c r="S1165">
        <v>97312693.693693697</v>
      </c>
      <c r="T1165">
        <v>105148669.36936936</v>
      </c>
      <c r="U1165">
        <v>19498288.288288288</v>
      </c>
      <c r="V1165">
        <v>50305315.315315314</v>
      </c>
      <c r="W1165">
        <v>11611.000000003</v>
      </c>
      <c r="X1165">
        <v>11848.931034478001</v>
      </c>
    </row>
    <row r="1166" spans="1:24">
      <c r="A1166" s="7" t="s">
        <v>2250</v>
      </c>
      <c r="B1166" s="13" t="s">
        <v>2251</v>
      </c>
      <c r="C1166">
        <v>3692374405.5871277</v>
      </c>
      <c r="D1166">
        <v>3184659537.1354198</v>
      </c>
      <c r="E1166">
        <v>22132279.279279284</v>
      </c>
      <c r="F1166">
        <v>14577195.495495493</v>
      </c>
      <c r="G1166">
        <v>1140</v>
      </c>
      <c r="H1166">
        <v>741</v>
      </c>
      <c r="I1166">
        <v>38</v>
      </c>
      <c r="J1166">
        <v>55</v>
      </c>
      <c r="K1166">
        <v>4</v>
      </c>
      <c r="M1166">
        <v>2864</v>
      </c>
      <c r="N1166">
        <v>2448</v>
      </c>
      <c r="O1166">
        <v>3773279703.6036034</v>
      </c>
      <c r="P1166">
        <v>2269936899.0990992</v>
      </c>
      <c r="Q1166">
        <v>1992</v>
      </c>
      <c r="R1166">
        <v>1800</v>
      </c>
      <c r="S1166">
        <v>1923937471.1711712</v>
      </c>
      <c r="T1166">
        <v>1163127076.5765767</v>
      </c>
      <c r="U1166">
        <v>3425598450.4504509</v>
      </c>
      <c r="V1166">
        <v>2035057407.2072072</v>
      </c>
      <c r="W1166">
        <v>58527.724137922996</v>
      </c>
      <c r="X1166">
        <v>59151.655172432002</v>
      </c>
    </row>
    <row r="1167" spans="1:24">
      <c r="A1167" s="7" t="s">
        <v>2252</v>
      </c>
      <c r="B1167" s="13" t="s">
        <v>1961</v>
      </c>
      <c r="C1167">
        <v>230408261.44384459</v>
      </c>
      <c r="D1167">
        <v>227474536.82955769</v>
      </c>
      <c r="E1167">
        <v>1510765.7657657671</v>
      </c>
      <c r="F1167">
        <v>22971108.108108107</v>
      </c>
      <c r="G1167">
        <v>62</v>
      </c>
      <c r="H1167">
        <v>44</v>
      </c>
      <c r="I1167">
        <v>4</v>
      </c>
      <c r="J1167">
        <v>2</v>
      </c>
      <c r="M1167">
        <v>75</v>
      </c>
      <c r="N1167">
        <v>46</v>
      </c>
      <c r="O1167">
        <v>10381261.26126126</v>
      </c>
      <c r="P1167">
        <v>28460543.243243244</v>
      </c>
      <c r="Q1167">
        <v>41</v>
      </c>
      <c r="R1167">
        <v>66</v>
      </c>
      <c r="S1167">
        <v>47078702.702702701</v>
      </c>
      <c r="T1167">
        <v>48906265.765765756</v>
      </c>
      <c r="U1167">
        <v>9178918.9189189188</v>
      </c>
      <c r="V1167">
        <v>24885405.405405402</v>
      </c>
      <c r="W1167">
        <v>2879.4827586219999</v>
      </c>
      <c r="X1167">
        <v>2848.3103448319998</v>
      </c>
    </row>
    <row r="1168" spans="1:24">
      <c r="A1168" s="7" t="s">
        <v>2253</v>
      </c>
      <c r="B1168" s="13" t="s">
        <v>2254</v>
      </c>
      <c r="C1168">
        <v>232652708.54338577</v>
      </c>
      <c r="D1168">
        <v>252084270.70167863</v>
      </c>
      <c r="E1168">
        <v>3801081.0810810812</v>
      </c>
      <c r="F1168">
        <v>1075819.819819821</v>
      </c>
      <c r="G1168">
        <v>61</v>
      </c>
      <c r="H1168">
        <v>70</v>
      </c>
      <c r="I1168">
        <v>4</v>
      </c>
      <c r="J1168">
        <v>8</v>
      </c>
      <c r="K1168">
        <v>1</v>
      </c>
      <c r="M1168">
        <v>96</v>
      </c>
      <c r="N1168">
        <v>85</v>
      </c>
      <c r="O1168">
        <v>50387837.837837838</v>
      </c>
      <c r="P1168">
        <v>61528693.693693697</v>
      </c>
      <c r="Q1168">
        <v>14</v>
      </c>
      <c r="R1168">
        <v>319</v>
      </c>
      <c r="S1168">
        <v>61529900.9009009</v>
      </c>
      <c r="T1168">
        <v>64750076.576576576</v>
      </c>
      <c r="U1168">
        <v>24192702.702702701</v>
      </c>
      <c r="V1168">
        <v>31090810.810810808</v>
      </c>
      <c r="W1168">
        <v>5791.0689655209999</v>
      </c>
      <c r="X1168">
        <v>5827.7241379259995</v>
      </c>
    </row>
    <row r="1169" spans="1:24">
      <c r="A1169" s="7" t="s">
        <v>2255</v>
      </c>
      <c r="B1169" s="13" t="s">
        <v>1059</v>
      </c>
      <c r="C1169">
        <v>1561210490.3908119</v>
      </c>
      <c r="D1169">
        <v>1579372223.1687288</v>
      </c>
      <c r="E1169">
        <v>7851148.6486486476</v>
      </c>
      <c r="F1169">
        <v>3439491.8918918921</v>
      </c>
      <c r="G1169">
        <v>329</v>
      </c>
      <c r="H1169">
        <v>442</v>
      </c>
      <c r="I1169">
        <v>23</v>
      </c>
      <c r="J1169">
        <v>37</v>
      </c>
      <c r="K1169">
        <v>5</v>
      </c>
      <c r="M1169">
        <v>727</v>
      </c>
      <c r="N1169">
        <v>744</v>
      </c>
      <c r="O1169">
        <v>139979459.45945945</v>
      </c>
      <c r="P1169">
        <v>90971700</v>
      </c>
      <c r="Q1169">
        <v>1166</v>
      </c>
      <c r="R1169">
        <v>1409</v>
      </c>
      <c r="S1169">
        <v>308129196.3963964</v>
      </c>
      <c r="T1169">
        <v>314897917.11711711</v>
      </c>
      <c r="U1169">
        <v>63485765.765765771</v>
      </c>
      <c r="V1169">
        <v>1433821610.8108108</v>
      </c>
      <c r="W1169">
        <v>33069.48275861</v>
      </c>
      <c r="X1169">
        <v>33525.551724143996</v>
      </c>
    </row>
    <row r="1170" spans="1:24">
      <c r="A1170" s="7" t="s">
        <v>2256</v>
      </c>
      <c r="B1170" s="13" t="s">
        <v>1247</v>
      </c>
      <c r="C1170">
        <v>1215537236.1312187</v>
      </c>
      <c r="D1170">
        <v>1251748659.5077043</v>
      </c>
      <c r="E1170">
        <v>4261486.486486489</v>
      </c>
      <c r="F1170">
        <v>7457202.702702702</v>
      </c>
      <c r="G1170">
        <v>437</v>
      </c>
      <c r="H1170">
        <v>548</v>
      </c>
      <c r="I1170">
        <v>21</v>
      </c>
      <c r="J1170">
        <v>31</v>
      </c>
      <c r="M1170">
        <v>533</v>
      </c>
      <c r="N1170">
        <v>671</v>
      </c>
      <c r="O1170">
        <v>118417117.11711712</v>
      </c>
      <c r="P1170">
        <v>134006863.06306307</v>
      </c>
      <c r="Q1170">
        <v>590</v>
      </c>
      <c r="R1170">
        <v>734</v>
      </c>
      <c r="S1170">
        <v>330896393.6936937</v>
      </c>
      <c r="T1170">
        <v>343539236.93693691</v>
      </c>
      <c r="U1170">
        <v>110784990.990991</v>
      </c>
      <c r="V1170">
        <v>116144354.95495497</v>
      </c>
      <c r="W1170">
        <v>35569.896551728998</v>
      </c>
      <c r="X1170">
        <v>36721.620689657997</v>
      </c>
    </row>
    <row r="1171" spans="1:24">
      <c r="A1171" s="7" t="s">
        <v>2257</v>
      </c>
      <c r="B1171" s="13" t="s">
        <v>1233</v>
      </c>
      <c r="C1171">
        <v>430307845.11794668</v>
      </c>
      <c r="D1171">
        <v>432852392.66136861</v>
      </c>
      <c r="E1171">
        <v>727027.02702702698</v>
      </c>
      <c r="F1171">
        <v>659666.66666666698</v>
      </c>
      <c r="G1171">
        <v>51</v>
      </c>
      <c r="H1171">
        <v>36</v>
      </c>
      <c r="I1171">
        <v>2</v>
      </c>
      <c r="J1171">
        <v>2</v>
      </c>
      <c r="M1171">
        <v>70</v>
      </c>
      <c r="N1171">
        <v>56</v>
      </c>
      <c r="O1171">
        <v>4534234.2342342325</v>
      </c>
      <c r="P1171">
        <v>9138963.963963965</v>
      </c>
      <c r="Q1171">
        <v>30</v>
      </c>
      <c r="R1171">
        <v>31</v>
      </c>
      <c r="S1171">
        <v>73012985.585585594</v>
      </c>
      <c r="T1171">
        <v>76882607.207207203</v>
      </c>
      <c r="U1171">
        <v>3616126.1261261259</v>
      </c>
      <c r="V1171">
        <v>9038018.0180180185</v>
      </c>
      <c r="W1171">
        <v>6540.482758612</v>
      </c>
      <c r="X1171">
        <v>6449.6206896639997</v>
      </c>
    </row>
    <row r="1172" spans="1:24">
      <c r="A1172" s="7" t="s">
        <v>2258</v>
      </c>
      <c r="B1172" s="13" t="s">
        <v>2259</v>
      </c>
      <c r="C1172">
        <v>1009126625.1579504</v>
      </c>
      <c r="D1172">
        <v>997650368.08728695</v>
      </c>
      <c r="E1172">
        <v>288117090.0900901</v>
      </c>
      <c r="F1172">
        <v>3716505.4054054138</v>
      </c>
      <c r="G1172">
        <v>247</v>
      </c>
      <c r="H1172">
        <v>181</v>
      </c>
      <c r="I1172">
        <v>10</v>
      </c>
      <c r="J1172">
        <v>10</v>
      </c>
      <c r="K1172">
        <v>3</v>
      </c>
      <c r="M1172">
        <v>588</v>
      </c>
      <c r="N1172">
        <v>367</v>
      </c>
      <c r="O1172">
        <v>71153873.873873875</v>
      </c>
      <c r="P1172">
        <v>47507837.837837838</v>
      </c>
      <c r="Q1172">
        <v>855</v>
      </c>
      <c r="R1172">
        <v>554</v>
      </c>
      <c r="S1172">
        <v>259615370.27027029</v>
      </c>
      <c r="T1172">
        <v>263728898.1981982</v>
      </c>
      <c r="U1172">
        <v>64714954.954954952</v>
      </c>
      <c r="V1172">
        <v>39511081.081081077</v>
      </c>
      <c r="W1172">
        <v>21324.517241379999</v>
      </c>
      <c r="X1172">
        <v>21558.482758607002</v>
      </c>
    </row>
    <row r="1173" spans="1:24">
      <c r="A1173" s="7" t="s">
        <v>2260</v>
      </c>
      <c r="B1173" s="13" t="s">
        <v>1323</v>
      </c>
      <c r="C1173">
        <v>1009353819.4806951</v>
      </c>
      <c r="D1173">
        <v>1026653785.4203959</v>
      </c>
      <c r="E1173">
        <v>5981193.6936936937</v>
      </c>
      <c r="F1173">
        <v>5117236.9369369335</v>
      </c>
      <c r="G1173">
        <v>315</v>
      </c>
      <c r="H1173">
        <v>289</v>
      </c>
      <c r="I1173">
        <v>27</v>
      </c>
      <c r="J1173">
        <v>44</v>
      </c>
      <c r="K1173">
        <v>13</v>
      </c>
      <c r="M1173">
        <v>488</v>
      </c>
      <c r="N1173">
        <v>663</v>
      </c>
      <c r="O1173">
        <v>153630495.4954955</v>
      </c>
      <c r="P1173">
        <v>185472567.56756753</v>
      </c>
      <c r="Q1173">
        <v>786</v>
      </c>
      <c r="R1173">
        <v>914</v>
      </c>
      <c r="S1173">
        <v>270698899.0990991</v>
      </c>
      <c r="T1173">
        <v>285578345.04504502</v>
      </c>
      <c r="U1173">
        <v>150679003.6036036</v>
      </c>
      <c r="V1173">
        <v>180205854.05405405</v>
      </c>
      <c r="W1173">
        <v>24563.379310332999</v>
      </c>
      <c r="X1173">
        <v>25207.344827583998</v>
      </c>
    </row>
    <row r="1174" spans="1:24">
      <c r="A1174" s="7" t="s">
        <v>2261</v>
      </c>
      <c r="B1174" s="13" t="s">
        <v>2026</v>
      </c>
      <c r="C1174">
        <v>1028651301.4257921</v>
      </c>
      <c r="D1174">
        <v>1004878399.6978035</v>
      </c>
      <c r="E1174">
        <v>2571914.4144144161</v>
      </c>
      <c r="F1174">
        <v>106054.054054056</v>
      </c>
      <c r="G1174">
        <v>148</v>
      </c>
      <c r="H1174">
        <v>135</v>
      </c>
      <c r="I1174">
        <v>18</v>
      </c>
      <c r="J1174">
        <v>25</v>
      </c>
      <c r="M1174">
        <v>424</v>
      </c>
      <c r="N1174">
        <v>425</v>
      </c>
      <c r="O1174">
        <v>137064324.32432431</v>
      </c>
      <c r="P1174">
        <v>139025746.84684685</v>
      </c>
      <c r="Q1174">
        <v>259</v>
      </c>
      <c r="R1174">
        <v>582</v>
      </c>
      <c r="S1174">
        <v>174560626.12612611</v>
      </c>
      <c r="T1174">
        <v>178511539.63963962</v>
      </c>
      <c r="U1174">
        <v>111794414.41441442</v>
      </c>
      <c r="V1174">
        <v>128952612.61261261</v>
      </c>
      <c r="W1174">
        <v>19772.517241375001</v>
      </c>
      <c r="X1174">
        <v>19675.172413787001</v>
      </c>
    </row>
    <row r="1175" spans="1:24">
      <c r="A1175" s="7" t="s">
        <v>2262</v>
      </c>
      <c r="B1175" s="13" t="s">
        <v>964</v>
      </c>
      <c r="C1175">
        <v>5216591789.626276</v>
      </c>
      <c r="D1175">
        <v>5195787545.3876705</v>
      </c>
      <c r="E1175">
        <v>1846275657.6576576</v>
      </c>
      <c r="F1175">
        <v>35451453.153153181</v>
      </c>
      <c r="G1175">
        <v>752</v>
      </c>
      <c r="H1175">
        <v>683</v>
      </c>
      <c r="I1175">
        <v>33</v>
      </c>
      <c r="J1175">
        <v>58</v>
      </c>
      <c r="K1175">
        <v>6</v>
      </c>
      <c r="M1175">
        <v>1382</v>
      </c>
      <c r="N1175">
        <v>1316</v>
      </c>
      <c r="O1175">
        <v>328562612.61261261</v>
      </c>
      <c r="P1175">
        <v>299196939.63963962</v>
      </c>
      <c r="Q1175">
        <v>1488</v>
      </c>
      <c r="R1175">
        <v>2014</v>
      </c>
      <c r="S1175">
        <v>1221032316.2162161</v>
      </c>
      <c r="T1175">
        <v>1266740386.4864864</v>
      </c>
      <c r="U1175">
        <v>309397520.72072077</v>
      </c>
      <c r="V1175">
        <v>248170630.63063061</v>
      </c>
      <c r="W1175">
        <v>99710.034482759002</v>
      </c>
      <c r="X1175">
        <v>100442.758620676</v>
      </c>
    </row>
    <row r="1176" spans="1:24">
      <c r="A1176" s="7" t="s">
        <v>2263</v>
      </c>
      <c r="B1176" s="13" t="s">
        <v>2264</v>
      </c>
      <c r="C1176">
        <v>73983794.237164602</v>
      </c>
      <c r="D1176">
        <v>73270163.152910098</v>
      </c>
      <c r="E1176">
        <v>27927.927927928002</v>
      </c>
      <c r="F1176">
        <v>8108.1081081089997</v>
      </c>
      <c r="G1176">
        <v>11</v>
      </c>
      <c r="H1176">
        <v>16</v>
      </c>
      <c r="I1176">
        <v>0</v>
      </c>
      <c r="J1176">
        <v>0</v>
      </c>
      <c r="K1176">
        <v>1</v>
      </c>
      <c r="M1176">
        <v>17</v>
      </c>
      <c r="N1176">
        <v>19</v>
      </c>
      <c r="O1176">
        <v>3475675.6756756757</v>
      </c>
      <c r="P1176">
        <v>4712882.8828828828</v>
      </c>
      <c r="Q1176">
        <v>20</v>
      </c>
      <c r="R1176">
        <v>15</v>
      </c>
      <c r="S1176">
        <v>21193572.07207207</v>
      </c>
      <c r="T1176">
        <v>19292328.82882883</v>
      </c>
      <c r="U1176">
        <v>3966306.3063063072</v>
      </c>
      <c r="V1176">
        <v>4192072.072072072</v>
      </c>
      <c r="W1176">
        <v>1022.206896551</v>
      </c>
      <c r="X1176">
        <v>1004.103448275</v>
      </c>
    </row>
    <row r="1177" spans="1:24">
      <c r="A1177" s="7" t="s">
        <v>2265</v>
      </c>
      <c r="B1177" s="13" t="s">
        <v>2026</v>
      </c>
      <c r="C1177">
        <v>776219291.72005153</v>
      </c>
      <c r="D1177">
        <v>780738173.82189012</v>
      </c>
      <c r="E1177">
        <v>981531.53153153602</v>
      </c>
      <c r="F1177">
        <v>914945.94594595104</v>
      </c>
      <c r="G1177">
        <v>107</v>
      </c>
      <c r="H1177">
        <v>96</v>
      </c>
      <c r="I1177">
        <v>23</v>
      </c>
      <c r="J1177">
        <v>27</v>
      </c>
      <c r="K1177">
        <v>2</v>
      </c>
      <c r="M1177">
        <v>228</v>
      </c>
      <c r="N1177">
        <v>222</v>
      </c>
      <c r="O1177">
        <v>112485045.04504505</v>
      </c>
      <c r="P1177">
        <v>126284043.24324325</v>
      </c>
      <c r="Q1177">
        <v>243</v>
      </c>
      <c r="R1177">
        <v>483</v>
      </c>
      <c r="S1177">
        <v>98562801.801801801</v>
      </c>
      <c r="T1177">
        <v>103763202.7027027</v>
      </c>
      <c r="U1177">
        <v>102681801.8018018</v>
      </c>
      <c r="V1177">
        <v>119151171.17117116</v>
      </c>
      <c r="W1177">
        <v>11486.20689655</v>
      </c>
      <c r="X1177">
        <v>11841.620689658001</v>
      </c>
    </row>
    <row r="1178" spans="1:24">
      <c r="A1178" s="7" t="s">
        <v>2266</v>
      </c>
      <c r="B1178" s="13" t="s">
        <v>2267</v>
      </c>
      <c r="C1178">
        <v>450525588.18278539</v>
      </c>
      <c r="D1178">
        <v>449435155.8350929</v>
      </c>
      <c r="E1178">
        <v>19635990.090090096</v>
      </c>
      <c r="F1178">
        <v>22352466.666666664</v>
      </c>
      <c r="G1178">
        <v>107</v>
      </c>
      <c r="H1178">
        <v>89</v>
      </c>
      <c r="I1178">
        <v>7</v>
      </c>
      <c r="J1178">
        <v>6</v>
      </c>
      <c r="K1178">
        <v>1</v>
      </c>
      <c r="M1178">
        <v>250</v>
      </c>
      <c r="N1178">
        <v>178</v>
      </c>
      <c r="O1178">
        <v>24362612.612612613</v>
      </c>
      <c r="P1178">
        <v>30979774.774774775</v>
      </c>
      <c r="Q1178">
        <v>43</v>
      </c>
      <c r="R1178">
        <v>237</v>
      </c>
      <c r="S1178">
        <v>101677707.2072072</v>
      </c>
      <c r="T1178">
        <v>100508828.82882883</v>
      </c>
      <c r="U1178">
        <v>13464864.864864867</v>
      </c>
      <c r="V1178">
        <v>25183333.333333332</v>
      </c>
      <c r="W1178">
        <v>8927.7241379309999</v>
      </c>
      <c r="X1178">
        <v>9004.103448283</v>
      </c>
    </row>
    <row r="1179" spans="1:24">
      <c r="A1179" s="7" t="s">
        <v>2268</v>
      </c>
      <c r="B1179" s="13" t="s">
        <v>2034</v>
      </c>
      <c r="C1179">
        <v>185456447.77206862</v>
      </c>
      <c r="D1179">
        <v>178643026.23371938</v>
      </c>
      <c r="E1179">
        <v>2239639.6396396388</v>
      </c>
      <c r="F1179">
        <v>655810.81081080996</v>
      </c>
      <c r="G1179">
        <v>102</v>
      </c>
      <c r="H1179">
        <v>37</v>
      </c>
      <c r="I1179">
        <v>2</v>
      </c>
      <c r="J1179">
        <v>2</v>
      </c>
      <c r="M1179">
        <v>136</v>
      </c>
      <c r="N1179">
        <v>62</v>
      </c>
      <c r="O1179">
        <v>21700900.9009009</v>
      </c>
      <c r="P1179">
        <v>19142837.837837838</v>
      </c>
      <c r="Q1179">
        <v>149</v>
      </c>
      <c r="R1179">
        <v>199</v>
      </c>
      <c r="S1179">
        <v>46572743.243243247</v>
      </c>
      <c r="T1179">
        <v>49183270.270270273</v>
      </c>
      <c r="U1179">
        <v>16596486.486486485</v>
      </c>
      <c r="V1179">
        <v>16446619.819819819</v>
      </c>
      <c r="W1179">
        <v>6313.2413793140004</v>
      </c>
      <c r="X1179">
        <v>6479.9310344850001</v>
      </c>
    </row>
    <row r="1180" spans="1:24">
      <c r="A1180" s="7" t="s">
        <v>2269</v>
      </c>
      <c r="B1180" s="13" t="s">
        <v>2270</v>
      </c>
      <c r="C1180">
        <v>865356798.57675242</v>
      </c>
      <c r="D1180">
        <v>852577028.64274204</v>
      </c>
      <c r="E1180">
        <v>1663063.0630630669</v>
      </c>
      <c r="F1180">
        <v>1019576.5765765799</v>
      </c>
      <c r="G1180">
        <v>316</v>
      </c>
      <c r="H1180">
        <v>377</v>
      </c>
      <c r="I1180">
        <v>32</v>
      </c>
      <c r="J1180">
        <v>14</v>
      </c>
      <c r="K1180">
        <v>1</v>
      </c>
      <c r="M1180">
        <v>497</v>
      </c>
      <c r="N1180">
        <v>460</v>
      </c>
      <c r="O1180">
        <v>114869909.90990992</v>
      </c>
      <c r="P1180">
        <v>171554954.95495495</v>
      </c>
      <c r="Q1180">
        <v>307</v>
      </c>
      <c r="R1180">
        <v>322</v>
      </c>
      <c r="S1180">
        <v>224290175.67567569</v>
      </c>
      <c r="T1180">
        <v>246499927.92792794</v>
      </c>
      <c r="U1180">
        <v>23235945.945945948</v>
      </c>
      <c r="V1180">
        <v>86072699.099099085</v>
      </c>
      <c r="W1180">
        <v>18867.137931025001</v>
      </c>
      <c r="X1180">
        <v>19113.586206897999</v>
      </c>
    </row>
    <row r="1181" spans="1:24">
      <c r="A1181" s="7" t="s">
        <v>2271</v>
      </c>
      <c r="B1181" s="13" t="s">
        <v>2272</v>
      </c>
      <c r="C1181">
        <v>285434122.57014632</v>
      </c>
      <c r="D1181">
        <v>294050345.81427562</v>
      </c>
      <c r="E1181">
        <v>33143549.549549554</v>
      </c>
      <c r="F1181">
        <v>186638853.15315315</v>
      </c>
      <c r="G1181">
        <v>639</v>
      </c>
      <c r="H1181">
        <v>212</v>
      </c>
      <c r="I1181">
        <v>14</v>
      </c>
      <c r="J1181">
        <v>19</v>
      </c>
      <c r="M1181">
        <v>1550</v>
      </c>
      <c r="N1181">
        <v>358</v>
      </c>
      <c r="O1181">
        <v>42350090.090090089</v>
      </c>
      <c r="P1181">
        <v>44651899.999999993</v>
      </c>
      <c r="Q1181">
        <v>541</v>
      </c>
      <c r="R1181">
        <v>283</v>
      </c>
      <c r="S1181">
        <v>131267270.27027026</v>
      </c>
      <c r="T1181">
        <v>100069567.56756757</v>
      </c>
      <c r="U1181">
        <v>41729718.918918915</v>
      </c>
      <c r="V1181">
        <v>37859545.945945941</v>
      </c>
      <c r="W1181">
        <v>14324.103448279</v>
      </c>
      <c r="X1181">
        <v>14298.137931032001</v>
      </c>
    </row>
    <row r="1182" spans="1:24">
      <c r="A1182" s="7" t="s">
        <v>2273</v>
      </c>
      <c r="B1182" s="13" t="s">
        <v>2274</v>
      </c>
      <c r="C1182">
        <v>111206236.57961434</v>
      </c>
      <c r="D1182">
        <v>109793519.42600299</v>
      </c>
      <c r="E1182">
        <v>4504.5045045050001</v>
      </c>
      <c r="F1182">
        <v>154054.05405405501</v>
      </c>
      <c r="G1182">
        <v>33</v>
      </c>
      <c r="H1182">
        <v>49</v>
      </c>
      <c r="I1182">
        <v>2</v>
      </c>
      <c r="J1182">
        <v>4</v>
      </c>
      <c r="M1182">
        <v>49</v>
      </c>
      <c r="N1182">
        <v>60</v>
      </c>
      <c r="O1182">
        <v>4199099.0990991015</v>
      </c>
      <c r="P1182">
        <v>3542342.3423423427</v>
      </c>
      <c r="Q1182">
        <v>8</v>
      </c>
      <c r="R1182">
        <v>78</v>
      </c>
      <c r="S1182">
        <v>33386135.13513514</v>
      </c>
      <c r="T1182">
        <v>33141824.324324325</v>
      </c>
      <c r="U1182">
        <v>3888918.9189189179</v>
      </c>
      <c r="V1182">
        <v>2484864.8648648639</v>
      </c>
      <c r="W1182">
        <v>4344.4827586219999</v>
      </c>
      <c r="X1182">
        <v>4482.6551724130004</v>
      </c>
    </row>
    <row r="1183" spans="1:24">
      <c r="A1183" s="7" t="s">
        <v>2275</v>
      </c>
      <c r="B1183" s="13" t="s">
        <v>1150</v>
      </c>
      <c r="C1183">
        <v>3412217792.2183504</v>
      </c>
      <c r="D1183">
        <v>3203526276.1179695</v>
      </c>
      <c r="E1183">
        <v>747125693.69369364</v>
      </c>
      <c r="F1183">
        <v>20157091.891891908</v>
      </c>
      <c r="G1183">
        <v>402</v>
      </c>
      <c r="H1183">
        <v>440</v>
      </c>
      <c r="I1183">
        <v>26</v>
      </c>
      <c r="J1183">
        <v>26</v>
      </c>
      <c r="K1183">
        <v>31</v>
      </c>
      <c r="M1183">
        <v>880</v>
      </c>
      <c r="N1183">
        <v>1084</v>
      </c>
      <c r="O1183">
        <v>137138828.82882881</v>
      </c>
      <c r="P1183">
        <v>257401940.54054055</v>
      </c>
      <c r="Q1183">
        <v>1141</v>
      </c>
      <c r="R1183">
        <v>1154</v>
      </c>
      <c r="S1183">
        <v>395316685.58558559</v>
      </c>
      <c r="T1183">
        <v>387400427.92792797</v>
      </c>
      <c r="U1183">
        <v>126366846.84684683</v>
      </c>
      <c r="V1183">
        <v>238025225.22522521</v>
      </c>
      <c r="W1183">
        <v>55452.103448285001</v>
      </c>
      <c r="X1183">
        <v>55321.965517243996</v>
      </c>
    </row>
    <row r="1184" spans="1:24">
      <c r="A1184" s="7" t="s">
        <v>2276</v>
      </c>
      <c r="B1184" s="13" t="s">
        <v>1229</v>
      </c>
      <c r="C1184">
        <v>2191574739.2531013</v>
      </c>
      <c r="D1184">
        <v>2162319515.033195</v>
      </c>
      <c r="E1184">
        <v>3028828.8288288359</v>
      </c>
      <c r="F1184">
        <v>2238342.3423423469</v>
      </c>
      <c r="G1184">
        <v>549</v>
      </c>
      <c r="H1184">
        <v>292</v>
      </c>
      <c r="I1184">
        <v>34</v>
      </c>
      <c r="J1184">
        <v>35</v>
      </c>
      <c r="K1184">
        <v>4</v>
      </c>
      <c r="M1184">
        <v>790</v>
      </c>
      <c r="N1184">
        <v>582</v>
      </c>
      <c r="O1184">
        <v>413244954.95495498</v>
      </c>
      <c r="P1184">
        <v>821904542.34234226</v>
      </c>
      <c r="Q1184">
        <v>594</v>
      </c>
      <c r="R1184">
        <v>1670</v>
      </c>
      <c r="S1184">
        <v>432902408.10810816</v>
      </c>
      <c r="T1184">
        <v>436597581.98198199</v>
      </c>
      <c r="U1184">
        <v>28474987.387387384</v>
      </c>
      <c r="V1184">
        <v>385570540.54054052</v>
      </c>
      <c r="W1184">
        <v>42254.655172434002</v>
      </c>
      <c r="X1184">
        <v>43017.586206894004</v>
      </c>
    </row>
    <row r="1185" spans="1:24">
      <c r="A1185" s="7" t="s">
        <v>2277</v>
      </c>
      <c r="B1185" s="13" t="s">
        <v>848</v>
      </c>
      <c r="C1185">
        <v>1178910427.4301338</v>
      </c>
      <c r="D1185">
        <v>1166290496.9937732</v>
      </c>
      <c r="E1185">
        <v>323558018.01801801</v>
      </c>
      <c r="F1185">
        <v>164528402.70270273</v>
      </c>
      <c r="G1185">
        <v>762</v>
      </c>
      <c r="H1185">
        <v>370</v>
      </c>
      <c r="I1185">
        <v>29</v>
      </c>
      <c r="J1185">
        <v>22</v>
      </c>
      <c r="K1185">
        <v>5</v>
      </c>
      <c r="M1185">
        <v>1033</v>
      </c>
      <c r="N1185">
        <v>533</v>
      </c>
      <c r="O1185">
        <v>1596891309.9099097</v>
      </c>
      <c r="P1185">
        <v>855145073.87387383</v>
      </c>
      <c r="Q1185">
        <v>646</v>
      </c>
      <c r="R1185">
        <v>666</v>
      </c>
      <c r="S1185">
        <v>465722912.61261261</v>
      </c>
      <c r="T1185">
        <v>481545636.93693691</v>
      </c>
      <c r="U1185">
        <v>1464643275.6756759</v>
      </c>
      <c r="V1185">
        <v>362922183.78378373</v>
      </c>
      <c r="W1185">
        <v>30310.482758618</v>
      </c>
      <c r="X1185">
        <v>30495.034482761999</v>
      </c>
    </row>
    <row r="1186" spans="1:24">
      <c r="A1186" s="7" t="s">
        <v>2278</v>
      </c>
      <c r="B1186" s="13" t="s">
        <v>1599</v>
      </c>
      <c r="C1186">
        <v>222561465.16545314</v>
      </c>
      <c r="D1186">
        <v>204973205.74112934</v>
      </c>
      <c r="E1186">
        <v>105493676.57657658</v>
      </c>
      <c r="F1186">
        <v>392852.25225225399</v>
      </c>
      <c r="G1186">
        <v>162</v>
      </c>
      <c r="H1186">
        <v>61</v>
      </c>
      <c r="I1186">
        <v>3</v>
      </c>
      <c r="J1186">
        <v>4</v>
      </c>
      <c r="M1186">
        <v>204</v>
      </c>
      <c r="N1186">
        <v>104</v>
      </c>
      <c r="O1186">
        <v>17522072.072072078</v>
      </c>
      <c r="P1186">
        <v>16548777.477477478</v>
      </c>
      <c r="Q1186">
        <v>327</v>
      </c>
      <c r="R1186">
        <v>254</v>
      </c>
      <c r="S1186">
        <v>66815945.945945948</v>
      </c>
      <c r="T1186">
        <v>56055423.423423424</v>
      </c>
      <c r="U1186">
        <v>17807207.207207207</v>
      </c>
      <c r="V1186">
        <v>15296980.180180181</v>
      </c>
      <c r="W1186">
        <v>6975.7931034530002</v>
      </c>
      <c r="X1186">
        <v>6831.1379310359998</v>
      </c>
    </row>
    <row r="1187" spans="1:24">
      <c r="A1187" s="7" t="s">
        <v>2279</v>
      </c>
      <c r="B1187" s="13" t="s">
        <v>2178</v>
      </c>
      <c r="C1187">
        <v>138293349.77515903</v>
      </c>
      <c r="D1187">
        <v>143615044.50471002</v>
      </c>
      <c r="E1187">
        <v>1005518.018018018</v>
      </c>
      <c r="F1187">
        <v>222333.33333333299</v>
      </c>
      <c r="G1187">
        <v>24</v>
      </c>
      <c r="H1187">
        <v>17</v>
      </c>
      <c r="I1187">
        <v>1</v>
      </c>
      <c r="J1187">
        <v>2</v>
      </c>
      <c r="M1187">
        <v>47</v>
      </c>
      <c r="N1187">
        <v>25</v>
      </c>
      <c r="O1187">
        <v>15191981.98198198</v>
      </c>
      <c r="P1187">
        <v>21124864.864864863</v>
      </c>
      <c r="Q1187">
        <v>51</v>
      </c>
      <c r="R1187">
        <v>50</v>
      </c>
      <c r="S1187">
        <v>26765716.21621621</v>
      </c>
      <c r="T1187">
        <v>27562463.963963971</v>
      </c>
      <c r="U1187">
        <v>14362882.882882882</v>
      </c>
      <c r="V1187">
        <v>20999009.009009007</v>
      </c>
      <c r="W1187">
        <v>2850.2413793119999</v>
      </c>
      <c r="X1187">
        <v>2784.6896551790001</v>
      </c>
    </row>
    <row r="1188" spans="1:24">
      <c r="A1188" s="7" t="s">
        <v>2280</v>
      </c>
      <c r="B1188" s="13" t="s">
        <v>1047</v>
      </c>
      <c r="C1188">
        <v>64207568.617357939</v>
      </c>
      <c r="D1188">
        <v>63940205.147036865</v>
      </c>
      <c r="E1188">
        <v>4893468.4684684696</v>
      </c>
      <c r="F1188">
        <v>2228828.8288288298</v>
      </c>
      <c r="G1188">
        <v>21</v>
      </c>
      <c r="H1188">
        <v>33</v>
      </c>
      <c r="I1188">
        <v>8</v>
      </c>
      <c r="J1188">
        <v>3</v>
      </c>
      <c r="K1188">
        <v>3</v>
      </c>
      <c r="M1188">
        <v>40</v>
      </c>
      <c r="N1188">
        <v>41</v>
      </c>
      <c r="O1188">
        <v>20768468.468468469</v>
      </c>
      <c r="P1188">
        <v>19610990.990990989</v>
      </c>
      <c r="Q1188">
        <v>26</v>
      </c>
      <c r="R1188">
        <v>19</v>
      </c>
      <c r="S1188">
        <v>29192360.360360362</v>
      </c>
      <c r="T1188">
        <v>29610864.864864863</v>
      </c>
      <c r="U1188">
        <v>19575945.945945945</v>
      </c>
      <c r="V1188">
        <v>21649909.909909911</v>
      </c>
      <c r="W1188">
        <v>1127.379310345</v>
      </c>
      <c r="X1188">
        <v>1143.206896554</v>
      </c>
    </row>
    <row r="1189" spans="1:24">
      <c r="A1189" s="7" t="s">
        <v>2281</v>
      </c>
      <c r="B1189" s="13" t="s">
        <v>2024</v>
      </c>
      <c r="C1189">
        <v>1196207070.4271095</v>
      </c>
      <c r="D1189">
        <v>1201139070.1967521</v>
      </c>
      <c r="E1189">
        <v>8665824.3243243285</v>
      </c>
      <c r="F1189">
        <v>19524099.099099103</v>
      </c>
      <c r="G1189">
        <v>316</v>
      </c>
      <c r="H1189">
        <v>319</v>
      </c>
      <c r="I1189">
        <v>20</v>
      </c>
      <c r="J1189">
        <v>17</v>
      </c>
      <c r="K1189">
        <v>4</v>
      </c>
      <c r="M1189">
        <v>457</v>
      </c>
      <c r="N1189">
        <v>681</v>
      </c>
      <c r="O1189">
        <v>165572072.07207206</v>
      </c>
      <c r="P1189">
        <v>154436891.8918919</v>
      </c>
      <c r="Q1189">
        <v>858</v>
      </c>
      <c r="R1189">
        <v>1124</v>
      </c>
      <c r="S1189">
        <v>217773539.63963962</v>
      </c>
      <c r="T1189">
        <v>226970764.86486486</v>
      </c>
      <c r="U1189">
        <v>153535445.04504502</v>
      </c>
      <c r="V1189">
        <v>149542637.83783785</v>
      </c>
      <c r="W1189">
        <v>25076.586206918</v>
      </c>
      <c r="X1189">
        <v>25724.482758626</v>
      </c>
    </row>
    <row r="1190" spans="1:24">
      <c r="A1190" s="7" t="s">
        <v>2282</v>
      </c>
      <c r="B1190" s="13" t="s">
        <v>1251</v>
      </c>
      <c r="C1190">
        <v>26807930.025589585</v>
      </c>
      <c r="D1190">
        <v>27569046.625020359</v>
      </c>
      <c r="E1190">
        <v>58558.558558559002</v>
      </c>
      <c r="F1190">
        <v>281081.08108108101</v>
      </c>
      <c r="G1190">
        <v>17</v>
      </c>
      <c r="H1190">
        <v>13</v>
      </c>
      <c r="I1190">
        <v>1</v>
      </c>
      <c r="J1190">
        <v>2</v>
      </c>
      <c r="M1190">
        <v>20</v>
      </c>
      <c r="N1190">
        <v>17</v>
      </c>
      <c r="O1190">
        <v>4419189.18918919</v>
      </c>
      <c r="P1190">
        <v>2255225.2252252251</v>
      </c>
      <c r="Q1190">
        <v>123</v>
      </c>
      <c r="R1190">
        <v>15</v>
      </c>
      <c r="S1190">
        <v>4970770.2702702694</v>
      </c>
      <c r="T1190">
        <v>4907729.7297297306</v>
      </c>
      <c r="U1190">
        <v>4459549.5495495507</v>
      </c>
      <c r="V1190">
        <v>2130810.81081081</v>
      </c>
      <c r="W1190">
        <v>960.41379310299999</v>
      </c>
      <c r="X1190">
        <v>944.37931034600001</v>
      </c>
    </row>
    <row r="1191" spans="1:24">
      <c r="A1191" s="7" t="s">
        <v>2283</v>
      </c>
      <c r="B1191" s="13" t="s">
        <v>1582</v>
      </c>
      <c r="C1191">
        <v>115503565.61129019</v>
      </c>
      <c r="D1191">
        <v>108678111.72102045</v>
      </c>
      <c r="E1191">
        <v>6018918.9189189179</v>
      </c>
      <c r="F1191">
        <v>4229729.7297297297</v>
      </c>
      <c r="G1191">
        <v>204</v>
      </c>
      <c r="H1191">
        <v>105</v>
      </c>
      <c r="I1191">
        <v>3</v>
      </c>
      <c r="J1191">
        <v>5</v>
      </c>
      <c r="M1191">
        <v>477</v>
      </c>
      <c r="N1191">
        <v>180</v>
      </c>
      <c r="O1191">
        <v>17109909.909909908</v>
      </c>
      <c r="P1191">
        <v>19974864.864864863</v>
      </c>
      <c r="Q1191">
        <v>82</v>
      </c>
      <c r="R1191">
        <v>67</v>
      </c>
      <c r="S1191">
        <v>37672243.24324324</v>
      </c>
      <c r="T1191">
        <v>34227229.729729734</v>
      </c>
      <c r="U1191">
        <v>15548468.468468467</v>
      </c>
      <c r="V1191">
        <v>15835765.765765766</v>
      </c>
      <c r="W1191">
        <v>5063.0344827549998</v>
      </c>
      <c r="X1191">
        <v>4999.0344827609997</v>
      </c>
    </row>
    <row r="1192" spans="1:24">
      <c r="A1192" s="7" t="s">
        <v>2284</v>
      </c>
      <c r="B1192" s="13" t="s">
        <v>782</v>
      </c>
      <c r="C1192">
        <v>175311320.74974737</v>
      </c>
      <c r="D1192">
        <v>182708411.80143219</v>
      </c>
      <c r="E1192">
        <v>270270.27027027</v>
      </c>
      <c r="F1192">
        <v>450450.45045045001</v>
      </c>
      <c r="G1192">
        <v>37</v>
      </c>
      <c r="H1192">
        <v>53</v>
      </c>
      <c r="M1192">
        <v>44</v>
      </c>
      <c r="N1192">
        <v>65</v>
      </c>
      <c r="O1192">
        <v>810810.81081081112</v>
      </c>
      <c r="P1192">
        <v>1414414.414414413</v>
      </c>
      <c r="R1192">
        <v>7</v>
      </c>
      <c r="S1192">
        <v>27052421.621621624</v>
      </c>
      <c r="T1192">
        <v>27755432.432432432</v>
      </c>
      <c r="U1192">
        <v>1130630.630630631</v>
      </c>
      <c r="V1192">
        <v>1121711.711711711</v>
      </c>
      <c r="W1192">
        <v>2978.8620689660002</v>
      </c>
      <c r="X1192">
        <v>3109.2068965520002</v>
      </c>
    </row>
    <row r="1193" spans="1:24">
      <c r="A1193" s="7" t="s">
        <v>2285</v>
      </c>
      <c r="B1193" s="13" t="s">
        <v>2010</v>
      </c>
      <c r="C1193">
        <v>523243467.25580603</v>
      </c>
      <c r="D1193">
        <v>534083360.13233864</v>
      </c>
      <c r="E1193">
        <v>5598198.1981982002</v>
      </c>
      <c r="F1193">
        <v>2154324.3243243229</v>
      </c>
      <c r="G1193">
        <v>103</v>
      </c>
      <c r="H1193">
        <v>158</v>
      </c>
      <c r="I1193">
        <v>5</v>
      </c>
      <c r="J1193">
        <v>11</v>
      </c>
      <c r="M1193">
        <v>135</v>
      </c>
      <c r="N1193">
        <v>218</v>
      </c>
      <c r="O1193">
        <v>47242342.342342339</v>
      </c>
      <c r="P1193">
        <v>58915945.945945941</v>
      </c>
      <c r="Q1193">
        <v>34</v>
      </c>
      <c r="R1193">
        <v>256</v>
      </c>
      <c r="S1193">
        <v>155501756.75675675</v>
      </c>
      <c r="T1193">
        <v>164425890.0900901</v>
      </c>
      <c r="U1193">
        <v>38938288.28828828</v>
      </c>
      <c r="V1193">
        <v>50117657.657657668</v>
      </c>
      <c r="W1193">
        <v>10440.379310345001</v>
      </c>
      <c r="X1193">
        <v>10649.620689654999</v>
      </c>
    </row>
    <row r="1194" spans="1:24">
      <c r="A1194" s="7" t="s">
        <v>2286</v>
      </c>
      <c r="B1194" s="13" t="s">
        <v>2223</v>
      </c>
      <c r="C1194">
        <v>743104652.67855358</v>
      </c>
      <c r="D1194">
        <v>747727436.45875251</v>
      </c>
      <c r="E1194">
        <v>122499412.61261261</v>
      </c>
      <c r="F1194">
        <v>75691666.666666672</v>
      </c>
      <c r="G1194">
        <v>110</v>
      </c>
      <c r="H1194">
        <v>101</v>
      </c>
      <c r="I1194">
        <v>15</v>
      </c>
      <c r="J1194">
        <v>16</v>
      </c>
      <c r="K1194">
        <v>1</v>
      </c>
      <c r="M1194">
        <v>222</v>
      </c>
      <c r="N1194">
        <v>188</v>
      </c>
      <c r="O1194">
        <v>54222522.522522524</v>
      </c>
      <c r="P1194">
        <v>55530360.360360362</v>
      </c>
      <c r="Q1194">
        <v>339</v>
      </c>
      <c r="R1194">
        <v>461</v>
      </c>
      <c r="S1194">
        <v>108128292.7927928</v>
      </c>
      <c r="T1194">
        <v>109108132.43243243</v>
      </c>
      <c r="U1194">
        <v>55440630.630630627</v>
      </c>
      <c r="V1194">
        <v>54919009.009009011</v>
      </c>
      <c r="W1194">
        <v>12889.137931027999</v>
      </c>
      <c r="X1194">
        <v>13542.931034483001</v>
      </c>
    </row>
    <row r="1195" spans="1:24">
      <c r="A1195" s="7" t="s">
        <v>2287</v>
      </c>
      <c r="B1195" s="13" t="s">
        <v>2288</v>
      </c>
      <c r="C1195">
        <v>6538857017.4448776</v>
      </c>
      <c r="D1195">
        <v>6468679225.9598312</v>
      </c>
      <c r="E1195">
        <v>3008228010.810811</v>
      </c>
      <c r="F1195">
        <v>82816709.009009048</v>
      </c>
      <c r="G1195">
        <v>797</v>
      </c>
      <c r="H1195">
        <v>1229</v>
      </c>
      <c r="I1195">
        <v>34</v>
      </c>
      <c r="J1195">
        <v>58</v>
      </c>
      <c r="K1195">
        <v>26</v>
      </c>
      <c r="M1195">
        <v>1436</v>
      </c>
      <c r="N1195">
        <v>2245</v>
      </c>
      <c r="O1195">
        <v>167413963.96396393</v>
      </c>
      <c r="P1195">
        <v>352660289.1891892</v>
      </c>
      <c r="Q1195">
        <v>1454</v>
      </c>
      <c r="R1195">
        <v>5242</v>
      </c>
      <c r="S1195">
        <v>943921006.30630636</v>
      </c>
      <c r="T1195">
        <v>963095709.90990973</v>
      </c>
      <c r="U1195">
        <v>151595581.98198199</v>
      </c>
      <c r="V1195">
        <v>205303558.55855855</v>
      </c>
      <c r="W1195">
        <v>104101.79310343901</v>
      </c>
      <c r="X1195">
        <v>105938.206896552</v>
      </c>
    </row>
    <row r="1196" spans="1:24">
      <c r="A1196" s="7" t="s">
        <v>2289</v>
      </c>
      <c r="B1196" s="13" t="s">
        <v>2064</v>
      </c>
      <c r="C1196">
        <v>382292412.56091338</v>
      </c>
      <c r="D1196">
        <v>389066709.12761563</v>
      </c>
      <c r="E1196">
        <v>5798536.0360360397</v>
      </c>
      <c r="F1196">
        <v>6136146.8468468478</v>
      </c>
      <c r="G1196">
        <v>153</v>
      </c>
      <c r="H1196">
        <v>158</v>
      </c>
      <c r="I1196">
        <v>9</v>
      </c>
      <c r="J1196">
        <v>14</v>
      </c>
      <c r="M1196">
        <v>264</v>
      </c>
      <c r="N1196">
        <v>250</v>
      </c>
      <c r="O1196">
        <v>43928169.369369373</v>
      </c>
      <c r="P1196">
        <v>61585818.018018022</v>
      </c>
      <c r="Q1196">
        <v>330</v>
      </c>
      <c r="R1196">
        <v>497</v>
      </c>
      <c r="S1196">
        <v>107106545.94594595</v>
      </c>
      <c r="T1196">
        <v>110335118.91891892</v>
      </c>
      <c r="U1196">
        <v>42234727.927927919</v>
      </c>
      <c r="V1196">
        <v>58592875.675675668</v>
      </c>
      <c r="W1196">
        <v>12131.068965521999</v>
      </c>
      <c r="X1196">
        <v>12101.551724127999</v>
      </c>
    </row>
    <row r="1197" spans="1:24">
      <c r="A1197" s="7" t="s">
        <v>2290</v>
      </c>
      <c r="B1197" s="13" t="s">
        <v>1552</v>
      </c>
      <c r="C1197">
        <v>385703021.15445077</v>
      </c>
      <c r="D1197">
        <v>421695382.60650569</v>
      </c>
      <c r="E1197">
        <v>972027.02702702698</v>
      </c>
      <c r="F1197">
        <v>1261654.954954955</v>
      </c>
      <c r="G1197">
        <v>110</v>
      </c>
      <c r="H1197">
        <v>114</v>
      </c>
      <c r="I1197">
        <v>6</v>
      </c>
      <c r="J1197">
        <v>4</v>
      </c>
      <c r="K1197">
        <v>1</v>
      </c>
      <c r="M1197">
        <v>282</v>
      </c>
      <c r="N1197">
        <v>180</v>
      </c>
      <c r="O1197">
        <v>14665315.315315314</v>
      </c>
      <c r="P1197">
        <v>22025549.54954955</v>
      </c>
      <c r="Q1197">
        <v>61</v>
      </c>
      <c r="R1197">
        <v>111</v>
      </c>
      <c r="S1197">
        <v>170880603.6036036</v>
      </c>
      <c r="T1197">
        <v>179433932.43243241</v>
      </c>
      <c r="U1197">
        <v>14242702.702702703</v>
      </c>
      <c r="V1197">
        <v>19302702.702702705</v>
      </c>
      <c r="W1197">
        <v>7513.0689655169999</v>
      </c>
      <c r="X1197">
        <v>7626.7586206939995</v>
      </c>
    </row>
    <row r="1198" spans="1:24">
      <c r="A1198" s="7" t="s">
        <v>2291</v>
      </c>
      <c r="B1198" s="13" t="s">
        <v>1552</v>
      </c>
      <c r="C1198">
        <v>510570770.07918155</v>
      </c>
      <c r="D1198">
        <v>549639367.52910376</v>
      </c>
      <c r="E1198">
        <v>5795307.2072072076</v>
      </c>
      <c r="F1198">
        <v>73694659.459459454</v>
      </c>
      <c r="G1198">
        <v>85</v>
      </c>
      <c r="H1198">
        <v>74</v>
      </c>
      <c r="I1198">
        <v>4</v>
      </c>
      <c r="J1198">
        <v>4</v>
      </c>
      <c r="K1198">
        <v>14</v>
      </c>
      <c r="M1198">
        <v>198</v>
      </c>
      <c r="N1198">
        <v>217</v>
      </c>
      <c r="O1198">
        <v>573522513.51351357</v>
      </c>
      <c r="P1198">
        <v>44401255.855855852</v>
      </c>
      <c r="Q1198">
        <v>147</v>
      </c>
      <c r="R1198">
        <v>336</v>
      </c>
      <c r="S1198">
        <v>165596477.47747749</v>
      </c>
      <c r="T1198">
        <v>167372963.96396393</v>
      </c>
      <c r="U1198">
        <v>559380360.36036038</v>
      </c>
      <c r="V1198">
        <v>36277747.747747749</v>
      </c>
      <c r="W1198">
        <v>9499.9655172450002</v>
      </c>
      <c r="X1198">
        <v>9880.5862068959996</v>
      </c>
    </row>
    <row r="1199" spans="1:24">
      <c r="A1199" s="7" t="s">
        <v>2292</v>
      </c>
      <c r="B1199" s="13" t="s">
        <v>1552</v>
      </c>
      <c r="C1199">
        <v>297536276.8513068</v>
      </c>
      <c r="D1199">
        <v>322219109.77114719</v>
      </c>
      <c r="E1199">
        <v>10957505.405405404</v>
      </c>
      <c r="F1199">
        <v>1320720.7207207221</v>
      </c>
      <c r="G1199">
        <v>47</v>
      </c>
      <c r="H1199">
        <v>69</v>
      </c>
      <c r="I1199">
        <v>5</v>
      </c>
      <c r="J1199">
        <v>9</v>
      </c>
      <c r="M1199">
        <v>87</v>
      </c>
      <c r="N1199">
        <v>109</v>
      </c>
      <c r="O1199">
        <v>10378052.252252255</v>
      </c>
      <c r="P1199">
        <v>40216770.270270266</v>
      </c>
      <c r="Q1199">
        <v>32</v>
      </c>
      <c r="R1199">
        <v>303</v>
      </c>
      <c r="S1199">
        <v>132416049.54954955</v>
      </c>
      <c r="T1199">
        <v>134491691.8918919</v>
      </c>
      <c r="U1199">
        <v>8521621.6216216218</v>
      </c>
      <c r="V1199">
        <v>21072792.792792793</v>
      </c>
      <c r="W1199">
        <v>5460.9655172339999</v>
      </c>
      <c r="X1199">
        <v>5410.8620689680001</v>
      </c>
    </row>
    <row r="1200" spans="1:24">
      <c r="A1200" s="7" t="s">
        <v>2293</v>
      </c>
      <c r="B1200" s="13" t="s">
        <v>1552</v>
      </c>
      <c r="C1200">
        <v>289961740.60202265</v>
      </c>
      <c r="D1200">
        <v>313998071.05252725</v>
      </c>
      <c r="E1200">
        <v>1926576.5765765761</v>
      </c>
      <c r="F1200">
        <v>881981.98198198294</v>
      </c>
      <c r="G1200">
        <v>105</v>
      </c>
      <c r="H1200">
        <v>83</v>
      </c>
      <c r="I1200">
        <v>1</v>
      </c>
      <c r="J1200">
        <v>4</v>
      </c>
      <c r="K1200">
        <v>1</v>
      </c>
      <c r="M1200">
        <v>146</v>
      </c>
      <c r="N1200">
        <v>117</v>
      </c>
      <c r="O1200">
        <v>16115315.315315314</v>
      </c>
      <c r="P1200">
        <v>9260518.0180180185</v>
      </c>
      <c r="Q1200">
        <v>14</v>
      </c>
      <c r="R1200">
        <v>228</v>
      </c>
      <c r="S1200">
        <v>118025783.78378378</v>
      </c>
      <c r="T1200">
        <v>130683930.63063063</v>
      </c>
      <c r="U1200">
        <v>8956666.666666666</v>
      </c>
      <c r="V1200">
        <v>10113196.396396395</v>
      </c>
      <c r="W1200">
        <v>5507.0689655189999</v>
      </c>
      <c r="X1200">
        <v>5637.0344827640001</v>
      </c>
    </row>
    <row r="1201" spans="1:24">
      <c r="A1201" s="7" t="s">
        <v>2294</v>
      </c>
      <c r="B1201" s="13" t="s">
        <v>1552</v>
      </c>
      <c r="C1201">
        <v>334286937.75811994</v>
      </c>
      <c r="D1201">
        <v>359741045.76584184</v>
      </c>
      <c r="E1201">
        <v>1034459.45945946</v>
      </c>
      <c r="F1201">
        <v>1263512.6126126139</v>
      </c>
      <c r="G1201">
        <v>52</v>
      </c>
      <c r="H1201">
        <v>79</v>
      </c>
      <c r="I1201">
        <v>4</v>
      </c>
      <c r="J1201">
        <v>4</v>
      </c>
      <c r="K1201">
        <v>1</v>
      </c>
      <c r="M1201">
        <v>149</v>
      </c>
      <c r="N1201">
        <v>136</v>
      </c>
      <c r="O1201">
        <v>10670720.72072072</v>
      </c>
      <c r="P1201">
        <v>44225247.747747749</v>
      </c>
      <c r="Q1201">
        <v>37</v>
      </c>
      <c r="R1201">
        <v>216</v>
      </c>
      <c r="S1201">
        <v>118134941.44144145</v>
      </c>
      <c r="T1201">
        <v>115307274.77477477</v>
      </c>
      <c r="U1201">
        <v>9787747.7477477491</v>
      </c>
      <c r="V1201">
        <v>45409099.0990991</v>
      </c>
      <c r="W1201">
        <v>6364.0344827560002</v>
      </c>
      <c r="X1201">
        <v>6180.3103448259999</v>
      </c>
    </row>
    <row r="1202" spans="1:24">
      <c r="A1202" s="7" t="s">
        <v>2295</v>
      </c>
      <c r="B1202" s="13" t="s">
        <v>983</v>
      </c>
      <c r="C1202">
        <v>52015378.670117959</v>
      </c>
      <c r="D1202">
        <v>47324640.480610773</v>
      </c>
      <c r="F1202">
        <v>180180.18018018</v>
      </c>
      <c r="G1202">
        <v>26</v>
      </c>
      <c r="H1202">
        <v>11</v>
      </c>
      <c r="I1202">
        <v>0</v>
      </c>
      <c r="J1202">
        <v>0</v>
      </c>
      <c r="M1202">
        <v>41</v>
      </c>
      <c r="N1202">
        <v>17</v>
      </c>
      <c r="O1202">
        <v>777027.02702702698</v>
      </c>
      <c r="P1202">
        <v>1306306.306306306</v>
      </c>
      <c r="Q1202">
        <v>21</v>
      </c>
      <c r="S1202">
        <v>11215414.414414415</v>
      </c>
      <c r="T1202">
        <v>10086128.82882883</v>
      </c>
      <c r="U1202">
        <v>703513.51351351396</v>
      </c>
      <c r="V1202">
        <v>1061261.2612612611</v>
      </c>
      <c r="W1202">
        <v>751.24137930699999</v>
      </c>
      <c r="X1202">
        <v>733.03448275999995</v>
      </c>
    </row>
    <row r="1203" spans="1:24">
      <c r="A1203" s="7" t="s">
        <v>181</v>
      </c>
      <c r="B1203" s="13" t="s">
        <v>1337</v>
      </c>
      <c r="C1203">
        <v>202369005.27367482</v>
      </c>
      <c r="D1203">
        <v>222223970.44858843</v>
      </c>
      <c r="E1203">
        <v>2892792.7927927929</v>
      </c>
      <c r="F1203">
        <v>772072.07207207195</v>
      </c>
      <c r="G1203">
        <v>35</v>
      </c>
      <c r="H1203">
        <v>63</v>
      </c>
      <c r="I1203">
        <v>0</v>
      </c>
      <c r="J1203">
        <v>2</v>
      </c>
      <c r="M1203">
        <v>41</v>
      </c>
      <c r="N1203">
        <v>72</v>
      </c>
      <c r="O1203">
        <v>9686486.4864864852</v>
      </c>
      <c r="P1203">
        <v>11675315.315315317</v>
      </c>
      <c r="R1203">
        <v>19</v>
      </c>
      <c r="S1203">
        <v>37114283.783783779</v>
      </c>
      <c r="T1203">
        <v>42022788.288288288</v>
      </c>
      <c r="U1203">
        <v>9738288.2882882878</v>
      </c>
      <c r="V1203">
        <v>10175765.765765766</v>
      </c>
      <c r="W1203">
        <v>2628.2758620710001</v>
      </c>
      <c r="X1203">
        <v>2724.1379310339998</v>
      </c>
    </row>
    <row r="1204" spans="1:24">
      <c r="A1204" s="7" t="s">
        <v>2296</v>
      </c>
      <c r="B1204" s="13" t="s">
        <v>2297</v>
      </c>
      <c r="C1204">
        <v>150606871.9290686</v>
      </c>
      <c r="D1204">
        <v>149051575.56278989</v>
      </c>
      <c r="E1204">
        <v>63063.063063064001</v>
      </c>
      <c r="F1204">
        <v>136936.936936938</v>
      </c>
      <c r="G1204">
        <v>37</v>
      </c>
      <c r="H1204">
        <v>65</v>
      </c>
      <c r="I1204">
        <v>8</v>
      </c>
      <c r="J1204">
        <v>10</v>
      </c>
      <c r="M1204">
        <v>79</v>
      </c>
      <c r="N1204">
        <v>126</v>
      </c>
      <c r="O1204">
        <v>64686666.666666672</v>
      </c>
      <c r="P1204">
        <v>35893243.24324324</v>
      </c>
      <c r="Q1204">
        <v>107</v>
      </c>
      <c r="R1204">
        <v>136</v>
      </c>
      <c r="S1204">
        <v>42778310.810810812</v>
      </c>
      <c r="T1204">
        <v>43867184.684684686</v>
      </c>
      <c r="U1204">
        <v>40430763.963963963</v>
      </c>
      <c r="V1204">
        <v>24220900.9009009</v>
      </c>
      <c r="W1204">
        <v>6443.7931034449994</v>
      </c>
      <c r="X1204">
        <v>6475.2068965479993</v>
      </c>
    </row>
    <row r="1205" spans="1:24">
      <c r="A1205" s="7" t="s">
        <v>2298</v>
      </c>
      <c r="B1205" s="13" t="s">
        <v>58</v>
      </c>
      <c r="C1205">
        <v>0</v>
      </c>
      <c r="D1205">
        <v>0</v>
      </c>
      <c r="W1205">
        <v>0.37931034899999999</v>
      </c>
      <c r="X1205">
        <v>0.44827586600000002</v>
      </c>
    </row>
    <row r="1206" spans="1:24">
      <c r="A1206" s="7" t="s">
        <v>182</v>
      </c>
      <c r="B1206" s="13" t="s">
        <v>58</v>
      </c>
      <c r="C1206">
        <v>193452191.0703634</v>
      </c>
      <c r="D1206">
        <v>200988729.68394116</v>
      </c>
      <c r="E1206">
        <v>659432.43243243196</v>
      </c>
      <c r="F1206">
        <v>330630.63063063298</v>
      </c>
      <c r="G1206">
        <v>33</v>
      </c>
      <c r="H1206">
        <v>52</v>
      </c>
      <c r="I1206">
        <v>6</v>
      </c>
      <c r="J1206">
        <v>2</v>
      </c>
      <c r="K1206">
        <v>1</v>
      </c>
      <c r="M1206">
        <v>48</v>
      </c>
      <c r="N1206">
        <v>71</v>
      </c>
      <c r="O1206">
        <v>23348171.171171173</v>
      </c>
      <c r="P1206">
        <v>52093693.69369369</v>
      </c>
      <c r="Q1206">
        <v>219</v>
      </c>
      <c r="R1206">
        <v>117</v>
      </c>
      <c r="S1206">
        <v>29749797.297297291</v>
      </c>
      <c r="T1206">
        <v>29251968.468468465</v>
      </c>
      <c r="U1206">
        <v>20605225.225225225</v>
      </c>
      <c r="V1206">
        <v>48796576.576576568</v>
      </c>
      <c r="W1206">
        <v>4744.6551724130004</v>
      </c>
      <c r="X1206">
        <v>4773.0344827580002</v>
      </c>
    </row>
    <row r="1207" spans="1:24">
      <c r="A1207" s="7" t="s">
        <v>183</v>
      </c>
      <c r="B1207" s="13" t="s">
        <v>58</v>
      </c>
      <c r="C1207">
        <v>66668787.891170338</v>
      </c>
      <c r="D1207">
        <v>70678439.924224257</v>
      </c>
      <c r="E1207">
        <v>26189.189189189001</v>
      </c>
      <c r="F1207">
        <v>229009.00900901001</v>
      </c>
      <c r="G1207">
        <v>7</v>
      </c>
      <c r="H1207">
        <v>17</v>
      </c>
      <c r="I1207">
        <v>1</v>
      </c>
      <c r="J1207">
        <v>1</v>
      </c>
      <c r="M1207">
        <v>8</v>
      </c>
      <c r="N1207">
        <v>25</v>
      </c>
      <c r="O1207">
        <v>4446909.9099099096</v>
      </c>
      <c r="P1207">
        <v>3319099.0990990992</v>
      </c>
      <c r="Q1207">
        <v>84</v>
      </c>
      <c r="R1207">
        <v>26</v>
      </c>
      <c r="S1207">
        <v>10350621.621621622</v>
      </c>
      <c r="T1207">
        <v>12063734.234234232</v>
      </c>
      <c r="U1207">
        <v>2852252.2522522528</v>
      </c>
      <c r="V1207">
        <v>2232432.4324324317</v>
      </c>
      <c r="W1207">
        <v>1538.206896552</v>
      </c>
      <c r="X1207">
        <v>1524.9655172369999</v>
      </c>
    </row>
    <row r="1208" spans="1:24">
      <c r="A1208" s="7" t="s">
        <v>2299</v>
      </c>
      <c r="B1208" s="13" t="s">
        <v>1296</v>
      </c>
      <c r="C1208">
        <v>22480064.727456287</v>
      </c>
      <c r="D1208">
        <v>18983250.023469098</v>
      </c>
      <c r="E1208">
        <v>564864.86486486497</v>
      </c>
      <c r="F1208">
        <v>820720.72072072199</v>
      </c>
      <c r="G1208">
        <v>126</v>
      </c>
      <c r="H1208">
        <v>40</v>
      </c>
      <c r="I1208">
        <v>1</v>
      </c>
      <c r="J1208">
        <v>2</v>
      </c>
      <c r="M1208">
        <v>130</v>
      </c>
      <c r="N1208">
        <v>42</v>
      </c>
      <c r="O1208">
        <v>1871171.1711711721</v>
      </c>
      <c r="P1208">
        <v>1887162.1621621631</v>
      </c>
      <c r="Q1208">
        <v>5</v>
      </c>
      <c r="R1208">
        <v>10</v>
      </c>
      <c r="S1208">
        <v>5631576.5765765775</v>
      </c>
      <c r="T1208">
        <v>4176423.4234234244</v>
      </c>
      <c r="U1208">
        <v>1265315.315315316</v>
      </c>
      <c r="V1208">
        <v>2357432.4324324322</v>
      </c>
      <c r="W1208">
        <v>390.65517241499998</v>
      </c>
      <c r="X1208">
        <v>358.44827586299999</v>
      </c>
    </row>
    <row r="1209" spans="1:24">
      <c r="A1209" s="7" t="s">
        <v>184</v>
      </c>
      <c r="B1209" s="13" t="s">
        <v>111</v>
      </c>
      <c r="C1209">
        <v>107647233.33100909</v>
      </c>
      <c r="D1209">
        <v>105476053.04182088</v>
      </c>
      <c r="E1209">
        <v>5405.4054054059998</v>
      </c>
      <c r="F1209">
        <v>127927.927927927</v>
      </c>
      <c r="G1209">
        <v>60</v>
      </c>
      <c r="H1209">
        <v>55</v>
      </c>
      <c r="I1209">
        <v>1</v>
      </c>
      <c r="J1209">
        <v>4</v>
      </c>
      <c r="K1209">
        <v>1</v>
      </c>
      <c r="M1209">
        <v>64</v>
      </c>
      <c r="N1209">
        <v>60</v>
      </c>
      <c r="O1209">
        <v>5405.4054054059998</v>
      </c>
      <c r="P1209">
        <v>371171.17117116996</v>
      </c>
      <c r="R1209">
        <v>3</v>
      </c>
      <c r="S1209">
        <v>7963288.2882882887</v>
      </c>
      <c r="T1209">
        <v>8909882.8828828838</v>
      </c>
      <c r="V1209">
        <v>382612.61261261301</v>
      </c>
      <c r="W1209">
        <v>1934.2758620679999</v>
      </c>
      <c r="X1209">
        <v>1823.0344827599999</v>
      </c>
    </row>
    <row r="1210" spans="1:24">
      <c r="A1210" s="7" t="s">
        <v>2300</v>
      </c>
      <c r="B1210" s="13" t="s">
        <v>2301</v>
      </c>
      <c r="C1210">
        <v>22684899.895327173</v>
      </c>
      <c r="D1210">
        <v>21349446.937478729</v>
      </c>
      <c r="E1210">
        <v>90121391.891891882</v>
      </c>
      <c r="F1210">
        <v>81607976.576576576</v>
      </c>
      <c r="G1210">
        <v>1</v>
      </c>
      <c r="H1210">
        <v>2</v>
      </c>
      <c r="J1210">
        <v>0</v>
      </c>
      <c r="K1210">
        <v>1</v>
      </c>
      <c r="M1210">
        <v>2</v>
      </c>
      <c r="N1210">
        <v>5</v>
      </c>
      <c r="O1210">
        <v>2763378.3783783778</v>
      </c>
      <c r="P1210">
        <v>5281351.3513513524</v>
      </c>
      <c r="R1210">
        <v>12</v>
      </c>
      <c r="S1210">
        <v>6605234.2342342343</v>
      </c>
      <c r="T1210">
        <v>6525027.0270270277</v>
      </c>
      <c r="U1210">
        <v>31981.981981982</v>
      </c>
      <c r="V1210">
        <v>4125945.9459459451</v>
      </c>
      <c r="W1210">
        <v>339.51724137799999</v>
      </c>
      <c r="X1210">
        <v>333.79310344999999</v>
      </c>
    </row>
    <row r="1211" spans="1:24">
      <c r="A1211" s="7" t="s">
        <v>2302</v>
      </c>
      <c r="B1211" s="13" t="s">
        <v>1296</v>
      </c>
      <c r="C1211">
        <v>226797247.61252838</v>
      </c>
      <c r="D1211">
        <v>200753577.31946883</v>
      </c>
      <c r="E1211">
        <v>161261.261261262</v>
      </c>
      <c r="F1211">
        <v>683783.78378378705</v>
      </c>
      <c r="G1211">
        <v>63</v>
      </c>
      <c r="H1211">
        <v>41</v>
      </c>
      <c r="I1211">
        <v>4</v>
      </c>
      <c r="J1211">
        <v>5</v>
      </c>
      <c r="K1211">
        <v>3</v>
      </c>
      <c r="M1211">
        <v>103</v>
      </c>
      <c r="N1211">
        <v>88</v>
      </c>
      <c r="O1211">
        <v>6101801.8018018035</v>
      </c>
      <c r="P1211">
        <v>8820720.7207207251</v>
      </c>
      <c r="Q1211">
        <v>43</v>
      </c>
      <c r="R1211">
        <v>165</v>
      </c>
      <c r="S1211">
        <v>36178441.441441439</v>
      </c>
      <c r="T1211">
        <v>36213763.963963963</v>
      </c>
      <c r="U1211">
        <v>6162252.2522522518</v>
      </c>
      <c r="V1211">
        <v>6738648.6486486476</v>
      </c>
      <c r="W1211">
        <v>3749.0344827529998</v>
      </c>
      <c r="X1211">
        <v>3637.344827588</v>
      </c>
    </row>
    <row r="1212" spans="1:24">
      <c r="A1212" s="7" t="s">
        <v>2303</v>
      </c>
      <c r="B1212" s="13" t="s">
        <v>1296</v>
      </c>
      <c r="C1212">
        <v>155710635.52350718</v>
      </c>
      <c r="D1212">
        <v>139871498.55726308</v>
      </c>
      <c r="E1212">
        <v>6043243.2432432435</v>
      </c>
      <c r="F1212">
        <v>2211711.711711715</v>
      </c>
      <c r="G1212">
        <v>12</v>
      </c>
      <c r="H1212">
        <v>14</v>
      </c>
      <c r="I1212">
        <v>0</v>
      </c>
      <c r="J1212">
        <v>3</v>
      </c>
      <c r="M1212">
        <v>113</v>
      </c>
      <c r="N1212">
        <v>23</v>
      </c>
      <c r="O1212">
        <v>18380630.630630627</v>
      </c>
      <c r="P1212">
        <v>18761261.261261262</v>
      </c>
      <c r="Q1212">
        <v>15</v>
      </c>
      <c r="R1212">
        <v>15</v>
      </c>
      <c r="S1212">
        <v>38018263.963963963</v>
      </c>
      <c r="T1212">
        <v>39097104.504504509</v>
      </c>
      <c r="U1212">
        <v>17137927.927927926</v>
      </c>
      <c r="V1212">
        <v>19292612.612612613</v>
      </c>
      <c r="W1212">
        <v>2043.4827586209999</v>
      </c>
      <c r="X1212">
        <v>1970.1724137870001</v>
      </c>
    </row>
    <row r="1213" spans="1:24">
      <c r="A1213" s="7" t="s">
        <v>2304</v>
      </c>
      <c r="B1213" s="13" t="s">
        <v>1052</v>
      </c>
      <c r="C1213">
        <v>268333886.31452289</v>
      </c>
      <c r="D1213">
        <v>253200464.22604236</v>
      </c>
      <c r="E1213">
        <v>5402702.702702703</v>
      </c>
      <c r="F1213">
        <v>1151351.3513513519</v>
      </c>
      <c r="G1213">
        <v>43</v>
      </c>
      <c r="H1213">
        <v>66</v>
      </c>
      <c r="I1213">
        <v>2</v>
      </c>
      <c r="J1213">
        <v>2</v>
      </c>
      <c r="K1213">
        <v>1</v>
      </c>
      <c r="M1213">
        <v>63</v>
      </c>
      <c r="N1213">
        <v>87</v>
      </c>
      <c r="O1213">
        <v>10665765.765765764</v>
      </c>
      <c r="P1213">
        <v>17191441.441441439</v>
      </c>
      <c r="Q1213">
        <v>61</v>
      </c>
      <c r="R1213">
        <v>140</v>
      </c>
      <c r="S1213">
        <v>47946941.441441439</v>
      </c>
      <c r="T1213">
        <v>48253754.954954952</v>
      </c>
      <c r="U1213">
        <v>11862972.972972972</v>
      </c>
      <c r="V1213">
        <v>14813153.153153155</v>
      </c>
      <c r="W1213">
        <v>4081.1379310310003</v>
      </c>
      <c r="X1213">
        <v>4019.4137931089999</v>
      </c>
    </row>
    <row r="1214" spans="1:24">
      <c r="A1214" s="7" t="s">
        <v>2305</v>
      </c>
      <c r="B1214" s="13" t="s">
        <v>846</v>
      </c>
      <c r="C1214">
        <v>636893993.56187809</v>
      </c>
      <c r="D1214">
        <v>678512611.99456787</v>
      </c>
      <c r="E1214">
        <v>221983182.88288289</v>
      </c>
      <c r="F1214">
        <v>237925310.81081083</v>
      </c>
      <c r="G1214">
        <v>646</v>
      </c>
      <c r="H1214">
        <v>415</v>
      </c>
      <c r="I1214">
        <v>28</v>
      </c>
      <c r="J1214">
        <v>35</v>
      </c>
      <c r="M1214">
        <v>1719</v>
      </c>
      <c r="N1214">
        <v>531</v>
      </c>
      <c r="O1214">
        <v>58509639.639639646</v>
      </c>
      <c r="P1214">
        <v>60574144.144144148</v>
      </c>
      <c r="Q1214">
        <v>825</v>
      </c>
      <c r="R1214">
        <v>668</v>
      </c>
      <c r="S1214">
        <v>157684630.63063061</v>
      </c>
      <c r="T1214">
        <v>174418536.03603601</v>
      </c>
      <c r="U1214">
        <v>40801081.081081077</v>
      </c>
      <c r="V1214">
        <v>49302117.117117114</v>
      </c>
      <c r="W1214">
        <v>21819.827586220999</v>
      </c>
      <c r="X1214">
        <v>22359.137931027999</v>
      </c>
    </row>
    <row r="1215" spans="1:24">
      <c r="A1215" s="7" t="s">
        <v>2306</v>
      </c>
      <c r="B1215" s="13" t="s">
        <v>1832</v>
      </c>
      <c r="C1215">
        <v>217920924.7178874</v>
      </c>
      <c r="D1215">
        <v>227605007.40879211</v>
      </c>
      <c r="E1215">
        <v>1036036.036036036</v>
      </c>
      <c r="F1215">
        <v>489189.189189189</v>
      </c>
      <c r="G1215">
        <v>7</v>
      </c>
      <c r="H1215">
        <v>11</v>
      </c>
      <c r="I1215">
        <v>3</v>
      </c>
      <c r="J1215">
        <v>1</v>
      </c>
      <c r="K1215">
        <v>1</v>
      </c>
      <c r="M1215">
        <v>52</v>
      </c>
      <c r="N1215">
        <v>27</v>
      </c>
      <c r="O1215">
        <v>86218018.018018007</v>
      </c>
      <c r="P1215">
        <v>92142342.342342332</v>
      </c>
      <c r="Q1215">
        <v>979</v>
      </c>
      <c r="R1215">
        <v>3734</v>
      </c>
      <c r="S1215">
        <v>72168409.909909919</v>
      </c>
      <c r="T1215">
        <v>64809220.720720723</v>
      </c>
      <c r="U1215">
        <v>35719369.369369373</v>
      </c>
      <c r="V1215">
        <v>80759459.459459454</v>
      </c>
      <c r="W1215">
        <v>2361.0689655189999</v>
      </c>
      <c r="X1215">
        <v>2475.8620689649997</v>
      </c>
    </row>
    <row r="1216" spans="1:24">
      <c r="A1216" s="7" t="s">
        <v>2307</v>
      </c>
      <c r="B1216" s="13" t="s">
        <v>722</v>
      </c>
      <c r="C1216">
        <v>52506525.501554735</v>
      </c>
      <c r="D1216">
        <v>51463538.107021496</v>
      </c>
      <c r="E1216">
        <v>55945.945945947002</v>
      </c>
      <c r="F1216">
        <v>16216.216216217999</v>
      </c>
      <c r="G1216">
        <v>17</v>
      </c>
      <c r="H1216">
        <v>11</v>
      </c>
      <c r="I1216">
        <v>4</v>
      </c>
      <c r="J1216">
        <v>3</v>
      </c>
      <c r="M1216">
        <v>22</v>
      </c>
      <c r="N1216">
        <v>18</v>
      </c>
      <c r="O1216">
        <v>3984234.2342342352</v>
      </c>
      <c r="P1216">
        <v>16717657.657657657</v>
      </c>
      <c r="Q1216">
        <v>31</v>
      </c>
      <c r="R1216">
        <v>100</v>
      </c>
      <c r="S1216">
        <v>8522139.6396396402</v>
      </c>
      <c r="T1216">
        <v>6926855.8558558561</v>
      </c>
      <c r="U1216">
        <v>2990000</v>
      </c>
      <c r="V1216">
        <v>17239549.549549554</v>
      </c>
      <c r="W1216">
        <v>1152.8965517249999</v>
      </c>
      <c r="X1216">
        <v>1202.4827586209999</v>
      </c>
    </row>
    <row r="1217" spans="1:24">
      <c r="A1217" s="7" t="s">
        <v>185</v>
      </c>
      <c r="B1217" s="13" t="s">
        <v>853</v>
      </c>
      <c r="C1217">
        <v>179203238.59673172</v>
      </c>
      <c r="D1217">
        <v>184783291.75774765</v>
      </c>
      <c r="E1217">
        <v>1727927.9279279271</v>
      </c>
      <c r="F1217">
        <v>613513.51351351605</v>
      </c>
      <c r="G1217">
        <v>31</v>
      </c>
      <c r="H1217">
        <v>28</v>
      </c>
      <c r="I1217">
        <v>2</v>
      </c>
      <c r="J1217">
        <v>1</v>
      </c>
      <c r="K1217">
        <v>1</v>
      </c>
      <c r="M1217">
        <v>37</v>
      </c>
      <c r="N1217">
        <v>35</v>
      </c>
      <c r="O1217">
        <v>11133333.333333332</v>
      </c>
      <c r="P1217">
        <v>12738738.738738738</v>
      </c>
      <c r="Q1217">
        <v>73</v>
      </c>
      <c r="R1217">
        <v>80</v>
      </c>
      <c r="S1217">
        <v>42694570.270270266</v>
      </c>
      <c r="T1217">
        <v>46063117.117117122</v>
      </c>
      <c r="U1217">
        <v>10625495.495495494</v>
      </c>
      <c r="V1217">
        <v>12024054.054054055</v>
      </c>
      <c r="W1217">
        <v>4639.931034487</v>
      </c>
      <c r="X1217">
        <v>4727.7931034519997</v>
      </c>
    </row>
    <row r="1218" spans="1:24">
      <c r="A1218" s="7" t="s">
        <v>186</v>
      </c>
      <c r="B1218" s="13" t="s">
        <v>124</v>
      </c>
      <c r="C1218">
        <v>586886129.47485304</v>
      </c>
      <c r="D1218">
        <v>580302126.70088911</v>
      </c>
      <c r="E1218">
        <v>3756351.3513513519</v>
      </c>
      <c r="F1218">
        <v>406756.75675675698</v>
      </c>
      <c r="G1218">
        <v>129</v>
      </c>
      <c r="H1218">
        <v>118</v>
      </c>
      <c r="I1218">
        <v>6</v>
      </c>
      <c r="J1218">
        <v>5</v>
      </c>
      <c r="K1218">
        <v>2</v>
      </c>
      <c r="M1218">
        <v>142</v>
      </c>
      <c r="N1218">
        <v>132</v>
      </c>
      <c r="O1218">
        <v>41603198.198198192</v>
      </c>
      <c r="P1218">
        <v>52809639.639639638</v>
      </c>
      <c r="Q1218">
        <v>139</v>
      </c>
      <c r="R1218">
        <v>108</v>
      </c>
      <c r="S1218">
        <v>91772013.513513505</v>
      </c>
      <c r="T1218">
        <v>92563801.801801801</v>
      </c>
      <c r="U1218">
        <v>36222702.702702701</v>
      </c>
      <c r="V1218">
        <v>46071261.261261269</v>
      </c>
      <c r="W1218">
        <v>6299.4482758599997</v>
      </c>
      <c r="X1218">
        <v>6191.0000000010004</v>
      </c>
    </row>
    <row r="1219" spans="1:24">
      <c r="A1219" s="7" t="s">
        <v>187</v>
      </c>
      <c r="B1219" s="13" t="s">
        <v>124</v>
      </c>
      <c r="C1219">
        <v>275584006.19020432</v>
      </c>
      <c r="D1219">
        <v>269901234.53846198</v>
      </c>
      <c r="E1219">
        <v>302252.25225225301</v>
      </c>
      <c r="F1219">
        <v>281981.98198198201</v>
      </c>
      <c r="G1219">
        <v>39</v>
      </c>
      <c r="H1219">
        <v>63</v>
      </c>
      <c r="I1219">
        <v>1</v>
      </c>
      <c r="J1219">
        <v>3</v>
      </c>
      <c r="M1219">
        <v>40</v>
      </c>
      <c r="N1219">
        <v>72</v>
      </c>
      <c r="O1219">
        <v>3741990.9909909898</v>
      </c>
      <c r="P1219">
        <v>11487387.387387389</v>
      </c>
      <c r="Q1219">
        <v>8</v>
      </c>
      <c r="R1219">
        <v>71</v>
      </c>
      <c r="S1219">
        <v>50360860.360360362</v>
      </c>
      <c r="T1219">
        <v>47870799.999999993</v>
      </c>
      <c r="U1219">
        <v>4483693.6936936919</v>
      </c>
      <c r="V1219">
        <v>7977027.0270270277</v>
      </c>
      <c r="W1219">
        <v>3362.655172411</v>
      </c>
      <c r="X1219">
        <v>3324.6206896550002</v>
      </c>
    </row>
    <row r="1220" spans="1:24">
      <c r="A1220" s="7" t="s">
        <v>2308</v>
      </c>
      <c r="B1220" s="13" t="s">
        <v>771</v>
      </c>
      <c r="C1220">
        <v>605729009.60481501</v>
      </c>
      <c r="D1220">
        <v>587883728.17508698</v>
      </c>
      <c r="E1220">
        <v>179501.801801803</v>
      </c>
      <c r="F1220">
        <v>30078.378378379999</v>
      </c>
      <c r="G1220">
        <v>216</v>
      </c>
      <c r="H1220">
        <v>152</v>
      </c>
      <c r="I1220">
        <v>9</v>
      </c>
      <c r="J1220">
        <v>17</v>
      </c>
      <c r="K1220">
        <v>68</v>
      </c>
      <c r="M1220">
        <v>3073</v>
      </c>
      <c r="N1220">
        <v>674</v>
      </c>
      <c r="O1220">
        <v>243151210.81081077</v>
      </c>
      <c r="P1220">
        <v>187973121.62162161</v>
      </c>
      <c r="Q1220">
        <v>237</v>
      </c>
      <c r="R1220">
        <v>361</v>
      </c>
      <c r="S1220">
        <v>143390651.35135135</v>
      </c>
      <c r="T1220">
        <v>127309018.91891892</v>
      </c>
      <c r="U1220">
        <v>62783243.24324324</v>
      </c>
      <c r="V1220">
        <v>187870293.6936937</v>
      </c>
      <c r="W1220">
        <v>11321.758620687</v>
      </c>
      <c r="X1220">
        <v>10862.379310341001</v>
      </c>
    </row>
    <row r="1221" spans="1:24">
      <c r="A1221" s="7" t="s">
        <v>2309</v>
      </c>
      <c r="B1221" s="13" t="s">
        <v>2310</v>
      </c>
      <c r="C1221">
        <v>83735946.818276063</v>
      </c>
      <c r="D1221">
        <v>84494231.249801919</v>
      </c>
      <c r="G1221">
        <v>5</v>
      </c>
      <c r="H1221">
        <v>12</v>
      </c>
      <c r="I1221">
        <v>0</v>
      </c>
      <c r="J1221">
        <v>0</v>
      </c>
      <c r="M1221">
        <v>31</v>
      </c>
      <c r="N1221">
        <v>41</v>
      </c>
      <c r="O1221">
        <v>456279929.72972971</v>
      </c>
      <c r="P1221">
        <v>454940720.72072071</v>
      </c>
      <c r="Q1221">
        <v>90</v>
      </c>
      <c r="R1221">
        <v>80</v>
      </c>
      <c r="S1221">
        <v>25649662.162162162</v>
      </c>
      <c r="T1221">
        <v>25579261.261261262</v>
      </c>
      <c r="U1221">
        <v>451887367.56756759</v>
      </c>
      <c r="V1221">
        <v>454943014.41441441</v>
      </c>
      <c r="W1221">
        <v>1564.1379310350001</v>
      </c>
      <c r="X1221">
        <v>1699.3103448249999</v>
      </c>
    </row>
    <row r="1222" spans="1:24">
      <c r="A1222" s="7" t="s">
        <v>2311</v>
      </c>
      <c r="B1222" s="13" t="s">
        <v>1656</v>
      </c>
      <c r="C1222">
        <v>697202548.58426011</v>
      </c>
      <c r="D1222">
        <v>717329720.40624869</v>
      </c>
      <c r="E1222">
        <v>3147747.747747751</v>
      </c>
      <c r="F1222">
        <v>1975450.450450456</v>
      </c>
      <c r="G1222">
        <v>232</v>
      </c>
      <c r="H1222">
        <v>286</v>
      </c>
      <c r="I1222">
        <v>21</v>
      </c>
      <c r="J1222">
        <v>12</v>
      </c>
      <c r="M1222">
        <v>394</v>
      </c>
      <c r="N1222">
        <v>483</v>
      </c>
      <c r="O1222">
        <v>60280450.45045045</v>
      </c>
      <c r="P1222">
        <v>238943016.21621624</v>
      </c>
      <c r="Q1222">
        <v>505</v>
      </c>
      <c r="R1222">
        <v>1408</v>
      </c>
      <c r="S1222">
        <v>170778424.32432431</v>
      </c>
      <c r="T1222">
        <v>179763480.18018019</v>
      </c>
      <c r="U1222">
        <v>46674637.83783783</v>
      </c>
      <c r="V1222">
        <v>231554572.97297296</v>
      </c>
      <c r="W1222">
        <v>23173.965517247001</v>
      </c>
      <c r="X1222">
        <v>23799.379310340999</v>
      </c>
    </row>
    <row r="1223" spans="1:24">
      <c r="A1223" s="7" t="s">
        <v>2312</v>
      </c>
      <c r="B1223" s="13" t="s">
        <v>701</v>
      </c>
      <c r="C1223">
        <v>40324146.574463092</v>
      </c>
      <c r="D1223">
        <v>41031559.671538591</v>
      </c>
      <c r="E1223">
        <v>571171.17117117101</v>
      </c>
      <c r="F1223">
        <v>2702.7027027029999</v>
      </c>
      <c r="G1223">
        <v>12</v>
      </c>
      <c r="H1223">
        <v>9</v>
      </c>
      <c r="I1223">
        <v>1</v>
      </c>
      <c r="J1223">
        <v>1</v>
      </c>
      <c r="M1223">
        <v>19</v>
      </c>
      <c r="N1223">
        <v>17</v>
      </c>
      <c r="O1223">
        <v>4612612.6126126125</v>
      </c>
      <c r="P1223">
        <v>3890990.9909909908</v>
      </c>
      <c r="Q1223">
        <v>4</v>
      </c>
      <c r="R1223">
        <v>17</v>
      </c>
      <c r="S1223">
        <v>8187752.2522522528</v>
      </c>
      <c r="T1223">
        <v>8422945.9459459465</v>
      </c>
      <c r="U1223">
        <v>3473513.5135135129</v>
      </c>
      <c r="V1223">
        <v>3129459.4594594589</v>
      </c>
      <c r="W1223">
        <v>512.58620689700001</v>
      </c>
      <c r="X1223">
        <v>518.89655172599998</v>
      </c>
    </row>
    <row r="1224" spans="1:24">
      <c r="A1224" s="7" t="s">
        <v>2313</v>
      </c>
      <c r="B1224" s="13" t="s">
        <v>2314</v>
      </c>
      <c r="C1224">
        <v>525573247.12014163</v>
      </c>
      <c r="D1224">
        <v>462638797.54608941</v>
      </c>
      <c r="E1224">
        <v>723873.87387387501</v>
      </c>
      <c r="F1224">
        <v>85135.135135138</v>
      </c>
      <c r="G1224">
        <v>51</v>
      </c>
      <c r="H1224">
        <v>50</v>
      </c>
      <c r="I1224">
        <v>7</v>
      </c>
      <c r="J1224">
        <v>7</v>
      </c>
      <c r="M1224">
        <v>119</v>
      </c>
      <c r="N1224">
        <v>124</v>
      </c>
      <c r="O1224">
        <v>6187207.2072072066</v>
      </c>
      <c r="P1224">
        <v>44578198.198198199</v>
      </c>
      <c r="Q1224">
        <v>67</v>
      </c>
      <c r="R1224">
        <v>191</v>
      </c>
      <c r="S1224">
        <v>81382936.936936945</v>
      </c>
      <c r="T1224">
        <v>71926851.351351351</v>
      </c>
      <c r="U1224">
        <v>5620090.0900900885</v>
      </c>
      <c r="V1224">
        <v>7287477.477477476</v>
      </c>
      <c r="W1224">
        <v>8078.2758620679997</v>
      </c>
      <c r="X1224">
        <v>7177.4827586249994</v>
      </c>
    </row>
    <row r="1225" spans="1:24">
      <c r="A1225" s="7" t="s">
        <v>2315</v>
      </c>
      <c r="B1225" s="13" t="s">
        <v>1309</v>
      </c>
      <c r="C1225">
        <v>441938456.79911113</v>
      </c>
      <c r="D1225">
        <v>441502169.38952923</v>
      </c>
      <c r="E1225">
        <v>6902702.702702703</v>
      </c>
      <c r="F1225">
        <v>5827927.9279279299</v>
      </c>
      <c r="G1225">
        <v>76</v>
      </c>
      <c r="H1225">
        <v>59</v>
      </c>
      <c r="I1225">
        <v>7</v>
      </c>
      <c r="J1225">
        <v>10</v>
      </c>
      <c r="M1225">
        <v>106</v>
      </c>
      <c r="N1225">
        <v>90</v>
      </c>
      <c r="O1225">
        <v>64125675.675675675</v>
      </c>
      <c r="P1225">
        <v>86560225.22522521</v>
      </c>
      <c r="Q1225">
        <v>105</v>
      </c>
      <c r="R1225">
        <v>374</v>
      </c>
      <c r="S1225">
        <v>107048495.4954955</v>
      </c>
      <c r="T1225">
        <v>117724097.2972973</v>
      </c>
      <c r="U1225">
        <v>58005045.045045048</v>
      </c>
      <c r="V1225">
        <v>78932927.927927926</v>
      </c>
      <c r="W1225">
        <v>5146.0000000079999</v>
      </c>
      <c r="X1225">
        <v>5038.586206901</v>
      </c>
    </row>
    <row r="1226" spans="1:24">
      <c r="A1226" s="7" t="s">
        <v>2316</v>
      </c>
      <c r="B1226" s="13" t="s">
        <v>2317</v>
      </c>
      <c r="C1226">
        <v>574429084.42498434</v>
      </c>
      <c r="D1226">
        <v>603596573.22797859</v>
      </c>
      <c r="E1226">
        <v>3578310.8108108109</v>
      </c>
      <c r="F1226">
        <v>8635945.9459459465</v>
      </c>
      <c r="G1226">
        <v>77</v>
      </c>
      <c r="H1226">
        <v>103</v>
      </c>
      <c r="I1226">
        <v>9</v>
      </c>
      <c r="J1226">
        <v>10</v>
      </c>
      <c r="M1226">
        <v>113</v>
      </c>
      <c r="N1226">
        <v>132</v>
      </c>
      <c r="O1226">
        <v>58513220.720720723</v>
      </c>
      <c r="P1226">
        <v>643444004.50450444</v>
      </c>
      <c r="Q1226">
        <v>320</v>
      </c>
      <c r="R1226">
        <v>4148</v>
      </c>
      <c r="S1226">
        <v>84976319.819819808</v>
      </c>
      <c r="T1226">
        <v>93457536.036036044</v>
      </c>
      <c r="U1226">
        <v>10501711.71171171</v>
      </c>
      <c r="V1226">
        <v>664364774.77477479</v>
      </c>
      <c r="W1226">
        <v>9553.9310344919995</v>
      </c>
      <c r="X1226">
        <v>9609.1034482729992</v>
      </c>
    </row>
    <row r="1227" spans="1:24">
      <c r="A1227" s="7" t="s">
        <v>2318</v>
      </c>
      <c r="B1227" s="13" t="s">
        <v>2087</v>
      </c>
      <c r="C1227">
        <v>415812231.18429196</v>
      </c>
      <c r="D1227">
        <v>416690471.76491171</v>
      </c>
      <c r="E1227">
        <v>3080360.3603603598</v>
      </c>
      <c r="F1227">
        <v>2129972.9729729728</v>
      </c>
      <c r="G1227">
        <v>131</v>
      </c>
      <c r="H1227">
        <v>99</v>
      </c>
      <c r="I1227">
        <v>3</v>
      </c>
      <c r="J1227">
        <v>4</v>
      </c>
      <c r="M1227">
        <v>198</v>
      </c>
      <c r="N1227">
        <v>229</v>
      </c>
      <c r="O1227">
        <v>27156036.036036033</v>
      </c>
      <c r="P1227">
        <v>50496036.036036044</v>
      </c>
      <c r="Q1227">
        <v>161</v>
      </c>
      <c r="R1227">
        <v>249</v>
      </c>
      <c r="S1227">
        <v>97070200.9009009</v>
      </c>
      <c r="T1227">
        <v>103913292.7927928</v>
      </c>
      <c r="U1227">
        <v>29769009.009009011</v>
      </c>
      <c r="V1227">
        <v>43981711.711711705</v>
      </c>
      <c r="W1227">
        <v>15529.965517237</v>
      </c>
      <c r="X1227">
        <v>15724.4137931</v>
      </c>
    </row>
    <row r="1228" spans="1:24">
      <c r="A1228" s="7" t="s">
        <v>2319</v>
      </c>
      <c r="B1228" s="13" t="s">
        <v>2055</v>
      </c>
      <c r="C1228">
        <v>271583840.51168591</v>
      </c>
      <c r="D1228">
        <v>293230312.11086988</v>
      </c>
      <c r="E1228">
        <v>86049196.396396399</v>
      </c>
      <c r="F1228">
        <v>80788344.144144148</v>
      </c>
      <c r="G1228">
        <v>103</v>
      </c>
      <c r="H1228">
        <v>78</v>
      </c>
      <c r="I1228">
        <v>7</v>
      </c>
      <c r="J1228">
        <v>12</v>
      </c>
      <c r="K1228">
        <v>1</v>
      </c>
      <c r="M1228">
        <v>169</v>
      </c>
      <c r="N1228">
        <v>97</v>
      </c>
      <c r="O1228">
        <v>88220270.270270273</v>
      </c>
      <c r="P1228">
        <v>85801441.441441432</v>
      </c>
      <c r="Q1228">
        <v>287</v>
      </c>
      <c r="R1228">
        <v>487</v>
      </c>
      <c r="S1228">
        <v>74496175.675675675</v>
      </c>
      <c r="T1228">
        <v>78836049.54954955</v>
      </c>
      <c r="U1228">
        <v>66284144.144144148</v>
      </c>
      <c r="V1228">
        <v>62283513.513513513</v>
      </c>
      <c r="W1228">
        <v>6128.6551724150004</v>
      </c>
      <c r="X1228">
        <v>6210.7931034499998</v>
      </c>
    </row>
    <row r="1229" spans="1:24">
      <c r="A1229" s="7" t="s">
        <v>2320</v>
      </c>
      <c r="B1229" s="13" t="s">
        <v>1102</v>
      </c>
      <c r="C1229">
        <v>81965063.177415729</v>
      </c>
      <c r="D1229">
        <v>83399980.029231429</v>
      </c>
      <c r="E1229">
        <v>1037837.837837838</v>
      </c>
      <c r="F1229">
        <v>453153.15315315302</v>
      </c>
      <c r="G1229">
        <v>9</v>
      </c>
      <c r="H1229">
        <v>3</v>
      </c>
      <c r="I1229">
        <v>0</v>
      </c>
      <c r="J1229">
        <v>0</v>
      </c>
      <c r="M1229">
        <v>50</v>
      </c>
      <c r="N1229">
        <v>16</v>
      </c>
      <c r="O1229">
        <v>19347297.297297295</v>
      </c>
      <c r="P1229">
        <v>14080990.990990989</v>
      </c>
      <c r="Q1229">
        <v>39</v>
      </c>
      <c r="R1229">
        <v>113</v>
      </c>
      <c r="S1229">
        <v>42053619.819819815</v>
      </c>
      <c r="T1229">
        <v>40067130.630630627</v>
      </c>
      <c r="U1229">
        <v>19151081.081081081</v>
      </c>
      <c r="V1229">
        <v>15212432.432432432</v>
      </c>
      <c r="W1229">
        <v>1248.7241379340001</v>
      </c>
      <c r="X1229">
        <v>1274.965517241</v>
      </c>
    </row>
    <row r="1230" spans="1:24">
      <c r="A1230" s="7" t="s">
        <v>2321</v>
      </c>
      <c r="B1230" s="13" t="s">
        <v>1102</v>
      </c>
      <c r="C1230">
        <v>16351361.636933658</v>
      </c>
      <c r="D1230">
        <v>18753693.40355752</v>
      </c>
      <c r="M1230">
        <v>2</v>
      </c>
      <c r="N1230">
        <v>2</v>
      </c>
      <c r="S1230">
        <v>8097076.5765765766</v>
      </c>
      <c r="T1230">
        <v>9241148.6486486513</v>
      </c>
      <c r="W1230">
        <v>230.10344827700001</v>
      </c>
      <c r="X1230">
        <v>256.55172413599996</v>
      </c>
    </row>
    <row r="1231" spans="1:24">
      <c r="A1231" s="7" t="s">
        <v>2322</v>
      </c>
      <c r="B1231" s="13" t="s">
        <v>983</v>
      </c>
      <c r="C1231">
        <v>95919609.28311643</v>
      </c>
      <c r="D1231">
        <v>93530654.799861073</v>
      </c>
      <c r="E1231">
        <v>1568468.4684684679</v>
      </c>
      <c r="F1231">
        <v>220720.720720721</v>
      </c>
      <c r="G1231">
        <v>66</v>
      </c>
      <c r="H1231">
        <v>36</v>
      </c>
      <c r="I1231">
        <v>5</v>
      </c>
      <c r="J1231">
        <v>6</v>
      </c>
      <c r="M1231">
        <v>80</v>
      </c>
      <c r="N1231">
        <v>41</v>
      </c>
      <c r="O1231">
        <v>26350900.9009009</v>
      </c>
      <c r="P1231">
        <v>23785387.387387387</v>
      </c>
      <c r="Q1231">
        <v>211</v>
      </c>
      <c r="R1231">
        <v>50</v>
      </c>
      <c r="S1231">
        <v>34558563.063063063</v>
      </c>
      <c r="T1231">
        <v>33345460.360360362</v>
      </c>
      <c r="U1231">
        <v>26253693.69369369</v>
      </c>
      <c r="V1231">
        <v>23334054.054054052</v>
      </c>
      <c r="W1231">
        <v>1629.7241379299999</v>
      </c>
      <c r="X1231">
        <v>1629.172413794</v>
      </c>
    </row>
    <row r="1232" spans="1:24">
      <c r="A1232" s="7" t="s">
        <v>2323</v>
      </c>
      <c r="B1232" s="13" t="s">
        <v>923</v>
      </c>
      <c r="C1232">
        <v>28815840.710636243</v>
      </c>
      <c r="D1232">
        <v>29030751.341831788</v>
      </c>
      <c r="G1232">
        <v>13</v>
      </c>
      <c r="H1232">
        <v>7</v>
      </c>
      <c r="M1232">
        <v>20</v>
      </c>
      <c r="N1232">
        <v>18</v>
      </c>
      <c r="S1232">
        <v>7650869.369369369</v>
      </c>
      <c r="T1232">
        <v>6733689.18918919</v>
      </c>
      <c r="W1232">
        <v>522.17241379500001</v>
      </c>
      <c r="X1232">
        <v>619.13793103600005</v>
      </c>
    </row>
    <row r="1233" spans="1:24">
      <c r="A1233" s="7" t="s">
        <v>2324</v>
      </c>
      <c r="B1233" s="13" t="s">
        <v>1102</v>
      </c>
      <c r="C1233">
        <v>25497524.36391896</v>
      </c>
      <c r="D1233">
        <v>19789996.140904255</v>
      </c>
      <c r="F1233">
        <v>184684.68468468499</v>
      </c>
      <c r="H1233">
        <v>3</v>
      </c>
      <c r="J1233">
        <v>0</v>
      </c>
      <c r="M1233">
        <v>19</v>
      </c>
      <c r="N1233">
        <v>9</v>
      </c>
      <c r="O1233">
        <v>1801801.8018018019</v>
      </c>
      <c r="P1233">
        <v>1395495.4954954949</v>
      </c>
      <c r="S1233">
        <v>11637490.990990991</v>
      </c>
      <c r="T1233">
        <v>9076445.9459459465</v>
      </c>
      <c r="U1233">
        <v>830450.45045044995</v>
      </c>
      <c r="V1233">
        <v>1596846.8468468471</v>
      </c>
      <c r="W1233">
        <v>305.10344827300003</v>
      </c>
      <c r="X1233">
        <v>285.724137934</v>
      </c>
    </row>
    <row r="1234" spans="1:24">
      <c r="A1234" s="7" t="s">
        <v>2325</v>
      </c>
      <c r="B1234" s="13" t="s">
        <v>2326</v>
      </c>
      <c r="C1234">
        <v>538239180.13087249</v>
      </c>
      <c r="D1234">
        <v>507679684.07862395</v>
      </c>
      <c r="E1234">
        <v>295669936.03603607</v>
      </c>
      <c r="F1234">
        <v>38247432.432432443</v>
      </c>
      <c r="G1234">
        <v>54</v>
      </c>
      <c r="H1234">
        <v>77</v>
      </c>
      <c r="I1234">
        <v>44</v>
      </c>
      <c r="J1234">
        <v>20</v>
      </c>
      <c r="K1234">
        <v>2</v>
      </c>
      <c r="M1234">
        <v>540</v>
      </c>
      <c r="N1234">
        <v>333</v>
      </c>
      <c r="O1234">
        <v>150502342.34234235</v>
      </c>
      <c r="P1234">
        <v>139183475.67567569</v>
      </c>
      <c r="Q1234">
        <v>141</v>
      </c>
      <c r="R1234">
        <v>746</v>
      </c>
      <c r="S1234">
        <v>206293018.01801804</v>
      </c>
      <c r="T1234">
        <v>196972797.2972973</v>
      </c>
      <c r="U1234">
        <v>123392792.7927928</v>
      </c>
      <c r="V1234">
        <v>136004684.68468469</v>
      </c>
      <c r="W1234">
        <v>10966.931034489</v>
      </c>
      <c r="X1234">
        <v>11142.793103447</v>
      </c>
    </row>
    <row r="1235" spans="1:24">
      <c r="A1235" s="7" t="s">
        <v>2327</v>
      </c>
      <c r="B1235" s="13" t="s">
        <v>2326</v>
      </c>
      <c r="C1235">
        <v>50026891.473605558</v>
      </c>
      <c r="D1235">
        <v>50500489.351568356</v>
      </c>
      <c r="E1235">
        <v>25841216.216216218</v>
      </c>
      <c r="F1235">
        <v>158558.55855855899</v>
      </c>
      <c r="G1235">
        <v>8</v>
      </c>
      <c r="H1235">
        <v>7</v>
      </c>
      <c r="I1235">
        <v>2</v>
      </c>
      <c r="J1235">
        <v>1</v>
      </c>
      <c r="M1235">
        <v>63</v>
      </c>
      <c r="N1235">
        <v>22</v>
      </c>
      <c r="O1235">
        <v>2277027.0270270268</v>
      </c>
      <c r="P1235">
        <v>870270.27027027099</v>
      </c>
      <c r="Q1235">
        <v>12</v>
      </c>
      <c r="R1235">
        <v>3</v>
      </c>
      <c r="S1235">
        <v>22919238.738738738</v>
      </c>
      <c r="T1235">
        <v>22199369.369369369</v>
      </c>
      <c r="U1235">
        <v>2279009.0090090078</v>
      </c>
      <c r="V1235">
        <v>812342.34234234202</v>
      </c>
      <c r="W1235">
        <v>1074.5517241349999</v>
      </c>
      <c r="X1235">
        <v>1117.8620689639999</v>
      </c>
    </row>
    <row r="1236" spans="1:24">
      <c r="A1236" s="7" t="s">
        <v>2328</v>
      </c>
      <c r="B1236" s="13" t="s">
        <v>923</v>
      </c>
      <c r="C1236">
        <v>603539354.7095437</v>
      </c>
      <c r="D1236">
        <v>586749787.2927928</v>
      </c>
      <c r="E1236">
        <v>16212747.747747747</v>
      </c>
      <c r="F1236">
        <v>7294963.9639639696</v>
      </c>
      <c r="G1236">
        <v>153</v>
      </c>
      <c r="H1236">
        <v>57</v>
      </c>
      <c r="I1236">
        <v>6</v>
      </c>
      <c r="J1236">
        <v>8</v>
      </c>
      <c r="K1236">
        <v>2</v>
      </c>
      <c r="M1236">
        <v>185</v>
      </c>
      <c r="N1236">
        <v>108</v>
      </c>
      <c r="O1236">
        <v>41978828.828828827</v>
      </c>
      <c r="P1236">
        <v>58422126.126126125</v>
      </c>
      <c r="Q1236">
        <v>47</v>
      </c>
      <c r="R1236">
        <v>251</v>
      </c>
      <c r="S1236">
        <v>294621548.64864862</v>
      </c>
      <c r="T1236">
        <v>296612966.66666669</v>
      </c>
      <c r="U1236">
        <v>40876936.936936937</v>
      </c>
      <c r="V1236">
        <v>84264099.0990991</v>
      </c>
      <c r="W1236">
        <v>9506.2068965550006</v>
      </c>
      <c r="X1236">
        <v>9919.3103448260008</v>
      </c>
    </row>
    <row r="1237" spans="1:24">
      <c r="A1237" s="7" t="s">
        <v>2329</v>
      </c>
      <c r="B1237" s="13" t="s">
        <v>1021</v>
      </c>
      <c r="C1237">
        <v>316281973.56002992</v>
      </c>
      <c r="D1237">
        <v>312071795.08729666</v>
      </c>
      <c r="E1237">
        <v>798648.64864865004</v>
      </c>
      <c r="F1237">
        <v>221621.62162162701</v>
      </c>
      <c r="G1237">
        <v>41</v>
      </c>
      <c r="H1237">
        <v>52</v>
      </c>
      <c r="I1237">
        <v>10</v>
      </c>
      <c r="J1237">
        <v>13</v>
      </c>
      <c r="K1237">
        <v>1</v>
      </c>
      <c r="M1237">
        <v>173</v>
      </c>
      <c r="N1237">
        <v>179</v>
      </c>
      <c r="O1237">
        <v>43880180.180180185</v>
      </c>
      <c r="P1237">
        <v>56201554.054054052</v>
      </c>
      <c r="Q1237">
        <v>54</v>
      </c>
      <c r="R1237">
        <v>886</v>
      </c>
      <c r="S1237">
        <v>111194237.83783785</v>
      </c>
      <c r="T1237">
        <v>109927127.02702704</v>
      </c>
      <c r="U1237">
        <v>42926126.126126118</v>
      </c>
      <c r="V1237">
        <v>53539549.54954955</v>
      </c>
      <c r="W1237">
        <v>5810.344827592</v>
      </c>
      <c r="X1237">
        <v>6035.7586206960004</v>
      </c>
    </row>
    <row r="1238" spans="1:24">
      <c r="A1238" s="7" t="s">
        <v>2330</v>
      </c>
      <c r="B1238" s="13" t="s">
        <v>1351</v>
      </c>
      <c r="C1238">
        <v>15666464.660128154</v>
      </c>
      <c r="D1238">
        <v>16004843.323627265</v>
      </c>
      <c r="E1238">
        <v>216216.216216217</v>
      </c>
      <c r="F1238">
        <v>25225.225225225</v>
      </c>
      <c r="G1238">
        <v>3</v>
      </c>
      <c r="H1238">
        <v>3</v>
      </c>
      <c r="I1238">
        <v>1</v>
      </c>
      <c r="J1238">
        <v>1</v>
      </c>
      <c r="M1238">
        <v>3</v>
      </c>
      <c r="N1238">
        <v>3</v>
      </c>
      <c r="O1238">
        <v>3973873.8738738745</v>
      </c>
      <c r="P1238">
        <v>23011711.711711708</v>
      </c>
      <c r="Q1238">
        <v>76</v>
      </c>
      <c r="R1238">
        <v>25</v>
      </c>
      <c r="S1238">
        <v>3733468.4684684682</v>
      </c>
      <c r="T1238">
        <v>4351603.6036036042</v>
      </c>
      <c r="U1238">
        <v>3806126.1261261264</v>
      </c>
      <c r="V1238">
        <v>2950270.2702702703</v>
      </c>
      <c r="W1238">
        <v>454.58620689600002</v>
      </c>
      <c r="X1238">
        <v>506.03448275599999</v>
      </c>
    </row>
    <row r="1239" spans="1:24">
      <c r="A1239" s="7" t="s">
        <v>2331</v>
      </c>
      <c r="B1239" s="13" t="s">
        <v>692</v>
      </c>
      <c r="C1239">
        <v>164457585.5736469</v>
      </c>
      <c r="D1239">
        <v>155120590.6588347</v>
      </c>
      <c r="E1239">
        <v>1181756.756756756</v>
      </c>
      <c r="F1239">
        <v>186486.486486487</v>
      </c>
      <c r="G1239">
        <v>63</v>
      </c>
      <c r="H1239">
        <v>30</v>
      </c>
      <c r="I1239">
        <v>4</v>
      </c>
      <c r="J1239">
        <v>6</v>
      </c>
      <c r="M1239">
        <v>330</v>
      </c>
      <c r="N1239">
        <v>205</v>
      </c>
      <c r="O1239">
        <v>25654054.054054052</v>
      </c>
      <c r="P1239">
        <v>31611711.711711712</v>
      </c>
      <c r="Q1239">
        <v>25</v>
      </c>
      <c r="R1239">
        <v>216</v>
      </c>
      <c r="S1239">
        <v>55784178.378378376</v>
      </c>
      <c r="T1239">
        <v>50064790.990990996</v>
      </c>
      <c r="U1239">
        <v>25452252.252252251</v>
      </c>
      <c r="V1239">
        <v>29628918.918918915</v>
      </c>
      <c r="W1239">
        <v>3084.999999997</v>
      </c>
      <c r="X1239">
        <v>3037.6206896540002</v>
      </c>
    </row>
    <row r="1240" spans="1:24">
      <c r="A1240" s="7" t="s">
        <v>2332</v>
      </c>
      <c r="B1240" s="13" t="s">
        <v>692</v>
      </c>
      <c r="C1240">
        <v>311588005.21146441</v>
      </c>
      <c r="D1240">
        <v>322290606.42924845</v>
      </c>
      <c r="E1240">
        <v>5247972.9729729742</v>
      </c>
      <c r="F1240">
        <v>752252.25225225301</v>
      </c>
      <c r="G1240">
        <v>81</v>
      </c>
      <c r="H1240">
        <v>53</v>
      </c>
      <c r="I1240">
        <v>3</v>
      </c>
      <c r="J1240">
        <v>10</v>
      </c>
      <c r="M1240">
        <v>255</v>
      </c>
      <c r="N1240">
        <v>244</v>
      </c>
      <c r="O1240">
        <v>13729729.729729732</v>
      </c>
      <c r="P1240">
        <v>30936351.351351354</v>
      </c>
      <c r="Q1240">
        <v>22</v>
      </c>
      <c r="R1240">
        <v>296</v>
      </c>
      <c r="S1240">
        <v>91365405.405405402</v>
      </c>
      <c r="T1240">
        <v>94602837.83783783</v>
      </c>
      <c r="U1240">
        <v>9007747.7477477491</v>
      </c>
      <c r="V1240">
        <v>29721801.801801804</v>
      </c>
      <c r="W1240">
        <v>5027.3103448299998</v>
      </c>
      <c r="X1240">
        <v>5592.2413792990001</v>
      </c>
    </row>
    <row r="1241" spans="1:24">
      <c r="A1241" s="7" t="s">
        <v>2333</v>
      </c>
      <c r="B1241" s="13" t="s">
        <v>2334</v>
      </c>
      <c r="C1241">
        <v>1343696752.8172579</v>
      </c>
      <c r="D1241">
        <v>1345273598.2914996</v>
      </c>
      <c r="E1241">
        <v>832207.20720721304</v>
      </c>
      <c r="F1241">
        <v>1314414.4144144179</v>
      </c>
      <c r="G1241">
        <v>221</v>
      </c>
      <c r="H1241">
        <v>296</v>
      </c>
      <c r="I1241">
        <v>34</v>
      </c>
      <c r="J1241">
        <v>37</v>
      </c>
      <c r="K1241">
        <v>8</v>
      </c>
      <c r="M1241">
        <v>493</v>
      </c>
      <c r="N1241">
        <v>552</v>
      </c>
      <c r="O1241">
        <v>44420180.180180177</v>
      </c>
      <c r="P1241">
        <v>98111891.891891897</v>
      </c>
      <c r="Q1241">
        <v>539</v>
      </c>
      <c r="R1241">
        <v>565</v>
      </c>
      <c r="S1241">
        <v>207066838.73873872</v>
      </c>
      <c r="T1241">
        <v>212069599.0990991</v>
      </c>
      <c r="U1241">
        <v>44653153.153153151</v>
      </c>
      <c r="V1241">
        <v>175967657.65765765</v>
      </c>
      <c r="W1241">
        <v>33710.206896563002</v>
      </c>
      <c r="X1241">
        <v>34121.827586205996</v>
      </c>
    </row>
    <row r="1242" spans="1:24">
      <c r="A1242" s="7" t="s">
        <v>2335</v>
      </c>
      <c r="B1242" s="13" t="s">
        <v>1214</v>
      </c>
      <c r="C1242">
        <v>373057272.43982261</v>
      </c>
      <c r="D1242">
        <v>356286586.18767983</v>
      </c>
      <c r="E1242">
        <v>105208828.82882883</v>
      </c>
      <c r="F1242">
        <v>31242342.342342343</v>
      </c>
      <c r="G1242">
        <v>77</v>
      </c>
      <c r="H1242">
        <v>85</v>
      </c>
      <c r="I1242">
        <v>6</v>
      </c>
      <c r="J1242">
        <v>13</v>
      </c>
      <c r="K1242">
        <v>2</v>
      </c>
      <c r="M1242">
        <v>242</v>
      </c>
      <c r="N1242">
        <v>212</v>
      </c>
      <c r="O1242">
        <v>54739864.864864863</v>
      </c>
      <c r="P1242">
        <v>64530393.69369369</v>
      </c>
      <c r="Q1242">
        <v>238</v>
      </c>
      <c r="R1242">
        <v>847</v>
      </c>
      <c r="S1242">
        <v>98372797.297297299</v>
      </c>
      <c r="T1242">
        <v>100348481.98198198</v>
      </c>
      <c r="U1242">
        <v>41849099.0990991</v>
      </c>
      <c r="V1242">
        <v>55758288.28828828</v>
      </c>
      <c r="W1242">
        <v>7100.0689655240003</v>
      </c>
      <c r="X1242">
        <v>7010.5172413830005</v>
      </c>
    </row>
    <row r="1243" spans="1:24">
      <c r="A1243" s="7" t="s">
        <v>2336</v>
      </c>
      <c r="B1243" s="13" t="s">
        <v>2337</v>
      </c>
      <c r="C1243">
        <v>668028899.78961349</v>
      </c>
      <c r="D1243">
        <v>638772626.15178883</v>
      </c>
      <c r="E1243">
        <v>212537574.77477476</v>
      </c>
      <c r="F1243">
        <v>207199927.92792794</v>
      </c>
      <c r="G1243">
        <v>350</v>
      </c>
      <c r="H1243">
        <v>281</v>
      </c>
      <c r="I1243">
        <v>13</v>
      </c>
      <c r="J1243">
        <v>16</v>
      </c>
      <c r="K1243">
        <v>2</v>
      </c>
      <c r="M1243">
        <v>563</v>
      </c>
      <c r="N1243">
        <v>446</v>
      </c>
      <c r="O1243">
        <v>217415387.38738739</v>
      </c>
      <c r="P1243">
        <v>238967297.2972973</v>
      </c>
      <c r="Q1243">
        <v>542</v>
      </c>
      <c r="R1243">
        <v>475</v>
      </c>
      <c r="S1243">
        <v>176859464.86486486</v>
      </c>
      <c r="T1243">
        <v>210661856.75675678</v>
      </c>
      <c r="U1243">
        <v>142015945.94594595</v>
      </c>
      <c r="V1243">
        <v>128710940.54054055</v>
      </c>
      <c r="W1243">
        <v>23598.482758629001</v>
      </c>
      <c r="X1243">
        <v>24279.103448278998</v>
      </c>
    </row>
    <row r="1244" spans="1:24">
      <c r="A1244" s="7" t="s">
        <v>2338</v>
      </c>
      <c r="B1244" s="13" t="s">
        <v>1000</v>
      </c>
      <c r="C1244">
        <v>1138661328.3170877</v>
      </c>
      <c r="D1244">
        <v>1142329273.1769915</v>
      </c>
      <c r="E1244">
        <v>199788820.72072074</v>
      </c>
      <c r="F1244">
        <v>76317212.612612605</v>
      </c>
      <c r="G1244">
        <v>573</v>
      </c>
      <c r="H1244">
        <v>406</v>
      </c>
      <c r="I1244">
        <v>39</v>
      </c>
      <c r="J1244">
        <v>40</v>
      </c>
      <c r="K1244">
        <v>6</v>
      </c>
      <c r="M1244">
        <v>912</v>
      </c>
      <c r="N1244">
        <v>656</v>
      </c>
      <c r="O1244">
        <v>1278623257.6576576</v>
      </c>
      <c r="P1244">
        <v>2506866620.7207208</v>
      </c>
      <c r="Q1244">
        <v>2112</v>
      </c>
      <c r="R1244">
        <v>1367</v>
      </c>
      <c r="S1244">
        <v>465765018.01801807</v>
      </c>
      <c r="T1244">
        <v>466247081.08108103</v>
      </c>
      <c r="U1244">
        <v>951509819.81981981</v>
      </c>
      <c r="V1244">
        <v>2187689911.7117119</v>
      </c>
      <c r="W1244">
        <v>44061.758620692002</v>
      </c>
      <c r="X1244">
        <v>44451.724137924997</v>
      </c>
    </row>
    <row r="1245" spans="1:24">
      <c r="A1245" s="7" t="s">
        <v>2339</v>
      </c>
      <c r="B1245" s="13" t="s">
        <v>2077</v>
      </c>
      <c r="C1245">
        <v>798632668.40159345</v>
      </c>
      <c r="D1245">
        <v>791861591.63361907</v>
      </c>
      <c r="E1245">
        <v>463063.06306306401</v>
      </c>
      <c r="F1245">
        <v>151332.43243243301</v>
      </c>
      <c r="G1245">
        <v>126</v>
      </c>
      <c r="H1245">
        <v>142</v>
      </c>
      <c r="I1245">
        <v>5</v>
      </c>
      <c r="J1245">
        <v>13</v>
      </c>
      <c r="M1245">
        <v>311</v>
      </c>
      <c r="N1245">
        <v>257</v>
      </c>
      <c r="O1245">
        <v>86537567.567567572</v>
      </c>
      <c r="P1245">
        <v>60960565.765765764</v>
      </c>
      <c r="Q1245">
        <v>74</v>
      </c>
      <c r="R1245">
        <v>219</v>
      </c>
      <c r="S1245">
        <v>148219518.01801801</v>
      </c>
      <c r="T1245">
        <v>157370481.98198199</v>
      </c>
      <c r="U1245">
        <v>76052342.342342347</v>
      </c>
      <c r="V1245">
        <v>47491441.441441439</v>
      </c>
      <c r="W1245">
        <v>17521.689655172999</v>
      </c>
      <c r="X1245">
        <v>17160.896551719001</v>
      </c>
    </row>
    <row r="1246" spans="1:24">
      <c r="A1246" s="7" t="s">
        <v>2340</v>
      </c>
      <c r="B1246" s="13" t="s">
        <v>2052</v>
      </c>
      <c r="C1246">
        <v>299269505.40817583</v>
      </c>
      <c r="D1246">
        <v>281031503.74935687</v>
      </c>
      <c r="E1246">
        <v>2484414.414414417</v>
      </c>
      <c r="F1246">
        <v>1685039.63963964</v>
      </c>
      <c r="G1246">
        <v>74</v>
      </c>
      <c r="H1246">
        <v>55</v>
      </c>
      <c r="I1246">
        <v>5</v>
      </c>
      <c r="J1246">
        <v>5</v>
      </c>
      <c r="M1246">
        <v>113</v>
      </c>
      <c r="N1246">
        <v>80</v>
      </c>
      <c r="O1246">
        <v>12810360.36036036</v>
      </c>
      <c r="P1246">
        <v>20418445.945945948</v>
      </c>
      <c r="Q1246">
        <v>117</v>
      </c>
      <c r="R1246">
        <v>641</v>
      </c>
      <c r="S1246">
        <v>60564725.225225225</v>
      </c>
      <c r="T1246">
        <v>63616977.477477491</v>
      </c>
      <c r="U1246">
        <v>13692882.882882884</v>
      </c>
      <c r="V1246">
        <v>19328108.108108111</v>
      </c>
      <c r="W1246">
        <v>5175.0689655229999</v>
      </c>
      <c r="X1246">
        <v>5192.1034482719997</v>
      </c>
    </row>
    <row r="1247" spans="1:24">
      <c r="A1247" s="7" t="s">
        <v>2341</v>
      </c>
      <c r="B1247" s="13" t="s">
        <v>2342</v>
      </c>
      <c r="C1247">
        <v>2549378468.4158149</v>
      </c>
      <c r="D1247">
        <v>2469079910.5124149</v>
      </c>
      <c r="E1247">
        <v>2374572.0720720738</v>
      </c>
      <c r="F1247">
        <v>1880326.1261261271</v>
      </c>
      <c r="G1247">
        <v>295</v>
      </c>
      <c r="H1247">
        <v>264</v>
      </c>
      <c r="I1247">
        <v>32</v>
      </c>
      <c r="J1247">
        <v>24</v>
      </c>
      <c r="K1247">
        <v>3</v>
      </c>
      <c r="M1247">
        <v>1196</v>
      </c>
      <c r="N1247">
        <v>893</v>
      </c>
      <c r="O1247">
        <v>141046576.57657659</v>
      </c>
      <c r="P1247">
        <v>264387318.91891894</v>
      </c>
      <c r="Q1247">
        <v>644</v>
      </c>
      <c r="R1247">
        <v>810</v>
      </c>
      <c r="S1247">
        <v>404841899.09909916</v>
      </c>
      <c r="T1247">
        <v>407635628.82882881</v>
      </c>
      <c r="U1247">
        <v>39366936.936936937</v>
      </c>
      <c r="V1247">
        <v>137359906.3063063</v>
      </c>
      <c r="W1247">
        <v>47805.448275868999</v>
      </c>
      <c r="X1247">
        <v>48276.103448285998</v>
      </c>
    </row>
    <row r="1248" spans="1:24">
      <c r="A1248" s="7" t="s">
        <v>2343</v>
      </c>
      <c r="B1248" s="13" t="s">
        <v>2344</v>
      </c>
      <c r="C1248">
        <v>358035789.93067449</v>
      </c>
      <c r="D1248">
        <v>350138176.24618196</v>
      </c>
      <c r="E1248">
        <v>380180.18018018297</v>
      </c>
      <c r="F1248">
        <v>623423.42342342401</v>
      </c>
      <c r="G1248">
        <v>114</v>
      </c>
      <c r="H1248">
        <v>85</v>
      </c>
      <c r="I1248">
        <v>15</v>
      </c>
      <c r="J1248">
        <v>7</v>
      </c>
      <c r="M1248">
        <v>134</v>
      </c>
      <c r="N1248">
        <v>97</v>
      </c>
      <c r="O1248">
        <v>19292792.792792793</v>
      </c>
      <c r="P1248">
        <v>21016216.216216214</v>
      </c>
      <c r="Q1248">
        <v>71</v>
      </c>
      <c r="R1248">
        <v>54</v>
      </c>
      <c r="S1248">
        <v>78306397.297297299</v>
      </c>
      <c r="T1248">
        <v>74501959.459459454</v>
      </c>
      <c r="U1248">
        <v>15462385.585585583</v>
      </c>
      <c r="V1248">
        <v>18138108.108108107</v>
      </c>
      <c r="W1248">
        <v>7350.2413793060005</v>
      </c>
      <c r="X1248">
        <v>7582.8620689709996</v>
      </c>
    </row>
    <row r="1249" spans="1:24">
      <c r="A1249" s="7" t="s">
        <v>2345</v>
      </c>
      <c r="B1249" s="13" t="s">
        <v>1885</v>
      </c>
      <c r="C1249">
        <v>352442268.99071026</v>
      </c>
      <c r="D1249">
        <v>347795680.36826926</v>
      </c>
      <c r="E1249">
        <v>71216959.459459469</v>
      </c>
      <c r="F1249">
        <v>69501478.378378391</v>
      </c>
      <c r="G1249">
        <v>62</v>
      </c>
      <c r="H1249">
        <v>72</v>
      </c>
      <c r="I1249">
        <v>6</v>
      </c>
      <c r="J1249">
        <v>8</v>
      </c>
      <c r="M1249">
        <v>81</v>
      </c>
      <c r="N1249">
        <v>98</v>
      </c>
      <c r="O1249">
        <v>95118468.468468472</v>
      </c>
      <c r="P1249">
        <v>43760495.495495498</v>
      </c>
      <c r="Q1249">
        <v>211</v>
      </c>
      <c r="R1249">
        <v>240</v>
      </c>
      <c r="S1249">
        <v>91488379.279279262</v>
      </c>
      <c r="T1249">
        <v>92485072.072072074</v>
      </c>
      <c r="U1249">
        <v>90470180.180180177</v>
      </c>
      <c r="V1249">
        <v>46416756.756756753</v>
      </c>
      <c r="W1249">
        <v>4854.9310344839996</v>
      </c>
      <c r="X1249">
        <v>4949.7241379349998</v>
      </c>
    </row>
    <row r="1250" spans="1:24">
      <c r="A1250" s="7" t="s">
        <v>188</v>
      </c>
      <c r="B1250" s="13" t="s">
        <v>1591</v>
      </c>
      <c r="C1250">
        <v>580049962.42614627</v>
      </c>
      <c r="D1250">
        <v>601755262.80258107</v>
      </c>
      <c r="E1250">
        <v>3590773.8738738741</v>
      </c>
      <c r="F1250">
        <v>346846.84684684803</v>
      </c>
      <c r="G1250">
        <v>70</v>
      </c>
      <c r="H1250">
        <v>80</v>
      </c>
      <c r="I1250">
        <v>1</v>
      </c>
      <c r="J1250">
        <v>1</v>
      </c>
      <c r="M1250">
        <v>79</v>
      </c>
      <c r="N1250">
        <v>85</v>
      </c>
      <c r="O1250">
        <v>1971152707.2072072</v>
      </c>
      <c r="P1250">
        <v>3384924324.3243241</v>
      </c>
      <c r="Q1250">
        <v>10</v>
      </c>
      <c r="R1250">
        <v>1529</v>
      </c>
      <c r="S1250">
        <v>252843063.06306309</v>
      </c>
      <c r="T1250">
        <v>277013923.42342341</v>
      </c>
      <c r="U1250">
        <v>168922522.52252254</v>
      </c>
      <c r="V1250">
        <v>1701519073.8738739</v>
      </c>
      <c r="W1250">
        <v>7881.1379310279999</v>
      </c>
      <c r="X1250">
        <v>7788.8965517220004</v>
      </c>
    </row>
    <row r="1251" spans="1:24">
      <c r="A1251" s="7" t="s">
        <v>2346</v>
      </c>
      <c r="B1251" s="13" t="s">
        <v>2347</v>
      </c>
      <c r="C1251">
        <v>716753784.55391693</v>
      </c>
      <c r="D1251">
        <v>737859450.2746408</v>
      </c>
      <c r="E1251">
        <v>6774324.3243243229</v>
      </c>
      <c r="F1251">
        <v>5132432.4324324327</v>
      </c>
      <c r="G1251">
        <v>228</v>
      </c>
      <c r="H1251">
        <v>184</v>
      </c>
      <c r="I1251">
        <v>9</v>
      </c>
      <c r="J1251">
        <v>9</v>
      </c>
      <c r="M1251">
        <v>351</v>
      </c>
      <c r="N1251">
        <v>242</v>
      </c>
      <c r="O1251">
        <v>28828378.37837838</v>
      </c>
      <c r="P1251">
        <v>39600360.360360362</v>
      </c>
      <c r="Q1251">
        <v>157</v>
      </c>
      <c r="R1251">
        <v>291</v>
      </c>
      <c r="S1251">
        <v>156619946.84684682</v>
      </c>
      <c r="T1251">
        <v>150355888.2882883</v>
      </c>
      <c r="U1251">
        <v>32002702.702702705</v>
      </c>
      <c r="V1251">
        <v>37570493.69369369</v>
      </c>
      <c r="W1251">
        <v>22533.448275862</v>
      </c>
      <c r="X1251">
        <v>22527.620689658001</v>
      </c>
    </row>
    <row r="1252" spans="1:24">
      <c r="A1252" s="7" t="s">
        <v>2348</v>
      </c>
      <c r="B1252" s="13" t="s">
        <v>1468</v>
      </c>
      <c r="C1252">
        <v>710121253.72477341</v>
      </c>
      <c r="D1252">
        <v>722094739.16285884</v>
      </c>
      <c r="E1252">
        <v>797297.29729729798</v>
      </c>
      <c r="F1252">
        <v>1200000.000000004</v>
      </c>
      <c r="G1252">
        <v>228</v>
      </c>
      <c r="H1252">
        <v>117</v>
      </c>
      <c r="I1252">
        <v>13</v>
      </c>
      <c r="J1252">
        <v>14</v>
      </c>
      <c r="M1252">
        <v>361</v>
      </c>
      <c r="N1252">
        <v>235</v>
      </c>
      <c r="O1252">
        <v>45415945.945945948</v>
      </c>
      <c r="P1252">
        <v>54456846.846846841</v>
      </c>
      <c r="Q1252">
        <v>143</v>
      </c>
      <c r="R1252">
        <v>276</v>
      </c>
      <c r="S1252">
        <v>196462214.41441441</v>
      </c>
      <c r="T1252">
        <v>195357536.03603601</v>
      </c>
      <c r="U1252">
        <v>51607207.20720721</v>
      </c>
      <c r="V1252">
        <v>61528378.378378376</v>
      </c>
      <c r="W1252">
        <v>15109.999999997999</v>
      </c>
      <c r="X1252">
        <v>15454.551724142</v>
      </c>
    </row>
    <row r="1253" spans="1:24">
      <c r="A1253" s="7" t="s">
        <v>2349</v>
      </c>
      <c r="B1253" s="13" t="s">
        <v>983</v>
      </c>
      <c r="C1253">
        <v>39319496.722617507</v>
      </c>
      <c r="D1253">
        <v>35223711.669719055</v>
      </c>
      <c r="G1253">
        <v>32</v>
      </c>
      <c r="H1253">
        <v>26</v>
      </c>
      <c r="M1253">
        <v>35</v>
      </c>
      <c r="N1253">
        <v>106</v>
      </c>
      <c r="S1253">
        <v>12826772.972972972</v>
      </c>
      <c r="T1253">
        <v>12764269.369369369</v>
      </c>
      <c r="V1253">
        <v>87387.387387387003</v>
      </c>
      <c r="W1253">
        <v>786.72413792999998</v>
      </c>
      <c r="X1253">
        <v>759.89655172499999</v>
      </c>
    </row>
    <row r="1254" spans="1:24">
      <c r="A1254" s="7" t="s">
        <v>2350</v>
      </c>
      <c r="B1254" s="13" t="s">
        <v>1620</v>
      </c>
      <c r="C1254">
        <v>1334086789.848124</v>
      </c>
      <c r="D1254">
        <v>1337668579.9637542</v>
      </c>
      <c r="E1254">
        <v>7623648.6486486448</v>
      </c>
      <c r="F1254">
        <v>4878378.3783783792</v>
      </c>
      <c r="G1254">
        <v>296</v>
      </c>
      <c r="H1254">
        <v>267</v>
      </c>
      <c r="I1254">
        <v>13</v>
      </c>
      <c r="J1254">
        <v>41</v>
      </c>
      <c r="K1254">
        <v>4</v>
      </c>
      <c r="M1254">
        <v>1449</v>
      </c>
      <c r="N1254">
        <v>598</v>
      </c>
      <c r="O1254">
        <v>136545945.94594595</v>
      </c>
      <c r="P1254">
        <v>89157342.342342347</v>
      </c>
      <c r="Q1254">
        <v>214</v>
      </c>
      <c r="R1254">
        <v>2023</v>
      </c>
      <c r="S1254">
        <v>452415546.84684682</v>
      </c>
      <c r="T1254">
        <v>425296893.6936937</v>
      </c>
      <c r="U1254">
        <v>55665025.225225225</v>
      </c>
      <c r="V1254">
        <v>96399619.819819823</v>
      </c>
      <c r="W1254">
        <v>26207.896551723999</v>
      </c>
      <c r="X1254">
        <v>26562.172413777</v>
      </c>
    </row>
    <row r="1255" spans="1:24">
      <c r="A1255" s="7" t="s">
        <v>2351</v>
      </c>
      <c r="B1255" s="13" t="s">
        <v>1386</v>
      </c>
      <c r="C1255">
        <v>192648470.33770984</v>
      </c>
      <c r="D1255">
        <v>187941363.86195725</v>
      </c>
      <c r="F1255">
        <v>427027.02702702797</v>
      </c>
      <c r="G1255">
        <v>3</v>
      </c>
      <c r="H1255">
        <v>6</v>
      </c>
      <c r="I1255">
        <v>1</v>
      </c>
      <c r="J1255">
        <v>4</v>
      </c>
      <c r="K1255">
        <v>1</v>
      </c>
      <c r="M1255">
        <v>64</v>
      </c>
      <c r="N1255">
        <v>48</v>
      </c>
      <c r="O1255">
        <v>18287386.486486487</v>
      </c>
      <c r="P1255">
        <v>29357927.927927926</v>
      </c>
      <c r="Q1255">
        <v>6</v>
      </c>
      <c r="R1255">
        <v>81</v>
      </c>
      <c r="S1255">
        <v>99760476.576576591</v>
      </c>
      <c r="T1255">
        <v>98345190.090090081</v>
      </c>
      <c r="U1255">
        <v>15436390.990990991</v>
      </c>
      <c r="V1255">
        <v>28242122.522522524</v>
      </c>
      <c r="W1255">
        <v>2874.8275862089999</v>
      </c>
      <c r="X1255">
        <v>2986.655172412</v>
      </c>
    </row>
    <row r="1256" spans="1:24">
      <c r="A1256" s="7" t="s">
        <v>189</v>
      </c>
      <c r="B1256" s="13" t="s">
        <v>147</v>
      </c>
      <c r="C1256">
        <v>2313639151.0038395</v>
      </c>
      <c r="D1256">
        <v>2273562454.081665</v>
      </c>
      <c r="E1256">
        <v>347210598.1981982</v>
      </c>
      <c r="F1256">
        <v>185310779.27927929</v>
      </c>
      <c r="G1256">
        <v>463</v>
      </c>
      <c r="H1256">
        <v>337</v>
      </c>
      <c r="I1256">
        <v>44</v>
      </c>
      <c r="J1256">
        <v>25</v>
      </c>
      <c r="K1256">
        <v>3</v>
      </c>
      <c r="M1256">
        <v>2787</v>
      </c>
      <c r="N1256">
        <v>1097</v>
      </c>
      <c r="O1256">
        <v>357621252.25225222</v>
      </c>
      <c r="P1256">
        <v>374190592.7927928</v>
      </c>
      <c r="Q1256">
        <v>1620</v>
      </c>
      <c r="R1256">
        <v>1521</v>
      </c>
      <c r="S1256">
        <v>841237002.70270276</v>
      </c>
      <c r="T1256">
        <v>790080036.93693697</v>
      </c>
      <c r="U1256">
        <v>327947563.96396393</v>
      </c>
      <c r="V1256">
        <v>335802154.95495498</v>
      </c>
      <c r="W1256">
        <v>51489.896551725004</v>
      </c>
      <c r="X1256">
        <v>50725.758620690001</v>
      </c>
    </row>
    <row r="1257" spans="1:24">
      <c r="A1257" s="7" t="s">
        <v>2352</v>
      </c>
      <c r="B1257" s="13" t="s">
        <v>1700</v>
      </c>
      <c r="C1257">
        <v>1659322730.8025696</v>
      </c>
      <c r="D1257">
        <v>1618861423.6271517</v>
      </c>
      <c r="E1257">
        <v>1077875769.3693693</v>
      </c>
      <c r="F1257">
        <v>13119677.477477551</v>
      </c>
      <c r="G1257">
        <v>1994</v>
      </c>
      <c r="H1257">
        <v>830</v>
      </c>
      <c r="I1257">
        <v>51</v>
      </c>
      <c r="J1257">
        <v>53</v>
      </c>
      <c r="K1257">
        <v>7</v>
      </c>
      <c r="M1257">
        <v>4132</v>
      </c>
      <c r="N1257">
        <v>2164</v>
      </c>
      <c r="O1257">
        <v>120965765.76576577</v>
      </c>
      <c r="P1257">
        <v>399157981.98198199</v>
      </c>
      <c r="Q1257">
        <v>243</v>
      </c>
      <c r="R1257">
        <v>1288</v>
      </c>
      <c r="S1257">
        <v>427594193.6936937</v>
      </c>
      <c r="T1257">
        <v>410437243.24324322</v>
      </c>
      <c r="U1257">
        <v>111571621.62162161</v>
      </c>
      <c r="V1257">
        <v>322546666.66666669</v>
      </c>
      <c r="W1257">
        <v>36656.586206902997</v>
      </c>
      <c r="X1257">
        <v>35794.724137922996</v>
      </c>
    </row>
    <row r="1258" spans="1:24">
      <c r="A1258" s="7" t="s">
        <v>2353</v>
      </c>
      <c r="B1258" s="13" t="s">
        <v>1700</v>
      </c>
      <c r="C1258">
        <v>360549117.43242085</v>
      </c>
      <c r="D1258">
        <v>372206824.31225389</v>
      </c>
      <c r="E1258">
        <v>2075225.225225226</v>
      </c>
      <c r="F1258">
        <v>1674774.7747747791</v>
      </c>
      <c r="G1258">
        <v>160</v>
      </c>
      <c r="H1258">
        <v>154</v>
      </c>
      <c r="I1258">
        <v>18</v>
      </c>
      <c r="J1258">
        <v>21</v>
      </c>
      <c r="M1258">
        <v>289</v>
      </c>
      <c r="N1258">
        <v>341</v>
      </c>
      <c r="O1258">
        <v>253013963.96396393</v>
      </c>
      <c r="P1258">
        <v>28976576.576576579</v>
      </c>
      <c r="Q1258">
        <v>245</v>
      </c>
      <c r="R1258">
        <v>591</v>
      </c>
      <c r="S1258">
        <v>99633135.135135144</v>
      </c>
      <c r="T1258">
        <v>106134504.5045045</v>
      </c>
      <c r="U1258">
        <v>23290000</v>
      </c>
      <c r="V1258">
        <v>29068918.918918915</v>
      </c>
      <c r="W1258">
        <v>12693.482758615999</v>
      </c>
      <c r="X1258">
        <v>13332.793103451</v>
      </c>
    </row>
    <row r="1259" spans="1:24">
      <c r="A1259" s="7" t="s">
        <v>2354</v>
      </c>
      <c r="B1259" s="13" t="s">
        <v>2355</v>
      </c>
      <c r="C1259">
        <v>276793745.85955489</v>
      </c>
      <c r="D1259">
        <v>293758166.06853473</v>
      </c>
      <c r="E1259">
        <v>5819819.819819821</v>
      </c>
      <c r="F1259">
        <v>286486.48648648697</v>
      </c>
      <c r="G1259">
        <v>55</v>
      </c>
      <c r="H1259">
        <v>61</v>
      </c>
      <c r="I1259">
        <v>1</v>
      </c>
      <c r="J1259">
        <v>1</v>
      </c>
      <c r="K1259">
        <v>2</v>
      </c>
      <c r="M1259">
        <v>67</v>
      </c>
      <c r="N1259">
        <v>71</v>
      </c>
      <c r="O1259">
        <v>21968018.018018015</v>
      </c>
      <c r="P1259">
        <v>28985315.315315317</v>
      </c>
      <c r="Q1259">
        <v>114</v>
      </c>
      <c r="R1259">
        <v>142</v>
      </c>
      <c r="S1259">
        <v>100579487.38738739</v>
      </c>
      <c r="T1259">
        <v>107129378.37837836</v>
      </c>
      <c r="U1259">
        <v>21294054.054054052</v>
      </c>
      <c r="V1259">
        <v>26301531.531531528</v>
      </c>
      <c r="W1259">
        <v>4895.1034482750001</v>
      </c>
      <c r="X1259">
        <v>5097.2413793160003</v>
      </c>
    </row>
    <row r="1260" spans="1:24">
      <c r="A1260" s="7" t="s">
        <v>2356</v>
      </c>
      <c r="B1260" s="13" t="s">
        <v>2355</v>
      </c>
      <c r="C1260">
        <v>83691172.629399687</v>
      </c>
      <c r="D1260">
        <v>79163222.984747261</v>
      </c>
      <c r="E1260">
        <v>4504.5045045050001</v>
      </c>
      <c r="F1260">
        <v>5405.4054054059998</v>
      </c>
      <c r="G1260">
        <v>16</v>
      </c>
      <c r="H1260">
        <v>13</v>
      </c>
      <c r="I1260">
        <v>2</v>
      </c>
      <c r="J1260">
        <v>0</v>
      </c>
      <c r="K1260">
        <v>1</v>
      </c>
      <c r="M1260">
        <v>21</v>
      </c>
      <c r="N1260">
        <v>20</v>
      </c>
      <c r="O1260">
        <v>8530180.1801801808</v>
      </c>
      <c r="P1260">
        <v>1800000.0000000012</v>
      </c>
      <c r="Q1260">
        <v>20</v>
      </c>
      <c r="R1260">
        <v>36</v>
      </c>
      <c r="S1260">
        <v>21418495.495495494</v>
      </c>
      <c r="T1260">
        <v>21945306.306306306</v>
      </c>
      <c r="U1260">
        <v>10364414.414414413</v>
      </c>
      <c r="V1260">
        <v>2043693.693693694</v>
      </c>
      <c r="W1260">
        <v>1314.4482758619999</v>
      </c>
      <c r="X1260">
        <v>1369.0344827610002</v>
      </c>
    </row>
    <row r="1261" spans="1:24">
      <c r="A1261" s="7" t="s">
        <v>2357</v>
      </c>
      <c r="B1261" s="13" t="s">
        <v>2355</v>
      </c>
      <c r="C1261">
        <v>203324765.78432167</v>
      </c>
      <c r="D1261">
        <v>205313985.48786569</v>
      </c>
      <c r="E1261">
        <v>2217573.8738738741</v>
      </c>
      <c r="F1261">
        <v>213513.51351351599</v>
      </c>
      <c r="G1261">
        <v>29</v>
      </c>
      <c r="H1261">
        <v>40</v>
      </c>
      <c r="I1261">
        <v>2</v>
      </c>
      <c r="J1261">
        <v>4</v>
      </c>
      <c r="K1261">
        <v>2</v>
      </c>
      <c r="M1261">
        <v>44</v>
      </c>
      <c r="N1261">
        <v>50</v>
      </c>
      <c r="O1261">
        <v>30448702.702702701</v>
      </c>
      <c r="P1261">
        <v>29956126.126126125</v>
      </c>
      <c r="Q1261">
        <v>158</v>
      </c>
      <c r="R1261">
        <v>292</v>
      </c>
      <c r="S1261">
        <v>60496482.882882878</v>
      </c>
      <c r="T1261">
        <v>64886133.333333336</v>
      </c>
      <c r="U1261">
        <v>36476396.396396391</v>
      </c>
      <c r="V1261">
        <v>30416666.666666668</v>
      </c>
      <c r="W1261">
        <v>3754.3448275850001</v>
      </c>
      <c r="X1261">
        <v>3817.4482758610002</v>
      </c>
    </row>
    <row r="1262" spans="1:24">
      <c r="A1262" s="7" t="s">
        <v>2358</v>
      </c>
      <c r="B1262" s="13" t="s">
        <v>2301</v>
      </c>
      <c r="C1262">
        <v>48332389.192895979</v>
      </c>
      <c r="D1262">
        <v>50896330.398132391</v>
      </c>
      <c r="E1262">
        <v>12387.387387387</v>
      </c>
      <c r="F1262">
        <v>8108.1081081089997</v>
      </c>
      <c r="G1262">
        <v>4</v>
      </c>
      <c r="H1262">
        <v>2</v>
      </c>
      <c r="I1262">
        <v>1</v>
      </c>
      <c r="J1262">
        <v>1</v>
      </c>
      <c r="K1262">
        <v>1</v>
      </c>
      <c r="M1262">
        <v>5</v>
      </c>
      <c r="N1262">
        <v>2</v>
      </c>
      <c r="O1262">
        <v>18535585.585585583</v>
      </c>
      <c r="P1262">
        <v>14648018.018018018</v>
      </c>
      <c r="Q1262">
        <v>40</v>
      </c>
      <c r="R1262">
        <v>30</v>
      </c>
      <c r="S1262">
        <v>13454783.783783784</v>
      </c>
      <c r="T1262">
        <v>13984864.864864865</v>
      </c>
      <c r="U1262">
        <v>18741441.441441439</v>
      </c>
      <c r="V1262">
        <v>14543603.603603601</v>
      </c>
      <c r="W1262">
        <v>661.17241379500001</v>
      </c>
      <c r="X1262">
        <v>686.13793103900002</v>
      </c>
    </row>
    <row r="1263" spans="1:24">
      <c r="A1263" s="7" t="s">
        <v>2359</v>
      </c>
      <c r="B1263" s="13" t="s">
        <v>2360</v>
      </c>
      <c r="C1263">
        <v>101258188.16783321</v>
      </c>
      <c r="D1263">
        <v>103979117.60608169</v>
      </c>
      <c r="E1263">
        <v>311035.13513513701</v>
      </c>
      <c r="F1263">
        <v>46846.846846849003</v>
      </c>
      <c r="G1263">
        <v>45</v>
      </c>
      <c r="H1263">
        <v>51</v>
      </c>
      <c r="I1263">
        <v>5</v>
      </c>
      <c r="J1263">
        <v>6</v>
      </c>
      <c r="M1263">
        <v>76</v>
      </c>
      <c r="N1263">
        <v>65</v>
      </c>
      <c r="O1263">
        <v>52051848.648648649</v>
      </c>
      <c r="P1263">
        <v>103482882.88288289</v>
      </c>
      <c r="Q1263">
        <v>3</v>
      </c>
      <c r="R1263">
        <v>212</v>
      </c>
      <c r="S1263">
        <v>24177684.684684686</v>
      </c>
      <c r="T1263">
        <v>24569549.54954955</v>
      </c>
      <c r="U1263">
        <v>8374187.3873873893</v>
      </c>
      <c r="V1263">
        <v>68685985.585585594</v>
      </c>
      <c r="W1263">
        <v>2610.6896551680002</v>
      </c>
      <c r="X1263">
        <v>2622.241379309</v>
      </c>
    </row>
    <row r="1264" spans="1:24">
      <c r="A1264" s="7" t="s">
        <v>2361</v>
      </c>
      <c r="B1264" s="13" t="s">
        <v>954</v>
      </c>
      <c r="C1264">
        <v>49669196.482238896</v>
      </c>
      <c r="D1264">
        <v>51949153.109157026</v>
      </c>
      <c r="G1264">
        <v>6</v>
      </c>
      <c r="H1264">
        <v>14</v>
      </c>
      <c r="I1264">
        <v>0</v>
      </c>
      <c r="J1264">
        <v>1</v>
      </c>
      <c r="M1264">
        <v>22</v>
      </c>
      <c r="N1264">
        <v>23</v>
      </c>
      <c r="O1264">
        <v>349549.549549549</v>
      </c>
      <c r="P1264">
        <v>936486.48648648697</v>
      </c>
      <c r="R1264">
        <v>3</v>
      </c>
      <c r="S1264">
        <v>7255653.1531531531</v>
      </c>
      <c r="T1264">
        <v>8668707.2072072066</v>
      </c>
      <c r="U1264">
        <v>352252.25225225202</v>
      </c>
      <c r="V1264">
        <v>967567.56756756804</v>
      </c>
      <c r="W1264">
        <v>596.10344827500001</v>
      </c>
      <c r="X1264">
        <v>627.82758620699997</v>
      </c>
    </row>
    <row r="1265" spans="1:24">
      <c r="A1265" s="7" t="s">
        <v>2362</v>
      </c>
      <c r="B1265" s="13" t="s">
        <v>1915</v>
      </c>
      <c r="C1265">
        <v>54791926.210110813</v>
      </c>
      <c r="D1265">
        <v>51210822.790875413</v>
      </c>
      <c r="E1265">
        <v>6756.7567567570004</v>
      </c>
      <c r="G1265">
        <v>30</v>
      </c>
      <c r="H1265">
        <v>30</v>
      </c>
      <c r="I1265">
        <v>2</v>
      </c>
      <c r="J1265">
        <v>1</v>
      </c>
      <c r="M1265">
        <v>34</v>
      </c>
      <c r="N1265">
        <v>34</v>
      </c>
      <c r="O1265">
        <v>1646396.396396396</v>
      </c>
      <c r="P1265">
        <v>1036036.036036035</v>
      </c>
      <c r="Q1265">
        <v>37</v>
      </c>
      <c r="S1265">
        <v>14938972.972972972</v>
      </c>
      <c r="T1265">
        <v>14121846.846846847</v>
      </c>
      <c r="U1265">
        <v>1969009.009009009</v>
      </c>
      <c r="V1265">
        <v>623693.69369369396</v>
      </c>
      <c r="W1265">
        <v>1003.6206896579999</v>
      </c>
      <c r="X1265">
        <v>997.86206896700003</v>
      </c>
    </row>
    <row r="1266" spans="1:24">
      <c r="A1266" s="7" t="s">
        <v>2363</v>
      </c>
      <c r="B1266" s="13" t="s">
        <v>2364</v>
      </c>
      <c r="C1266">
        <v>6935797563.0219669</v>
      </c>
      <c r="D1266">
        <v>6738766805.2282791</v>
      </c>
      <c r="E1266">
        <v>2539785762.1621623</v>
      </c>
      <c r="F1266">
        <v>1592991734.2342343</v>
      </c>
      <c r="G1266">
        <v>2614</v>
      </c>
      <c r="H1266">
        <v>1917</v>
      </c>
      <c r="I1266">
        <v>96</v>
      </c>
      <c r="J1266">
        <v>85</v>
      </c>
      <c r="K1266">
        <v>23</v>
      </c>
      <c r="M1266">
        <v>3952</v>
      </c>
      <c r="N1266">
        <v>3857</v>
      </c>
      <c r="O1266">
        <v>2927601869.3693695</v>
      </c>
      <c r="P1266">
        <v>2175335183.7837839</v>
      </c>
      <c r="Q1266">
        <v>6091</v>
      </c>
      <c r="R1266">
        <v>8969</v>
      </c>
      <c r="S1266">
        <v>1053073899.0990992</v>
      </c>
      <c r="T1266">
        <v>1045356470.2702703</v>
      </c>
      <c r="U1266">
        <v>2790378688.2882886</v>
      </c>
      <c r="V1266">
        <v>1620450846.8468468</v>
      </c>
      <c r="W1266">
        <v>105368.82758619101</v>
      </c>
      <c r="X1266">
        <v>103887.55172413</v>
      </c>
    </row>
    <row r="1267" spans="1:24">
      <c r="A1267" s="7" t="s">
        <v>2365</v>
      </c>
      <c r="B1267" s="13" t="s">
        <v>2366</v>
      </c>
      <c r="C1267">
        <v>8157888644.9709091</v>
      </c>
      <c r="D1267">
        <v>7926540682.1930008</v>
      </c>
      <c r="E1267">
        <v>932557395.49549556</v>
      </c>
      <c r="F1267">
        <v>1022982771.1711712</v>
      </c>
      <c r="G1267">
        <v>3353</v>
      </c>
      <c r="H1267">
        <v>2781</v>
      </c>
      <c r="I1267">
        <v>111</v>
      </c>
      <c r="J1267">
        <v>138</v>
      </c>
      <c r="K1267">
        <v>36</v>
      </c>
      <c r="M1267">
        <v>7010</v>
      </c>
      <c r="N1267">
        <v>6518</v>
      </c>
      <c r="O1267">
        <v>614507736.93693697</v>
      </c>
      <c r="P1267">
        <v>875885440.54054046</v>
      </c>
      <c r="Q1267">
        <v>4466</v>
      </c>
      <c r="R1267">
        <v>6236</v>
      </c>
      <c r="S1267">
        <v>1251976984.6846848</v>
      </c>
      <c r="T1267">
        <v>1254985147.7477479</v>
      </c>
      <c r="U1267">
        <v>622967127.92792797</v>
      </c>
      <c r="V1267">
        <v>666817933.33333325</v>
      </c>
      <c r="W1267">
        <v>122200.275862066</v>
      </c>
      <c r="X1267">
        <v>121799.068965531</v>
      </c>
    </row>
    <row r="1268" spans="1:24">
      <c r="A1268" s="7" t="s">
        <v>2367</v>
      </c>
      <c r="B1268" s="13" t="s">
        <v>2368</v>
      </c>
      <c r="C1268">
        <v>4529882846.0562372</v>
      </c>
      <c r="D1268">
        <v>4409500719.6297569</v>
      </c>
      <c r="E1268">
        <v>559529344.14414418</v>
      </c>
      <c r="F1268">
        <v>15917117.117117137</v>
      </c>
      <c r="G1268">
        <v>578</v>
      </c>
      <c r="H1268">
        <v>568</v>
      </c>
      <c r="I1268">
        <v>66</v>
      </c>
      <c r="J1268">
        <v>64</v>
      </c>
      <c r="K1268">
        <v>10</v>
      </c>
      <c r="M1268">
        <v>1312</v>
      </c>
      <c r="N1268">
        <v>1053</v>
      </c>
      <c r="O1268">
        <v>352171621.62162161</v>
      </c>
      <c r="P1268">
        <v>409406306.3063063</v>
      </c>
      <c r="Q1268">
        <v>1971</v>
      </c>
      <c r="R1268">
        <v>1564</v>
      </c>
      <c r="S1268">
        <v>718460773.87387383</v>
      </c>
      <c r="T1268">
        <v>741792124.32432437</v>
      </c>
      <c r="U1268">
        <v>348221171.17117119</v>
      </c>
      <c r="V1268">
        <v>410211351.35135138</v>
      </c>
      <c r="W1268">
        <v>63665.344827574998</v>
      </c>
      <c r="X1268">
        <v>63941.827586209998</v>
      </c>
    </row>
    <row r="1269" spans="1:24">
      <c r="A1269" s="7" t="s">
        <v>2369</v>
      </c>
      <c r="B1269" s="13" t="s">
        <v>2370</v>
      </c>
      <c r="C1269">
        <v>4487361387.6264067</v>
      </c>
      <c r="D1269">
        <v>4330357254.3073416</v>
      </c>
      <c r="E1269">
        <v>713481877.47747755</v>
      </c>
      <c r="F1269">
        <v>36235022.522522539</v>
      </c>
      <c r="G1269">
        <v>770</v>
      </c>
      <c r="H1269">
        <v>740</v>
      </c>
      <c r="I1269">
        <v>78</v>
      </c>
      <c r="J1269">
        <v>61</v>
      </c>
      <c r="K1269">
        <v>25</v>
      </c>
      <c r="M1269">
        <v>1403</v>
      </c>
      <c r="N1269">
        <v>1929</v>
      </c>
      <c r="O1269">
        <v>446004771.17117119</v>
      </c>
      <c r="P1269">
        <v>596360345.04504502</v>
      </c>
      <c r="Q1269">
        <v>3255</v>
      </c>
      <c r="R1269">
        <v>5801</v>
      </c>
      <c r="S1269">
        <v>771275521.62162161</v>
      </c>
      <c r="T1269">
        <v>788316990.09009004</v>
      </c>
      <c r="U1269">
        <v>450778511.7117117</v>
      </c>
      <c r="V1269">
        <v>530442745.94594598</v>
      </c>
      <c r="W1269">
        <v>71043.413793094005</v>
      </c>
      <c r="X1269">
        <v>70752.448275882998</v>
      </c>
    </row>
    <row r="1270" spans="1:24">
      <c r="A1270" s="7" t="s">
        <v>2371</v>
      </c>
      <c r="B1270" s="13" t="s">
        <v>2372</v>
      </c>
      <c r="C1270">
        <v>1184025527.4763012</v>
      </c>
      <c r="D1270">
        <v>1253539376.0429177</v>
      </c>
      <c r="E1270">
        <v>98087207.207207203</v>
      </c>
      <c r="F1270">
        <v>261116059.45945948</v>
      </c>
      <c r="G1270">
        <v>177</v>
      </c>
      <c r="H1270">
        <v>146</v>
      </c>
      <c r="I1270">
        <v>21</v>
      </c>
      <c r="J1270">
        <v>9</v>
      </c>
      <c r="K1270">
        <v>1</v>
      </c>
      <c r="M1270">
        <v>250</v>
      </c>
      <c r="N1270">
        <v>198</v>
      </c>
      <c r="O1270">
        <v>119147387.38738739</v>
      </c>
      <c r="P1270">
        <v>134100743.24324323</v>
      </c>
      <c r="Q1270">
        <v>189</v>
      </c>
      <c r="R1270">
        <v>204</v>
      </c>
      <c r="S1270">
        <v>228984907.2072072</v>
      </c>
      <c r="T1270">
        <v>237121520.72072071</v>
      </c>
      <c r="U1270">
        <v>82372068.468468472</v>
      </c>
      <c r="V1270">
        <v>94148198.198198184</v>
      </c>
      <c r="W1270">
        <v>17043.965517240002</v>
      </c>
      <c r="X1270">
        <v>16856.655172411</v>
      </c>
    </row>
    <row r="1271" spans="1:24">
      <c r="A1271" s="7" t="s">
        <v>2373</v>
      </c>
      <c r="B1271" s="13" t="s">
        <v>659</v>
      </c>
      <c r="C1271">
        <v>1600012.842324883</v>
      </c>
      <c r="D1271">
        <v>1314280.7815232049</v>
      </c>
      <c r="G1271">
        <v>2</v>
      </c>
      <c r="H1271">
        <v>1</v>
      </c>
      <c r="M1271">
        <v>5</v>
      </c>
      <c r="N1271">
        <v>1</v>
      </c>
      <c r="S1271">
        <v>781486.48648648697</v>
      </c>
      <c r="T1271">
        <v>921801.80180180201</v>
      </c>
      <c r="W1271">
        <v>172.931034477</v>
      </c>
      <c r="X1271">
        <v>131.68965516899999</v>
      </c>
    </row>
    <row r="1272" spans="1:24">
      <c r="A1272" s="7" t="s">
        <v>2374</v>
      </c>
      <c r="B1272" s="13" t="s">
        <v>722</v>
      </c>
      <c r="C1272">
        <v>81401986.718735471</v>
      </c>
      <c r="D1272">
        <v>81921648.40984273</v>
      </c>
      <c r="E1272">
        <v>9449324.3243243247</v>
      </c>
      <c r="F1272">
        <v>91281073.873873875</v>
      </c>
      <c r="G1272">
        <v>23</v>
      </c>
      <c r="H1272">
        <v>23</v>
      </c>
      <c r="I1272">
        <v>3</v>
      </c>
      <c r="J1272">
        <v>3</v>
      </c>
      <c r="M1272">
        <v>47</v>
      </c>
      <c r="N1272">
        <v>41</v>
      </c>
      <c r="O1272">
        <v>5803603.6036036015</v>
      </c>
      <c r="P1272">
        <v>4389797.297297297</v>
      </c>
      <c r="Q1272">
        <v>2</v>
      </c>
      <c r="R1272">
        <v>25</v>
      </c>
      <c r="S1272">
        <v>15956869.369369369</v>
      </c>
      <c r="T1272">
        <v>15714409.90990991</v>
      </c>
      <c r="U1272">
        <v>4275315.3153153155</v>
      </c>
      <c r="V1272">
        <v>5381441.44144144</v>
      </c>
      <c r="W1272">
        <v>2350.3103448309998</v>
      </c>
      <c r="X1272">
        <v>2325.1034482770001</v>
      </c>
    </row>
    <row r="1273" spans="1:24">
      <c r="A1273" s="7" t="s">
        <v>2375</v>
      </c>
      <c r="B1273" s="13" t="s">
        <v>2376</v>
      </c>
      <c r="C1273">
        <v>779480951.77377856</v>
      </c>
      <c r="D1273">
        <v>780251057.67440188</v>
      </c>
      <c r="E1273">
        <v>672454.95495495596</v>
      </c>
      <c r="F1273">
        <v>1372511.7117117131</v>
      </c>
      <c r="G1273">
        <v>93</v>
      </c>
      <c r="H1273">
        <v>81</v>
      </c>
      <c r="I1273">
        <v>15</v>
      </c>
      <c r="J1273">
        <v>16</v>
      </c>
      <c r="M1273">
        <v>236</v>
      </c>
      <c r="N1273">
        <v>194</v>
      </c>
      <c r="O1273">
        <v>1494343616.2162163</v>
      </c>
      <c r="P1273">
        <v>1765602445.0450449</v>
      </c>
      <c r="Q1273">
        <v>283</v>
      </c>
      <c r="R1273">
        <v>1705</v>
      </c>
      <c r="S1273">
        <v>188485873.87387389</v>
      </c>
      <c r="T1273">
        <v>189381630.63063061</v>
      </c>
      <c r="U1273">
        <v>1637208018.018018</v>
      </c>
      <c r="V1273">
        <v>1839212385.5855856</v>
      </c>
      <c r="W1273">
        <v>15914.896551727999</v>
      </c>
      <c r="X1273">
        <v>16444.034482759002</v>
      </c>
    </row>
    <row r="1274" spans="1:24">
      <c r="A1274" s="7" t="s">
        <v>2377</v>
      </c>
      <c r="B1274" s="13" t="s">
        <v>1542</v>
      </c>
      <c r="C1274">
        <v>7964915859.168951</v>
      </c>
      <c r="D1274">
        <v>7749655432.5706673</v>
      </c>
      <c r="E1274">
        <v>426007549.54954958</v>
      </c>
      <c r="F1274">
        <v>787741654.05405402</v>
      </c>
      <c r="G1274">
        <v>1952</v>
      </c>
      <c r="H1274">
        <v>968</v>
      </c>
      <c r="I1274">
        <v>52</v>
      </c>
      <c r="J1274">
        <v>57</v>
      </c>
      <c r="K1274">
        <v>33</v>
      </c>
      <c r="M1274">
        <v>3600</v>
      </c>
      <c r="N1274">
        <v>2528</v>
      </c>
      <c r="O1274">
        <v>273220540.54054058</v>
      </c>
      <c r="P1274">
        <v>173826576.57657659</v>
      </c>
      <c r="Q1274">
        <v>989</v>
      </c>
      <c r="R1274">
        <v>2040</v>
      </c>
      <c r="S1274">
        <v>1005602992.7927928</v>
      </c>
      <c r="T1274">
        <v>972708700.90090096</v>
      </c>
      <c r="U1274">
        <v>103326036.03603604</v>
      </c>
      <c r="V1274">
        <v>152811351.35135135</v>
      </c>
      <c r="W1274">
        <v>134729.275862065</v>
      </c>
      <c r="X1274">
        <v>135638.689655172</v>
      </c>
    </row>
    <row r="1275" spans="1:24">
      <c r="A1275" s="7" t="s">
        <v>2378</v>
      </c>
      <c r="B1275" s="13" t="s">
        <v>2379</v>
      </c>
      <c r="C1275">
        <v>35224286.776919685</v>
      </c>
      <c r="D1275">
        <v>30614421.530207228</v>
      </c>
      <c r="E1275">
        <v>900.900900901</v>
      </c>
      <c r="F1275">
        <v>1801.801801802</v>
      </c>
      <c r="G1275">
        <v>35</v>
      </c>
      <c r="H1275">
        <v>26</v>
      </c>
      <c r="I1275">
        <v>0</v>
      </c>
      <c r="J1275">
        <v>0</v>
      </c>
      <c r="M1275">
        <v>37</v>
      </c>
      <c r="N1275">
        <v>26</v>
      </c>
      <c r="O1275">
        <v>516216.21621621598</v>
      </c>
      <c r="P1275">
        <v>803603.60360360297</v>
      </c>
      <c r="Q1275">
        <v>12</v>
      </c>
      <c r="S1275">
        <v>5668873.8738738736</v>
      </c>
      <c r="T1275">
        <v>5782072.072072072</v>
      </c>
      <c r="U1275">
        <v>315315.31531531498</v>
      </c>
      <c r="V1275">
        <v>827387.38738738699</v>
      </c>
      <c r="W1275">
        <v>740</v>
      </c>
      <c r="X1275">
        <v>721</v>
      </c>
    </row>
    <row r="1276" spans="1:24">
      <c r="A1276" s="7" t="s">
        <v>2378</v>
      </c>
      <c r="B1276" s="13" t="s">
        <v>2380</v>
      </c>
      <c r="C1276">
        <v>30876901.213181462</v>
      </c>
      <c r="D1276">
        <v>34394004.844953485</v>
      </c>
      <c r="M1276">
        <v>10</v>
      </c>
      <c r="N1276">
        <v>6</v>
      </c>
      <c r="O1276">
        <v>45045.045045045001</v>
      </c>
      <c r="P1276">
        <v>135135.135135135</v>
      </c>
      <c r="Q1276">
        <v>2</v>
      </c>
      <c r="R1276">
        <v>10</v>
      </c>
      <c r="S1276">
        <v>5121806.3063063063</v>
      </c>
      <c r="T1276">
        <v>6960112.6126126125</v>
      </c>
      <c r="U1276">
        <v>45045.045045045001</v>
      </c>
      <c r="V1276">
        <v>250450.45045045001</v>
      </c>
      <c r="W1276">
        <v>700.00000000299997</v>
      </c>
      <c r="X1276">
        <v>743.48275861800005</v>
      </c>
    </row>
    <row r="1277" spans="1:24">
      <c r="A1277" s="7" t="s">
        <v>2381</v>
      </c>
      <c r="B1277" s="13" t="s">
        <v>2379</v>
      </c>
      <c r="C1277">
        <v>48812755.916710965</v>
      </c>
      <c r="D1277">
        <v>45196035.937530771</v>
      </c>
      <c r="E1277">
        <v>83333.333333333998</v>
      </c>
      <c r="F1277">
        <v>162162.162162163</v>
      </c>
      <c r="G1277">
        <v>44</v>
      </c>
      <c r="H1277">
        <v>112</v>
      </c>
      <c r="I1277">
        <v>5</v>
      </c>
      <c r="J1277">
        <v>9</v>
      </c>
      <c r="K1277">
        <v>2</v>
      </c>
      <c r="M1277">
        <v>48</v>
      </c>
      <c r="N1277">
        <v>118</v>
      </c>
      <c r="O1277">
        <v>33766666.666666664</v>
      </c>
      <c r="P1277">
        <v>31009009.009009007</v>
      </c>
      <c r="Q1277">
        <v>150</v>
      </c>
      <c r="R1277">
        <v>293</v>
      </c>
      <c r="S1277">
        <v>17531169.369369369</v>
      </c>
      <c r="T1277">
        <v>19096306.306306306</v>
      </c>
      <c r="U1277">
        <v>8678378.3783783764</v>
      </c>
      <c r="V1277">
        <v>26043153.153153151</v>
      </c>
      <c r="W1277">
        <v>773</v>
      </c>
      <c r="X1277">
        <v>754</v>
      </c>
    </row>
    <row r="1278" spans="1:24">
      <c r="A1278" s="7" t="s">
        <v>2381</v>
      </c>
      <c r="B1278" s="13" t="s">
        <v>2380</v>
      </c>
      <c r="C1278">
        <v>20781077.892420199</v>
      </c>
      <c r="D1278">
        <v>24524705.760040451</v>
      </c>
      <c r="M1278">
        <v>7</v>
      </c>
      <c r="N1278">
        <v>5</v>
      </c>
      <c r="O1278">
        <v>2686486.4864864862</v>
      </c>
      <c r="P1278">
        <v>4717117.1171171162</v>
      </c>
      <c r="Q1278">
        <v>24</v>
      </c>
      <c r="R1278">
        <v>58</v>
      </c>
      <c r="S1278">
        <v>4763779.2792792805</v>
      </c>
      <c r="T1278">
        <v>6310792.7927927924</v>
      </c>
      <c r="U1278">
        <v>2251351.351351351</v>
      </c>
      <c r="V1278">
        <v>3132072.072072072</v>
      </c>
      <c r="W1278">
        <v>365.68965517499998</v>
      </c>
      <c r="X1278">
        <v>384.44827586299999</v>
      </c>
    </row>
    <row r="1279" spans="1:24">
      <c r="A1279" s="7" t="s">
        <v>2382</v>
      </c>
      <c r="B1279" s="13" t="s">
        <v>1109</v>
      </c>
      <c r="C1279">
        <v>355394555.25040108</v>
      </c>
      <c r="D1279">
        <v>360698994.81849974</v>
      </c>
      <c r="E1279">
        <v>224774.774774777</v>
      </c>
      <c r="F1279">
        <v>132432.43243243999</v>
      </c>
      <c r="G1279">
        <v>25</v>
      </c>
      <c r="H1279">
        <v>53</v>
      </c>
      <c r="I1279">
        <v>12</v>
      </c>
      <c r="J1279">
        <v>14</v>
      </c>
      <c r="K1279">
        <v>1</v>
      </c>
      <c r="M1279">
        <v>297</v>
      </c>
      <c r="N1279">
        <v>188</v>
      </c>
      <c r="O1279">
        <v>106263063.06306307</v>
      </c>
      <c r="P1279">
        <v>130978288.2882883</v>
      </c>
      <c r="Q1279">
        <v>32</v>
      </c>
      <c r="R1279">
        <v>332</v>
      </c>
      <c r="S1279">
        <v>122628558.55855855</v>
      </c>
      <c r="T1279">
        <v>118003770.27027026</v>
      </c>
      <c r="U1279">
        <v>106337297.2972973</v>
      </c>
      <c r="V1279">
        <v>131913333.33333334</v>
      </c>
      <c r="W1279">
        <v>6925.1034482819996</v>
      </c>
      <c r="X1279">
        <v>7112.5517241300004</v>
      </c>
    </row>
    <row r="1280" spans="1:24">
      <c r="A1280" s="7" t="s">
        <v>2383</v>
      </c>
      <c r="B1280" s="13" t="s">
        <v>2384</v>
      </c>
      <c r="C1280">
        <v>1044144948.1020036</v>
      </c>
      <c r="D1280">
        <v>1025741399.0288911</v>
      </c>
      <c r="E1280">
        <v>356771302.7027027</v>
      </c>
      <c r="F1280">
        <v>8221891.8918918949</v>
      </c>
      <c r="G1280">
        <v>120</v>
      </c>
      <c r="H1280">
        <v>274</v>
      </c>
      <c r="I1280">
        <v>22</v>
      </c>
      <c r="J1280">
        <v>12</v>
      </c>
      <c r="K1280">
        <v>1</v>
      </c>
      <c r="M1280">
        <v>370</v>
      </c>
      <c r="N1280">
        <v>450</v>
      </c>
      <c r="O1280">
        <v>315595045.04504502</v>
      </c>
      <c r="P1280">
        <v>118607657.65765765</v>
      </c>
      <c r="Q1280">
        <v>324</v>
      </c>
      <c r="R1280">
        <v>619</v>
      </c>
      <c r="S1280">
        <v>327189403.6036036</v>
      </c>
      <c r="T1280">
        <v>338970408.1081081</v>
      </c>
      <c r="U1280">
        <v>298099138.73873878</v>
      </c>
      <c r="V1280">
        <v>101105135.13513514</v>
      </c>
      <c r="W1280">
        <v>13775.44827587</v>
      </c>
      <c r="X1280">
        <v>14000.206896549</v>
      </c>
    </row>
    <row r="1281" spans="1:24">
      <c r="A1281" s="7" t="s">
        <v>2385</v>
      </c>
      <c r="B1281" s="13" t="s">
        <v>2386</v>
      </c>
      <c r="C1281">
        <v>1614022078.2668169</v>
      </c>
      <c r="D1281">
        <v>1666046980.3372948</v>
      </c>
      <c r="E1281">
        <v>770957736.93693697</v>
      </c>
      <c r="F1281">
        <v>301465540.54054058</v>
      </c>
      <c r="G1281">
        <v>764</v>
      </c>
      <c r="H1281">
        <v>611</v>
      </c>
      <c r="I1281">
        <v>36</v>
      </c>
      <c r="J1281">
        <v>39</v>
      </c>
      <c r="M1281">
        <v>2509</v>
      </c>
      <c r="N1281">
        <v>900</v>
      </c>
      <c r="O1281">
        <v>223524054.05405405</v>
      </c>
      <c r="P1281">
        <v>101117657.65765765</v>
      </c>
      <c r="Q1281">
        <v>279</v>
      </c>
      <c r="R1281">
        <v>678</v>
      </c>
      <c r="S1281">
        <v>531609219.81981981</v>
      </c>
      <c r="T1281">
        <v>526452356.75675672</v>
      </c>
      <c r="U1281">
        <v>94107567.567567557</v>
      </c>
      <c r="V1281">
        <v>83024414.414414406</v>
      </c>
      <c r="W1281">
        <v>54244.413793106003</v>
      </c>
      <c r="X1281">
        <v>53933.000000013999</v>
      </c>
    </row>
    <row r="1282" spans="1:24">
      <c r="A1282" s="7" t="s">
        <v>2387</v>
      </c>
      <c r="B1282" s="13" t="s">
        <v>1187</v>
      </c>
      <c r="C1282">
        <v>795540600.45125449</v>
      </c>
      <c r="D1282">
        <v>726589441.25383735</v>
      </c>
      <c r="E1282">
        <v>639189.18918919202</v>
      </c>
      <c r="F1282">
        <v>853378.37837837904</v>
      </c>
      <c r="G1282">
        <v>355</v>
      </c>
      <c r="H1282">
        <v>317</v>
      </c>
      <c r="I1282">
        <v>15</v>
      </c>
      <c r="J1282">
        <v>15</v>
      </c>
      <c r="M1282">
        <v>450</v>
      </c>
      <c r="N1282">
        <v>412</v>
      </c>
      <c r="O1282">
        <v>473027027.02702701</v>
      </c>
      <c r="P1282">
        <v>720025990.990991</v>
      </c>
      <c r="Q1282">
        <v>702</v>
      </c>
      <c r="R1282">
        <v>537</v>
      </c>
      <c r="S1282">
        <v>233532565.76576579</v>
      </c>
      <c r="T1282">
        <v>238968754.95495495</v>
      </c>
      <c r="U1282">
        <v>32032162.162162162</v>
      </c>
      <c r="V1282">
        <v>43327567.567567565</v>
      </c>
      <c r="W1282">
        <v>26638.827586206</v>
      </c>
      <c r="X1282">
        <v>26499.827586214</v>
      </c>
    </row>
    <row r="1283" spans="1:24">
      <c r="A1283" s="7" t="s">
        <v>2388</v>
      </c>
      <c r="B1283" s="13" t="s">
        <v>1198</v>
      </c>
      <c r="C1283">
        <v>308565552.59136629</v>
      </c>
      <c r="D1283">
        <v>295171915.22811431</v>
      </c>
      <c r="E1283">
        <v>128828.828828832</v>
      </c>
      <c r="F1283">
        <v>302702.70270270301</v>
      </c>
      <c r="G1283">
        <v>75</v>
      </c>
      <c r="H1283">
        <v>82</v>
      </c>
      <c r="I1283">
        <v>10</v>
      </c>
      <c r="J1283">
        <v>4</v>
      </c>
      <c r="M1283">
        <v>109</v>
      </c>
      <c r="N1283">
        <v>140</v>
      </c>
      <c r="O1283">
        <v>14157657.657657655</v>
      </c>
      <c r="P1283">
        <v>14006486.486486487</v>
      </c>
      <c r="Q1283">
        <v>109</v>
      </c>
      <c r="R1283">
        <v>148</v>
      </c>
      <c r="S1283">
        <v>93223628.828828841</v>
      </c>
      <c r="T1283">
        <v>94483984.684684694</v>
      </c>
      <c r="U1283">
        <v>13173693.693693694</v>
      </c>
      <c r="V1283">
        <v>12591981.981981982</v>
      </c>
      <c r="W1283">
        <v>7798.0344827610006</v>
      </c>
      <c r="X1283">
        <v>7776.8620689600002</v>
      </c>
    </row>
    <row r="1284" spans="1:24">
      <c r="A1284" s="7" t="s">
        <v>2389</v>
      </c>
      <c r="B1284" s="13" t="s">
        <v>2390</v>
      </c>
      <c r="C1284">
        <v>330643324.33181536</v>
      </c>
      <c r="D1284">
        <v>285953457.94755507</v>
      </c>
      <c r="E1284">
        <v>2767567.5675675678</v>
      </c>
      <c r="F1284">
        <v>130405.405405406</v>
      </c>
      <c r="G1284">
        <v>103</v>
      </c>
      <c r="H1284">
        <v>108</v>
      </c>
      <c r="I1284">
        <v>8</v>
      </c>
      <c r="J1284">
        <v>3</v>
      </c>
      <c r="M1284">
        <v>138</v>
      </c>
      <c r="N1284">
        <v>143</v>
      </c>
      <c r="O1284">
        <v>21392792.792792793</v>
      </c>
      <c r="P1284">
        <v>19963963.963963963</v>
      </c>
      <c r="Q1284">
        <v>196</v>
      </c>
      <c r="R1284">
        <v>112</v>
      </c>
      <c r="S1284">
        <v>85642426.126126125</v>
      </c>
      <c r="T1284">
        <v>78800631.531531528</v>
      </c>
      <c r="U1284">
        <v>20743783.783783779</v>
      </c>
      <c r="V1284">
        <v>16991531.531531531</v>
      </c>
      <c r="W1284">
        <v>10962.827586206</v>
      </c>
      <c r="X1284">
        <v>11021.827586208001</v>
      </c>
    </row>
    <row r="1285" spans="1:24">
      <c r="A1285" s="7" t="s">
        <v>2391</v>
      </c>
      <c r="B1285" s="13" t="s">
        <v>1334</v>
      </c>
      <c r="C1285">
        <v>241966697.65450475</v>
      </c>
      <c r="D1285">
        <v>228230370.90908486</v>
      </c>
      <c r="E1285">
        <v>3798873.8738738722</v>
      </c>
      <c r="F1285">
        <v>1612612.6126126139</v>
      </c>
      <c r="G1285">
        <v>24</v>
      </c>
      <c r="H1285">
        <v>22</v>
      </c>
      <c r="I1285">
        <v>5</v>
      </c>
      <c r="J1285">
        <v>7</v>
      </c>
      <c r="M1285">
        <v>65</v>
      </c>
      <c r="N1285">
        <v>70</v>
      </c>
      <c r="O1285">
        <v>41227477.477477476</v>
      </c>
      <c r="P1285">
        <v>50099346.846846841</v>
      </c>
      <c r="Q1285">
        <v>4</v>
      </c>
      <c r="R1285">
        <v>383</v>
      </c>
      <c r="S1285">
        <v>94566324.324324325</v>
      </c>
      <c r="T1285">
        <v>88615193.693693697</v>
      </c>
      <c r="U1285">
        <v>39679279.279279277</v>
      </c>
      <c r="V1285">
        <v>44929009.009009019</v>
      </c>
      <c r="W1285">
        <v>3142.7241379340003</v>
      </c>
      <c r="X1285">
        <v>2953.6896551790001</v>
      </c>
    </row>
    <row r="1286" spans="1:24">
      <c r="A1286" s="7" t="s">
        <v>2392</v>
      </c>
      <c r="B1286" s="13" t="s">
        <v>2393</v>
      </c>
      <c r="C1286">
        <v>237241093.30672282</v>
      </c>
      <c r="D1286">
        <v>215524178.74321505</v>
      </c>
      <c r="E1286">
        <v>3309009.0090090078</v>
      </c>
      <c r="F1286">
        <v>286666.66666667</v>
      </c>
      <c r="G1286">
        <v>81</v>
      </c>
      <c r="H1286">
        <v>58</v>
      </c>
      <c r="I1286">
        <v>10</v>
      </c>
      <c r="J1286">
        <v>8</v>
      </c>
      <c r="M1286">
        <v>92</v>
      </c>
      <c r="N1286">
        <v>72</v>
      </c>
      <c r="O1286">
        <v>85926126.126126125</v>
      </c>
      <c r="P1286">
        <v>133728063.06306306</v>
      </c>
      <c r="Q1286">
        <v>89</v>
      </c>
      <c r="R1286">
        <v>162</v>
      </c>
      <c r="S1286">
        <v>85791481.081081077</v>
      </c>
      <c r="T1286">
        <v>88690319.819819823</v>
      </c>
      <c r="U1286">
        <v>20647023.423423424</v>
      </c>
      <c r="V1286">
        <v>23617072.072072074</v>
      </c>
      <c r="W1286">
        <v>4706.9310344860005</v>
      </c>
      <c r="X1286">
        <v>4728.5862068999995</v>
      </c>
    </row>
    <row r="1287" spans="1:24">
      <c r="A1287" s="7" t="s">
        <v>2394</v>
      </c>
      <c r="B1287" s="13" t="s">
        <v>2393</v>
      </c>
      <c r="C1287">
        <v>329609004.8157829</v>
      </c>
      <c r="D1287">
        <v>294742058.87964225</v>
      </c>
      <c r="E1287">
        <v>10551899.0990991</v>
      </c>
      <c r="F1287">
        <v>6086396.3963963976</v>
      </c>
      <c r="G1287">
        <v>68</v>
      </c>
      <c r="H1287">
        <v>48</v>
      </c>
      <c r="I1287">
        <v>12</v>
      </c>
      <c r="J1287">
        <v>8</v>
      </c>
      <c r="M1287">
        <v>84</v>
      </c>
      <c r="N1287">
        <v>54</v>
      </c>
      <c r="O1287">
        <v>66097115.315315321</v>
      </c>
      <c r="P1287">
        <v>55611621.621621624</v>
      </c>
      <c r="Q1287">
        <v>96</v>
      </c>
      <c r="R1287">
        <v>248</v>
      </c>
      <c r="S1287">
        <v>138465271.17117119</v>
      </c>
      <c r="T1287">
        <v>141149797.2972973</v>
      </c>
      <c r="U1287">
        <v>68865765.765765756</v>
      </c>
      <c r="V1287">
        <v>315300259.45945948</v>
      </c>
      <c r="W1287">
        <v>5916.6206896559997</v>
      </c>
      <c r="X1287">
        <v>5801.5517241409998</v>
      </c>
    </row>
    <row r="1288" spans="1:24">
      <c r="A1288" s="7" t="s">
        <v>2395</v>
      </c>
      <c r="B1288" s="13" t="s">
        <v>2393</v>
      </c>
      <c r="C1288">
        <v>306511120.72281003</v>
      </c>
      <c r="D1288">
        <v>283564362.09727907</v>
      </c>
      <c r="E1288">
        <v>2451351.351351351</v>
      </c>
      <c r="F1288">
        <v>1187162.162162167</v>
      </c>
      <c r="G1288">
        <v>392</v>
      </c>
      <c r="H1288">
        <v>324</v>
      </c>
      <c r="I1288">
        <v>19</v>
      </c>
      <c r="J1288">
        <v>17</v>
      </c>
      <c r="M1288">
        <v>530</v>
      </c>
      <c r="N1288">
        <v>382</v>
      </c>
      <c r="O1288">
        <v>57948648.648648642</v>
      </c>
      <c r="P1288">
        <v>78309459.459459454</v>
      </c>
      <c r="Q1288">
        <v>280</v>
      </c>
      <c r="R1288">
        <v>1265</v>
      </c>
      <c r="S1288">
        <v>98706259.459459454</v>
      </c>
      <c r="T1288">
        <v>92413169.369369358</v>
      </c>
      <c r="U1288">
        <v>13603243.24324324</v>
      </c>
      <c r="V1288">
        <v>42580630.630630635</v>
      </c>
      <c r="W1288">
        <v>6465.4482758599997</v>
      </c>
      <c r="X1288">
        <v>6018.2413793149999</v>
      </c>
    </row>
    <row r="1289" spans="1:24">
      <c r="A1289" s="7" t="s">
        <v>2396</v>
      </c>
      <c r="B1289" s="13" t="s">
        <v>1115</v>
      </c>
      <c r="C1289">
        <v>485948648.79273731</v>
      </c>
      <c r="D1289">
        <v>262084757.66206706</v>
      </c>
      <c r="E1289">
        <v>2582409.9099099119</v>
      </c>
      <c r="F1289">
        <v>84684.684684688997</v>
      </c>
      <c r="G1289">
        <v>92</v>
      </c>
      <c r="H1289">
        <v>42</v>
      </c>
      <c r="I1289">
        <v>8</v>
      </c>
      <c r="J1289">
        <v>12</v>
      </c>
      <c r="M1289">
        <v>172</v>
      </c>
      <c r="N1289">
        <v>93</v>
      </c>
      <c r="O1289">
        <v>44646126.126126125</v>
      </c>
      <c r="P1289">
        <v>33640630.630630627</v>
      </c>
      <c r="Q1289">
        <v>304</v>
      </c>
      <c r="R1289">
        <v>310</v>
      </c>
      <c r="S1289">
        <v>65984400.9009009</v>
      </c>
      <c r="T1289">
        <v>68113108.108108118</v>
      </c>
      <c r="U1289">
        <v>42901261.261261262</v>
      </c>
      <c r="V1289">
        <v>34341081.081081085</v>
      </c>
      <c r="W1289">
        <v>3564.999999999</v>
      </c>
      <c r="X1289">
        <v>3656.4137931099999</v>
      </c>
    </row>
    <row r="1290" spans="1:24">
      <c r="A1290" s="7" t="s">
        <v>2397</v>
      </c>
      <c r="B1290" s="13" t="s">
        <v>1606</v>
      </c>
      <c r="C1290">
        <v>356351285.46970499</v>
      </c>
      <c r="D1290">
        <v>371396981.86642301</v>
      </c>
      <c r="E1290">
        <v>651015238.73873878</v>
      </c>
      <c r="F1290">
        <v>6289594.5945945997</v>
      </c>
      <c r="G1290">
        <v>53</v>
      </c>
      <c r="H1290">
        <v>24</v>
      </c>
      <c r="I1290">
        <v>1</v>
      </c>
      <c r="J1290">
        <v>6</v>
      </c>
      <c r="M1290">
        <v>121</v>
      </c>
      <c r="N1290">
        <v>57</v>
      </c>
      <c r="O1290">
        <v>68270180.180180177</v>
      </c>
      <c r="P1290">
        <v>23559009.009009011</v>
      </c>
      <c r="Q1290">
        <v>12</v>
      </c>
      <c r="R1290">
        <v>560</v>
      </c>
      <c r="S1290">
        <v>124168292.7927928</v>
      </c>
      <c r="T1290">
        <v>132597085.58558559</v>
      </c>
      <c r="U1290">
        <v>12879009.009009011</v>
      </c>
      <c r="V1290">
        <v>27195135.135135137</v>
      </c>
      <c r="W1290">
        <v>5197.7241379300003</v>
      </c>
      <c r="X1290">
        <v>5365.1034482730001</v>
      </c>
    </row>
    <row r="1291" spans="1:24">
      <c r="A1291" s="7" t="s">
        <v>2398</v>
      </c>
      <c r="B1291" s="13" t="s">
        <v>1606</v>
      </c>
      <c r="C1291">
        <v>127968313.48933327</v>
      </c>
      <c r="D1291">
        <v>135899838.23627618</v>
      </c>
      <c r="E1291">
        <v>120267985.58558558</v>
      </c>
      <c r="F1291">
        <v>1527927.927927928</v>
      </c>
      <c r="G1291">
        <v>59</v>
      </c>
      <c r="H1291">
        <v>34</v>
      </c>
      <c r="I1291">
        <v>2</v>
      </c>
      <c r="J1291">
        <v>5</v>
      </c>
      <c r="M1291">
        <v>84</v>
      </c>
      <c r="N1291">
        <v>50</v>
      </c>
      <c r="O1291">
        <v>189976306.3063063</v>
      </c>
      <c r="P1291">
        <v>17087387.387387387</v>
      </c>
      <c r="Q1291">
        <v>4</v>
      </c>
      <c r="R1291">
        <v>110</v>
      </c>
      <c r="S1291">
        <v>49697716.216216214</v>
      </c>
      <c r="T1291">
        <v>52564707.20720721</v>
      </c>
      <c r="U1291">
        <v>10532252.252252253</v>
      </c>
      <c r="V1291">
        <v>16181981.981981985</v>
      </c>
      <c r="W1291">
        <v>2052.5862069</v>
      </c>
      <c r="X1291">
        <v>2179.6896551660002</v>
      </c>
    </row>
    <row r="1292" spans="1:24">
      <c r="A1292" s="7" t="s">
        <v>2399</v>
      </c>
      <c r="B1292" s="13" t="s">
        <v>2400</v>
      </c>
      <c r="C1292">
        <v>40466355.91956383</v>
      </c>
      <c r="D1292">
        <v>41916633.430782363</v>
      </c>
      <c r="E1292">
        <v>1436711.7117117131</v>
      </c>
      <c r="F1292">
        <v>467567.56756756903</v>
      </c>
      <c r="G1292">
        <v>25</v>
      </c>
      <c r="H1292">
        <v>41</v>
      </c>
      <c r="I1292">
        <v>3</v>
      </c>
      <c r="J1292">
        <v>2</v>
      </c>
      <c r="M1292">
        <v>73</v>
      </c>
      <c r="N1292">
        <v>92</v>
      </c>
      <c r="O1292">
        <v>6124774.7747747749</v>
      </c>
      <c r="P1292">
        <v>6068648.6486486504</v>
      </c>
      <c r="Q1292">
        <v>57</v>
      </c>
      <c r="R1292">
        <v>132</v>
      </c>
      <c r="S1292">
        <v>9800507.2072072085</v>
      </c>
      <c r="T1292">
        <v>10922772.972972972</v>
      </c>
      <c r="U1292">
        <v>5933963.963963965</v>
      </c>
      <c r="V1292">
        <v>7425855.855855857</v>
      </c>
      <c r="W1292">
        <v>1133.206896551</v>
      </c>
      <c r="X1292">
        <v>1286.8965517239999</v>
      </c>
    </row>
    <row r="1293" spans="1:24">
      <c r="A1293" s="7" t="s">
        <v>2401</v>
      </c>
      <c r="B1293" s="13" t="s">
        <v>2400</v>
      </c>
      <c r="C1293">
        <v>96662126.678234488</v>
      </c>
      <c r="D1293">
        <v>95229843.128443509</v>
      </c>
      <c r="E1293">
        <v>232207.207207208</v>
      </c>
      <c r="F1293">
        <v>214414.41441441601</v>
      </c>
      <c r="G1293">
        <v>34</v>
      </c>
      <c r="H1293">
        <v>19</v>
      </c>
      <c r="I1293">
        <v>5</v>
      </c>
      <c r="J1293">
        <v>2</v>
      </c>
      <c r="M1293">
        <v>77</v>
      </c>
      <c r="N1293">
        <v>27</v>
      </c>
      <c r="O1293">
        <v>7486486.4864864871</v>
      </c>
      <c r="P1293">
        <v>6219819.8198198192</v>
      </c>
      <c r="Q1293">
        <v>85</v>
      </c>
      <c r="R1293">
        <v>39</v>
      </c>
      <c r="S1293">
        <v>18351459.459459461</v>
      </c>
      <c r="T1293">
        <v>16985720.72072072</v>
      </c>
      <c r="U1293">
        <v>7341081.0810810812</v>
      </c>
      <c r="V1293">
        <v>5034504.5045045055</v>
      </c>
      <c r="W1293">
        <v>1290.344827592</v>
      </c>
      <c r="X1293">
        <v>1279.241379309</v>
      </c>
    </row>
    <row r="1294" spans="1:24">
      <c r="A1294" s="7" t="s">
        <v>2402</v>
      </c>
      <c r="B1294" s="13" t="s">
        <v>697</v>
      </c>
      <c r="C1294">
        <v>10158498.501812713</v>
      </c>
      <c r="D1294">
        <v>10624257.36220983</v>
      </c>
      <c r="I1294">
        <v>1</v>
      </c>
      <c r="J1294">
        <v>0</v>
      </c>
      <c r="M1294">
        <v>11</v>
      </c>
      <c r="N1294">
        <v>1</v>
      </c>
      <c r="O1294">
        <v>94594.594594594993</v>
      </c>
      <c r="P1294">
        <v>147747.74774774801</v>
      </c>
      <c r="R1294">
        <v>3</v>
      </c>
      <c r="S1294">
        <v>5502270.2702702694</v>
      </c>
      <c r="T1294">
        <v>5327725.2252252251</v>
      </c>
      <c r="U1294">
        <v>93243.243243243007</v>
      </c>
      <c r="V1294">
        <v>209459.45945945999</v>
      </c>
      <c r="W1294">
        <v>236.37931034499999</v>
      </c>
      <c r="X1294">
        <v>236.82758620800001</v>
      </c>
    </row>
    <row r="1295" spans="1:24">
      <c r="A1295" s="7" t="s">
        <v>2403</v>
      </c>
      <c r="B1295" s="13" t="s">
        <v>2400</v>
      </c>
      <c r="C1295">
        <v>298491458.40446252</v>
      </c>
      <c r="D1295">
        <v>259861704.03839445</v>
      </c>
      <c r="E1295">
        <v>140022297.2972973</v>
      </c>
      <c r="F1295">
        <v>905405.40540540603</v>
      </c>
      <c r="G1295">
        <v>78</v>
      </c>
      <c r="H1295">
        <v>35</v>
      </c>
      <c r="I1295">
        <v>0</v>
      </c>
      <c r="J1295">
        <v>0</v>
      </c>
      <c r="M1295">
        <v>88</v>
      </c>
      <c r="N1295">
        <v>45</v>
      </c>
      <c r="O1295">
        <v>12883783.783783784</v>
      </c>
      <c r="P1295">
        <v>8977477.477477476</v>
      </c>
      <c r="Q1295">
        <v>15</v>
      </c>
      <c r="R1295">
        <v>3</v>
      </c>
      <c r="S1295">
        <v>97543912.612612605</v>
      </c>
      <c r="T1295">
        <v>90555813.513513505</v>
      </c>
      <c r="U1295">
        <v>10556846.846846849</v>
      </c>
      <c r="V1295">
        <v>8329729.7297297306</v>
      </c>
      <c r="W1295">
        <v>4228.6551724159999</v>
      </c>
      <c r="X1295">
        <v>4268.1034482779996</v>
      </c>
    </row>
    <row r="1296" spans="1:24">
      <c r="A1296" s="7" t="s">
        <v>2404</v>
      </c>
      <c r="B1296" s="13" t="s">
        <v>863</v>
      </c>
      <c r="C1296">
        <v>332014894.60492837</v>
      </c>
      <c r="D1296">
        <v>345048422.80572975</v>
      </c>
      <c r="E1296">
        <v>7463738.738738738</v>
      </c>
      <c r="F1296">
        <v>290090.09009009501</v>
      </c>
      <c r="G1296">
        <v>103</v>
      </c>
      <c r="H1296">
        <v>130</v>
      </c>
      <c r="I1296">
        <v>9</v>
      </c>
      <c r="J1296">
        <v>12</v>
      </c>
      <c r="K1296">
        <v>3</v>
      </c>
      <c r="M1296">
        <v>175</v>
      </c>
      <c r="N1296">
        <v>273</v>
      </c>
      <c r="O1296">
        <v>43730630.630630635</v>
      </c>
      <c r="P1296">
        <v>50667387.387387387</v>
      </c>
      <c r="Q1296">
        <v>28</v>
      </c>
      <c r="R1296">
        <v>801</v>
      </c>
      <c r="S1296">
        <v>64538409.909909911</v>
      </c>
      <c r="T1296">
        <v>67387193.693693697</v>
      </c>
      <c r="U1296">
        <v>36894684.684684686</v>
      </c>
      <c r="V1296">
        <v>45702702.702702701</v>
      </c>
      <c r="W1296">
        <v>4052.9310344820001</v>
      </c>
      <c r="X1296">
        <v>4158.5172413800001</v>
      </c>
    </row>
    <row r="1297" spans="1:24">
      <c r="A1297" s="7" t="s">
        <v>2405</v>
      </c>
      <c r="B1297" s="13" t="s">
        <v>2297</v>
      </c>
      <c r="C1297">
        <v>441926779.54549253</v>
      </c>
      <c r="D1297">
        <v>447407760.20238513</v>
      </c>
      <c r="E1297">
        <v>1655855.8558558589</v>
      </c>
      <c r="F1297">
        <v>572972.97297297604</v>
      </c>
      <c r="G1297">
        <v>140</v>
      </c>
      <c r="H1297">
        <v>171</v>
      </c>
      <c r="I1297">
        <v>7</v>
      </c>
      <c r="J1297">
        <v>11</v>
      </c>
      <c r="M1297">
        <v>248</v>
      </c>
      <c r="N1297">
        <v>265</v>
      </c>
      <c r="O1297">
        <v>33780720.720720723</v>
      </c>
      <c r="P1297">
        <v>68302702.702702701</v>
      </c>
      <c r="Q1297">
        <v>246</v>
      </c>
      <c r="R1297">
        <v>403</v>
      </c>
      <c r="S1297">
        <v>101240990.99099098</v>
      </c>
      <c r="T1297">
        <v>106730135.13513513</v>
      </c>
      <c r="U1297">
        <v>38942162.162162162</v>
      </c>
      <c r="V1297">
        <v>48642432.432432428</v>
      </c>
      <c r="W1297">
        <v>15486.965517242999</v>
      </c>
      <c r="X1297">
        <v>15798.448275857001</v>
      </c>
    </row>
    <row r="1298" spans="1:24">
      <c r="A1298" s="7" t="s">
        <v>2406</v>
      </c>
      <c r="B1298" s="13" t="s">
        <v>2407</v>
      </c>
      <c r="C1298">
        <v>254564162.47453004</v>
      </c>
      <c r="D1298">
        <v>254747048.82568806</v>
      </c>
      <c r="E1298">
        <v>67660945.045045048</v>
      </c>
      <c r="F1298">
        <v>70439906.306306303</v>
      </c>
      <c r="G1298">
        <v>112</v>
      </c>
      <c r="H1298">
        <v>148</v>
      </c>
      <c r="I1298">
        <v>5</v>
      </c>
      <c r="J1298">
        <v>16</v>
      </c>
      <c r="K1298">
        <v>1</v>
      </c>
      <c r="M1298">
        <v>241</v>
      </c>
      <c r="N1298">
        <v>342</v>
      </c>
      <c r="O1298">
        <v>69253938.738738745</v>
      </c>
      <c r="P1298">
        <v>71289788.288288295</v>
      </c>
      <c r="Q1298">
        <v>235</v>
      </c>
      <c r="R1298">
        <v>417</v>
      </c>
      <c r="S1298">
        <v>78601716.216216221</v>
      </c>
      <c r="T1298">
        <v>87048846.846846849</v>
      </c>
      <c r="U1298">
        <v>63112432.432432428</v>
      </c>
      <c r="V1298">
        <v>67444845.045045048</v>
      </c>
      <c r="W1298">
        <v>4901.0344827569998</v>
      </c>
      <c r="X1298">
        <v>4858.4827586199999</v>
      </c>
    </row>
    <row r="1299" spans="1:24">
      <c r="A1299" s="7" t="s">
        <v>2408</v>
      </c>
      <c r="B1299" s="13" t="s">
        <v>1296</v>
      </c>
      <c r="C1299">
        <v>212866417.84093529</v>
      </c>
      <c r="D1299">
        <v>183403397.26337045</v>
      </c>
      <c r="E1299">
        <v>2890090.0900900909</v>
      </c>
      <c r="F1299">
        <v>427927.92792793101</v>
      </c>
      <c r="G1299">
        <v>74</v>
      </c>
      <c r="H1299">
        <v>99</v>
      </c>
      <c r="I1299">
        <v>2</v>
      </c>
      <c r="J1299">
        <v>7</v>
      </c>
      <c r="M1299">
        <v>89</v>
      </c>
      <c r="N1299">
        <v>150</v>
      </c>
      <c r="O1299">
        <v>62314827.027027026</v>
      </c>
      <c r="P1299">
        <v>36200810.810810812</v>
      </c>
      <c r="Q1299">
        <v>167</v>
      </c>
      <c r="R1299">
        <v>163</v>
      </c>
      <c r="S1299">
        <v>41733697.297297291</v>
      </c>
      <c r="T1299">
        <v>44210234.234234236</v>
      </c>
      <c r="U1299">
        <v>14340720.72072072</v>
      </c>
      <c r="V1299">
        <v>16873603.603603598</v>
      </c>
      <c r="W1299">
        <v>2815.7931034479998</v>
      </c>
      <c r="X1299">
        <v>2714.7931034479998</v>
      </c>
    </row>
    <row r="1300" spans="1:24">
      <c r="A1300" s="7" t="s">
        <v>2409</v>
      </c>
      <c r="B1300" s="13" t="s">
        <v>1698</v>
      </c>
      <c r="C1300">
        <v>15371600.926027546</v>
      </c>
      <c r="D1300">
        <v>17192104.611184582</v>
      </c>
      <c r="F1300">
        <v>991891.89189189195</v>
      </c>
      <c r="G1300">
        <v>7</v>
      </c>
      <c r="H1300">
        <v>5</v>
      </c>
      <c r="I1300">
        <v>1</v>
      </c>
      <c r="J1300">
        <v>1</v>
      </c>
      <c r="M1300">
        <v>9</v>
      </c>
      <c r="N1300">
        <v>8</v>
      </c>
      <c r="O1300">
        <v>72072.072072071998</v>
      </c>
      <c r="P1300">
        <v>1208108.1081081079</v>
      </c>
      <c r="S1300">
        <v>2389527.0270270268</v>
      </c>
      <c r="T1300">
        <v>3149522.5225225231</v>
      </c>
      <c r="V1300">
        <v>617117.11711711704</v>
      </c>
      <c r="W1300">
        <v>379.86206896499999</v>
      </c>
      <c r="X1300">
        <v>420.34482758600001</v>
      </c>
    </row>
    <row r="1301" spans="1:24">
      <c r="A1301" s="7" t="s">
        <v>2410</v>
      </c>
      <c r="B1301" s="13" t="s">
        <v>1523</v>
      </c>
      <c r="C1301">
        <v>17795073.436491188</v>
      </c>
      <c r="D1301">
        <v>24061061.526413158</v>
      </c>
      <c r="E1301">
        <v>8108.1081081089997</v>
      </c>
      <c r="F1301">
        <v>57657.657657657997</v>
      </c>
      <c r="G1301">
        <v>3</v>
      </c>
      <c r="H1301">
        <v>4</v>
      </c>
      <c r="I1301">
        <v>1</v>
      </c>
      <c r="J1301">
        <v>3</v>
      </c>
      <c r="M1301">
        <v>5</v>
      </c>
      <c r="N1301">
        <v>6</v>
      </c>
      <c r="O1301">
        <v>983783.7837837839</v>
      </c>
      <c r="P1301">
        <v>1456756.7567567569</v>
      </c>
      <c r="Q1301">
        <v>36</v>
      </c>
      <c r="R1301">
        <v>32</v>
      </c>
      <c r="S1301">
        <v>2727243.2432432431</v>
      </c>
      <c r="T1301">
        <v>10070914.414414415</v>
      </c>
      <c r="U1301">
        <v>1133243.2432432431</v>
      </c>
      <c r="V1301">
        <v>1555945.945945946</v>
      </c>
      <c r="W1301">
        <v>744.37931034600001</v>
      </c>
      <c r="X1301">
        <v>792.41379310100001</v>
      </c>
    </row>
    <row r="1302" spans="1:24">
      <c r="A1302" s="7" t="s">
        <v>2411</v>
      </c>
      <c r="B1302" s="13" t="s">
        <v>2412</v>
      </c>
      <c r="C1302">
        <v>639745744.73583186</v>
      </c>
      <c r="D1302">
        <v>665846789.26984847</v>
      </c>
      <c r="E1302">
        <v>121244171.17117117</v>
      </c>
      <c r="F1302">
        <v>153341721.62162164</v>
      </c>
      <c r="G1302">
        <v>259</v>
      </c>
      <c r="H1302">
        <v>359</v>
      </c>
      <c r="I1302">
        <v>20</v>
      </c>
      <c r="J1302">
        <v>26</v>
      </c>
      <c r="M1302">
        <v>332</v>
      </c>
      <c r="N1302">
        <v>480</v>
      </c>
      <c r="O1302">
        <v>161265725.22522524</v>
      </c>
      <c r="P1302">
        <v>160990669.36936936</v>
      </c>
      <c r="Q1302">
        <v>487</v>
      </c>
      <c r="R1302">
        <v>365</v>
      </c>
      <c r="S1302">
        <v>222422225.22522521</v>
      </c>
      <c r="T1302">
        <v>242501239.63963962</v>
      </c>
      <c r="U1302">
        <v>130051801.80180179</v>
      </c>
      <c r="V1302">
        <v>134106216.21621622</v>
      </c>
      <c r="W1302">
        <v>23952.586206897002</v>
      </c>
      <c r="X1302">
        <v>24273.482758615999</v>
      </c>
    </row>
    <row r="1303" spans="1:24">
      <c r="A1303" s="7" t="s">
        <v>2413</v>
      </c>
      <c r="B1303" s="13" t="s">
        <v>2414</v>
      </c>
      <c r="C1303">
        <v>159568305.57129747</v>
      </c>
      <c r="D1303">
        <v>167405280.57104191</v>
      </c>
      <c r="E1303">
        <v>73198.198198198996</v>
      </c>
      <c r="F1303">
        <v>33333.333333335002</v>
      </c>
      <c r="G1303">
        <v>57</v>
      </c>
      <c r="H1303">
        <v>59</v>
      </c>
      <c r="I1303">
        <v>5</v>
      </c>
      <c r="J1303">
        <v>5</v>
      </c>
      <c r="M1303">
        <v>84</v>
      </c>
      <c r="N1303">
        <v>80</v>
      </c>
      <c r="O1303">
        <v>12682612.612612609</v>
      </c>
      <c r="P1303">
        <v>39832792.79279279</v>
      </c>
      <c r="Q1303">
        <v>67</v>
      </c>
      <c r="R1303">
        <v>112</v>
      </c>
      <c r="S1303">
        <v>49212292.79279279</v>
      </c>
      <c r="T1303">
        <v>50113454.954954952</v>
      </c>
      <c r="U1303">
        <v>12536216.216216214</v>
      </c>
      <c r="V1303">
        <v>41687567.567567565</v>
      </c>
      <c r="W1303">
        <v>5603.0000000029995</v>
      </c>
      <c r="X1303">
        <v>5596.1379310339998</v>
      </c>
    </row>
    <row r="1304" spans="1:24">
      <c r="A1304" s="7" t="s">
        <v>2415</v>
      </c>
      <c r="B1304" s="13" t="s">
        <v>2416</v>
      </c>
      <c r="C1304">
        <v>109674820.41371374</v>
      </c>
      <c r="D1304">
        <v>111236018.5977698</v>
      </c>
      <c r="E1304">
        <v>1231279.27927928</v>
      </c>
      <c r="F1304">
        <v>10810.810810810999</v>
      </c>
      <c r="G1304">
        <v>27</v>
      </c>
      <c r="H1304">
        <v>36</v>
      </c>
      <c r="I1304">
        <v>2</v>
      </c>
      <c r="J1304">
        <v>2</v>
      </c>
      <c r="M1304">
        <v>43</v>
      </c>
      <c r="N1304">
        <v>58</v>
      </c>
      <c r="O1304">
        <v>2049089.18918919</v>
      </c>
      <c r="P1304">
        <v>2691171.1711711721</v>
      </c>
      <c r="Q1304">
        <v>6</v>
      </c>
      <c r="R1304">
        <v>31</v>
      </c>
      <c r="S1304">
        <v>19561860.360360358</v>
      </c>
      <c r="T1304">
        <v>23094121.62162162</v>
      </c>
      <c r="U1304">
        <v>2014414.414414414</v>
      </c>
      <c r="V1304">
        <v>2845765.7657657661</v>
      </c>
      <c r="W1304">
        <v>3132.6206896550002</v>
      </c>
      <c r="X1304">
        <v>3230.7586206890001</v>
      </c>
    </row>
    <row r="1305" spans="1:24">
      <c r="A1305" s="7" t="s">
        <v>2417</v>
      </c>
      <c r="B1305" s="13" t="s">
        <v>2264</v>
      </c>
      <c r="C1305">
        <v>126005154.08573377</v>
      </c>
      <c r="D1305">
        <v>129001693.96554996</v>
      </c>
      <c r="E1305">
        <v>845126.12612612802</v>
      </c>
      <c r="F1305">
        <v>772072.07207207498</v>
      </c>
      <c r="G1305">
        <v>37</v>
      </c>
      <c r="H1305">
        <v>69</v>
      </c>
      <c r="I1305">
        <v>8</v>
      </c>
      <c r="J1305">
        <v>7</v>
      </c>
      <c r="M1305">
        <v>45</v>
      </c>
      <c r="N1305">
        <v>78</v>
      </c>
      <c r="O1305">
        <v>56640621.621621616</v>
      </c>
      <c r="P1305">
        <v>55451801.801801801</v>
      </c>
      <c r="Q1305">
        <v>178</v>
      </c>
      <c r="R1305">
        <v>230</v>
      </c>
      <c r="S1305">
        <v>38551639.639639646</v>
      </c>
      <c r="T1305">
        <v>47135891.891891889</v>
      </c>
      <c r="U1305">
        <v>57679455.855855867</v>
      </c>
      <c r="V1305">
        <v>55103333.333333336</v>
      </c>
      <c r="W1305">
        <v>1743.965517244</v>
      </c>
      <c r="X1305">
        <v>1767.482758615</v>
      </c>
    </row>
    <row r="1306" spans="1:24">
      <c r="A1306" s="7" t="s">
        <v>2418</v>
      </c>
      <c r="B1306" s="13" t="s">
        <v>1309</v>
      </c>
      <c r="C1306">
        <v>68573311.737073094</v>
      </c>
      <c r="D1306">
        <v>70416380.339952901</v>
      </c>
      <c r="E1306">
        <v>2095495.4954954949</v>
      </c>
      <c r="F1306">
        <v>198198.19819819799</v>
      </c>
      <c r="G1306">
        <v>7</v>
      </c>
      <c r="H1306">
        <v>6</v>
      </c>
      <c r="I1306">
        <v>0</v>
      </c>
      <c r="J1306">
        <v>2</v>
      </c>
      <c r="M1306">
        <v>10</v>
      </c>
      <c r="N1306">
        <v>19</v>
      </c>
      <c r="O1306">
        <v>5501801.8018018007</v>
      </c>
      <c r="P1306">
        <v>2272072.072072072</v>
      </c>
      <c r="R1306">
        <v>9</v>
      </c>
      <c r="S1306">
        <v>7197648.6486486495</v>
      </c>
      <c r="T1306">
        <v>9162966.6666666679</v>
      </c>
      <c r="U1306">
        <v>5002432.4324324327</v>
      </c>
      <c r="V1306">
        <v>2457927.927927928</v>
      </c>
      <c r="W1306">
        <v>715.413793102</v>
      </c>
      <c r="X1306">
        <v>719.72413793300007</v>
      </c>
    </row>
    <row r="1307" spans="1:24">
      <c r="A1307" s="7" t="s">
        <v>2419</v>
      </c>
      <c r="B1307" s="13" t="s">
        <v>2420</v>
      </c>
      <c r="C1307">
        <v>439480047.89486271</v>
      </c>
      <c r="D1307">
        <v>446234183.64850885</v>
      </c>
      <c r="E1307">
        <v>7011936.9369369382</v>
      </c>
      <c r="F1307">
        <v>2551576.576576578</v>
      </c>
      <c r="G1307">
        <v>190</v>
      </c>
      <c r="H1307">
        <v>162</v>
      </c>
      <c r="I1307">
        <v>16</v>
      </c>
      <c r="J1307">
        <v>18</v>
      </c>
      <c r="M1307">
        <v>231</v>
      </c>
      <c r="N1307">
        <v>204</v>
      </c>
      <c r="O1307">
        <v>51948378.378378376</v>
      </c>
      <c r="P1307">
        <v>126002252.25225225</v>
      </c>
      <c r="Q1307">
        <v>304</v>
      </c>
      <c r="R1307">
        <v>491</v>
      </c>
      <c r="S1307">
        <v>171943545.94594595</v>
      </c>
      <c r="T1307">
        <v>174590550.45045045</v>
      </c>
      <c r="U1307">
        <v>43474097.297297299</v>
      </c>
      <c r="V1307">
        <v>119556663.06306306</v>
      </c>
      <c r="W1307">
        <v>13329.793103444999</v>
      </c>
      <c r="X1307">
        <v>13771.482758615999</v>
      </c>
    </row>
    <row r="1308" spans="1:24">
      <c r="A1308" s="7" t="s">
        <v>2421</v>
      </c>
      <c r="B1308" s="13" t="s">
        <v>1996</v>
      </c>
      <c r="C1308">
        <v>2371426553.2127457</v>
      </c>
      <c r="D1308">
        <v>2376508139.6800442</v>
      </c>
      <c r="E1308">
        <v>386560307.2072072</v>
      </c>
      <c r="F1308">
        <v>131319342.34234233</v>
      </c>
      <c r="G1308">
        <v>431</v>
      </c>
      <c r="H1308">
        <v>529</v>
      </c>
      <c r="I1308">
        <v>17</v>
      </c>
      <c r="J1308">
        <v>53</v>
      </c>
      <c r="K1308">
        <v>4</v>
      </c>
      <c r="M1308">
        <v>1126</v>
      </c>
      <c r="N1308">
        <v>1268</v>
      </c>
      <c r="O1308">
        <v>170983153.15315315</v>
      </c>
      <c r="P1308">
        <v>225037040.54054055</v>
      </c>
      <c r="Q1308">
        <v>2075</v>
      </c>
      <c r="R1308">
        <v>668</v>
      </c>
      <c r="S1308">
        <v>616685809.009009</v>
      </c>
      <c r="T1308">
        <v>624293887.38738739</v>
      </c>
      <c r="U1308">
        <v>105969302.7027027</v>
      </c>
      <c r="V1308">
        <v>89074729.729729727</v>
      </c>
      <c r="W1308">
        <v>51211.034482771</v>
      </c>
      <c r="X1308">
        <v>51715.310344836995</v>
      </c>
    </row>
    <row r="1309" spans="1:24">
      <c r="A1309" s="7" t="s">
        <v>2422</v>
      </c>
      <c r="B1309" s="13" t="s">
        <v>1243</v>
      </c>
      <c r="C1309">
        <v>241680688.57353133</v>
      </c>
      <c r="D1309">
        <v>247610927.75948849</v>
      </c>
      <c r="E1309">
        <v>647180177.47747755</v>
      </c>
      <c r="F1309">
        <v>1046854189.1891892</v>
      </c>
      <c r="G1309">
        <v>71</v>
      </c>
      <c r="H1309">
        <v>139</v>
      </c>
      <c r="I1309">
        <v>10</v>
      </c>
      <c r="J1309">
        <v>15</v>
      </c>
      <c r="M1309">
        <v>440</v>
      </c>
      <c r="N1309">
        <v>266</v>
      </c>
      <c r="O1309">
        <v>29403783.783783782</v>
      </c>
      <c r="P1309">
        <v>32470720.72072072</v>
      </c>
      <c r="Q1309">
        <v>481</v>
      </c>
      <c r="R1309">
        <v>517</v>
      </c>
      <c r="S1309">
        <v>101555603.6036036</v>
      </c>
      <c r="T1309">
        <v>102183256.75675675</v>
      </c>
      <c r="U1309">
        <v>29263783.783783786</v>
      </c>
      <c r="V1309">
        <v>46348378.378378376</v>
      </c>
      <c r="W1309">
        <v>9946.1724137900001</v>
      </c>
      <c r="X1309">
        <v>10159.206896551001</v>
      </c>
    </row>
    <row r="1310" spans="1:24">
      <c r="A1310" s="7" t="s">
        <v>2423</v>
      </c>
      <c r="B1310" s="13" t="s">
        <v>2424</v>
      </c>
      <c r="C1310">
        <v>3280538447.8269157</v>
      </c>
      <c r="D1310">
        <v>3179669103.2181187</v>
      </c>
      <c r="E1310">
        <v>555345214.41441441</v>
      </c>
      <c r="F1310">
        <v>18103603.60360362</v>
      </c>
      <c r="G1310">
        <v>452</v>
      </c>
      <c r="H1310">
        <v>489</v>
      </c>
      <c r="I1310">
        <v>34</v>
      </c>
      <c r="J1310">
        <v>49</v>
      </c>
      <c r="K1310">
        <v>18</v>
      </c>
      <c r="M1310">
        <v>2213</v>
      </c>
      <c r="N1310">
        <v>1025</v>
      </c>
      <c r="O1310">
        <v>179637972.97297299</v>
      </c>
      <c r="P1310">
        <v>271797190.0900901</v>
      </c>
      <c r="Q1310">
        <v>1316</v>
      </c>
      <c r="R1310">
        <v>1368</v>
      </c>
      <c r="S1310">
        <v>669625212.61261249</v>
      </c>
      <c r="T1310">
        <v>672689933.33333337</v>
      </c>
      <c r="U1310">
        <v>123959009.00900902</v>
      </c>
      <c r="V1310">
        <v>165778378.37837839</v>
      </c>
      <c r="W1310">
        <v>69747.068965523998</v>
      </c>
      <c r="X1310">
        <v>70269.827586201995</v>
      </c>
    </row>
    <row r="1311" spans="1:24">
      <c r="A1311" s="7" t="s">
        <v>2425</v>
      </c>
      <c r="B1311" s="13" t="s">
        <v>757</v>
      </c>
      <c r="C1311">
        <v>233782098.44052047</v>
      </c>
      <c r="D1311">
        <v>242248317.51252812</v>
      </c>
      <c r="E1311">
        <v>119922609.009009</v>
      </c>
      <c r="F1311">
        <v>1631846.8468468541</v>
      </c>
      <c r="G1311">
        <v>92</v>
      </c>
      <c r="H1311">
        <v>100</v>
      </c>
      <c r="I1311">
        <v>3</v>
      </c>
      <c r="J1311">
        <v>11</v>
      </c>
      <c r="K1311">
        <v>1</v>
      </c>
      <c r="M1311">
        <v>151</v>
      </c>
      <c r="N1311">
        <v>184</v>
      </c>
      <c r="O1311">
        <v>38520981.081081077</v>
      </c>
      <c r="P1311">
        <v>48360450.45045045</v>
      </c>
      <c r="Q1311">
        <v>95</v>
      </c>
      <c r="R1311">
        <v>220</v>
      </c>
      <c r="S1311">
        <v>79407184.684684679</v>
      </c>
      <c r="T1311">
        <v>84051981.981981978</v>
      </c>
      <c r="U1311">
        <v>35784234.234234236</v>
      </c>
      <c r="V1311">
        <v>45527387.387387387</v>
      </c>
      <c r="W1311">
        <v>4296.6551724029996</v>
      </c>
      <c r="X1311">
        <v>4176.2068965509998</v>
      </c>
    </row>
    <row r="1312" spans="1:24">
      <c r="A1312" s="7" t="s">
        <v>2426</v>
      </c>
      <c r="B1312" s="13" t="s">
        <v>1307</v>
      </c>
      <c r="C1312">
        <v>985908330.00238502</v>
      </c>
      <c r="D1312">
        <v>992637147.31567454</v>
      </c>
      <c r="E1312">
        <v>20582954.954954956</v>
      </c>
      <c r="F1312">
        <v>5910630.6306306338</v>
      </c>
      <c r="G1312">
        <v>131</v>
      </c>
      <c r="H1312">
        <v>180</v>
      </c>
      <c r="I1312">
        <v>21</v>
      </c>
      <c r="J1312">
        <v>25</v>
      </c>
      <c r="K1312">
        <v>5</v>
      </c>
      <c r="M1312">
        <v>192</v>
      </c>
      <c r="N1312">
        <v>361</v>
      </c>
      <c r="O1312">
        <v>1454916409.0090089</v>
      </c>
      <c r="P1312">
        <v>2175919679.2792792</v>
      </c>
      <c r="Q1312">
        <v>1559</v>
      </c>
      <c r="R1312">
        <v>478</v>
      </c>
      <c r="S1312">
        <v>219083468.46846846</v>
      </c>
      <c r="T1312">
        <v>228689874.77477479</v>
      </c>
      <c r="U1312">
        <v>2180986778.3783784</v>
      </c>
      <c r="V1312">
        <v>2036506472.0720723</v>
      </c>
      <c r="W1312">
        <v>14417.586206903999</v>
      </c>
      <c r="X1312">
        <v>13891.793103448001</v>
      </c>
    </row>
    <row r="1313" spans="1:24">
      <c r="A1313" s="7" t="s">
        <v>2427</v>
      </c>
      <c r="B1313" s="13" t="s">
        <v>1409</v>
      </c>
      <c r="C1313">
        <v>538159101.43577266</v>
      </c>
      <c r="D1313">
        <v>559003160.91483712</v>
      </c>
      <c r="E1313">
        <v>4443243.2432432463</v>
      </c>
      <c r="F1313">
        <v>1863333.3333333349</v>
      </c>
      <c r="G1313">
        <v>434</v>
      </c>
      <c r="H1313">
        <v>325</v>
      </c>
      <c r="I1313">
        <v>14</v>
      </c>
      <c r="J1313">
        <v>18</v>
      </c>
      <c r="K1313">
        <v>1</v>
      </c>
      <c r="M1313">
        <v>507</v>
      </c>
      <c r="N1313">
        <v>485</v>
      </c>
      <c r="O1313">
        <v>117771981.98198198</v>
      </c>
      <c r="P1313">
        <v>156318743.24324325</v>
      </c>
      <c r="Q1313">
        <v>32</v>
      </c>
      <c r="R1313">
        <v>448</v>
      </c>
      <c r="S1313">
        <v>239982637.83783785</v>
      </c>
      <c r="T1313">
        <v>243236234.23423427</v>
      </c>
      <c r="U1313">
        <v>124296036.03603603</v>
      </c>
      <c r="V1313">
        <v>164279504.50450453</v>
      </c>
      <c r="W1313">
        <v>9011.2068965479993</v>
      </c>
      <c r="X1313">
        <v>9003.4137930979996</v>
      </c>
    </row>
    <row r="1314" spans="1:24">
      <c r="A1314" s="7" t="s">
        <v>2428</v>
      </c>
      <c r="B1314" s="13" t="s">
        <v>1887</v>
      </c>
      <c r="C1314">
        <v>454097788.78753275</v>
      </c>
      <c r="D1314">
        <v>439782912.47870535</v>
      </c>
      <c r="E1314">
        <v>3894144.1441441472</v>
      </c>
      <c r="F1314">
        <v>1318918.9189189191</v>
      </c>
      <c r="G1314">
        <v>176</v>
      </c>
      <c r="H1314">
        <v>139</v>
      </c>
      <c r="I1314">
        <v>12</v>
      </c>
      <c r="J1314">
        <v>11</v>
      </c>
      <c r="K1314">
        <v>1</v>
      </c>
      <c r="M1314">
        <v>230</v>
      </c>
      <c r="N1314">
        <v>189</v>
      </c>
      <c r="O1314">
        <v>34989189.189189188</v>
      </c>
      <c r="P1314">
        <v>47635773.873873875</v>
      </c>
      <c r="Q1314">
        <v>401</v>
      </c>
      <c r="R1314">
        <v>310</v>
      </c>
      <c r="S1314">
        <v>85620662.16216217</v>
      </c>
      <c r="T1314">
        <v>87937989.189189196</v>
      </c>
      <c r="U1314">
        <v>31713603.603603601</v>
      </c>
      <c r="V1314">
        <v>42119189.189189196</v>
      </c>
      <c r="W1314">
        <v>15151.448275855</v>
      </c>
      <c r="X1314">
        <v>15263.241379307001</v>
      </c>
    </row>
    <row r="1315" spans="1:24">
      <c r="A1315" s="7" t="s">
        <v>2429</v>
      </c>
      <c r="B1315" s="13" t="s">
        <v>1915</v>
      </c>
      <c r="C1315">
        <v>59183498.03757067</v>
      </c>
      <c r="D1315">
        <v>54319231.85291066</v>
      </c>
      <c r="E1315">
        <v>1771648.648648649</v>
      </c>
      <c r="F1315">
        <v>545045.04504504497</v>
      </c>
      <c r="G1315">
        <v>210</v>
      </c>
      <c r="H1315">
        <v>26</v>
      </c>
      <c r="I1315">
        <v>2</v>
      </c>
      <c r="J1315">
        <v>1</v>
      </c>
      <c r="K1315">
        <v>2</v>
      </c>
      <c r="M1315">
        <v>325</v>
      </c>
      <c r="N1315">
        <v>35</v>
      </c>
      <c r="O1315">
        <v>8666243.2432432417</v>
      </c>
      <c r="P1315">
        <v>5739639.6396396412</v>
      </c>
      <c r="Q1315">
        <v>94</v>
      </c>
      <c r="R1315">
        <v>12</v>
      </c>
      <c r="S1315">
        <v>17737789.189189188</v>
      </c>
      <c r="T1315">
        <v>13000378.378378378</v>
      </c>
      <c r="U1315">
        <v>8820360.3603603598</v>
      </c>
      <c r="V1315">
        <v>5854864.8648648644</v>
      </c>
      <c r="W1315">
        <v>982.58620689200006</v>
      </c>
      <c r="X1315">
        <v>929.99999999700003</v>
      </c>
    </row>
    <row r="1316" spans="1:24">
      <c r="A1316" s="7" t="s">
        <v>2430</v>
      </c>
      <c r="B1316" s="13" t="s">
        <v>939</v>
      </c>
      <c r="C1316">
        <v>1816633972.1792235</v>
      </c>
      <c r="D1316">
        <v>1736902212.8430884</v>
      </c>
      <c r="E1316">
        <v>598842342.34234238</v>
      </c>
      <c r="F1316">
        <v>1464715990.9909911</v>
      </c>
      <c r="G1316">
        <v>222</v>
      </c>
      <c r="H1316">
        <v>252</v>
      </c>
      <c r="I1316">
        <v>14</v>
      </c>
      <c r="J1316">
        <v>15</v>
      </c>
      <c r="K1316">
        <v>13</v>
      </c>
      <c r="M1316">
        <v>798</v>
      </c>
      <c r="N1316">
        <v>509</v>
      </c>
      <c r="O1316">
        <v>66669279.279279284</v>
      </c>
      <c r="P1316">
        <v>269876306.3063063</v>
      </c>
      <c r="Q1316">
        <v>57</v>
      </c>
      <c r="R1316">
        <v>1382</v>
      </c>
      <c r="S1316">
        <v>207360681.08108109</v>
      </c>
      <c r="T1316">
        <v>202742277.47747749</v>
      </c>
      <c r="U1316">
        <v>44288648.648648649</v>
      </c>
      <c r="V1316">
        <v>52258828.828828827</v>
      </c>
      <c r="W1316">
        <v>30369.068965525003</v>
      </c>
      <c r="X1316">
        <v>29588.896551719001</v>
      </c>
    </row>
    <row r="1317" spans="1:24">
      <c r="A1317" s="7" t="s">
        <v>2431</v>
      </c>
      <c r="B1317" s="13" t="s">
        <v>2274</v>
      </c>
      <c r="C1317">
        <v>179430872.71197236</v>
      </c>
      <c r="D1317">
        <v>175694601.3258698</v>
      </c>
      <c r="E1317">
        <v>2261261.2612612611</v>
      </c>
      <c r="F1317">
        <v>733333.33333333302</v>
      </c>
      <c r="G1317">
        <v>88</v>
      </c>
      <c r="H1317">
        <v>59</v>
      </c>
      <c r="I1317">
        <v>8</v>
      </c>
      <c r="J1317">
        <v>7</v>
      </c>
      <c r="K1317">
        <v>12</v>
      </c>
      <c r="M1317">
        <v>130</v>
      </c>
      <c r="N1317">
        <v>108</v>
      </c>
      <c r="O1317">
        <v>7807747.7477477472</v>
      </c>
      <c r="P1317">
        <v>96746396.396396399</v>
      </c>
      <c r="Q1317">
        <v>50</v>
      </c>
      <c r="R1317">
        <v>242</v>
      </c>
      <c r="S1317">
        <v>60782472.972972974</v>
      </c>
      <c r="T1317">
        <v>61120594.594594598</v>
      </c>
      <c r="U1317">
        <v>7001351.3513513496</v>
      </c>
      <c r="V1317">
        <v>16080180.180180183</v>
      </c>
      <c r="W1317">
        <v>9897.0344827600002</v>
      </c>
      <c r="X1317">
        <v>9780.6551724159999</v>
      </c>
    </row>
    <row r="1318" spans="1:24">
      <c r="A1318" s="7" t="s">
        <v>2432</v>
      </c>
      <c r="B1318" s="13" t="s">
        <v>684</v>
      </c>
      <c r="C1318">
        <v>1360072971.0954957</v>
      </c>
      <c r="D1318">
        <v>1367453468.1803141</v>
      </c>
      <c r="E1318">
        <v>23041859.459459465</v>
      </c>
      <c r="F1318">
        <v>17963730.630630635</v>
      </c>
      <c r="G1318">
        <v>1229</v>
      </c>
      <c r="H1318">
        <v>955</v>
      </c>
      <c r="I1318">
        <v>35</v>
      </c>
      <c r="J1318">
        <v>33</v>
      </c>
      <c r="K1318">
        <v>6</v>
      </c>
      <c r="M1318">
        <v>1819</v>
      </c>
      <c r="N1318">
        <v>1348</v>
      </c>
      <c r="O1318">
        <v>1166445540.5405407</v>
      </c>
      <c r="P1318">
        <v>1139878951.3513513</v>
      </c>
      <c r="Q1318">
        <v>1630</v>
      </c>
      <c r="R1318">
        <v>2083</v>
      </c>
      <c r="S1318">
        <v>502994789.1891892</v>
      </c>
      <c r="T1318">
        <v>459200720.72072071</v>
      </c>
      <c r="U1318">
        <v>909540133.33333325</v>
      </c>
      <c r="V1318">
        <v>420299639.63963962</v>
      </c>
      <c r="W1318">
        <v>30844.758620690001</v>
      </c>
      <c r="X1318">
        <v>30912.103448283</v>
      </c>
    </row>
    <row r="1319" spans="1:24">
      <c r="A1319" s="7" t="s">
        <v>2433</v>
      </c>
      <c r="B1319" s="13" t="s">
        <v>684</v>
      </c>
      <c r="C1319">
        <v>873708249.03821659</v>
      </c>
      <c r="D1319">
        <v>884596894.06330633</v>
      </c>
      <c r="E1319">
        <v>250979346.84684685</v>
      </c>
      <c r="F1319">
        <v>7120045.0450450489</v>
      </c>
      <c r="G1319">
        <v>287</v>
      </c>
      <c r="H1319">
        <v>222</v>
      </c>
      <c r="I1319">
        <v>24</v>
      </c>
      <c r="J1319">
        <v>16</v>
      </c>
      <c r="M1319">
        <v>434</v>
      </c>
      <c r="N1319">
        <v>348</v>
      </c>
      <c r="O1319">
        <v>334075495.4954955</v>
      </c>
      <c r="P1319">
        <v>99799909.909909904</v>
      </c>
      <c r="Q1319">
        <v>531</v>
      </c>
      <c r="R1319">
        <v>523</v>
      </c>
      <c r="S1319">
        <v>261400376.57657656</v>
      </c>
      <c r="T1319">
        <v>266110462.16216215</v>
      </c>
      <c r="U1319">
        <v>215431711.7117117</v>
      </c>
      <c r="V1319">
        <v>88436036.036036044</v>
      </c>
      <c r="W1319">
        <v>20908.586206886001</v>
      </c>
      <c r="X1319">
        <v>21069.999999995998</v>
      </c>
    </row>
    <row r="1320" spans="1:24">
      <c r="A1320" s="7" t="s">
        <v>2434</v>
      </c>
      <c r="B1320" s="13" t="s">
        <v>2435</v>
      </c>
      <c r="C1320">
        <v>646717302.99935746</v>
      </c>
      <c r="D1320">
        <v>626702299.93514347</v>
      </c>
      <c r="E1320">
        <v>6861554.05405406</v>
      </c>
      <c r="F1320">
        <v>1473198.1981982079</v>
      </c>
      <c r="G1320">
        <v>378</v>
      </c>
      <c r="H1320">
        <v>295</v>
      </c>
      <c r="I1320">
        <v>22</v>
      </c>
      <c r="J1320">
        <v>20</v>
      </c>
      <c r="K1320">
        <v>4</v>
      </c>
      <c r="M1320">
        <v>608</v>
      </c>
      <c r="N1320">
        <v>438</v>
      </c>
      <c r="O1320">
        <v>122961261.26126125</v>
      </c>
      <c r="P1320">
        <v>197147927.92792791</v>
      </c>
      <c r="Q1320">
        <v>588</v>
      </c>
      <c r="R1320">
        <v>652</v>
      </c>
      <c r="S1320">
        <v>195655599.0990991</v>
      </c>
      <c r="T1320">
        <v>199307281.98198199</v>
      </c>
      <c r="U1320">
        <v>116535315.31531532</v>
      </c>
      <c r="V1320">
        <v>118722072.07207209</v>
      </c>
      <c r="W1320">
        <v>24357.551724134999</v>
      </c>
      <c r="X1320">
        <v>24225.827586202999</v>
      </c>
    </row>
    <row r="1321" spans="1:24">
      <c r="A1321" s="7" t="s">
        <v>2436</v>
      </c>
      <c r="B1321" s="13" t="s">
        <v>1739</v>
      </c>
      <c r="C1321">
        <v>507755360.35242695</v>
      </c>
      <c r="D1321">
        <v>501221125.1688351</v>
      </c>
      <c r="E1321">
        <v>2371171.1711711711</v>
      </c>
      <c r="F1321">
        <v>3848648.6486486509</v>
      </c>
      <c r="G1321">
        <v>159</v>
      </c>
      <c r="H1321">
        <v>117</v>
      </c>
      <c r="I1321">
        <v>8</v>
      </c>
      <c r="J1321">
        <v>9</v>
      </c>
      <c r="M1321">
        <v>199</v>
      </c>
      <c r="N1321">
        <v>157</v>
      </c>
      <c r="O1321">
        <v>34836396.396396399</v>
      </c>
      <c r="P1321">
        <v>31546396.396396395</v>
      </c>
      <c r="Q1321">
        <v>239</v>
      </c>
      <c r="R1321">
        <v>373</v>
      </c>
      <c r="S1321">
        <v>195246743.24324322</v>
      </c>
      <c r="T1321">
        <v>197959980.18018016</v>
      </c>
      <c r="U1321">
        <v>25499909.909909911</v>
      </c>
      <c r="V1321">
        <v>39863016.216216221</v>
      </c>
      <c r="W1321">
        <v>13094.827586206</v>
      </c>
      <c r="X1321">
        <v>13392.379310343</v>
      </c>
    </row>
    <row r="1322" spans="1:24">
      <c r="A1322" s="7" t="s">
        <v>2437</v>
      </c>
      <c r="B1322" s="13" t="s">
        <v>2267</v>
      </c>
      <c r="C1322">
        <v>472998421.33442295</v>
      </c>
      <c r="D1322">
        <v>481425583.48651791</v>
      </c>
      <c r="E1322">
        <v>294144.14414414502</v>
      </c>
      <c r="F1322">
        <v>866936.93693693704</v>
      </c>
      <c r="G1322">
        <v>83</v>
      </c>
      <c r="H1322">
        <v>102</v>
      </c>
      <c r="I1322">
        <v>6</v>
      </c>
      <c r="J1322">
        <v>6</v>
      </c>
      <c r="M1322">
        <v>151</v>
      </c>
      <c r="N1322">
        <v>154</v>
      </c>
      <c r="O1322">
        <v>13710360.360360362</v>
      </c>
      <c r="P1322">
        <v>27843468.468468469</v>
      </c>
      <c r="Q1322">
        <v>231</v>
      </c>
      <c r="R1322">
        <v>496</v>
      </c>
      <c r="S1322">
        <v>106648739.63963965</v>
      </c>
      <c r="T1322">
        <v>111747433.33333333</v>
      </c>
      <c r="U1322">
        <v>12821891.891891893</v>
      </c>
      <c r="V1322">
        <v>27967567.567567568</v>
      </c>
      <c r="W1322">
        <v>9645.3103448279999</v>
      </c>
      <c r="X1322">
        <v>9827.5517241390007</v>
      </c>
    </row>
    <row r="1323" spans="1:24">
      <c r="A1323" s="7" t="s">
        <v>2438</v>
      </c>
      <c r="B1323" s="13" t="s">
        <v>942</v>
      </c>
      <c r="C1323">
        <v>85133056.995411098</v>
      </c>
      <c r="D1323">
        <v>85609971.280906767</v>
      </c>
      <c r="E1323">
        <v>361621.62162162003</v>
      </c>
      <c r="F1323">
        <v>9009.0090090100002</v>
      </c>
      <c r="G1323">
        <v>43</v>
      </c>
      <c r="H1323">
        <v>15</v>
      </c>
      <c r="I1323">
        <v>4</v>
      </c>
      <c r="J1323">
        <v>1</v>
      </c>
      <c r="M1323">
        <v>48</v>
      </c>
      <c r="N1323">
        <v>19</v>
      </c>
      <c r="O1323">
        <v>5577837.8378378386</v>
      </c>
      <c r="P1323">
        <v>3893693.6936936951</v>
      </c>
      <c r="Q1323">
        <v>98</v>
      </c>
      <c r="R1323">
        <v>27</v>
      </c>
      <c r="S1323">
        <v>15449879.279279279</v>
      </c>
      <c r="T1323">
        <v>15626719.819819819</v>
      </c>
      <c r="U1323">
        <v>5300000</v>
      </c>
      <c r="V1323">
        <v>3744864.8648648662</v>
      </c>
      <c r="W1323">
        <v>1761.4827586199999</v>
      </c>
      <c r="X1323">
        <v>1744.241379309</v>
      </c>
    </row>
    <row r="1324" spans="1:24">
      <c r="A1324" s="7" t="s">
        <v>2439</v>
      </c>
      <c r="B1324" s="13" t="s">
        <v>1823</v>
      </c>
      <c r="C1324">
        <v>349833939.04414022</v>
      </c>
      <c r="D1324">
        <v>340973123.00472438</v>
      </c>
      <c r="E1324">
        <v>665313236.93693686</v>
      </c>
      <c r="F1324">
        <v>576207726.12612617</v>
      </c>
      <c r="G1324">
        <v>22</v>
      </c>
      <c r="H1324">
        <v>22</v>
      </c>
      <c r="I1324">
        <v>26</v>
      </c>
      <c r="J1324">
        <v>17</v>
      </c>
      <c r="K1324">
        <v>3</v>
      </c>
      <c r="M1324">
        <v>85</v>
      </c>
      <c r="N1324">
        <v>114</v>
      </c>
      <c r="O1324">
        <v>72583410.810810804</v>
      </c>
      <c r="P1324">
        <v>170894639.63963965</v>
      </c>
      <c r="Q1324">
        <v>610</v>
      </c>
      <c r="R1324">
        <v>977</v>
      </c>
      <c r="S1324">
        <v>82248878.378378391</v>
      </c>
      <c r="T1324">
        <v>81977166.666666672</v>
      </c>
      <c r="U1324">
        <v>56726349.549549565</v>
      </c>
      <c r="V1324">
        <v>168782295.4954955</v>
      </c>
      <c r="W1324">
        <v>5252.7931034489993</v>
      </c>
      <c r="X1324">
        <v>5320.0689655050001</v>
      </c>
    </row>
    <row r="1325" spans="1:24">
      <c r="A1325" s="7" t="s">
        <v>2440</v>
      </c>
      <c r="B1325" s="13" t="s">
        <v>1823</v>
      </c>
      <c r="C1325">
        <v>254712607.49945265</v>
      </c>
      <c r="D1325">
        <v>266587578.8174603</v>
      </c>
      <c r="E1325">
        <v>688445.94594595104</v>
      </c>
      <c r="F1325">
        <v>54054.054054054999</v>
      </c>
      <c r="G1325">
        <v>118</v>
      </c>
      <c r="H1325">
        <v>81</v>
      </c>
      <c r="I1325">
        <v>27</v>
      </c>
      <c r="J1325">
        <v>14</v>
      </c>
      <c r="K1325">
        <v>3</v>
      </c>
      <c r="M1325">
        <v>372</v>
      </c>
      <c r="N1325">
        <v>412</v>
      </c>
      <c r="O1325">
        <v>46397058.558558568</v>
      </c>
      <c r="P1325">
        <v>90252477.477477491</v>
      </c>
      <c r="Q1325">
        <v>382</v>
      </c>
      <c r="R1325">
        <v>475</v>
      </c>
      <c r="S1325">
        <v>74028463.963963956</v>
      </c>
      <c r="T1325">
        <v>77526477.477477476</v>
      </c>
      <c r="U1325">
        <v>44300450.45045045</v>
      </c>
      <c r="V1325">
        <v>90813603.603603616</v>
      </c>
      <c r="W1325">
        <v>4432.999999996</v>
      </c>
      <c r="X1325">
        <v>4689.3103448259999</v>
      </c>
    </row>
    <row r="1326" spans="1:24">
      <c r="A1326" s="7" t="s">
        <v>2441</v>
      </c>
      <c r="B1326" s="13" t="s">
        <v>1823</v>
      </c>
      <c r="C1326">
        <v>415620089.59906912</v>
      </c>
      <c r="D1326">
        <v>393193152.27699029</v>
      </c>
      <c r="E1326">
        <v>601689.189189189</v>
      </c>
      <c r="F1326">
        <v>1133333.333333336</v>
      </c>
      <c r="G1326">
        <v>46</v>
      </c>
      <c r="H1326">
        <v>49</v>
      </c>
      <c r="I1326">
        <v>15</v>
      </c>
      <c r="J1326">
        <v>10</v>
      </c>
      <c r="K1326">
        <v>2</v>
      </c>
      <c r="M1326">
        <v>216</v>
      </c>
      <c r="N1326">
        <v>145</v>
      </c>
      <c r="O1326">
        <v>51965720.720720723</v>
      </c>
      <c r="P1326">
        <v>59879351.351351343</v>
      </c>
      <c r="Q1326">
        <v>387</v>
      </c>
      <c r="R1326">
        <v>366</v>
      </c>
      <c r="S1326">
        <v>89132995.495495483</v>
      </c>
      <c r="T1326">
        <v>82569409.909909904</v>
      </c>
      <c r="U1326">
        <v>51032162.162162162</v>
      </c>
      <c r="V1326">
        <v>66703603.603603601</v>
      </c>
      <c r="W1326">
        <v>6204.3448275769997</v>
      </c>
      <c r="X1326">
        <v>6387.6896551709997</v>
      </c>
    </row>
    <row r="1327" spans="1:24">
      <c r="A1327" s="7" t="s">
        <v>2442</v>
      </c>
      <c r="B1327" s="13" t="s">
        <v>1823</v>
      </c>
      <c r="C1327">
        <v>441899343.64397293</v>
      </c>
      <c r="D1327">
        <v>446900343.0810746</v>
      </c>
      <c r="E1327">
        <v>1117027.0270270291</v>
      </c>
      <c r="F1327">
        <v>375675.67567567597</v>
      </c>
      <c r="G1327">
        <v>87</v>
      </c>
      <c r="H1327">
        <v>70</v>
      </c>
      <c r="I1327">
        <v>14</v>
      </c>
      <c r="J1327">
        <v>11</v>
      </c>
      <c r="K1327">
        <v>7</v>
      </c>
      <c r="M1327">
        <v>369</v>
      </c>
      <c r="N1327">
        <v>368</v>
      </c>
      <c r="O1327">
        <v>62165554.954954952</v>
      </c>
      <c r="P1327">
        <v>120749965.76576576</v>
      </c>
      <c r="Q1327">
        <v>540</v>
      </c>
      <c r="R1327">
        <v>733</v>
      </c>
      <c r="S1327">
        <v>142994337.83783785</v>
      </c>
      <c r="T1327">
        <v>153649954.95495498</v>
      </c>
      <c r="U1327">
        <v>61043783.783783779</v>
      </c>
      <c r="V1327">
        <v>119848468.46846847</v>
      </c>
      <c r="W1327">
        <v>7962.5517241369998</v>
      </c>
      <c r="X1327">
        <v>8190.1724137840001</v>
      </c>
    </row>
    <row r="1328" spans="1:24">
      <c r="A1328" s="7" t="s">
        <v>2443</v>
      </c>
      <c r="B1328" s="13" t="s">
        <v>1705</v>
      </c>
      <c r="C1328">
        <v>166925337.73082381</v>
      </c>
      <c r="D1328">
        <v>167019243.97068167</v>
      </c>
      <c r="E1328">
        <v>1169234.234234235</v>
      </c>
      <c r="F1328">
        <v>40540.540540542002</v>
      </c>
      <c r="G1328">
        <v>25</v>
      </c>
      <c r="H1328">
        <v>100</v>
      </c>
      <c r="I1328">
        <v>7</v>
      </c>
      <c r="J1328">
        <v>1</v>
      </c>
      <c r="K1328">
        <v>2</v>
      </c>
      <c r="M1328">
        <v>88</v>
      </c>
      <c r="N1328">
        <v>154</v>
      </c>
      <c r="O1328">
        <v>22326351.351351351</v>
      </c>
      <c r="P1328">
        <v>36316936.936936937</v>
      </c>
      <c r="Q1328">
        <v>39</v>
      </c>
      <c r="R1328">
        <v>44</v>
      </c>
      <c r="S1328">
        <v>40515693.693693697</v>
      </c>
      <c r="T1328">
        <v>46303891.891891889</v>
      </c>
      <c r="U1328">
        <v>29502072.07207207</v>
      </c>
      <c r="V1328">
        <v>10294414.414414415</v>
      </c>
      <c r="W1328">
        <v>3645.8275862099999</v>
      </c>
      <c r="X1328">
        <v>3748.75862069</v>
      </c>
    </row>
    <row r="1329" spans="1:24">
      <c r="A1329" s="7" t="s">
        <v>2444</v>
      </c>
      <c r="B1329" s="13" t="s">
        <v>2445</v>
      </c>
      <c r="C1329">
        <v>551361767.32885289</v>
      </c>
      <c r="D1329">
        <v>550881138.922436</v>
      </c>
      <c r="E1329">
        <v>5278153.1531531541</v>
      </c>
      <c r="F1329">
        <v>4092342.3423423432</v>
      </c>
      <c r="G1329">
        <v>236</v>
      </c>
      <c r="H1329">
        <v>232</v>
      </c>
      <c r="I1329">
        <v>3</v>
      </c>
      <c r="J1329">
        <v>6</v>
      </c>
      <c r="M1329">
        <v>266</v>
      </c>
      <c r="N1329">
        <v>259</v>
      </c>
      <c r="O1329">
        <v>50063288.288288288</v>
      </c>
      <c r="P1329">
        <v>39081531.531531528</v>
      </c>
      <c r="Q1329">
        <v>3</v>
      </c>
      <c r="R1329">
        <v>39</v>
      </c>
      <c r="S1329">
        <v>220383464.86486486</v>
      </c>
      <c r="T1329">
        <v>225115094.5945946</v>
      </c>
      <c r="U1329">
        <v>42154864.864864863</v>
      </c>
      <c r="V1329">
        <v>35907477.477477476</v>
      </c>
      <c r="W1329">
        <v>9891.1379310299999</v>
      </c>
      <c r="X1329">
        <v>9857.4482758649992</v>
      </c>
    </row>
    <row r="1330" spans="1:24">
      <c r="A1330" s="7" t="s">
        <v>2446</v>
      </c>
      <c r="B1330" s="13" t="s">
        <v>2445</v>
      </c>
      <c r="C1330">
        <v>221004158.76541933</v>
      </c>
      <c r="D1330">
        <v>239268888.87030932</v>
      </c>
      <c r="E1330">
        <v>4619369.3693693699</v>
      </c>
      <c r="F1330">
        <v>1782432.432432432</v>
      </c>
      <c r="G1330">
        <v>31</v>
      </c>
      <c r="H1330">
        <v>38</v>
      </c>
      <c r="I1330">
        <v>1</v>
      </c>
      <c r="J1330">
        <v>2</v>
      </c>
      <c r="M1330">
        <v>40</v>
      </c>
      <c r="N1330">
        <v>63</v>
      </c>
      <c r="O1330">
        <v>49898828.828828827</v>
      </c>
      <c r="P1330">
        <v>54491441.441441439</v>
      </c>
      <c r="Q1330">
        <v>6</v>
      </c>
      <c r="R1330">
        <v>18</v>
      </c>
      <c r="S1330">
        <v>84649839.639639631</v>
      </c>
      <c r="T1330">
        <v>90325001.801801801</v>
      </c>
      <c r="U1330">
        <v>42459322.522522524</v>
      </c>
      <c r="V1330">
        <v>48419682.882882886</v>
      </c>
      <c r="W1330">
        <v>5140.1379310330003</v>
      </c>
      <c r="X1330">
        <v>5225.6206896550002</v>
      </c>
    </row>
    <row r="1331" spans="1:24">
      <c r="A1331" s="7" t="s">
        <v>2447</v>
      </c>
      <c r="B1331" s="13" t="s">
        <v>2445</v>
      </c>
      <c r="C1331">
        <v>51918619.300834298</v>
      </c>
      <c r="D1331">
        <v>51136368.771948375</v>
      </c>
      <c r="E1331">
        <v>29620585.585585583</v>
      </c>
      <c r="F1331">
        <v>23715540.540540539</v>
      </c>
      <c r="G1331">
        <v>27</v>
      </c>
      <c r="H1331">
        <v>25</v>
      </c>
      <c r="J1331">
        <v>0</v>
      </c>
      <c r="M1331">
        <v>31</v>
      </c>
      <c r="N1331">
        <v>26</v>
      </c>
      <c r="O1331">
        <v>8821306.3063063063</v>
      </c>
      <c r="P1331">
        <v>3390495.4954954949</v>
      </c>
      <c r="S1331">
        <v>27975619.819819819</v>
      </c>
      <c r="T1331">
        <v>28767134.234234236</v>
      </c>
      <c r="U1331">
        <v>2797567.5675675678</v>
      </c>
      <c r="V1331">
        <v>1442882.8828828819</v>
      </c>
      <c r="W1331">
        <v>866.96551724000005</v>
      </c>
      <c r="X1331">
        <v>859.44827586099996</v>
      </c>
    </row>
    <row r="1332" spans="1:24">
      <c r="A1332" s="7" t="s">
        <v>2448</v>
      </c>
      <c r="B1332" s="13" t="s">
        <v>2449</v>
      </c>
      <c r="C1332">
        <v>634858229.47519612</v>
      </c>
      <c r="D1332">
        <v>656974699.34758973</v>
      </c>
      <c r="E1332">
        <v>7059009.0090090102</v>
      </c>
      <c r="F1332">
        <v>1579504.504504503</v>
      </c>
      <c r="G1332">
        <v>166</v>
      </c>
      <c r="H1332">
        <v>189</v>
      </c>
      <c r="I1332">
        <v>9</v>
      </c>
      <c r="J1332">
        <v>8</v>
      </c>
      <c r="M1332">
        <v>190</v>
      </c>
      <c r="N1332">
        <v>216</v>
      </c>
      <c r="O1332">
        <v>96113423.423423424</v>
      </c>
      <c r="P1332">
        <v>103578558.55855855</v>
      </c>
      <c r="Q1332">
        <v>37</v>
      </c>
      <c r="R1332">
        <v>271</v>
      </c>
      <c r="S1332">
        <v>249242063.96396396</v>
      </c>
      <c r="T1332">
        <v>261521391.8918919</v>
      </c>
      <c r="U1332">
        <v>89406216.216216221</v>
      </c>
      <c r="V1332">
        <v>86906396.396396384</v>
      </c>
      <c r="W1332">
        <v>10414.827586205</v>
      </c>
      <c r="X1332">
        <v>10469.931034486999</v>
      </c>
    </row>
    <row r="1333" spans="1:24">
      <c r="A1333" s="7" t="s">
        <v>2450</v>
      </c>
      <c r="B1333" s="13" t="s">
        <v>2445</v>
      </c>
      <c r="C1333">
        <v>385217431.01157171</v>
      </c>
      <c r="D1333">
        <v>404557342.86724484</v>
      </c>
      <c r="E1333">
        <v>317167442.34234238</v>
      </c>
      <c r="F1333">
        <v>360442417.11711711</v>
      </c>
      <c r="G1333">
        <v>127</v>
      </c>
      <c r="H1333">
        <v>152</v>
      </c>
      <c r="I1333">
        <v>9</v>
      </c>
      <c r="J1333">
        <v>11</v>
      </c>
      <c r="M1333">
        <v>146</v>
      </c>
      <c r="N1333">
        <v>189</v>
      </c>
      <c r="O1333">
        <v>316670225.22522521</v>
      </c>
      <c r="P1333">
        <v>376296617.11711711</v>
      </c>
      <c r="Q1333">
        <v>108</v>
      </c>
      <c r="R1333">
        <v>331</v>
      </c>
      <c r="S1333">
        <v>185317505.40540537</v>
      </c>
      <c r="T1333">
        <v>193390310.8108108</v>
      </c>
      <c r="U1333">
        <v>296851563.96396399</v>
      </c>
      <c r="V1333">
        <v>326108263.06306303</v>
      </c>
      <c r="W1333">
        <v>7464.0689655189999</v>
      </c>
      <c r="X1333">
        <v>7660.4827586210004</v>
      </c>
    </row>
    <row r="1334" spans="1:24">
      <c r="A1334" s="7" t="s">
        <v>2451</v>
      </c>
      <c r="B1334" s="13" t="s">
        <v>2449</v>
      </c>
      <c r="C1334">
        <v>318784505.98512596</v>
      </c>
      <c r="D1334">
        <v>348430647.99428034</v>
      </c>
      <c r="E1334">
        <v>475225.22522522602</v>
      </c>
      <c r="F1334">
        <v>586036.03603603598</v>
      </c>
      <c r="G1334">
        <v>73</v>
      </c>
      <c r="H1334">
        <v>84</v>
      </c>
      <c r="I1334">
        <v>1</v>
      </c>
      <c r="J1334">
        <v>2</v>
      </c>
      <c r="K1334">
        <v>1</v>
      </c>
      <c r="M1334">
        <v>81</v>
      </c>
      <c r="N1334">
        <v>97</v>
      </c>
      <c r="O1334">
        <v>345549100.9009009</v>
      </c>
      <c r="P1334">
        <v>190005135.13513514</v>
      </c>
      <c r="Q1334">
        <v>8</v>
      </c>
      <c r="R1334">
        <v>25</v>
      </c>
      <c r="S1334">
        <v>120858986.48648649</v>
      </c>
      <c r="T1334">
        <v>136054107.2072072</v>
      </c>
      <c r="U1334">
        <v>258842774.77477479</v>
      </c>
      <c r="V1334">
        <v>119291736.93693693</v>
      </c>
      <c r="W1334">
        <v>5567.6206896530002</v>
      </c>
      <c r="X1334">
        <v>5511.8620689669997</v>
      </c>
    </row>
    <row r="1335" spans="1:24">
      <c r="A1335" s="7" t="s">
        <v>2452</v>
      </c>
      <c r="B1335" s="13" t="s">
        <v>877</v>
      </c>
      <c r="C1335">
        <v>38487879.555332854</v>
      </c>
      <c r="D1335">
        <v>36101704.791243672</v>
      </c>
      <c r="E1335">
        <v>57822882.882882878</v>
      </c>
      <c r="F1335">
        <v>900.900900901</v>
      </c>
      <c r="G1335">
        <v>8</v>
      </c>
      <c r="H1335">
        <v>9</v>
      </c>
      <c r="I1335">
        <v>3</v>
      </c>
      <c r="J1335">
        <v>0</v>
      </c>
      <c r="M1335">
        <v>13</v>
      </c>
      <c r="N1335">
        <v>12</v>
      </c>
      <c r="O1335">
        <v>3490270.2702702694</v>
      </c>
      <c r="P1335">
        <v>2922522.5225225221</v>
      </c>
      <c r="Q1335">
        <v>21</v>
      </c>
      <c r="R1335">
        <v>19</v>
      </c>
      <c r="S1335">
        <v>8521878.3783783782</v>
      </c>
      <c r="T1335">
        <v>9245157.6576576568</v>
      </c>
      <c r="U1335">
        <v>2655675.6756756762</v>
      </c>
      <c r="V1335">
        <v>1967567.567567569</v>
      </c>
      <c r="W1335">
        <v>1098.827586207</v>
      </c>
      <c r="X1335">
        <v>1160.8965517249999</v>
      </c>
    </row>
    <row r="1336" spans="1:24">
      <c r="A1336" s="7" t="s">
        <v>2453</v>
      </c>
      <c r="B1336" s="13" t="s">
        <v>1705</v>
      </c>
      <c r="C1336">
        <v>190581787.35302666</v>
      </c>
      <c r="D1336">
        <v>201487651.71363208</v>
      </c>
      <c r="E1336">
        <v>994594.59459459595</v>
      </c>
      <c r="F1336">
        <v>85585.585585588997</v>
      </c>
      <c r="G1336">
        <v>126</v>
      </c>
      <c r="H1336">
        <v>28</v>
      </c>
      <c r="I1336">
        <v>17</v>
      </c>
      <c r="J1336">
        <v>5</v>
      </c>
      <c r="M1336">
        <v>235</v>
      </c>
      <c r="N1336">
        <v>120</v>
      </c>
      <c r="O1336">
        <v>22079549.54954955</v>
      </c>
      <c r="P1336">
        <v>21432972.972972974</v>
      </c>
      <c r="Q1336">
        <v>277</v>
      </c>
      <c r="R1336">
        <v>59</v>
      </c>
      <c r="S1336">
        <v>45883373.873873875</v>
      </c>
      <c r="T1336">
        <v>46459409.909909911</v>
      </c>
      <c r="U1336">
        <v>22765765.765765768</v>
      </c>
      <c r="V1336">
        <v>16894414.414414417</v>
      </c>
      <c r="W1336">
        <v>4082.2068965520002</v>
      </c>
      <c r="X1336">
        <v>4317.7241379320003</v>
      </c>
    </row>
    <row r="1337" spans="1:24">
      <c r="A1337" s="7" t="s">
        <v>2454</v>
      </c>
      <c r="B1337" s="13" t="s">
        <v>2455</v>
      </c>
      <c r="C1337">
        <v>177523692.42848969</v>
      </c>
      <c r="D1337">
        <v>172734920.68970555</v>
      </c>
      <c r="E1337">
        <v>1808108.1081081091</v>
      </c>
      <c r="F1337">
        <v>936936.93693693704</v>
      </c>
      <c r="G1337">
        <v>5</v>
      </c>
      <c r="H1337">
        <v>5</v>
      </c>
      <c r="I1337">
        <v>1</v>
      </c>
      <c r="J1337">
        <v>2</v>
      </c>
      <c r="M1337">
        <v>6</v>
      </c>
      <c r="N1337">
        <v>6</v>
      </c>
      <c r="O1337">
        <v>9587387.3873873856</v>
      </c>
      <c r="P1337">
        <v>10353603.603603605</v>
      </c>
      <c r="Q1337">
        <v>14</v>
      </c>
      <c r="R1337">
        <v>27</v>
      </c>
      <c r="S1337">
        <v>62005563.063063063</v>
      </c>
      <c r="T1337">
        <v>61137678.378378384</v>
      </c>
      <c r="U1337">
        <v>10107657.657657657</v>
      </c>
      <c r="V1337">
        <v>10051351.351351354</v>
      </c>
      <c r="W1337">
        <v>2641.4482758700001</v>
      </c>
      <c r="X1337">
        <v>2651.413793105</v>
      </c>
    </row>
    <row r="1338" spans="1:24">
      <c r="A1338" s="7" t="s">
        <v>2456</v>
      </c>
      <c r="B1338" s="13" t="s">
        <v>1718</v>
      </c>
      <c r="C1338">
        <v>321517.876243648</v>
      </c>
      <c r="D1338">
        <v>489678.95399318699</v>
      </c>
      <c r="S1338">
        <v>41396.396396395998</v>
      </c>
      <c r="T1338">
        <v>173963.96396396399</v>
      </c>
      <c r="W1338">
        <v>47.724137929999998</v>
      </c>
      <c r="X1338">
        <v>64.206896551</v>
      </c>
    </row>
    <row r="1339" spans="1:24">
      <c r="A1339" s="7" t="s">
        <v>2457</v>
      </c>
      <c r="B1339" s="13" t="s">
        <v>2458</v>
      </c>
      <c r="C1339">
        <v>37475514.176914066</v>
      </c>
      <c r="D1339">
        <v>35118195.907909155</v>
      </c>
      <c r="G1339">
        <v>6</v>
      </c>
      <c r="H1339">
        <v>5</v>
      </c>
      <c r="M1339">
        <v>15</v>
      </c>
      <c r="N1339">
        <v>10</v>
      </c>
      <c r="O1339">
        <v>631531.53153153195</v>
      </c>
      <c r="P1339">
        <v>360360.36036036001</v>
      </c>
      <c r="S1339">
        <v>10749085.585585587</v>
      </c>
      <c r="T1339">
        <v>10239869.369369369</v>
      </c>
      <c r="U1339">
        <v>461711.71171171201</v>
      </c>
      <c r="V1339">
        <v>348198.19819819799</v>
      </c>
      <c r="W1339">
        <v>693.51724138200007</v>
      </c>
      <c r="X1339">
        <v>657.48275861799993</v>
      </c>
    </row>
    <row r="1340" spans="1:24">
      <c r="A1340" s="7" t="s">
        <v>2459</v>
      </c>
      <c r="B1340" s="13" t="s">
        <v>1930</v>
      </c>
      <c r="C1340">
        <v>7902309063.3239841</v>
      </c>
      <c r="D1340">
        <v>7733101476.5279512</v>
      </c>
      <c r="E1340">
        <v>38250670.270270281</v>
      </c>
      <c r="F1340">
        <v>103011124.32432434</v>
      </c>
      <c r="G1340">
        <v>1943</v>
      </c>
      <c r="H1340">
        <v>1550</v>
      </c>
      <c r="I1340">
        <v>76</v>
      </c>
      <c r="J1340">
        <v>120</v>
      </c>
      <c r="K1340">
        <v>23</v>
      </c>
      <c r="M1340">
        <v>13775</v>
      </c>
      <c r="N1340">
        <v>3909</v>
      </c>
      <c r="O1340">
        <v>1762888292.7927928</v>
      </c>
      <c r="P1340">
        <v>2088821494.5945945</v>
      </c>
      <c r="Q1340">
        <v>10811</v>
      </c>
      <c r="R1340">
        <v>4744</v>
      </c>
      <c r="S1340">
        <v>1368641055.8558559</v>
      </c>
      <c r="T1340">
        <v>1322150596.3963964</v>
      </c>
      <c r="U1340">
        <v>991823646.84684706</v>
      </c>
      <c r="V1340">
        <v>1115210225.2252252</v>
      </c>
      <c r="W1340">
        <v>153103.241379318</v>
      </c>
      <c r="X1340">
        <v>154888.58620693799</v>
      </c>
    </row>
    <row r="1341" spans="1:24">
      <c r="A1341" s="7" t="s">
        <v>2460</v>
      </c>
      <c r="B1341" s="13" t="s">
        <v>1523</v>
      </c>
      <c r="C1341">
        <v>319969529.80998379</v>
      </c>
      <c r="D1341">
        <v>323790931.29704249</v>
      </c>
      <c r="E1341">
        <v>52961801.801801808</v>
      </c>
      <c r="F1341">
        <v>9179279.2792792823</v>
      </c>
      <c r="G1341">
        <v>219</v>
      </c>
      <c r="H1341">
        <v>260</v>
      </c>
      <c r="I1341">
        <v>11</v>
      </c>
      <c r="J1341">
        <v>18</v>
      </c>
      <c r="M1341">
        <v>288</v>
      </c>
      <c r="N1341">
        <v>364</v>
      </c>
      <c r="O1341">
        <v>27032522.522522524</v>
      </c>
      <c r="P1341">
        <v>34685990.990990989</v>
      </c>
      <c r="Q1341">
        <v>770</v>
      </c>
      <c r="R1341">
        <v>948</v>
      </c>
      <c r="S1341">
        <v>97167234.234234229</v>
      </c>
      <c r="T1341">
        <v>98422058.558558553</v>
      </c>
      <c r="U1341">
        <v>25934864.864864863</v>
      </c>
      <c r="V1341">
        <v>36314369.369369365</v>
      </c>
      <c r="W1341">
        <v>12053.931034476</v>
      </c>
      <c r="X1341">
        <v>12330.551724139999</v>
      </c>
    </row>
    <row r="1342" spans="1:24">
      <c r="A1342" s="7" t="s">
        <v>2461</v>
      </c>
      <c r="B1342" s="13" t="s">
        <v>1305</v>
      </c>
      <c r="C1342">
        <v>19535859.454536624</v>
      </c>
      <c r="D1342">
        <v>19885420.493933901</v>
      </c>
      <c r="E1342">
        <v>192792.79279279301</v>
      </c>
      <c r="F1342">
        <v>280180.18018018</v>
      </c>
      <c r="G1342">
        <v>88</v>
      </c>
      <c r="H1342">
        <v>13</v>
      </c>
      <c r="I1342">
        <v>2</v>
      </c>
      <c r="J1342">
        <v>1</v>
      </c>
      <c r="M1342">
        <v>99</v>
      </c>
      <c r="N1342">
        <v>45</v>
      </c>
      <c r="O1342">
        <v>761261.261261262</v>
      </c>
      <c r="P1342">
        <v>674774.77477477398</v>
      </c>
      <c r="Q1342">
        <v>16</v>
      </c>
      <c r="R1342">
        <v>19</v>
      </c>
      <c r="S1342">
        <v>7827900.9009009004</v>
      </c>
      <c r="T1342">
        <v>7374135.1351351356</v>
      </c>
      <c r="U1342">
        <v>764864.86486486497</v>
      </c>
      <c r="V1342">
        <v>558558.558558558</v>
      </c>
      <c r="W1342">
        <v>484.51724137899998</v>
      </c>
      <c r="X1342">
        <v>482.172413796</v>
      </c>
    </row>
    <row r="1343" spans="1:24">
      <c r="A1343" s="7" t="s">
        <v>190</v>
      </c>
      <c r="B1343" s="13" t="s">
        <v>74</v>
      </c>
      <c r="C1343">
        <v>35176633.709686972</v>
      </c>
      <c r="D1343">
        <v>30050315.563472226</v>
      </c>
      <c r="G1343">
        <v>2</v>
      </c>
      <c r="H1343">
        <v>4</v>
      </c>
      <c r="J1343">
        <v>0</v>
      </c>
      <c r="M1343">
        <v>4</v>
      </c>
      <c r="N1343">
        <v>4</v>
      </c>
      <c r="S1343">
        <v>1410873.8738738741</v>
      </c>
      <c r="T1343">
        <v>1430662.1621621621</v>
      </c>
      <c r="W1343">
        <v>613.55172413699995</v>
      </c>
      <c r="X1343">
        <v>638.10344827999995</v>
      </c>
    </row>
    <row r="1344" spans="1:24">
      <c r="A1344" s="7" t="s">
        <v>191</v>
      </c>
      <c r="B1344" s="13" t="s">
        <v>74</v>
      </c>
      <c r="C1344">
        <v>409967604.72721457</v>
      </c>
      <c r="D1344">
        <v>389237493.81102943</v>
      </c>
      <c r="E1344">
        <v>236906819.81981981</v>
      </c>
      <c r="F1344">
        <v>322300902.7027027</v>
      </c>
      <c r="G1344">
        <v>138</v>
      </c>
      <c r="H1344">
        <v>126</v>
      </c>
      <c r="I1344">
        <v>7</v>
      </c>
      <c r="J1344">
        <v>7</v>
      </c>
      <c r="K1344">
        <v>1</v>
      </c>
      <c r="M1344">
        <v>234</v>
      </c>
      <c r="N1344">
        <v>184</v>
      </c>
      <c r="O1344">
        <v>47753296.396396399</v>
      </c>
      <c r="P1344">
        <v>44542170.270270273</v>
      </c>
      <c r="Q1344">
        <v>111</v>
      </c>
      <c r="R1344">
        <v>262</v>
      </c>
      <c r="S1344">
        <v>49261891.891891897</v>
      </c>
      <c r="T1344">
        <v>53304900.9009009</v>
      </c>
      <c r="U1344">
        <v>38422882.882882878</v>
      </c>
      <c r="V1344">
        <v>47885585.585585587</v>
      </c>
      <c r="W1344">
        <v>5819.9310344730002</v>
      </c>
      <c r="X1344">
        <v>5886.0689655189999</v>
      </c>
    </row>
    <row r="1345" spans="1:24">
      <c r="A1345" s="7" t="s">
        <v>192</v>
      </c>
      <c r="B1345" s="13" t="s">
        <v>74</v>
      </c>
      <c r="C1345">
        <v>387231319.50020617</v>
      </c>
      <c r="D1345">
        <v>392413846.81079334</v>
      </c>
      <c r="E1345">
        <v>2464945.945945947</v>
      </c>
      <c r="F1345">
        <v>2320945.9459459488</v>
      </c>
      <c r="G1345">
        <v>187</v>
      </c>
      <c r="H1345">
        <v>184</v>
      </c>
      <c r="I1345">
        <v>20</v>
      </c>
      <c r="J1345">
        <v>16</v>
      </c>
      <c r="K1345">
        <v>5</v>
      </c>
      <c r="M1345">
        <v>480</v>
      </c>
      <c r="N1345">
        <v>238</v>
      </c>
      <c r="O1345">
        <v>93602333.333333328</v>
      </c>
      <c r="P1345">
        <v>194906306.3063063</v>
      </c>
      <c r="Q1345">
        <v>279</v>
      </c>
      <c r="R1345">
        <v>415</v>
      </c>
      <c r="S1345">
        <v>116172869.36936937</v>
      </c>
      <c r="T1345">
        <v>113856185.58558558</v>
      </c>
      <c r="U1345">
        <v>73300403.603603616</v>
      </c>
      <c r="V1345">
        <v>161431167.56756759</v>
      </c>
      <c r="W1345">
        <v>7506.2413793129999</v>
      </c>
      <c r="X1345">
        <v>7404.1724137909996</v>
      </c>
    </row>
    <row r="1346" spans="1:24">
      <c r="A1346" s="7" t="s">
        <v>193</v>
      </c>
      <c r="B1346" s="13" t="s">
        <v>74</v>
      </c>
      <c r="C1346">
        <v>291436631.65373343</v>
      </c>
      <c r="D1346">
        <v>279936981.68702006</v>
      </c>
      <c r="E1346">
        <v>4223873.8738738745</v>
      </c>
      <c r="F1346">
        <v>2285360.360360364</v>
      </c>
      <c r="G1346">
        <v>121</v>
      </c>
      <c r="H1346">
        <v>119</v>
      </c>
      <c r="I1346">
        <v>4</v>
      </c>
      <c r="J1346">
        <v>9</v>
      </c>
      <c r="K1346">
        <v>2</v>
      </c>
      <c r="M1346">
        <v>133</v>
      </c>
      <c r="N1346">
        <v>143</v>
      </c>
      <c r="O1346">
        <v>19250900.9009009</v>
      </c>
      <c r="P1346">
        <v>21670180.180180177</v>
      </c>
      <c r="Q1346">
        <v>2</v>
      </c>
      <c r="R1346">
        <v>112</v>
      </c>
      <c r="S1346">
        <v>38957463.963963971</v>
      </c>
      <c r="T1346">
        <v>39629364.864864871</v>
      </c>
      <c r="U1346">
        <v>17185765.765765771</v>
      </c>
      <c r="V1346">
        <v>22167117.117117114</v>
      </c>
      <c r="W1346">
        <v>4421.931034489</v>
      </c>
      <c r="X1346">
        <v>4466.0689655209999</v>
      </c>
    </row>
    <row r="1347" spans="1:24">
      <c r="A1347" s="7" t="s">
        <v>194</v>
      </c>
      <c r="B1347" s="13" t="s">
        <v>74</v>
      </c>
      <c r="C1347">
        <v>111535492.21003124</v>
      </c>
      <c r="D1347">
        <v>104853397.81592986</v>
      </c>
      <c r="E1347">
        <v>63963.963963964998</v>
      </c>
      <c r="F1347">
        <v>335585.58558558603</v>
      </c>
      <c r="G1347">
        <v>19</v>
      </c>
      <c r="H1347">
        <v>34</v>
      </c>
      <c r="I1347">
        <v>1</v>
      </c>
      <c r="J1347">
        <v>2</v>
      </c>
      <c r="K1347">
        <v>1</v>
      </c>
      <c r="M1347">
        <v>20</v>
      </c>
      <c r="N1347">
        <v>36</v>
      </c>
      <c r="O1347">
        <v>30076576.576576579</v>
      </c>
      <c r="P1347">
        <v>1686936.936936938</v>
      </c>
      <c r="Q1347">
        <v>1</v>
      </c>
      <c r="R1347">
        <v>7</v>
      </c>
      <c r="S1347">
        <v>15408840.540540541</v>
      </c>
      <c r="T1347">
        <v>15256774.774774773</v>
      </c>
      <c r="U1347">
        <v>28977117.117117118</v>
      </c>
      <c r="V1347">
        <v>1549189.18918919</v>
      </c>
      <c r="W1347">
        <v>1866.6206896579999</v>
      </c>
      <c r="X1347">
        <v>1905.2068965569999</v>
      </c>
    </row>
    <row r="1348" spans="1:24">
      <c r="A1348" s="7" t="s">
        <v>2462</v>
      </c>
      <c r="B1348" s="13" t="s">
        <v>659</v>
      </c>
      <c r="C1348">
        <v>100812.866825138</v>
      </c>
      <c r="D1348">
        <v>47880.276918201002</v>
      </c>
      <c r="N1348">
        <v>1</v>
      </c>
      <c r="W1348">
        <v>8.103448277</v>
      </c>
      <c r="X1348">
        <v>8.0344827589999994</v>
      </c>
    </row>
    <row r="1349" spans="1:24">
      <c r="A1349" s="7" t="s">
        <v>195</v>
      </c>
      <c r="B1349" s="13" t="s">
        <v>137</v>
      </c>
      <c r="C1349">
        <v>159709147.81806803</v>
      </c>
      <c r="D1349">
        <v>153910774.31146896</v>
      </c>
      <c r="E1349">
        <v>543243.24324324494</v>
      </c>
      <c r="F1349">
        <v>216666.66666666701</v>
      </c>
      <c r="G1349">
        <v>32</v>
      </c>
      <c r="H1349">
        <v>33</v>
      </c>
      <c r="I1349">
        <v>1</v>
      </c>
      <c r="J1349">
        <v>1</v>
      </c>
      <c r="K1349">
        <v>1</v>
      </c>
      <c r="M1349">
        <v>69</v>
      </c>
      <c r="N1349">
        <v>50</v>
      </c>
      <c r="O1349">
        <v>38808558.558558553</v>
      </c>
      <c r="P1349">
        <v>20722252.252252258</v>
      </c>
      <c r="Q1349">
        <v>20</v>
      </c>
      <c r="R1349">
        <v>23</v>
      </c>
      <c r="S1349">
        <v>74703045.045045048</v>
      </c>
      <c r="T1349">
        <v>73583662.16216217</v>
      </c>
      <c r="U1349">
        <v>41342342.342342339</v>
      </c>
      <c r="V1349">
        <v>20088738.738738738</v>
      </c>
      <c r="W1349">
        <v>2736.1724137910001</v>
      </c>
      <c r="X1349">
        <v>2779.8620689650002</v>
      </c>
    </row>
    <row r="1350" spans="1:24">
      <c r="A1350" s="7" t="s">
        <v>196</v>
      </c>
      <c r="B1350" s="13" t="s">
        <v>80</v>
      </c>
      <c r="C1350">
        <v>107252591.63549469</v>
      </c>
      <c r="D1350">
        <v>127067134.3912666</v>
      </c>
      <c r="E1350">
        <v>392577784.68468469</v>
      </c>
      <c r="F1350">
        <v>212102702.70270273</v>
      </c>
      <c r="G1350">
        <v>4</v>
      </c>
      <c r="H1350">
        <v>8</v>
      </c>
      <c r="I1350">
        <v>2</v>
      </c>
      <c r="J1350">
        <v>2</v>
      </c>
      <c r="M1350">
        <v>8</v>
      </c>
      <c r="N1350">
        <v>9</v>
      </c>
      <c r="O1350">
        <v>20289189.189189188</v>
      </c>
      <c r="P1350">
        <v>13503603.603603605</v>
      </c>
      <c r="Q1350">
        <v>1</v>
      </c>
      <c r="R1350">
        <v>312</v>
      </c>
      <c r="S1350">
        <v>21999765.765765764</v>
      </c>
      <c r="T1350">
        <v>22803968.468468469</v>
      </c>
      <c r="U1350">
        <v>19618918.918918919</v>
      </c>
      <c r="V1350">
        <v>9139189.1891891882</v>
      </c>
      <c r="W1350">
        <v>1829.551724139</v>
      </c>
      <c r="X1350">
        <v>1620.6896551709999</v>
      </c>
    </row>
    <row r="1351" spans="1:24">
      <c r="A1351" s="7" t="s">
        <v>197</v>
      </c>
      <c r="B1351" s="13" t="s">
        <v>80</v>
      </c>
      <c r="C1351">
        <v>25781719.383042343</v>
      </c>
      <c r="D1351">
        <v>31555493.402775384</v>
      </c>
      <c r="E1351">
        <v>346045.04504504497</v>
      </c>
      <c r="F1351">
        <v>18018.018018019</v>
      </c>
      <c r="G1351">
        <v>15</v>
      </c>
      <c r="H1351">
        <v>4</v>
      </c>
      <c r="I1351">
        <v>2</v>
      </c>
      <c r="J1351">
        <v>2</v>
      </c>
      <c r="M1351">
        <v>16</v>
      </c>
      <c r="N1351">
        <v>6</v>
      </c>
      <c r="O1351">
        <v>56824243.243243247</v>
      </c>
      <c r="P1351">
        <v>56957207.20720721</v>
      </c>
      <c r="Q1351">
        <v>17</v>
      </c>
      <c r="R1351">
        <v>45</v>
      </c>
      <c r="S1351">
        <v>8695238.738738738</v>
      </c>
      <c r="T1351">
        <v>9059094.5945945941</v>
      </c>
      <c r="U1351">
        <v>51268558.558558561</v>
      </c>
      <c r="V1351">
        <v>51097837.837837838</v>
      </c>
      <c r="W1351">
        <v>650.62068965100002</v>
      </c>
      <c r="X1351">
        <v>658.48275862200001</v>
      </c>
    </row>
    <row r="1352" spans="1:24">
      <c r="A1352" s="7" t="s">
        <v>198</v>
      </c>
      <c r="B1352" s="13" t="s">
        <v>80</v>
      </c>
      <c r="C1352">
        <v>128960630.06321824</v>
      </c>
      <c r="D1352">
        <v>140316921.95114803</v>
      </c>
      <c r="E1352">
        <v>127927.92792793</v>
      </c>
      <c r="F1352">
        <v>52252.252252252998</v>
      </c>
      <c r="G1352">
        <v>39</v>
      </c>
      <c r="H1352">
        <v>51</v>
      </c>
      <c r="I1352">
        <v>1</v>
      </c>
      <c r="J1352">
        <v>3</v>
      </c>
      <c r="M1352">
        <v>54</v>
      </c>
      <c r="N1352">
        <v>61</v>
      </c>
      <c r="O1352">
        <v>33340360.360360362</v>
      </c>
      <c r="P1352">
        <v>39918018.018018022</v>
      </c>
      <c r="Q1352">
        <v>30</v>
      </c>
      <c r="R1352">
        <v>55</v>
      </c>
      <c r="S1352">
        <v>21072819.819819819</v>
      </c>
      <c r="T1352">
        <v>23798072.072072074</v>
      </c>
      <c r="U1352">
        <v>27841171.171171173</v>
      </c>
      <c r="V1352">
        <v>35331711.711711712</v>
      </c>
      <c r="W1352">
        <v>2510.5172413770001</v>
      </c>
      <c r="X1352">
        <v>2593.3103448249999</v>
      </c>
    </row>
    <row r="1353" spans="1:24">
      <c r="A1353" s="7" t="s">
        <v>2463</v>
      </c>
      <c r="B1353" s="13" t="s">
        <v>2464</v>
      </c>
      <c r="C1353">
        <v>88875985.077711463</v>
      </c>
      <c r="D1353">
        <v>95520028.663911581</v>
      </c>
      <c r="E1353">
        <v>19586320.720720723</v>
      </c>
      <c r="F1353">
        <v>20664195.495495502</v>
      </c>
      <c r="G1353">
        <v>298</v>
      </c>
      <c r="H1353">
        <v>64</v>
      </c>
      <c r="I1353">
        <v>11</v>
      </c>
      <c r="J1353">
        <v>3</v>
      </c>
      <c r="M1353">
        <v>313</v>
      </c>
      <c r="N1353">
        <v>74</v>
      </c>
      <c r="O1353">
        <v>30574324.324324321</v>
      </c>
      <c r="P1353">
        <v>20818918.918918919</v>
      </c>
      <c r="Q1353">
        <v>130</v>
      </c>
      <c r="R1353">
        <v>126</v>
      </c>
      <c r="S1353">
        <v>47609178.378378384</v>
      </c>
      <c r="T1353">
        <v>40547101.801801801</v>
      </c>
      <c r="U1353">
        <v>30848468.468468465</v>
      </c>
      <c r="V1353">
        <v>27336936.936936937</v>
      </c>
      <c r="W1353">
        <v>1295.206896552</v>
      </c>
      <c r="X1353">
        <v>1373.206896555</v>
      </c>
    </row>
    <row r="1354" spans="1:24">
      <c r="A1354" s="7" t="s">
        <v>2465</v>
      </c>
      <c r="B1354" s="13" t="s">
        <v>650</v>
      </c>
      <c r="C1354">
        <v>349810793.41259718</v>
      </c>
      <c r="D1354">
        <v>339317025.6583432</v>
      </c>
      <c r="E1354">
        <v>652927.92792792898</v>
      </c>
      <c r="F1354">
        <v>83783.783783784995</v>
      </c>
      <c r="G1354">
        <v>38</v>
      </c>
      <c r="H1354">
        <v>37</v>
      </c>
      <c r="I1354">
        <v>12</v>
      </c>
      <c r="J1354">
        <v>6</v>
      </c>
      <c r="K1354">
        <v>4</v>
      </c>
      <c r="M1354">
        <v>121</v>
      </c>
      <c r="N1354">
        <v>172</v>
      </c>
      <c r="O1354">
        <v>51557207.207207203</v>
      </c>
      <c r="P1354">
        <v>91437567.567567572</v>
      </c>
      <c r="Q1354">
        <v>160</v>
      </c>
      <c r="R1354">
        <v>185</v>
      </c>
      <c r="S1354">
        <v>127051585.58558559</v>
      </c>
      <c r="T1354">
        <v>124887220.72072071</v>
      </c>
      <c r="U1354">
        <v>34164144.14414414</v>
      </c>
      <c r="V1354">
        <v>65682522.522522524</v>
      </c>
      <c r="W1354">
        <v>4634.9310344799997</v>
      </c>
      <c r="X1354">
        <v>4682.8965517220004</v>
      </c>
    </row>
    <row r="1355" spans="1:24">
      <c r="A1355" s="7" t="s">
        <v>2466</v>
      </c>
      <c r="B1355" s="13" t="s">
        <v>2467</v>
      </c>
      <c r="C1355">
        <v>50091255.858763769</v>
      </c>
      <c r="D1355">
        <v>46514155.361068375</v>
      </c>
      <c r="E1355">
        <v>683333.333333335</v>
      </c>
      <c r="F1355">
        <v>18918.918918921001</v>
      </c>
      <c r="G1355">
        <v>33</v>
      </c>
      <c r="H1355">
        <v>49</v>
      </c>
      <c r="I1355">
        <v>14</v>
      </c>
      <c r="J1355">
        <v>14</v>
      </c>
      <c r="K1355">
        <v>2</v>
      </c>
      <c r="M1355">
        <v>36</v>
      </c>
      <c r="N1355">
        <v>55</v>
      </c>
      <c r="O1355">
        <v>6445585.5855855858</v>
      </c>
      <c r="P1355">
        <v>10338738.738738738</v>
      </c>
      <c r="Q1355">
        <v>26</v>
      </c>
      <c r="R1355">
        <v>169</v>
      </c>
      <c r="S1355">
        <v>9618963.9639639631</v>
      </c>
      <c r="T1355">
        <v>11474054.054054054</v>
      </c>
      <c r="U1355">
        <v>4037657.6576576568</v>
      </c>
      <c r="V1355">
        <v>11459189.189189188</v>
      </c>
      <c r="W1355">
        <v>897</v>
      </c>
      <c r="X1355">
        <v>796</v>
      </c>
    </row>
    <row r="1356" spans="1:24">
      <c r="A1356" s="7" t="s">
        <v>2466</v>
      </c>
      <c r="B1356" s="13" t="s">
        <v>2468</v>
      </c>
      <c r="C1356">
        <v>44556341.820022143</v>
      </c>
      <c r="D1356">
        <v>51314387.81126073</v>
      </c>
      <c r="M1356">
        <v>11</v>
      </c>
      <c r="N1356">
        <v>15</v>
      </c>
      <c r="O1356">
        <v>8996396.3963963967</v>
      </c>
      <c r="P1356">
        <v>10297252.252252253</v>
      </c>
      <c r="Q1356">
        <v>49</v>
      </c>
      <c r="R1356">
        <v>166</v>
      </c>
      <c r="S1356">
        <v>10537945.945945946</v>
      </c>
      <c r="T1356">
        <v>10943207.207207208</v>
      </c>
      <c r="U1356">
        <v>4865315.3153153146</v>
      </c>
      <c r="V1356">
        <v>7204684.6846846836</v>
      </c>
      <c r="W1356">
        <v>860.03448275799997</v>
      </c>
      <c r="X1356">
        <v>879.65517241400005</v>
      </c>
    </row>
    <row r="1357" spans="1:24">
      <c r="A1357" s="7" t="s">
        <v>2469</v>
      </c>
      <c r="B1357" s="13" t="s">
        <v>2467</v>
      </c>
      <c r="C1357">
        <v>111576861.96309134</v>
      </c>
      <c r="D1357">
        <v>109835917.04118371</v>
      </c>
      <c r="E1357">
        <v>53738334.234234244</v>
      </c>
      <c r="F1357">
        <v>37148698.198198199</v>
      </c>
      <c r="G1357">
        <v>72</v>
      </c>
      <c r="H1357">
        <v>52</v>
      </c>
      <c r="I1357">
        <v>15</v>
      </c>
      <c r="J1357">
        <v>15</v>
      </c>
      <c r="M1357">
        <v>81</v>
      </c>
      <c r="N1357">
        <v>64</v>
      </c>
      <c r="O1357">
        <v>27849909.909909911</v>
      </c>
      <c r="P1357">
        <v>12304504.504504504</v>
      </c>
      <c r="Q1357">
        <v>304</v>
      </c>
      <c r="R1357">
        <v>171</v>
      </c>
      <c r="S1357">
        <v>18566306.306306303</v>
      </c>
      <c r="T1357">
        <v>19140058.558558561</v>
      </c>
      <c r="U1357">
        <v>11275135.135135137</v>
      </c>
      <c r="V1357">
        <v>10641891.891891891</v>
      </c>
      <c r="W1357">
        <v>1951</v>
      </c>
      <c r="X1357">
        <v>1810</v>
      </c>
    </row>
    <row r="1358" spans="1:24">
      <c r="A1358" s="7" t="s">
        <v>2469</v>
      </c>
      <c r="B1358" s="13" t="s">
        <v>2468</v>
      </c>
      <c r="C1358">
        <v>96635679.228583738</v>
      </c>
      <c r="D1358">
        <v>105268926.89246771</v>
      </c>
      <c r="E1358">
        <v>40361290.990990996</v>
      </c>
      <c r="F1358">
        <v>34305975.675675683</v>
      </c>
      <c r="M1358">
        <v>133</v>
      </c>
      <c r="N1358">
        <v>415</v>
      </c>
      <c r="O1358">
        <v>26590090.090090092</v>
      </c>
      <c r="P1358">
        <v>16864864.864864867</v>
      </c>
      <c r="Q1358">
        <v>428</v>
      </c>
      <c r="R1358">
        <v>175</v>
      </c>
      <c r="S1358">
        <v>18320653.153153151</v>
      </c>
      <c r="T1358">
        <v>17974909.909909911</v>
      </c>
      <c r="U1358">
        <v>17662342.342342343</v>
      </c>
      <c r="V1358">
        <v>9291171.1711711716</v>
      </c>
      <c r="W1358">
        <v>1721.068965512</v>
      </c>
      <c r="X1358">
        <v>1674.5172413800001</v>
      </c>
    </row>
    <row r="1359" spans="1:24">
      <c r="A1359" s="7" t="s">
        <v>2470</v>
      </c>
      <c r="B1359" s="13" t="s">
        <v>2467</v>
      </c>
      <c r="C1359">
        <v>112367702.79115731</v>
      </c>
      <c r="D1359">
        <v>107767199.24612503</v>
      </c>
      <c r="E1359">
        <v>5661813.5135135157</v>
      </c>
      <c r="F1359">
        <v>7585360.3603603626</v>
      </c>
      <c r="G1359">
        <v>132</v>
      </c>
      <c r="H1359">
        <v>137</v>
      </c>
      <c r="I1359">
        <v>18</v>
      </c>
      <c r="J1359">
        <v>18</v>
      </c>
      <c r="K1359">
        <v>1</v>
      </c>
      <c r="M1359">
        <v>142</v>
      </c>
      <c r="N1359">
        <v>142</v>
      </c>
      <c r="O1359">
        <v>18498840.540540539</v>
      </c>
      <c r="P1359">
        <v>12477477.477477476</v>
      </c>
      <c r="Q1359">
        <v>159</v>
      </c>
      <c r="R1359">
        <v>159</v>
      </c>
      <c r="S1359">
        <v>22721756.756756756</v>
      </c>
      <c r="T1359">
        <v>22605680.180180181</v>
      </c>
      <c r="U1359">
        <v>15502162.162162161</v>
      </c>
      <c r="V1359">
        <v>13314774.774774777</v>
      </c>
      <c r="W1359">
        <v>1652</v>
      </c>
      <c r="X1359">
        <v>1669</v>
      </c>
    </row>
    <row r="1360" spans="1:24">
      <c r="A1360" s="7" t="s">
        <v>2470</v>
      </c>
      <c r="B1360" s="13" t="s">
        <v>2380</v>
      </c>
      <c r="C1360">
        <v>79676314.894025713</v>
      </c>
      <c r="D1360">
        <v>91878154.506144017</v>
      </c>
      <c r="E1360">
        <v>31136605.40540541</v>
      </c>
      <c r="F1360">
        <v>40362221.621621631</v>
      </c>
      <c r="K1360">
        <v>1</v>
      </c>
      <c r="M1360">
        <v>58</v>
      </c>
      <c r="N1360">
        <v>103</v>
      </c>
      <c r="O1360">
        <v>20302702.702702705</v>
      </c>
      <c r="P1360">
        <v>21104801.801801801</v>
      </c>
      <c r="Q1360">
        <v>96</v>
      </c>
      <c r="R1360">
        <v>260</v>
      </c>
      <c r="S1360">
        <v>17590162.162162162</v>
      </c>
      <c r="T1360">
        <v>18459144.144144144</v>
      </c>
      <c r="U1360">
        <v>12590630.630630629</v>
      </c>
      <c r="V1360">
        <v>21161171.17117117</v>
      </c>
      <c r="W1360">
        <v>1325.1034482770001</v>
      </c>
      <c r="X1360">
        <v>1383.206896555</v>
      </c>
    </row>
    <row r="1361" spans="1:24">
      <c r="A1361" s="7" t="s">
        <v>2471</v>
      </c>
      <c r="B1361" s="13" t="s">
        <v>2467</v>
      </c>
      <c r="C1361">
        <v>39157300.095885694</v>
      </c>
      <c r="D1361">
        <v>37514985.551180653</v>
      </c>
      <c r="F1361">
        <v>9009.0090090100002</v>
      </c>
      <c r="G1361">
        <v>12</v>
      </c>
      <c r="H1361">
        <v>29</v>
      </c>
      <c r="I1361">
        <v>1</v>
      </c>
      <c r="J1361">
        <v>4</v>
      </c>
      <c r="M1361">
        <v>14</v>
      </c>
      <c r="N1361">
        <v>30</v>
      </c>
      <c r="O1361">
        <v>735675.67567567504</v>
      </c>
      <c r="P1361">
        <v>1693693.693693694</v>
      </c>
      <c r="Q1361">
        <v>6</v>
      </c>
      <c r="R1361">
        <v>32</v>
      </c>
      <c r="S1361">
        <v>7820900.9009009013</v>
      </c>
      <c r="T1361">
        <v>8550720.7207207214</v>
      </c>
      <c r="U1361">
        <v>1104414.414414414</v>
      </c>
      <c r="V1361">
        <v>1503333.333333333</v>
      </c>
      <c r="W1361">
        <v>655</v>
      </c>
      <c r="X1361">
        <v>632</v>
      </c>
    </row>
    <row r="1362" spans="1:24">
      <c r="A1362" s="7" t="s">
        <v>2471</v>
      </c>
      <c r="B1362" s="13" t="s">
        <v>2468</v>
      </c>
      <c r="C1362">
        <v>30727454.672767192</v>
      </c>
      <c r="D1362">
        <v>34400635.13481389</v>
      </c>
      <c r="M1362">
        <v>21</v>
      </c>
      <c r="N1362">
        <v>12</v>
      </c>
      <c r="O1362">
        <v>1433333.333333334</v>
      </c>
      <c r="P1362">
        <v>2235675.6756756762</v>
      </c>
      <c r="Q1362">
        <v>8</v>
      </c>
      <c r="R1362">
        <v>32</v>
      </c>
      <c r="S1362">
        <v>6378707.2072072066</v>
      </c>
      <c r="T1362">
        <v>5441572.072072072</v>
      </c>
      <c r="U1362">
        <v>1299549.5495495489</v>
      </c>
      <c r="V1362">
        <v>1625675.675675676</v>
      </c>
      <c r="W1362">
        <v>572.41379310399998</v>
      </c>
      <c r="X1362">
        <v>567.24137931099995</v>
      </c>
    </row>
    <row r="1363" spans="1:24">
      <c r="A1363" s="7" t="s">
        <v>2472</v>
      </c>
      <c r="B1363" s="13" t="s">
        <v>2473</v>
      </c>
      <c r="C1363">
        <v>935145383.38458848</v>
      </c>
      <c r="D1363">
        <v>874447255.0051173</v>
      </c>
      <c r="E1363">
        <v>423423.42342342401</v>
      </c>
      <c r="F1363">
        <v>956756.75675675704</v>
      </c>
      <c r="G1363">
        <v>93</v>
      </c>
      <c r="H1363">
        <v>105</v>
      </c>
      <c r="I1363">
        <v>5</v>
      </c>
      <c r="J1363">
        <v>2</v>
      </c>
      <c r="K1363">
        <v>3</v>
      </c>
      <c r="M1363">
        <v>232</v>
      </c>
      <c r="N1363">
        <v>260</v>
      </c>
      <c r="O1363">
        <v>13941711.711711714</v>
      </c>
      <c r="P1363">
        <v>14164121.62162162</v>
      </c>
      <c r="Q1363">
        <v>64</v>
      </c>
      <c r="R1363">
        <v>199</v>
      </c>
      <c r="S1363">
        <v>140846468.46846846</v>
      </c>
      <c r="T1363">
        <v>138637249.54954955</v>
      </c>
      <c r="U1363">
        <v>12270540.540540541</v>
      </c>
      <c r="V1363">
        <v>19377657.657657661</v>
      </c>
      <c r="W1363">
        <v>14155.586206889</v>
      </c>
      <c r="X1363">
        <v>14162.379310341001</v>
      </c>
    </row>
    <row r="1364" spans="1:24">
      <c r="A1364" s="7" t="s">
        <v>2474</v>
      </c>
      <c r="B1364" s="13" t="s">
        <v>782</v>
      </c>
      <c r="C1364">
        <v>243340632.64922369</v>
      </c>
      <c r="D1364">
        <v>240912798.44005829</v>
      </c>
      <c r="E1364">
        <v>169207252.25225225</v>
      </c>
      <c r="F1364">
        <v>97840317.117117122</v>
      </c>
      <c r="G1364">
        <v>442</v>
      </c>
      <c r="H1364">
        <v>103</v>
      </c>
      <c r="I1364">
        <v>12</v>
      </c>
      <c r="J1364">
        <v>13</v>
      </c>
      <c r="K1364">
        <v>6</v>
      </c>
      <c r="M1364">
        <v>589</v>
      </c>
      <c r="N1364">
        <v>170</v>
      </c>
      <c r="O1364">
        <v>49432544.144144148</v>
      </c>
      <c r="P1364">
        <v>46676036.036036037</v>
      </c>
      <c r="Q1364">
        <v>180</v>
      </c>
      <c r="R1364">
        <v>159</v>
      </c>
      <c r="S1364">
        <v>63398837.837837845</v>
      </c>
      <c r="T1364">
        <v>52724995.495495498</v>
      </c>
      <c r="U1364">
        <v>37333153.153153151</v>
      </c>
      <c r="V1364">
        <v>37423063.06306307</v>
      </c>
      <c r="W1364">
        <v>4019.7931034489998</v>
      </c>
      <c r="X1364">
        <v>3849.5172413800001</v>
      </c>
    </row>
    <row r="1365" spans="1:24">
      <c r="A1365" s="7" t="s">
        <v>199</v>
      </c>
      <c r="B1365" s="13" t="s">
        <v>134</v>
      </c>
      <c r="C1365">
        <v>222650309.32626343</v>
      </c>
      <c r="D1365">
        <v>211567056.70361733</v>
      </c>
      <c r="E1365">
        <v>2613063.0630630632</v>
      </c>
      <c r="F1365">
        <v>605405.405405408</v>
      </c>
      <c r="G1365">
        <v>31</v>
      </c>
      <c r="H1365">
        <v>62</v>
      </c>
      <c r="I1365">
        <v>1</v>
      </c>
      <c r="J1365">
        <v>3</v>
      </c>
      <c r="M1365">
        <v>79</v>
      </c>
      <c r="N1365">
        <v>109</v>
      </c>
      <c r="O1365">
        <v>12588918.918918921</v>
      </c>
      <c r="P1365">
        <v>27038288.288288292</v>
      </c>
      <c r="R1365">
        <v>69</v>
      </c>
      <c r="S1365">
        <v>59417081.081081077</v>
      </c>
      <c r="T1365">
        <v>56171252.252252251</v>
      </c>
      <c r="U1365">
        <v>13226216.216216216</v>
      </c>
      <c r="V1365">
        <v>27138288.288288288</v>
      </c>
      <c r="W1365">
        <v>4231.4482758630002</v>
      </c>
      <c r="X1365">
        <v>4254.5517241309999</v>
      </c>
    </row>
    <row r="1366" spans="1:24">
      <c r="A1366" s="7" t="s">
        <v>2475</v>
      </c>
      <c r="B1366" s="13" t="s">
        <v>1239</v>
      </c>
      <c r="C1366">
        <v>206545963.44954616</v>
      </c>
      <c r="D1366">
        <v>211952032.57355827</v>
      </c>
      <c r="E1366">
        <v>11817585.585585585</v>
      </c>
      <c r="F1366">
        <v>2476576.5765765789</v>
      </c>
      <c r="G1366">
        <v>148</v>
      </c>
      <c r="H1366">
        <v>179</v>
      </c>
      <c r="I1366">
        <v>8</v>
      </c>
      <c r="J1366">
        <v>11</v>
      </c>
      <c r="M1366">
        <v>164</v>
      </c>
      <c r="N1366">
        <v>203</v>
      </c>
      <c r="O1366">
        <v>58286954.954954952</v>
      </c>
      <c r="P1366">
        <v>67075405.40540541</v>
      </c>
      <c r="Q1366">
        <v>257</v>
      </c>
      <c r="R1366">
        <v>182</v>
      </c>
      <c r="S1366">
        <v>87902009.009009019</v>
      </c>
      <c r="T1366">
        <v>92893905.405405402</v>
      </c>
      <c r="U1366">
        <v>59354324.324324325</v>
      </c>
      <c r="V1366">
        <v>69485315.315315306</v>
      </c>
      <c r="W1366">
        <v>3459.931034489</v>
      </c>
      <c r="X1366">
        <v>3646.6551724129999</v>
      </c>
    </row>
    <row r="1367" spans="1:24">
      <c r="A1367" s="7" t="s">
        <v>2476</v>
      </c>
      <c r="B1367" s="13" t="s">
        <v>2477</v>
      </c>
      <c r="C1367">
        <v>241810413.81526428</v>
      </c>
      <c r="D1367">
        <v>235580862.32396537</v>
      </c>
      <c r="E1367">
        <v>899099.09909910196</v>
      </c>
      <c r="F1367">
        <v>1045045.045045046</v>
      </c>
      <c r="G1367">
        <v>64</v>
      </c>
      <c r="H1367">
        <v>22</v>
      </c>
      <c r="I1367">
        <v>7</v>
      </c>
      <c r="J1367">
        <v>10</v>
      </c>
      <c r="K1367">
        <v>5</v>
      </c>
      <c r="M1367">
        <v>216</v>
      </c>
      <c r="N1367">
        <v>118</v>
      </c>
      <c r="O1367">
        <v>27455855.855855852</v>
      </c>
      <c r="P1367">
        <v>41073333.333333328</v>
      </c>
      <c r="Q1367">
        <v>70</v>
      </c>
      <c r="R1367">
        <v>168</v>
      </c>
      <c r="S1367">
        <v>75978827.927927926</v>
      </c>
      <c r="T1367">
        <v>77434696.396396399</v>
      </c>
      <c r="U1367">
        <v>28992521.621621624</v>
      </c>
      <c r="V1367">
        <v>37348018.018018015</v>
      </c>
      <c r="W1367">
        <v>4119.6206896540007</v>
      </c>
      <c r="X1367">
        <v>4122.9655172450002</v>
      </c>
    </row>
    <row r="1368" spans="1:24">
      <c r="A1368" s="7" t="s">
        <v>2478</v>
      </c>
      <c r="B1368" s="13" t="s">
        <v>1446</v>
      </c>
      <c r="C1368">
        <v>145503645.99642545</v>
      </c>
      <c r="D1368">
        <v>139909661.74083266</v>
      </c>
      <c r="E1368">
        <v>177477.477477479</v>
      </c>
      <c r="F1368">
        <v>1293018.0180180189</v>
      </c>
      <c r="G1368">
        <v>161</v>
      </c>
      <c r="H1368">
        <v>99</v>
      </c>
      <c r="I1368">
        <v>3</v>
      </c>
      <c r="J1368">
        <v>6</v>
      </c>
      <c r="M1368">
        <v>178</v>
      </c>
      <c r="N1368">
        <v>131</v>
      </c>
      <c r="O1368">
        <v>7609099.0990991006</v>
      </c>
      <c r="P1368">
        <v>7299549.5495495498</v>
      </c>
      <c r="Q1368">
        <v>68</v>
      </c>
      <c r="R1368">
        <v>112</v>
      </c>
      <c r="S1368">
        <v>46289846.846846849</v>
      </c>
      <c r="T1368">
        <v>44219536.036036037</v>
      </c>
      <c r="U1368">
        <v>6084954.9549549557</v>
      </c>
      <c r="V1368">
        <v>7080090.0900900913</v>
      </c>
      <c r="W1368">
        <v>4788.5172413780001</v>
      </c>
      <c r="X1368">
        <v>4932.344827596</v>
      </c>
    </row>
    <row r="1369" spans="1:24">
      <c r="A1369" s="7" t="s">
        <v>2479</v>
      </c>
      <c r="B1369" s="13" t="s">
        <v>904</v>
      </c>
      <c r="C1369">
        <v>37486083.61415793</v>
      </c>
      <c r="D1369">
        <v>32579638.780901872</v>
      </c>
      <c r="E1369">
        <v>1808108.1081081079</v>
      </c>
      <c r="F1369">
        <v>2463063.0630630632</v>
      </c>
      <c r="G1369">
        <v>29</v>
      </c>
      <c r="H1369">
        <v>26</v>
      </c>
      <c r="I1369">
        <v>2</v>
      </c>
      <c r="J1369">
        <v>1</v>
      </c>
      <c r="M1369">
        <v>29</v>
      </c>
      <c r="N1369">
        <v>27</v>
      </c>
      <c r="O1369">
        <v>11267567.567567568</v>
      </c>
      <c r="P1369">
        <v>11341981.98198198</v>
      </c>
      <c r="Q1369">
        <v>12</v>
      </c>
      <c r="R1369">
        <v>14</v>
      </c>
      <c r="S1369">
        <v>14985851.351351352</v>
      </c>
      <c r="T1369">
        <v>14628545.045045046</v>
      </c>
      <c r="U1369">
        <v>6038918.9189189179</v>
      </c>
      <c r="V1369">
        <v>5807567.5675675673</v>
      </c>
      <c r="W1369">
        <v>384.48275862000003</v>
      </c>
      <c r="X1369">
        <v>356.13793103500001</v>
      </c>
    </row>
    <row r="1370" spans="1:24">
      <c r="A1370" s="7" t="s">
        <v>2480</v>
      </c>
      <c r="B1370" s="13" t="s">
        <v>904</v>
      </c>
      <c r="C1370">
        <v>46895075.794590995</v>
      </c>
      <c r="D1370">
        <v>40917915.070804358</v>
      </c>
      <c r="E1370">
        <v>15495.495495495999</v>
      </c>
      <c r="F1370">
        <v>17117.117117117999</v>
      </c>
      <c r="G1370">
        <v>28</v>
      </c>
      <c r="H1370">
        <v>33</v>
      </c>
      <c r="I1370">
        <v>2</v>
      </c>
      <c r="J1370">
        <v>0</v>
      </c>
      <c r="M1370">
        <v>33</v>
      </c>
      <c r="N1370">
        <v>48</v>
      </c>
      <c r="O1370">
        <v>1242342.3423423429</v>
      </c>
      <c r="P1370">
        <v>1511891.8918918918</v>
      </c>
      <c r="Q1370">
        <v>55</v>
      </c>
      <c r="R1370">
        <v>35</v>
      </c>
      <c r="S1370">
        <v>7093121.6216216218</v>
      </c>
      <c r="T1370">
        <v>6339157.6576576568</v>
      </c>
      <c r="U1370">
        <v>1251621.621621622</v>
      </c>
      <c r="V1370">
        <v>1697477.4774774781</v>
      </c>
      <c r="W1370">
        <v>583.20689655399997</v>
      </c>
      <c r="X1370">
        <v>560.44827586400004</v>
      </c>
    </row>
    <row r="1371" spans="1:24">
      <c r="A1371" s="7" t="s">
        <v>2481</v>
      </c>
      <c r="B1371" s="13" t="s">
        <v>904</v>
      </c>
      <c r="C1371">
        <v>62587803.916706376</v>
      </c>
      <c r="D1371">
        <v>56299749.587862037</v>
      </c>
      <c r="E1371">
        <v>119594.594594594</v>
      </c>
      <c r="F1371">
        <v>222972.97297297299</v>
      </c>
      <c r="G1371">
        <v>43</v>
      </c>
      <c r="H1371">
        <v>34</v>
      </c>
      <c r="I1371">
        <v>6</v>
      </c>
      <c r="J1371">
        <v>3</v>
      </c>
      <c r="M1371">
        <v>53</v>
      </c>
      <c r="N1371">
        <v>44</v>
      </c>
      <c r="O1371">
        <v>17735270.270270273</v>
      </c>
      <c r="P1371">
        <v>13758558.558558557</v>
      </c>
      <c r="Q1371">
        <v>42</v>
      </c>
      <c r="R1371">
        <v>55</v>
      </c>
      <c r="S1371">
        <v>9790045.0450450443</v>
      </c>
      <c r="T1371">
        <v>8624063.0630630627</v>
      </c>
      <c r="U1371">
        <v>12025765.765765766</v>
      </c>
      <c r="V1371">
        <v>10477567.567567568</v>
      </c>
      <c r="W1371">
        <v>718.27586206900003</v>
      </c>
      <c r="X1371">
        <v>687.79310345299996</v>
      </c>
    </row>
    <row r="1372" spans="1:24">
      <c r="A1372" s="7" t="s">
        <v>2482</v>
      </c>
      <c r="B1372" s="13" t="s">
        <v>811</v>
      </c>
      <c r="C1372">
        <v>39551023.622052804</v>
      </c>
      <c r="D1372">
        <v>38173839.063508838</v>
      </c>
      <c r="G1372">
        <v>4</v>
      </c>
      <c r="H1372">
        <v>5</v>
      </c>
      <c r="I1372">
        <v>1</v>
      </c>
      <c r="J1372">
        <v>0</v>
      </c>
      <c r="M1372">
        <v>31</v>
      </c>
      <c r="N1372">
        <v>23</v>
      </c>
      <c r="O1372">
        <v>1883333.333333334</v>
      </c>
      <c r="P1372">
        <v>2474774.774774774</v>
      </c>
      <c r="Q1372">
        <v>5</v>
      </c>
      <c r="R1372">
        <v>35</v>
      </c>
      <c r="S1372">
        <v>6616459.4594594613</v>
      </c>
      <c r="T1372">
        <v>6293256.7567567555</v>
      </c>
      <c r="U1372">
        <v>1601801.8018018021</v>
      </c>
      <c r="V1372">
        <v>2675225.225225227</v>
      </c>
      <c r="W1372">
        <v>638.89655172799996</v>
      </c>
      <c r="X1372">
        <v>614.06896551900002</v>
      </c>
    </row>
    <row r="1373" spans="1:24">
      <c r="A1373" s="7" t="s">
        <v>2483</v>
      </c>
      <c r="B1373" s="13" t="s">
        <v>834</v>
      </c>
      <c r="C1373">
        <v>107253108.2698953</v>
      </c>
      <c r="D1373">
        <v>111879501.65658253</v>
      </c>
      <c r="E1373">
        <v>1362612.612612613</v>
      </c>
      <c r="F1373">
        <v>1245945.9459459479</v>
      </c>
      <c r="G1373">
        <v>17</v>
      </c>
      <c r="H1373">
        <v>9</v>
      </c>
      <c r="I1373">
        <v>5</v>
      </c>
      <c r="J1373">
        <v>2</v>
      </c>
      <c r="M1373">
        <v>18</v>
      </c>
      <c r="N1373">
        <v>10</v>
      </c>
      <c r="O1373">
        <v>9774144.1441441439</v>
      </c>
      <c r="P1373">
        <v>16768468.468468469</v>
      </c>
      <c r="Q1373">
        <v>136</v>
      </c>
      <c r="R1373">
        <v>57</v>
      </c>
      <c r="S1373">
        <v>29100717.117117122</v>
      </c>
      <c r="T1373">
        <v>30973057.657657657</v>
      </c>
      <c r="U1373">
        <v>5399639.6396396412</v>
      </c>
      <c r="V1373">
        <v>12636216.216216216</v>
      </c>
      <c r="W1373">
        <v>1597</v>
      </c>
      <c r="X1373">
        <v>1619</v>
      </c>
    </row>
    <row r="1374" spans="1:24">
      <c r="A1374" s="7" t="s">
        <v>2483</v>
      </c>
      <c r="B1374" s="13" t="s">
        <v>2484</v>
      </c>
      <c r="C1374">
        <v>38965946.381690934</v>
      </c>
      <c r="D1374">
        <v>43027555.678471662</v>
      </c>
      <c r="M1374">
        <v>16</v>
      </c>
      <c r="N1374">
        <v>30</v>
      </c>
      <c r="O1374">
        <v>2667567.5675675669</v>
      </c>
      <c r="P1374">
        <v>5860360.3603603607</v>
      </c>
      <c r="R1374">
        <v>89</v>
      </c>
      <c r="S1374">
        <v>9473193.6936936956</v>
      </c>
      <c r="T1374">
        <v>10146468.468468469</v>
      </c>
      <c r="U1374">
        <v>2174324.3243243238</v>
      </c>
      <c r="V1374">
        <v>4870450.4504504502</v>
      </c>
      <c r="W1374">
        <v>736.17241378799997</v>
      </c>
      <c r="X1374">
        <v>760.93103448299996</v>
      </c>
    </row>
    <row r="1375" spans="1:24">
      <c r="A1375" s="7" t="s">
        <v>2485</v>
      </c>
      <c r="B1375" s="13" t="s">
        <v>1264</v>
      </c>
      <c r="C1375">
        <v>430800179.58547062</v>
      </c>
      <c r="D1375">
        <v>431062770.34456116</v>
      </c>
      <c r="E1375">
        <v>2248648.6486486509</v>
      </c>
      <c r="F1375">
        <v>1819369.3693693739</v>
      </c>
      <c r="G1375">
        <v>198</v>
      </c>
      <c r="H1375">
        <v>177</v>
      </c>
      <c r="I1375">
        <v>22</v>
      </c>
      <c r="J1375">
        <v>16</v>
      </c>
      <c r="K1375">
        <v>2</v>
      </c>
      <c r="M1375">
        <v>296</v>
      </c>
      <c r="N1375">
        <v>412</v>
      </c>
      <c r="O1375">
        <v>59418918.918918923</v>
      </c>
      <c r="P1375">
        <v>62847207.207207203</v>
      </c>
      <c r="Q1375">
        <v>449</v>
      </c>
      <c r="R1375">
        <v>326</v>
      </c>
      <c r="S1375">
        <v>137597643.24324325</v>
      </c>
      <c r="T1375">
        <v>145751987.38738739</v>
      </c>
      <c r="U1375">
        <v>60795852.252252258</v>
      </c>
      <c r="V1375">
        <v>57304771.171171166</v>
      </c>
      <c r="W1375">
        <v>15948.517241375001</v>
      </c>
      <c r="X1375">
        <v>15268.13793103</v>
      </c>
    </row>
    <row r="1376" spans="1:24">
      <c r="A1376" s="7" t="s">
        <v>2486</v>
      </c>
      <c r="B1376" s="13" t="s">
        <v>2487</v>
      </c>
      <c r="C1376">
        <v>923294018.76150215</v>
      </c>
      <c r="D1376">
        <v>918365498.88061154</v>
      </c>
      <c r="E1376">
        <v>110075675.67567568</v>
      </c>
      <c r="F1376">
        <v>2667342.3423423502</v>
      </c>
      <c r="G1376">
        <v>307</v>
      </c>
      <c r="H1376">
        <v>430</v>
      </c>
      <c r="I1376">
        <v>32</v>
      </c>
      <c r="J1376">
        <v>25</v>
      </c>
      <c r="K1376">
        <v>1</v>
      </c>
      <c r="M1376">
        <v>410</v>
      </c>
      <c r="N1376">
        <v>544</v>
      </c>
      <c r="O1376">
        <v>103165405.4054054</v>
      </c>
      <c r="P1376">
        <v>101641666.66666667</v>
      </c>
      <c r="Q1376">
        <v>651</v>
      </c>
      <c r="R1376">
        <v>490</v>
      </c>
      <c r="S1376">
        <v>294534172.97297299</v>
      </c>
      <c r="T1376">
        <v>299391176.57657659</v>
      </c>
      <c r="U1376">
        <v>97561163.963963956</v>
      </c>
      <c r="V1376">
        <v>94223864.864864856</v>
      </c>
      <c r="W1376">
        <v>33617.172413799002</v>
      </c>
      <c r="X1376">
        <v>33582.689655173002</v>
      </c>
    </row>
    <row r="1377" spans="1:24">
      <c r="A1377" s="7" t="s">
        <v>2488</v>
      </c>
      <c r="B1377" s="13" t="s">
        <v>1821</v>
      </c>
      <c r="C1377">
        <v>353334297.84107721</v>
      </c>
      <c r="D1377">
        <v>354220834.93030417</v>
      </c>
      <c r="E1377">
        <v>781824.32432432706</v>
      </c>
      <c r="F1377">
        <v>394671.171171172</v>
      </c>
      <c r="G1377">
        <v>121</v>
      </c>
      <c r="H1377">
        <v>70</v>
      </c>
      <c r="I1377">
        <v>21</v>
      </c>
      <c r="J1377">
        <v>10</v>
      </c>
      <c r="K1377">
        <v>1</v>
      </c>
      <c r="M1377">
        <v>213</v>
      </c>
      <c r="N1377">
        <v>232</v>
      </c>
      <c r="O1377">
        <v>18782711.711711716</v>
      </c>
      <c r="P1377">
        <v>22641752.252252255</v>
      </c>
      <c r="Q1377">
        <v>125</v>
      </c>
      <c r="R1377">
        <v>187</v>
      </c>
      <c r="S1377">
        <v>112299854.05405405</v>
      </c>
      <c r="T1377">
        <v>116662477.47747749</v>
      </c>
      <c r="U1377">
        <v>23859639.639639638</v>
      </c>
      <c r="V1377">
        <v>19198828.828828834</v>
      </c>
      <c r="W1377">
        <v>7861.999999998</v>
      </c>
      <c r="X1377">
        <v>8026.8965517300003</v>
      </c>
    </row>
    <row r="1378" spans="1:24">
      <c r="A1378" s="7" t="s">
        <v>2489</v>
      </c>
      <c r="B1378" s="13" t="s">
        <v>2490</v>
      </c>
      <c r="C1378">
        <v>312885348.57613224</v>
      </c>
      <c r="D1378">
        <v>319394162.9028275</v>
      </c>
      <c r="E1378">
        <v>3335135.1351351379</v>
      </c>
      <c r="F1378">
        <v>1120720.720720724</v>
      </c>
      <c r="G1378">
        <v>167</v>
      </c>
      <c r="H1378">
        <v>109</v>
      </c>
      <c r="I1378">
        <v>7</v>
      </c>
      <c r="J1378">
        <v>29</v>
      </c>
      <c r="M1378">
        <v>190</v>
      </c>
      <c r="N1378">
        <v>164</v>
      </c>
      <c r="O1378">
        <v>103207477.47747749</v>
      </c>
      <c r="P1378">
        <v>100720630.63063063</v>
      </c>
      <c r="Q1378">
        <v>292</v>
      </c>
      <c r="R1378">
        <v>372</v>
      </c>
      <c r="S1378">
        <v>66164189.189189181</v>
      </c>
      <c r="T1378">
        <v>69085247.747747749</v>
      </c>
      <c r="U1378">
        <v>39848468.468468472</v>
      </c>
      <c r="V1378">
        <v>35788738.738738738</v>
      </c>
      <c r="W1378">
        <v>8418.4827586190004</v>
      </c>
      <c r="X1378">
        <v>8352.9655172450002</v>
      </c>
    </row>
    <row r="1379" spans="1:24">
      <c r="A1379" s="7" t="s">
        <v>2491</v>
      </c>
      <c r="B1379" s="13" t="s">
        <v>2492</v>
      </c>
      <c r="C1379">
        <v>400311340.73525631</v>
      </c>
      <c r="D1379">
        <v>402521118.71987879</v>
      </c>
      <c r="E1379">
        <v>3701801.8018018059</v>
      </c>
      <c r="F1379">
        <v>1113513.5135135159</v>
      </c>
      <c r="G1379">
        <v>227</v>
      </c>
      <c r="H1379">
        <v>173</v>
      </c>
      <c r="I1379">
        <v>18</v>
      </c>
      <c r="J1379">
        <v>26</v>
      </c>
      <c r="M1379">
        <v>375</v>
      </c>
      <c r="N1379">
        <v>338</v>
      </c>
      <c r="O1379">
        <v>197793783.78378379</v>
      </c>
      <c r="P1379">
        <v>181063603.6036036</v>
      </c>
      <c r="Q1379">
        <v>279</v>
      </c>
      <c r="R1379">
        <v>549</v>
      </c>
      <c r="S1379">
        <v>140740498.1981982</v>
      </c>
      <c r="T1379">
        <v>152209112.61261261</v>
      </c>
      <c r="U1379">
        <v>56905225.225225218</v>
      </c>
      <c r="V1379">
        <v>56280900.9009009</v>
      </c>
      <c r="W1379">
        <v>15767.931034489</v>
      </c>
      <c r="X1379">
        <v>16089.79310345</v>
      </c>
    </row>
    <row r="1380" spans="1:24">
      <c r="A1380" s="7" t="s">
        <v>2493</v>
      </c>
      <c r="B1380" s="13" t="s">
        <v>893</v>
      </c>
      <c r="C1380">
        <v>252042771.03633082</v>
      </c>
      <c r="D1380">
        <v>240366118.79706198</v>
      </c>
      <c r="E1380">
        <v>6174729.7297297297</v>
      </c>
      <c r="F1380">
        <v>356288.28828828898</v>
      </c>
      <c r="G1380">
        <v>45</v>
      </c>
      <c r="H1380">
        <v>89</v>
      </c>
      <c r="I1380">
        <v>7</v>
      </c>
      <c r="J1380">
        <v>5</v>
      </c>
      <c r="M1380">
        <v>85</v>
      </c>
      <c r="N1380">
        <v>126</v>
      </c>
      <c r="O1380">
        <v>73088468.468468472</v>
      </c>
      <c r="P1380">
        <v>61347477.477477476</v>
      </c>
      <c r="Q1380">
        <v>140</v>
      </c>
      <c r="R1380">
        <v>192</v>
      </c>
      <c r="S1380">
        <v>60041747.747747749</v>
      </c>
      <c r="T1380">
        <v>63481646.846846849</v>
      </c>
      <c r="U1380">
        <v>34702612.612612613</v>
      </c>
      <c r="V1380">
        <v>19713016.216216218</v>
      </c>
      <c r="W1380">
        <v>6830.8965517260003</v>
      </c>
      <c r="X1380">
        <v>7012.8620689660002</v>
      </c>
    </row>
    <row r="1381" spans="1:24">
      <c r="A1381" s="7" t="s">
        <v>2494</v>
      </c>
      <c r="B1381" s="13" t="s">
        <v>2495</v>
      </c>
      <c r="C1381">
        <v>875217481.68010831</v>
      </c>
      <c r="D1381">
        <v>806582002.5965426</v>
      </c>
      <c r="E1381">
        <v>17947898.198198203</v>
      </c>
      <c r="F1381">
        <v>131956.75675675899</v>
      </c>
      <c r="G1381">
        <v>139</v>
      </c>
      <c r="H1381">
        <v>148</v>
      </c>
      <c r="I1381">
        <v>18</v>
      </c>
      <c r="J1381">
        <v>10</v>
      </c>
      <c r="K1381">
        <v>3</v>
      </c>
      <c r="M1381">
        <v>801</v>
      </c>
      <c r="N1381">
        <v>362</v>
      </c>
      <c r="O1381">
        <v>54020717.117117107</v>
      </c>
      <c r="P1381">
        <v>99242729.729729727</v>
      </c>
      <c r="Q1381">
        <v>359</v>
      </c>
      <c r="R1381">
        <v>484</v>
      </c>
      <c r="S1381">
        <v>190862941.44144142</v>
      </c>
      <c r="T1381">
        <v>187905191.8918919</v>
      </c>
      <c r="U1381">
        <v>40503783.783783779</v>
      </c>
      <c r="V1381">
        <v>78070720.720720723</v>
      </c>
      <c r="W1381">
        <v>16503.862068978</v>
      </c>
      <c r="X1381">
        <v>16920.517241382</v>
      </c>
    </row>
    <row r="1382" spans="1:24">
      <c r="A1382" s="7" t="s">
        <v>2496</v>
      </c>
      <c r="B1382" s="13" t="s">
        <v>825</v>
      </c>
      <c r="C1382">
        <v>817692678.46199214</v>
      </c>
      <c r="D1382">
        <v>883483009.52586114</v>
      </c>
      <c r="E1382">
        <v>2469590.9909909931</v>
      </c>
      <c r="F1382">
        <v>598560.36036036303</v>
      </c>
      <c r="G1382">
        <v>239</v>
      </c>
      <c r="H1382">
        <v>252</v>
      </c>
      <c r="I1382">
        <v>23</v>
      </c>
      <c r="J1382">
        <v>19</v>
      </c>
      <c r="M1382">
        <v>368</v>
      </c>
      <c r="N1382">
        <v>814</v>
      </c>
      <c r="O1382">
        <v>65386217.117117114</v>
      </c>
      <c r="P1382">
        <v>139217975.67567566</v>
      </c>
      <c r="Q1382">
        <v>603</v>
      </c>
      <c r="R1382">
        <v>470</v>
      </c>
      <c r="S1382">
        <v>238587904.5045045</v>
      </c>
      <c r="T1382">
        <v>248775195.4954955</v>
      </c>
      <c r="U1382">
        <v>65260810.810810819</v>
      </c>
      <c r="V1382">
        <v>138742252.25225225</v>
      </c>
      <c r="W1382">
        <v>20957.724137937999</v>
      </c>
      <c r="X1382">
        <v>21098.724137933001</v>
      </c>
    </row>
    <row r="1383" spans="1:24">
      <c r="A1383" s="7" t="s">
        <v>2497</v>
      </c>
      <c r="B1383" s="13" t="s">
        <v>1556</v>
      </c>
      <c r="C1383">
        <v>130729611.29321989</v>
      </c>
      <c r="D1383">
        <v>135196800.05642587</v>
      </c>
      <c r="E1383">
        <v>35297956.756756768</v>
      </c>
      <c r="F1383">
        <v>43657406.306306317</v>
      </c>
      <c r="G1383">
        <v>48</v>
      </c>
      <c r="H1383">
        <v>63</v>
      </c>
      <c r="I1383">
        <v>11</v>
      </c>
      <c r="J1383">
        <v>12</v>
      </c>
      <c r="M1383">
        <v>87</v>
      </c>
      <c r="N1383">
        <v>118</v>
      </c>
      <c r="O1383">
        <v>11716216.216216221</v>
      </c>
      <c r="P1383">
        <v>17809909.909909911</v>
      </c>
      <c r="Q1383">
        <v>453</v>
      </c>
      <c r="R1383">
        <v>53</v>
      </c>
      <c r="S1383">
        <v>53672170.270270273</v>
      </c>
      <c r="T1383">
        <v>51937004.504504502</v>
      </c>
      <c r="U1383">
        <v>8789728.8288288284</v>
      </c>
      <c r="V1383">
        <v>14128918.918918921</v>
      </c>
      <c r="W1383">
        <v>8959.3793103409989</v>
      </c>
      <c r="X1383">
        <v>9931</v>
      </c>
    </row>
    <row r="1384" spans="1:24">
      <c r="A1384" s="7" t="s">
        <v>2498</v>
      </c>
      <c r="B1384" s="13" t="s">
        <v>1810</v>
      </c>
      <c r="C1384">
        <v>378808581.40375906</v>
      </c>
      <c r="D1384">
        <v>387728667.47166818</v>
      </c>
      <c r="E1384">
        <v>233333.333333335</v>
      </c>
      <c r="F1384">
        <v>427027.02702702902</v>
      </c>
      <c r="G1384">
        <v>132</v>
      </c>
      <c r="H1384">
        <v>137</v>
      </c>
      <c r="I1384">
        <v>8</v>
      </c>
      <c r="J1384">
        <v>5</v>
      </c>
      <c r="K1384">
        <v>4</v>
      </c>
      <c r="M1384">
        <v>1288</v>
      </c>
      <c r="N1384">
        <v>392</v>
      </c>
      <c r="O1384">
        <v>8491801.8018018007</v>
      </c>
      <c r="P1384">
        <v>18307477.477477476</v>
      </c>
      <c r="Q1384">
        <v>92</v>
      </c>
      <c r="R1384">
        <v>209</v>
      </c>
      <c r="S1384">
        <v>75485666.666666657</v>
      </c>
      <c r="T1384">
        <v>81773279.279279277</v>
      </c>
      <c r="U1384">
        <v>7645405.405405405</v>
      </c>
      <c r="V1384">
        <v>16190540.540540542</v>
      </c>
      <c r="W1384">
        <v>12357.344827579</v>
      </c>
      <c r="X1384">
        <v>12681.758620691</v>
      </c>
    </row>
    <row r="1385" spans="1:24">
      <c r="A1385" s="7" t="s">
        <v>2499</v>
      </c>
      <c r="B1385" s="13" t="s">
        <v>1296</v>
      </c>
      <c r="C1385">
        <v>15350961.929266874</v>
      </c>
      <c r="D1385">
        <v>13995232.78302272</v>
      </c>
      <c r="F1385">
        <v>14414.414414415</v>
      </c>
      <c r="G1385">
        <v>18</v>
      </c>
      <c r="H1385">
        <v>8</v>
      </c>
      <c r="I1385">
        <v>0</v>
      </c>
      <c r="J1385">
        <v>0</v>
      </c>
      <c r="M1385">
        <v>19</v>
      </c>
      <c r="N1385">
        <v>12</v>
      </c>
      <c r="O1385">
        <v>135135.135135135</v>
      </c>
      <c r="P1385">
        <v>360360.360360361</v>
      </c>
      <c r="Q1385">
        <v>5</v>
      </c>
      <c r="R1385">
        <v>6</v>
      </c>
      <c r="S1385">
        <v>3270097.297297298</v>
      </c>
      <c r="T1385">
        <v>2950950.4504504506</v>
      </c>
      <c r="U1385">
        <v>135135.135135135</v>
      </c>
      <c r="V1385">
        <v>120720.720720721</v>
      </c>
      <c r="W1385">
        <v>352.758620689</v>
      </c>
      <c r="X1385">
        <v>350.65517241399999</v>
      </c>
    </row>
    <row r="1386" spans="1:24">
      <c r="A1386" s="7" t="s">
        <v>2500</v>
      </c>
      <c r="B1386" s="13" t="s">
        <v>1281</v>
      </c>
      <c r="C1386">
        <v>3996482162.7926579</v>
      </c>
      <c r="D1386">
        <v>3925435199.7539749</v>
      </c>
      <c r="E1386">
        <v>601801.80180180306</v>
      </c>
      <c r="F1386">
        <v>1009459.459459461</v>
      </c>
      <c r="G1386">
        <v>373</v>
      </c>
      <c r="H1386">
        <v>559</v>
      </c>
      <c r="I1386">
        <v>18</v>
      </c>
      <c r="J1386">
        <v>13</v>
      </c>
      <c r="K1386">
        <v>20</v>
      </c>
      <c r="M1386">
        <v>1211</v>
      </c>
      <c r="N1386">
        <v>1160</v>
      </c>
      <c r="O1386">
        <v>30984324.324324325</v>
      </c>
      <c r="P1386">
        <v>65194324.324324325</v>
      </c>
      <c r="Q1386">
        <v>868</v>
      </c>
      <c r="R1386">
        <v>156</v>
      </c>
      <c r="S1386">
        <v>1676119783.7837839</v>
      </c>
      <c r="T1386">
        <v>3250793321.6216216</v>
      </c>
      <c r="U1386">
        <v>27550000</v>
      </c>
      <c r="V1386">
        <v>829918648.64864874</v>
      </c>
      <c r="W1386">
        <v>27553.724137932</v>
      </c>
      <c r="X1386">
        <v>28102.517241369998</v>
      </c>
    </row>
    <row r="1387" spans="1:24">
      <c r="A1387" s="7" t="s">
        <v>2501</v>
      </c>
      <c r="B1387" s="13" t="s">
        <v>951</v>
      </c>
      <c r="C1387">
        <v>47036816.639586054</v>
      </c>
      <c r="D1387">
        <v>46546114.045814648</v>
      </c>
      <c r="E1387">
        <v>812612.61261261301</v>
      </c>
      <c r="F1387">
        <v>136036.03603603601</v>
      </c>
      <c r="G1387">
        <v>12</v>
      </c>
      <c r="H1387">
        <v>5</v>
      </c>
      <c r="I1387">
        <v>0</v>
      </c>
      <c r="J1387">
        <v>0</v>
      </c>
      <c r="K1387">
        <v>1</v>
      </c>
      <c r="M1387">
        <v>28</v>
      </c>
      <c r="N1387">
        <v>17</v>
      </c>
      <c r="O1387">
        <v>11447747.747747747</v>
      </c>
      <c r="P1387">
        <v>9838918.9189189188</v>
      </c>
      <c r="Q1387">
        <v>22</v>
      </c>
      <c r="R1387">
        <v>6</v>
      </c>
      <c r="S1387">
        <v>22756306.306306306</v>
      </c>
      <c r="T1387">
        <v>20677896.396396399</v>
      </c>
      <c r="U1387">
        <v>11170360.36036036</v>
      </c>
      <c r="V1387">
        <v>10135765.765765768</v>
      </c>
      <c r="W1387">
        <v>898.41379310399998</v>
      </c>
      <c r="X1387">
        <v>930.31034482500002</v>
      </c>
    </row>
    <row r="1388" spans="1:24">
      <c r="A1388" s="7" t="s">
        <v>2502</v>
      </c>
      <c r="B1388" s="13" t="s">
        <v>1700</v>
      </c>
      <c r="C1388">
        <v>384071962.30004644</v>
      </c>
      <c r="D1388">
        <v>393510519.80040729</v>
      </c>
      <c r="E1388">
        <v>1862162.1621621649</v>
      </c>
      <c r="F1388">
        <v>261261.261261265</v>
      </c>
      <c r="G1388">
        <v>212</v>
      </c>
      <c r="H1388">
        <v>218</v>
      </c>
      <c r="I1388">
        <v>17</v>
      </c>
      <c r="J1388">
        <v>21</v>
      </c>
      <c r="M1388">
        <v>350</v>
      </c>
      <c r="N1388">
        <v>374</v>
      </c>
      <c r="O1388">
        <v>27410900.9009009</v>
      </c>
      <c r="P1388">
        <v>113979459.45945945</v>
      </c>
      <c r="Q1388">
        <v>150</v>
      </c>
      <c r="R1388">
        <v>541</v>
      </c>
      <c r="S1388">
        <v>111150603.6036036</v>
      </c>
      <c r="T1388">
        <v>112528860.36036035</v>
      </c>
      <c r="U1388">
        <v>22994954.954954956</v>
      </c>
      <c r="V1388">
        <v>28207657.657657653</v>
      </c>
      <c r="W1388">
        <v>12902.655172409</v>
      </c>
      <c r="X1388">
        <v>12809.068965517999</v>
      </c>
    </row>
    <row r="1389" spans="1:24">
      <c r="A1389" s="7" t="s">
        <v>2503</v>
      </c>
      <c r="B1389" s="13" t="s">
        <v>1192</v>
      </c>
      <c r="C1389">
        <v>487299763.6309123</v>
      </c>
      <c r="D1389">
        <v>476865828.32034755</v>
      </c>
      <c r="E1389">
        <v>112935845.04504505</v>
      </c>
      <c r="F1389">
        <v>276402889.1891892</v>
      </c>
      <c r="G1389">
        <v>195</v>
      </c>
      <c r="H1389">
        <v>140</v>
      </c>
      <c r="I1389">
        <v>23</v>
      </c>
      <c r="J1389">
        <v>37</v>
      </c>
      <c r="M1389">
        <v>380</v>
      </c>
      <c r="N1389">
        <v>519</v>
      </c>
      <c r="O1389">
        <v>104417207.20720722</v>
      </c>
      <c r="P1389">
        <v>180993828.82882881</v>
      </c>
      <c r="Q1389">
        <v>103</v>
      </c>
      <c r="R1389">
        <v>1432</v>
      </c>
      <c r="S1389">
        <v>190715486.48648649</v>
      </c>
      <c r="T1389">
        <v>196510478.37837839</v>
      </c>
      <c r="U1389">
        <v>75483693.693693697</v>
      </c>
      <c r="V1389">
        <v>189627387.38738739</v>
      </c>
      <c r="W1389">
        <v>9285.931034489</v>
      </c>
      <c r="X1389">
        <v>9568.9310344869991</v>
      </c>
    </row>
    <row r="1390" spans="1:24">
      <c r="A1390" s="7" t="s">
        <v>2504</v>
      </c>
      <c r="B1390" s="13" t="s">
        <v>1840</v>
      </c>
      <c r="C1390">
        <v>186557191.61502123</v>
      </c>
      <c r="D1390">
        <v>182259024.13657799</v>
      </c>
      <c r="E1390">
        <v>913288.28828828805</v>
      </c>
      <c r="F1390">
        <v>1809009.009009009</v>
      </c>
      <c r="G1390">
        <v>26</v>
      </c>
      <c r="H1390">
        <v>45</v>
      </c>
      <c r="I1390">
        <v>1</v>
      </c>
      <c r="J1390">
        <v>1</v>
      </c>
      <c r="K1390">
        <v>3</v>
      </c>
      <c r="M1390">
        <v>36</v>
      </c>
      <c r="N1390">
        <v>61</v>
      </c>
      <c r="O1390">
        <v>3653153.1531531531</v>
      </c>
      <c r="P1390">
        <v>2538738.738738738</v>
      </c>
      <c r="Q1390">
        <v>12</v>
      </c>
      <c r="R1390">
        <v>24</v>
      </c>
      <c r="S1390">
        <v>22047063.063063063</v>
      </c>
      <c r="T1390">
        <v>26543891.891891889</v>
      </c>
      <c r="U1390">
        <v>3340090.0900900895</v>
      </c>
      <c r="V1390">
        <v>3495945.9459459451</v>
      </c>
      <c r="W1390">
        <v>1850.3793103369999</v>
      </c>
      <c r="X1390">
        <v>1956.55172414</v>
      </c>
    </row>
    <row r="1391" spans="1:24">
      <c r="A1391" s="7" t="s">
        <v>2505</v>
      </c>
      <c r="B1391" s="13" t="s">
        <v>1296</v>
      </c>
      <c r="C1391">
        <v>117010614.79687029</v>
      </c>
      <c r="D1391">
        <v>111524267.82348274</v>
      </c>
      <c r="E1391">
        <v>4293963.963963964</v>
      </c>
      <c r="F1391">
        <v>736036.03603604005</v>
      </c>
      <c r="G1391">
        <v>45</v>
      </c>
      <c r="H1391">
        <v>27</v>
      </c>
      <c r="I1391">
        <v>4</v>
      </c>
      <c r="J1391">
        <v>5</v>
      </c>
      <c r="M1391">
        <v>102</v>
      </c>
      <c r="N1391">
        <v>34</v>
      </c>
      <c r="O1391">
        <v>69366936.936936945</v>
      </c>
      <c r="P1391">
        <v>60736036.036036037</v>
      </c>
      <c r="Q1391">
        <v>109</v>
      </c>
      <c r="R1391">
        <v>78</v>
      </c>
      <c r="S1391">
        <v>33482119.819819819</v>
      </c>
      <c r="T1391">
        <v>36970806.306306303</v>
      </c>
      <c r="U1391">
        <v>19596216.216216214</v>
      </c>
      <c r="V1391">
        <v>21434054.054054055</v>
      </c>
      <c r="W1391">
        <v>2520.413793103</v>
      </c>
      <c r="X1391">
        <v>2501.7241379319998</v>
      </c>
    </row>
    <row r="1392" spans="1:24">
      <c r="A1392" s="7" t="s">
        <v>2506</v>
      </c>
      <c r="B1392" s="13" t="s">
        <v>2507</v>
      </c>
      <c r="C1392">
        <v>7181696.6076006973</v>
      </c>
      <c r="D1392">
        <v>6447774.8924961463</v>
      </c>
      <c r="E1392">
        <v>72072.072072073002</v>
      </c>
      <c r="F1392">
        <v>5405.4054054059998</v>
      </c>
      <c r="G1392">
        <v>7</v>
      </c>
      <c r="H1392">
        <v>5</v>
      </c>
      <c r="I1392">
        <v>8</v>
      </c>
      <c r="J1392">
        <v>1</v>
      </c>
      <c r="M1392">
        <v>7</v>
      </c>
      <c r="N1392">
        <v>6</v>
      </c>
      <c r="O1392">
        <v>3618018.0180180171</v>
      </c>
      <c r="P1392">
        <v>736036.03603603598</v>
      </c>
      <c r="Q1392">
        <v>40</v>
      </c>
      <c r="R1392">
        <v>59</v>
      </c>
      <c r="S1392">
        <v>523531.531531532</v>
      </c>
      <c r="T1392">
        <v>674774.77477477503</v>
      </c>
      <c r="U1392">
        <v>3865225.2252252242</v>
      </c>
      <c r="V1392">
        <v>1162162.1621621631</v>
      </c>
      <c r="W1392">
        <v>127.06896552000001</v>
      </c>
      <c r="X1392">
        <v>131.448275865</v>
      </c>
    </row>
    <row r="1393" spans="1:24">
      <c r="A1393" s="7" t="s">
        <v>2508</v>
      </c>
      <c r="B1393" s="13" t="s">
        <v>2507</v>
      </c>
      <c r="C1393">
        <v>4713998.651895511</v>
      </c>
      <c r="D1393">
        <v>5661059.8030260075</v>
      </c>
      <c r="E1393">
        <v>14819.819819820001</v>
      </c>
      <c r="F1393">
        <v>10810.810810810999</v>
      </c>
      <c r="G1393">
        <v>3</v>
      </c>
      <c r="H1393">
        <v>6</v>
      </c>
      <c r="I1393">
        <v>3</v>
      </c>
      <c r="J1393">
        <v>4</v>
      </c>
      <c r="M1393">
        <v>3</v>
      </c>
      <c r="N1393">
        <v>6</v>
      </c>
      <c r="O1393">
        <v>3109414.4144144142</v>
      </c>
      <c r="P1393">
        <v>2286486.4864864866</v>
      </c>
      <c r="Q1393">
        <v>21</v>
      </c>
      <c r="R1393">
        <v>36</v>
      </c>
      <c r="S1393">
        <v>1820504.5045045051</v>
      </c>
      <c r="T1393">
        <v>2575941.441441441</v>
      </c>
      <c r="U1393">
        <v>3259863.0630630623</v>
      </c>
      <c r="V1393">
        <v>2316792.7927927929</v>
      </c>
      <c r="W1393">
        <v>114.06896551599999</v>
      </c>
      <c r="X1393">
        <v>119.999999999</v>
      </c>
    </row>
    <row r="1394" spans="1:24">
      <c r="A1394" s="7" t="s">
        <v>2509</v>
      </c>
      <c r="B1394" s="13" t="s">
        <v>2507</v>
      </c>
      <c r="C1394">
        <v>745271.67458447302</v>
      </c>
      <c r="D1394">
        <v>807294.37059177808</v>
      </c>
      <c r="E1394">
        <v>43453535.135135137</v>
      </c>
      <c r="F1394">
        <v>8108108.1081081079</v>
      </c>
      <c r="M1394">
        <v>2</v>
      </c>
      <c r="O1394">
        <v>61711.711711712</v>
      </c>
      <c r="S1394">
        <v>145495.49549549501</v>
      </c>
      <c r="T1394">
        <v>36711.711711712</v>
      </c>
      <c r="W1394">
        <v>25.275862068999999</v>
      </c>
      <c r="X1394">
        <v>31.206896553</v>
      </c>
    </row>
    <row r="1395" spans="1:24">
      <c r="A1395" s="7" t="s">
        <v>2510</v>
      </c>
      <c r="B1395" s="13" t="s">
        <v>2507</v>
      </c>
      <c r="C1395">
        <v>6180969.661097059</v>
      </c>
      <c r="D1395">
        <v>6900967.8625654234</v>
      </c>
      <c r="E1395">
        <v>24639.639639640001</v>
      </c>
      <c r="F1395">
        <v>14414.414414415</v>
      </c>
      <c r="G1395">
        <v>3</v>
      </c>
      <c r="I1395">
        <v>7</v>
      </c>
      <c r="J1395">
        <v>3</v>
      </c>
      <c r="M1395">
        <v>3</v>
      </c>
      <c r="N1395">
        <v>1</v>
      </c>
      <c r="O1395">
        <v>3360045.0450450461</v>
      </c>
      <c r="P1395">
        <v>2530630.630630631</v>
      </c>
      <c r="Q1395">
        <v>46</v>
      </c>
      <c r="R1395">
        <v>82</v>
      </c>
      <c r="S1395">
        <v>1052863.063063063</v>
      </c>
      <c r="T1395">
        <v>1283630.6306306301</v>
      </c>
      <c r="U1395">
        <v>4067117.1171171172</v>
      </c>
      <c r="V1395">
        <v>3526706.3063063063</v>
      </c>
      <c r="W1395">
        <v>143.724137928</v>
      </c>
      <c r="X1395">
        <v>124.03448276</v>
      </c>
    </row>
    <row r="1396" spans="1:24">
      <c r="A1396" s="7" t="s">
        <v>2511</v>
      </c>
      <c r="B1396" s="13" t="s">
        <v>2512</v>
      </c>
      <c r="C1396">
        <v>214048643.39047983</v>
      </c>
      <c r="D1396">
        <v>215413834.48972291</v>
      </c>
      <c r="E1396">
        <v>138879993.6936937</v>
      </c>
      <c r="F1396">
        <v>553108.10810811096</v>
      </c>
      <c r="G1396">
        <v>278</v>
      </c>
      <c r="H1396">
        <v>208</v>
      </c>
      <c r="I1396">
        <v>12</v>
      </c>
      <c r="J1396">
        <v>11</v>
      </c>
      <c r="K1396">
        <v>2</v>
      </c>
      <c r="M1396">
        <v>298</v>
      </c>
      <c r="N1396">
        <v>252</v>
      </c>
      <c r="O1396">
        <v>110291931.53153154</v>
      </c>
      <c r="P1396">
        <v>78381081.081081077</v>
      </c>
      <c r="Q1396">
        <v>15</v>
      </c>
      <c r="R1396">
        <v>61</v>
      </c>
      <c r="S1396">
        <v>115918081.08108108</v>
      </c>
      <c r="T1396">
        <v>120191007.2072072</v>
      </c>
      <c r="U1396">
        <v>69581441.441441447</v>
      </c>
      <c r="V1396">
        <v>32050763.963963963</v>
      </c>
      <c r="W1396">
        <v>5202.6206896559997</v>
      </c>
      <c r="X1396">
        <v>5173</v>
      </c>
    </row>
    <row r="1397" spans="1:24">
      <c r="A1397" s="7" t="s">
        <v>2513</v>
      </c>
      <c r="B1397" s="13" t="s">
        <v>2514</v>
      </c>
      <c r="C1397">
        <v>670599353.69381249</v>
      </c>
      <c r="D1397">
        <v>634470034.20309711</v>
      </c>
      <c r="E1397">
        <v>152043418.91891891</v>
      </c>
      <c r="F1397">
        <v>31276306.306306314</v>
      </c>
      <c r="G1397">
        <v>482</v>
      </c>
      <c r="H1397">
        <v>306</v>
      </c>
      <c r="I1397">
        <v>45</v>
      </c>
      <c r="J1397">
        <v>24</v>
      </c>
      <c r="K1397">
        <v>8</v>
      </c>
      <c r="M1397">
        <v>681</v>
      </c>
      <c r="N1397">
        <v>478</v>
      </c>
      <c r="O1397">
        <v>200595288.2882883</v>
      </c>
      <c r="P1397">
        <v>197389009.00900903</v>
      </c>
      <c r="Q1397">
        <v>625</v>
      </c>
      <c r="R1397">
        <v>494</v>
      </c>
      <c r="S1397">
        <v>291536104.5045045</v>
      </c>
      <c r="T1397">
        <v>296798223.42342341</v>
      </c>
      <c r="U1397">
        <v>143140090.0900901</v>
      </c>
      <c r="V1397">
        <v>141078423.42342341</v>
      </c>
      <c r="W1397">
        <v>12310.206896554999</v>
      </c>
      <c r="X1397">
        <v>12622.413793095999</v>
      </c>
    </row>
    <row r="1398" spans="1:24">
      <c r="A1398" s="7" t="s">
        <v>2515</v>
      </c>
      <c r="B1398" s="13" t="s">
        <v>2514</v>
      </c>
      <c r="C1398">
        <v>399847352.87428355</v>
      </c>
      <c r="D1398">
        <v>383503230.68214858</v>
      </c>
      <c r="E1398">
        <v>178309601.8018018</v>
      </c>
      <c r="F1398">
        <v>32622612.61261262</v>
      </c>
      <c r="G1398">
        <v>393</v>
      </c>
      <c r="H1398">
        <v>276</v>
      </c>
      <c r="I1398">
        <v>28</v>
      </c>
      <c r="J1398">
        <v>23</v>
      </c>
      <c r="K1398">
        <v>2</v>
      </c>
      <c r="M1398">
        <v>465</v>
      </c>
      <c r="N1398">
        <v>475</v>
      </c>
      <c r="O1398">
        <v>179668224.32432434</v>
      </c>
      <c r="P1398">
        <v>291156666.66666669</v>
      </c>
      <c r="Q1398">
        <v>719</v>
      </c>
      <c r="R1398">
        <v>997</v>
      </c>
      <c r="S1398">
        <v>203441819.81981981</v>
      </c>
      <c r="T1398">
        <v>214550540.54054055</v>
      </c>
      <c r="U1398">
        <v>134646216.21621621</v>
      </c>
      <c r="V1398">
        <v>141580133.33333334</v>
      </c>
      <c r="W1398">
        <v>8093.0689655099995</v>
      </c>
      <c r="X1398">
        <v>8125.6896551709997</v>
      </c>
    </row>
    <row r="1399" spans="1:24">
      <c r="A1399" s="7" t="s">
        <v>200</v>
      </c>
      <c r="B1399" s="13" t="s">
        <v>201</v>
      </c>
      <c r="C1399">
        <v>289402805.44351339</v>
      </c>
      <c r="D1399">
        <v>296627925.40758306</v>
      </c>
      <c r="E1399">
        <v>5710972.9729729732</v>
      </c>
      <c r="F1399">
        <v>4469955.855855858</v>
      </c>
      <c r="G1399">
        <v>86</v>
      </c>
      <c r="H1399">
        <v>126</v>
      </c>
      <c r="I1399">
        <v>6</v>
      </c>
      <c r="J1399">
        <v>6</v>
      </c>
      <c r="K1399">
        <v>1</v>
      </c>
      <c r="M1399">
        <v>184</v>
      </c>
      <c r="N1399">
        <v>245</v>
      </c>
      <c r="O1399">
        <v>172202772.07207209</v>
      </c>
      <c r="P1399">
        <v>255185501.8018018</v>
      </c>
      <c r="Q1399">
        <v>418</v>
      </c>
      <c r="R1399">
        <v>763</v>
      </c>
      <c r="S1399">
        <v>73521606.306306303</v>
      </c>
      <c r="T1399">
        <v>75057855.855855852</v>
      </c>
      <c r="U1399">
        <v>537964504.50450456</v>
      </c>
      <c r="V1399">
        <v>374194684.68468463</v>
      </c>
      <c r="W1399">
        <v>6977.9999999989996</v>
      </c>
      <c r="X1399">
        <v>7044.4137930979996</v>
      </c>
    </row>
    <row r="1400" spans="1:24">
      <c r="A1400" s="7" t="s">
        <v>2516</v>
      </c>
      <c r="B1400" s="13" t="s">
        <v>2517</v>
      </c>
      <c r="C1400">
        <v>557255703.41508102</v>
      </c>
      <c r="D1400">
        <v>583891390.01609659</v>
      </c>
      <c r="E1400">
        <v>7661261.2612612648</v>
      </c>
      <c r="F1400">
        <v>4219144.1441441504</v>
      </c>
      <c r="G1400">
        <v>117</v>
      </c>
      <c r="H1400">
        <v>113</v>
      </c>
      <c r="I1400">
        <v>13</v>
      </c>
      <c r="J1400">
        <v>11</v>
      </c>
      <c r="M1400">
        <v>317</v>
      </c>
      <c r="N1400">
        <v>132</v>
      </c>
      <c r="O1400">
        <v>71624324.324324325</v>
      </c>
      <c r="P1400">
        <v>129482072.07207206</v>
      </c>
      <c r="Q1400">
        <v>232</v>
      </c>
      <c r="R1400">
        <v>415</v>
      </c>
      <c r="S1400">
        <v>162001908.1081081</v>
      </c>
      <c r="T1400">
        <v>179331070.27027029</v>
      </c>
      <c r="U1400">
        <v>50809549.549549542</v>
      </c>
      <c r="V1400">
        <v>56925855.855855852</v>
      </c>
      <c r="W1400">
        <v>11424.758620686</v>
      </c>
      <c r="X1400">
        <v>11800.896551717</v>
      </c>
    </row>
    <row r="1401" spans="1:24">
      <c r="A1401" s="7" t="s">
        <v>2518</v>
      </c>
      <c r="B1401" s="13" t="s">
        <v>2519</v>
      </c>
      <c r="C1401">
        <v>191029738.36535904</v>
      </c>
      <c r="D1401">
        <v>190080022.09009519</v>
      </c>
      <c r="E1401">
        <v>14414.414414415</v>
      </c>
      <c r="F1401">
        <v>13513.513513514001</v>
      </c>
      <c r="G1401">
        <v>87</v>
      </c>
      <c r="H1401">
        <v>44</v>
      </c>
      <c r="I1401">
        <v>1</v>
      </c>
      <c r="J1401">
        <v>1</v>
      </c>
      <c r="M1401">
        <v>120</v>
      </c>
      <c r="N1401">
        <v>61</v>
      </c>
      <c r="O1401">
        <v>9536936.9369369335</v>
      </c>
      <c r="P1401">
        <v>43276576.576576576</v>
      </c>
      <c r="Q1401">
        <v>120</v>
      </c>
      <c r="R1401">
        <v>102</v>
      </c>
      <c r="S1401">
        <v>60732671.171171173</v>
      </c>
      <c r="T1401">
        <v>59774153.153153151</v>
      </c>
      <c r="U1401">
        <v>8708018.0180180166</v>
      </c>
      <c r="V1401">
        <v>10212612.612612613</v>
      </c>
      <c r="W1401">
        <v>4179.7931034459998</v>
      </c>
      <c r="X1401">
        <v>4202.1034482750001</v>
      </c>
    </row>
    <row r="1402" spans="1:24">
      <c r="A1402" s="7" t="s">
        <v>2520</v>
      </c>
      <c r="B1402" s="13" t="s">
        <v>2521</v>
      </c>
      <c r="C1402">
        <v>332070290.18754977</v>
      </c>
      <c r="D1402">
        <v>328579213.94021845</v>
      </c>
      <c r="E1402">
        <v>127927.92792792901</v>
      </c>
      <c r="F1402">
        <v>1307432.4324324329</v>
      </c>
      <c r="G1402">
        <v>430</v>
      </c>
      <c r="H1402">
        <v>64</v>
      </c>
      <c r="I1402">
        <v>11</v>
      </c>
      <c r="J1402">
        <v>15</v>
      </c>
      <c r="M1402">
        <v>509</v>
      </c>
      <c r="N1402">
        <v>178</v>
      </c>
      <c r="O1402">
        <v>40895405.405405402</v>
      </c>
      <c r="P1402">
        <v>40440270.270270273</v>
      </c>
      <c r="Q1402">
        <v>379</v>
      </c>
      <c r="R1402">
        <v>493</v>
      </c>
      <c r="S1402">
        <v>156502504.5045045</v>
      </c>
      <c r="T1402">
        <v>146711423.42342341</v>
      </c>
      <c r="U1402">
        <v>35219009.009009011</v>
      </c>
      <c r="V1402">
        <v>34471441.441441447</v>
      </c>
      <c r="W1402">
        <v>10291.275862066999</v>
      </c>
      <c r="X1402">
        <v>10299.620689649</v>
      </c>
    </row>
    <row r="1403" spans="1:24">
      <c r="A1403" s="7" t="s">
        <v>2522</v>
      </c>
      <c r="B1403" s="13" t="s">
        <v>2523</v>
      </c>
      <c r="C1403">
        <v>5139843314.1678171</v>
      </c>
      <c r="D1403">
        <v>5013354609.8301229</v>
      </c>
      <c r="E1403">
        <v>168786315.31531534</v>
      </c>
      <c r="F1403">
        <v>7703729.7297297334</v>
      </c>
      <c r="G1403">
        <v>622</v>
      </c>
      <c r="H1403">
        <v>577</v>
      </c>
      <c r="I1403">
        <v>33</v>
      </c>
      <c r="J1403">
        <v>20</v>
      </c>
      <c r="K1403">
        <v>41</v>
      </c>
      <c r="M1403">
        <v>1242</v>
      </c>
      <c r="N1403">
        <v>1151</v>
      </c>
      <c r="O1403">
        <v>152742612.61261261</v>
      </c>
      <c r="P1403">
        <v>251446205.4054054</v>
      </c>
      <c r="Q1403">
        <v>1556</v>
      </c>
      <c r="R1403">
        <v>800</v>
      </c>
      <c r="S1403">
        <v>467851842.34234232</v>
      </c>
      <c r="T1403">
        <v>482246329.72972971</v>
      </c>
      <c r="U1403">
        <v>134298468.46846846</v>
      </c>
      <c r="V1403">
        <v>174172947.74774775</v>
      </c>
      <c r="W1403">
        <v>71206.206896536998</v>
      </c>
      <c r="X1403">
        <v>69590.896551721002</v>
      </c>
    </row>
    <row r="1404" spans="1:24">
      <c r="A1404" s="7" t="s">
        <v>2524</v>
      </c>
      <c r="B1404" s="13" t="s">
        <v>2525</v>
      </c>
      <c r="C1404">
        <v>267156614.80601922</v>
      </c>
      <c r="D1404">
        <v>264145726.52757236</v>
      </c>
      <c r="E1404">
        <v>4653378.378378382</v>
      </c>
      <c r="F1404">
        <v>556756.75675675797</v>
      </c>
      <c r="G1404">
        <v>168</v>
      </c>
      <c r="H1404">
        <v>164</v>
      </c>
      <c r="I1404">
        <v>10</v>
      </c>
      <c r="J1404">
        <v>16</v>
      </c>
      <c r="K1404">
        <v>1</v>
      </c>
      <c r="M1404">
        <v>309</v>
      </c>
      <c r="N1404">
        <v>244</v>
      </c>
      <c r="O1404">
        <v>23856756.756756756</v>
      </c>
      <c r="P1404">
        <v>36078558.558558561</v>
      </c>
      <c r="Q1404">
        <v>334</v>
      </c>
      <c r="R1404">
        <v>438</v>
      </c>
      <c r="S1404">
        <v>90414827.027027041</v>
      </c>
      <c r="T1404">
        <v>89475112.612612605</v>
      </c>
      <c r="U1404">
        <v>24310810.810810812</v>
      </c>
      <c r="V1404">
        <v>33516036.036036037</v>
      </c>
      <c r="W1404">
        <v>9500.7241379330007</v>
      </c>
      <c r="X1404">
        <v>9376.3448275970004</v>
      </c>
    </row>
    <row r="1405" spans="1:24">
      <c r="A1405" s="7" t="s">
        <v>202</v>
      </c>
      <c r="B1405" s="13" t="s">
        <v>797</v>
      </c>
      <c r="C1405">
        <v>954811444.26182771</v>
      </c>
      <c r="D1405">
        <v>911520526.90792155</v>
      </c>
      <c r="E1405">
        <v>73332008.108108118</v>
      </c>
      <c r="F1405">
        <v>13120372.072072083</v>
      </c>
      <c r="G1405">
        <v>94</v>
      </c>
      <c r="H1405">
        <v>126</v>
      </c>
      <c r="I1405">
        <v>15</v>
      </c>
      <c r="J1405">
        <v>8</v>
      </c>
      <c r="K1405">
        <v>1</v>
      </c>
      <c r="M1405">
        <v>157</v>
      </c>
      <c r="N1405">
        <v>265</v>
      </c>
      <c r="O1405">
        <v>75456571.171171173</v>
      </c>
      <c r="P1405">
        <v>110602522.52252251</v>
      </c>
      <c r="Q1405">
        <v>807</v>
      </c>
      <c r="R1405">
        <v>843</v>
      </c>
      <c r="S1405">
        <v>270963446.84684682</v>
      </c>
      <c r="T1405">
        <v>279439164.86486483</v>
      </c>
      <c r="U1405">
        <v>81861981.981981978</v>
      </c>
      <c r="V1405">
        <v>71976261.261261255</v>
      </c>
      <c r="W1405">
        <v>15454.82758621</v>
      </c>
      <c r="X1405">
        <v>15547.931034473</v>
      </c>
    </row>
    <row r="1406" spans="1:24">
      <c r="A1406" s="7" t="s">
        <v>2526</v>
      </c>
      <c r="B1406" s="13" t="s">
        <v>2527</v>
      </c>
      <c r="C1406">
        <v>668096366.42010367</v>
      </c>
      <c r="D1406">
        <v>758327301.11112118</v>
      </c>
      <c r="E1406">
        <v>410810.81081081397</v>
      </c>
      <c r="F1406">
        <v>248648.648648651</v>
      </c>
      <c r="G1406">
        <v>177</v>
      </c>
      <c r="H1406">
        <v>141</v>
      </c>
      <c r="I1406">
        <v>12</v>
      </c>
      <c r="J1406">
        <v>9</v>
      </c>
      <c r="K1406">
        <v>2</v>
      </c>
      <c r="M1406">
        <v>258</v>
      </c>
      <c r="N1406">
        <v>223</v>
      </c>
      <c r="O1406">
        <v>21497927.92792793</v>
      </c>
      <c r="P1406">
        <v>21539279.27927928</v>
      </c>
      <c r="Q1406">
        <v>168</v>
      </c>
      <c r="R1406">
        <v>152</v>
      </c>
      <c r="S1406">
        <v>2290592013.5135136</v>
      </c>
      <c r="T1406">
        <v>3154068502.7027025</v>
      </c>
      <c r="U1406">
        <v>20589909.909909911</v>
      </c>
      <c r="V1406">
        <v>19712836.036036037</v>
      </c>
      <c r="W1406">
        <v>17166.896551721999</v>
      </c>
      <c r="X1406">
        <v>16658.482758622999</v>
      </c>
    </row>
    <row r="1407" spans="1:24">
      <c r="A1407" s="7" t="s">
        <v>2528</v>
      </c>
      <c r="B1407" s="13" t="s">
        <v>2529</v>
      </c>
      <c r="C1407">
        <v>2988091928.1894369</v>
      </c>
      <c r="D1407">
        <v>2891057929.5084171</v>
      </c>
      <c r="E1407">
        <v>7421396.3963963976</v>
      </c>
      <c r="F1407">
        <v>4848198.1981982058</v>
      </c>
      <c r="G1407">
        <v>390</v>
      </c>
      <c r="H1407">
        <v>383</v>
      </c>
      <c r="I1407">
        <v>38</v>
      </c>
      <c r="J1407">
        <v>40</v>
      </c>
      <c r="K1407">
        <v>20</v>
      </c>
      <c r="M1407">
        <v>957</v>
      </c>
      <c r="N1407">
        <v>839</v>
      </c>
      <c r="O1407">
        <v>268344144.14414415</v>
      </c>
      <c r="P1407">
        <v>333620951.35135138</v>
      </c>
      <c r="Q1407">
        <v>983</v>
      </c>
      <c r="R1407">
        <v>954</v>
      </c>
      <c r="S1407">
        <v>596032364.86486483</v>
      </c>
      <c r="T1407">
        <v>583784324.32432437</v>
      </c>
      <c r="U1407">
        <v>71453513.51351352</v>
      </c>
      <c r="V1407">
        <v>1308901583.7837837</v>
      </c>
      <c r="W1407">
        <v>54104.793103454998</v>
      </c>
      <c r="X1407">
        <v>54045.758620692999</v>
      </c>
    </row>
    <row r="1408" spans="1:24">
      <c r="A1408" s="7" t="s">
        <v>2530</v>
      </c>
      <c r="B1408" s="13" t="s">
        <v>1623</v>
      </c>
      <c r="C1408">
        <v>68513158.021197423</v>
      </c>
      <c r="D1408">
        <v>63316374.670763105</v>
      </c>
      <c r="E1408">
        <v>174324.32432432499</v>
      </c>
      <c r="F1408">
        <v>21621.621621621998</v>
      </c>
      <c r="G1408">
        <v>14</v>
      </c>
      <c r="H1408">
        <v>12</v>
      </c>
      <c r="I1408">
        <v>1</v>
      </c>
      <c r="J1408">
        <v>3</v>
      </c>
      <c r="M1408">
        <v>22</v>
      </c>
      <c r="N1408">
        <v>19</v>
      </c>
      <c r="O1408">
        <v>3977927.927927928</v>
      </c>
      <c r="P1408">
        <v>11731171.17117117</v>
      </c>
      <c r="R1408">
        <v>36</v>
      </c>
      <c r="S1408">
        <v>9657117.1171171181</v>
      </c>
      <c r="T1408">
        <v>8561076.5765765775</v>
      </c>
      <c r="U1408">
        <v>3638378.3783783782</v>
      </c>
      <c r="V1408">
        <v>10226306.306306306</v>
      </c>
      <c r="W1408">
        <v>892.06896551800003</v>
      </c>
      <c r="X1408">
        <v>844.44827586299994</v>
      </c>
    </row>
    <row r="1409" spans="1:24">
      <c r="A1409" s="7" t="s">
        <v>2531</v>
      </c>
      <c r="B1409" s="13" t="s">
        <v>2532</v>
      </c>
      <c r="C1409">
        <v>142057278.96444306</v>
      </c>
      <c r="D1409">
        <v>138415430.51124805</v>
      </c>
      <c r="E1409">
        <v>900900.90090090095</v>
      </c>
      <c r="F1409">
        <v>1171171.1711711709</v>
      </c>
      <c r="G1409">
        <v>1</v>
      </c>
      <c r="H1409">
        <v>3</v>
      </c>
      <c r="I1409">
        <v>4</v>
      </c>
      <c r="J1409">
        <v>6</v>
      </c>
      <c r="M1409">
        <v>97</v>
      </c>
      <c r="N1409">
        <v>64</v>
      </c>
      <c r="O1409">
        <v>17440540.540540542</v>
      </c>
      <c r="P1409">
        <v>22575630.630630631</v>
      </c>
      <c r="Q1409">
        <v>25</v>
      </c>
      <c r="R1409">
        <v>237</v>
      </c>
      <c r="S1409">
        <v>54131891.891891882</v>
      </c>
      <c r="T1409">
        <v>51634445.945945948</v>
      </c>
      <c r="U1409">
        <v>16325765.765765768</v>
      </c>
      <c r="V1409">
        <v>24059819.819819815</v>
      </c>
      <c r="W1409">
        <v>2061.758620697</v>
      </c>
      <c r="X1409">
        <v>2120.5517241420002</v>
      </c>
    </row>
    <row r="1410" spans="1:24">
      <c r="A1410" s="7" t="s">
        <v>2533</v>
      </c>
      <c r="B1410" s="13" t="s">
        <v>1420</v>
      </c>
      <c r="C1410">
        <v>81983303.036665618</v>
      </c>
      <c r="D1410">
        <v>76995251.172614187</v>
      </c>
      <c r="E1410">
        <v>2331081.0810810821</v>
      </c>
      <c r="F1410">
        <v>1260135.135135137</v>
      </c>
      <c r="G1410">
        <v>6</v>
      </c>
      <c r="H1410">
        <v>28</v>
      </c>
      <c r="I1410">
        <v>3</v>
      </c>
      <c r="J1410">
        <v>3</v>
      </c>
      <c r="M1410">
        <v>11</v>
      </c>
      <c r="N1410">
        <v>30</v>
      </c>
      <c r="O1410">
        <v>12907207.207207205</v>
      </c>
      <c r="P1410">
        <v>15581981.98198198</v>
      </c>
      <c r="Q1410">
        <v>211</v>
      </c>
      <c r="R1410">
        <v>142</v>
      </c>
      <c r="S1410">
        <v>20637373.873873878</v>
      </c>
      <c r="T1410">
        <v>22960166.666666672</v>
      </c>
      <c r="U1410">
        <v>12762342.342342341</v>
      </c>
      <c r="V1410">
        <v>14282342.342342341</v>
      </c>
      <c r="W1410">
        <v>2424.6206896580002</v>
      </c>
      <c r="X1410">
        <v>2409.9655172379998</v>
      </c>
    </row>
    <row r="1411" spans="1:24">
      <c r="A1411" s="7" t="s">
        <v>2534</v>
      </c>
      <c r="B1411" s="13" t="s">
        <v>1255</v>
      </c>
      <c r="C1411">
        <v>1611900244.5783739</v>
      </c>
      <c r="D1411">
        <v>1221078837.5520339</v>
      </c>
      <c r="E1411">
        <v>536332967.56756759</v>
      </c>
      <c r="F1411">
        <v>1236929970.2702703</v>
      </c>
      <c r="G1411">
        <v>519</v>
      </c>
      <c r="H1411">
        <v>254</v>
      </c>
      <c r="I1411">
        <v>49</v>
      </c>
      <c r="J1411">
        <v>48</v>
      </c>
      <c r="K1411">
        <v>10</v>
      </c>
      <c r="M1411">
        <v>956</v>
      </c>
      <c r="N1411">
        <v>659</v>
      </c>
      <c r="O1411">
        <v>110210090.0900901</v>
      </c>
      <c r="P1411">
        <v>160937807.2072072</v>
      </c>
      <c r="Q1411">
        <v>1417</v>
      </c>
      <c r="R1411">
        <v>1485</v>
      </c>
      <c r="S1411">
        <v>273668936.93693697</v>
      </c>
      <c r="T1411">
        <v>277117315.31531531</v>
      </c>
      <c r="U1411">
        <v>106721440.54054055</v>
      </c>
      <c r="V1411">
        <v>140969099.0990991</v>
      </c>
      <c r="W1411">
        <v>23155.724137912999</v>
      </c>
      <c r="X1411">
        <v>23296.206896544001</v>
      </c>
    </row>
    <row r="1412" spans="1:24">
      <c r="A1412" s="7" t="s">
        <v>2535</v>
      </c>
      <c r="B1412" s="13" t="s">
        <v>773</v>
      </c>
      <c r="C1412">
        <v>1088305604.8758006</v>
      </c>
      <c r="D1412">
        <v>1027577209.1454017</v>
      </c>
      <c r="E1412">
        <v>1257657.6576576601</v>
      </c>
      <c r="F1412">
        <v>314414.41441442101</v>
      </c>
      <c r="G1412">
        <v>128</v>
      </c>
      <c r="H1412">
        <v>195</v>
      </c>
      <c r="I1412">
        <v>9</v>
      </c>
      <c r="J1412">
        <v>21</v>
      </c>
      <c r="K1412">
        <v>2</v>
      </c>
      <c r="M1412">
        <v>621</v>
      </c>
      <c r="N1412">
        <v>546</v>
      </c>
      <c r="O1412">
        <v>29149549.549549546</v>
      </c>
      <c r="P1412">
        <v>129158716.21621621</v>
      </c>
      <c r="Q1412">
        <v>200</v>
      </c>
      <c r="R1412">
        <v>706</v>
      </c>
      <c r="S1412">
        <v>246538202.7027027</v>
      </c>
      <c r="T1412">
        <v>243761702.70270273</v>
      </c>
      <c r="U1412">
        <v>27613333.333333336</v>
      </c>
      <c r="V1412">
        <v>31977117.117117118</v>
      </c>
      <c r="W1412">
        <v>21516.896551721002</v>
      </c>
      <c r="X1412">
        <v>21173.965517233999</v>
      </c>
    </row>
    <row r="1413" spans="1:24">
      <c r="A1413" s="7" t="s">
        <v>2536</v>
      </c>
      <c r="B1413" s="13" t="s">
        <v>2390</v>
      </c>
      <c r="C1413">
        <v>637943341.28824973</v>
      </c>
      <c r="D1413">
        <v>660003511.99105525</v>
      </c>
      <c r="E1413">
        <v>629992440.54054058</v>
      </c>
      <c r="F1413">
        <v>1429855605.4054055</v>
      </c>
      <c r="G1413">
        <v>299</v>
      </c>
      <c r="H1413">
        <v>357</v>
      </c>
      <c r="I1413">
        <v>27</v>
      </c>
      <c r="J1413">
        <v>18</v>
      </c>
      <c r="M1413">
        <v>426</v>
      </c>
      <c r="N1413">
        <v>506</v>
      </c>
      <c r="O1413">
        <v>78135310.810810804</v>
      </c>
      <c r="P1413">
        <v>93769231.531531543</v>
      </c>
      <c r="Q1413">
        <v>587</v>
      </c>
      <c r="R1413">
        <v>602</v>
      </c>
      <c r="S1413">
        <v>226244209.009009</v>
      </c>
      <c r="T1413">
        <v>237527875.67567566</v>
      </c>
      <c r="U1413">
        <v>74197203.603603601</v>
      </c>
      <c r="V1413">
        <v>74889409.009009019</v>
      </c>
      <c r="W1413">
        <v>29644.620689652002</v>
      </c>
      <c r="X1413">
        <v>29611.482758623999</v>
      </c>
    </row>
    <row r="1414" spans="1:24">
      <c r="A1414" s="7" t="s">
        <v>2537</v>
      </c>
      <c r="B1414" s="13" t="s">
        <v>1523</v>
      </c>
      <c r="C1414">
        <v>196085509.05009836</v>
      </c>
      <c r="D1414">
        <v>207542123.01681879</v>
      </c>
      <c r="E1414">
        <v>3741441.4414414428</v>
      </c>
      <c r="F1414">
        <v>289639.63963964197</v>
      </c>
      <c r="G1414">
        <v>115</v>
      </c>
      <c r="H1414">
        <v>65</v>
      </c>
      <c r="I1414">
        <v>10</v>
      </c>
      <c r="J1414">
        <v>11</v>
      </c>
      <c r="K1414">
        <v>1</v>
      </c>
      <c r="M1414">
        <v>247</v>
      </c>
      <c r="N1414">
        <v>132</v>
      </c>
      <c r="O1414">
        <v>18512882.882882886</v>
      </c>
      <c r="P1414">
        <v>21254504.504504506</v>
      </c>
      <c r="Q1414">
        <v>269</v>
      </c>
      <c r="R1414">
        <v>183</v>
      </c>
      <c r="S1414">
        <v>53178556.75675676</v>
      </c>
      <c r="T1414">
        <v>55172558.558558561</v>
      </c>
      <c r="U1414">
        <v>17759819.819819819</v>
      </c>
      <c r="V1414">
        <v>21099819.819819819</v>
      </c>
      <c r="W1414">
        <v>8429.310344821999</v>
      </c>
      <c r="X1414">
        <v>8544.4482758529994</v>
      </c>
    </row>
    <row r="1415" spans="1:24">
      <c r="A1415" s="7" t="s">
        <v>2538</v>
      </c>
      <c r="B1415" s="13" t="s">
        <v>2178</v>
      </c>
      <c r="C1415">
        <v>180793827.1167658</v>
      </c>
      <c r="D1415">
        <v>193072696.22710466</v>
      </c>
      <c r="E1415">
        <v>2942364.8648648658</v>
      </c>
      <c r="F1415">
        <v>3824414.4144144161</v>
      </c>
      <c r="G1415">
        <v>90</v>
      </c>
      <c r="H1415">
        <v>103</v>
      </c>
      <c r="I1415">
        <v>3</v>
      </c>
      <c r="J1415">
        <v>6</v>
      </c>
      <c r="M1415">
        <v>204</v>
      </c>
      <c r="N1415">
        <v>214</v>
      </c>
      <c r="O1415">
        <v>22107657.657657661</v>
      </c>
      <c r="P1415">
        <v>34987792.79279279</v>
      </c>
      <c r="Q1415">
        <v>96</v>
      </c>
      <c r="R1415">
        <v>121</v>
      </c>
      <c r="S1415">
        <v>46148288.28828828</v>
      </c>
      <c r="T1415">
        <v>44592342.342342339</v>
      </c>
      <c r="U1415">
        <v>21082522.522522524</v>
      </c>
      <c r="V1415">
        <v>32451351.351351351</v>
      </c>
      <c r="W1415">
        <v>4752.4827586250003</v>
      </c>
      <c r="X1415">
        <v>4903.5517241320003</v>
      </c>
    </row>
    <row r="1416" spans="1:24">
      <c r="A1416" s="7" t="s">
        <v>2539</v>
      </c>
      <c r="B1416" s="13" t="s">
        <v>1463</v>
      </c>
      <c r="C1416">
        <v>48008279.6382076</v>
      </c>
      <c r="D1416">
        <v>50543547.921153471</v>
      </c>
      <c r="E1416">
        <v>1436936.936936938</v>
      </c>
      <c r="F1416">
        <v>80180.180180184005</v>
      </c>
      <c r="G1416">
        <v>11</v>
      </c>
      <c r="H1416">
        <v>10</v>
      </c>
      <c r="I1416">
        <v>6</v>
      </c>
      <c r="J1416">
        <v>5</v>
      </c>
      <c r="M1416">
        <v>32</v>
      </c>
      <c r="N1416">
        <v>35</v>
      </c>
      <c r="O1416">
        <v>20130720.72072072</v>
      </c>
      <c r="P1416">
        <v>10309009.009009011</v>
      </c>
      <c r="Q1416">
        <v>261</v>
      </c>
      <c r="R1416">
        <v>306</v>
      </c>
      <c r="S1416">
        <v>13315802.702702703</v>
      </c>
      <c r="T1416">
        <v>14315476.576576576</v>
      </c>
      <c r="U1416">
        <v>12690194.594594594</v>
      </c>
      <c r="V1416">
        <v>12409008.108108107</v>
      </c>
      <c r="W1416">
        <v>694.86206896299996</v>
      </c>
      <c r="X1416">
        <v>699.79310344300006</v>
      </c>
    </row>
    <row r="1417" spans="1:24">
      <c r="A1417" s="7" t="s">
        <v>2540</v>
      </c>
      <c r="B1417" s="13" t="s">
        <v>2264</v>
      </c>
      <c r="C1417">
        <v>57948824.634881794</v>
      </c>
      <c r="D1417">
        <v>53813913.249205872</v>
      </c>
      <c r="E1417">
        <v>2037837.8378378381</v>
      </c>
      <c r="F1417">
        <v>477477.47747747798</v>
      </c>
      <c r="G1417">
        <v>18</v>
      </c>
      <c r="H1417">
        <v>26</v>
      </c>
      <c r="I1417">
        <v>2</v>
      </c>
      <c r="J1417">
        <v>4</v>
      </c>
      <c r="K1417">
        <v>1</v>
      </c>
      <c r="M1417">
        <v>22</v>
      </c>
      <c r="N1417">
        <v>32</v>
      </c>
      <c r="O1417">
        <v>39813513.51351352</v>
      </c>
      <c r="P1417">
        <v>21723513.513513513</v>
      </c>
      <c r="Q1417">
        <v>81</v>
      </c>
      <c r="R1417">
        <v>193</v>
      </c>
      <c r="S1417">
        <v>18504756.756756756</v>
      </c>
      <c r="T1417">
        <v>19882518.018018018</v>
      </c>
      <c r="U1417">
        <v>26220090.090090089</v>
      </c>
      <c r="V1417">
        <v>22132432.432432432</v>
      </c>
      <c r="W1417">
        <v>867.44827586399992</v>
      </c>
      <c r="X1417">
        <v>804.24137930899997</v>
      </c>
    </row>
    <row r="1418" spans="1:24">
      <c r="A1418" s="7" t="s">
        <v>2541</v>
      </c>
      <c r="B1418" s="13" t="s">
        <v>2542</v>
      </c>
      <c r="C1418">
        <v>338909836.69654763</v>
      </c>
      <c r="D1418">
        <v>320688588.9115268</v>
      </c>
      <c r="E1418">
        <v>23536.036036035999</v>
      </c>
      <c r="F1418">
        <v>3754954.9549549562</v>
      </c>
      <c r="G1418">
        <v>52</v>
      </c>
      <c r="H1418">
        <v>62</v>
      </c>
      <c r="I1418">
        <v>1</v>
      </c>
      <c r="J1418">
        <v>3</v>
      </c>
      <c r="M1418">
        <v>69</v>
      </c>
      <c r="N1418">
        <v>79</v>
      </c>
      <c r="O1418">
        <v>9697522.5225225221</v>
      </c>
      <c r="P1418">
        <v>11991038.738738736</v>
      </c>
      <c r="Q1418">
        <v>1</v>
      </c>
      <c r="R1418">
        <v>35</v>
      </c>
      <c r="S1418">
        <v>56782081.081081085</v>
      </c>
      <c r="T1418">
        <v>56787436.93693693</v>
      </c>
      <c r="U1418">
        <v>3644864.8648648644</v>
      </c>
      <c r="V1418">
        <v>5656216.216216214</v>
      </c>
      <c r="W1418">
        <v>5333.3793103420003</v>
      </c>
      <c r="X1418">
        <v>5348.1379310289994</v>
      </c>
    </row>
    <row r="1419" spans="1:24">
      <c r="A1419" s="7" t="s">
        <v>2543</v>
      </c>
      <c r="B1419" s="13" t="s">
        <v>1239</v>
      </c>
      <c r="C1419">
        <v>284525611.28495771</v>
      </c>
      <c r="D1419">
        <v>289883902.3427068</v>
      </c>
      <c r="E1419">
        <v>4470873.8738738718</v>
      </c>
      <c r="F1419">
        <v>1034684.684684688</v>
      </c>
      <c r="G1419">
        <v>151</v>
      </c>
      <c r="H1419">
        <v>193</v>
      </c>
      <c r="I1419">
        <v>8</v>
      </c>
      <c r="J1419">
        <v>9</v>
      </c>
      <c r="M1419">
        <v>154</v>
      </c>
      <c r="N1419">
        <v>208</v>
      </c>
      <c r="O1419">
        <v>52501234.234234229</v>
      </c>
      <c r="P1419">
        <v>61939512.612612613</v>
      </c>
      <c r="Q1419">
        <v>202</v>
      </c>
      <c r="R1419">
        <v>161</v>
      </c>
      <c r="S1419">
        <v>116900837.83783785</v>
      </c>
      <c r="T1419">
        <v>122717590.09009008</v>
      </c>
      <c r="U1419">
        <v>52317250.45045045</v>
      </c>
      <c r="V1419">
        <v>58013198.198198192</v>
      </c>
      <c r="W1419">
        <v>4304.1379310330003</v>
      </c>
      <c r="X1419">
        <v>4265.4482758619997</v>
      </c>
    </row>
    <row r="1420" spans="1:24">
      <c r="A1420" s="7" t="s">
        <v>2544</v>
      </c>
      <c r="B1420" s="13" t="s">
        <v>2545</v>
      </c>
      <c r="C1420">
        <v>1181315695.6712255</v>
      </c>
      <c r="D1420">
        <v>1238733633.79372</v>
      </c>
      <c r="E1420">
        <v>292215627.02702701</v>
      </c>
      <c r="F1420">
        <v>23960406.306306329</v>
      </c>
      <c r="G1420">
        <v>1143</v>
      </c>
      <c r="H1420">
        <v>424</v>
      </c>
      <c r="I1420">
        <v>36</v>
      </c>
      <c r="J1420">
        <v>35</v>
      </c>
      <c r="K1420">
        <v>5</v>
      </c>
      <c r="M1420">
        <v>1271</v>
      </c>
      <c r="N1420">
        <v>741</v>
      </c>
      <c r="O1420">
        <v>214866880.18018019</v>
      </c>
      <c r="P1420">
        <v>460204504.5045045</v>
      </c>
      <c r="Q1420">
        <v>1163</v>
      </c>
      <c r="R1420">
        <v>1481</v>
      </c>
      <c r="S1420">
        <v>438651931.53153151</v>
      </c>
      <c r="T1420">
        <v>462615200</v>
      </c>
      <c r="U1420">
        <v>222272162.16216218</v>
      </c>
      <c r="V1420">
        <v>278569592.7927928</v>
      </c>
      <c r="W1420">
        <v>18969.172413781002</v>
      </c>
      <c r="X1420">
        <v>18867.034482765001</v>
      </c>
    </row>
    <row r="1421" spans="1:24">
      <c r="A1421" s="7" t="s">
        <v>2546</v>
      </c>
      <c r="B1421" s="13" t="s">
        <v>2547</v>
      </c>
      <c r="C1421">
        <v>403869530.81132549</v>
      </c>
      <c r="D1421">
        <v>394475415.72504479</v>
      </c>
      <c r="E1421">
        <v>395045.04504504602</v>
      </c>
      <c r="F1421">
        <v>530855.85585585795</v>
      </c>
      <c r="G1421">
        <v>150</v>
      </c>
      <c r="H1421">
        <v>137</v>
      </c>
      <c r="I1421">
        <v>8</v>
      </c>
      <c r="J1421">
        <v>9</v>
      </c>
      <c r="K1421">
        <v>1</v>
      </c>
      <c r="M1421">
        <v>202</v>
      </c>
      <c r="N1421">
        <v>263</v>
      </c>
      <c r="O1421">
        <v>34657971.171171173</v>
      </c>
      <c r="P1421">
        <v>34019099.0990991</v>
      </c>
      <c r="Q1421">
        <v>251</v>
      </c>
      <c r="R1421">
        <v>596</v>
      </c>
      <c r="S1421">
        <v>135244112.61261261</v>
      </c>
      <c r="T1421">
        <v>134129022.52252252</v>
      </c>
      <c r="U1421">
        <v>30548828.82882883</v>
      </c>
      <c r="V1421">
        <v>30840720.72072072</v>
      </c>
      <c r="W1421">
        <v>12952.241379311999</v>
      </c>
      <c r="X1421">
        <v>13098.103448272001</v>
      </c>
    </row>
    <row r="1422" spans="1:24">
      <c r="A1422" s="7" t="s">
        <v>2548</v>
      </c>
      <c r="B1422" s="13" t="s">
        <v>2301</v>
      </c>
      <c r="C1422">
        <v>87237000.481299192</v>
      </c>
      <c r="D1422">
        <v>81852712.758949965</v>
      </c>
      <c r="E1422">
        <v>294594.59459459601</v>
      </c>
      <c r="F1422">
        <v>23423.423423426</v>
      </c>
      <c r="G1422">
        <v>17</v>
      </c>
      <c r="H1422">
        <v>8</v>
      </c>
      <c r="I1422">
        <v>5</v>
      </c>
      <c r="J1422">
        <v>1</v>
      </c>
      <c r="M1422">
        <v>20</v>
      </c>
      <c r="N1422">
        <v>12</v>
      </c>
      <c r="O1422">
        <v>28449369.369369373</v>
      </c>
      <c r="P1422">
        <v>22660720.72072072</v>
      </c>
      <c r="Q1422">
        <v>76</v>
      </c>
      <c r="R1422">
        <v>55</v>
      </c>
      <c r="S1422">
        <v>37638684.684684686</v>
      </c>
      <c r="T1422">
        <v>36650378.378378376</v>
      </c>
      <c r="U1422">
        <v>27538738.738738738</v>
      </c>
      <c r="V1422">
        <v>22413963.963963963</v>
      </c>
      <c r="W1422">
        <v>1484.206896555</v>
      </c>
      <c r="X1422">
        <v>1460.6896551709999</v>
      </c>
    </row>
    <row r="1423" spans="1:24">
      <c r="A1423" s="7" t="s">
        <v>2549</v>
      </c>
      <c r="B1423" s="13" t="s">
        <v>1351</v>
      </c>
      <c r="C1423">
        <v>40093314.895842582</v>
      </c>
      <c r="D1423">
        <v>42663326.509201802</v>
      </c>
      <c r="E1423">
        <v>518918.91891891998</v>
      </c>
      <c r="F1423">
        <v>22522.522522523999</v>
      </c>
      <c r="G1423">
        <v>148</v>
      </c>
      <c r="H1423">
        <v>8</v>
      </c>
      <c r="I1423">
        <v>2</v>
      </c>
      <c r="J1423">
        <v>0</v>
      </c>
      <c r="K1423">
        <v>3</v>
      </c>
      <c r="M1423">
        <v>295</v>
      </c>
      <c r="N1423">
        <v>68</v>
      </c>
      <c r="O1423">
        <v>4639639.6396396402</v>
      </c>
      <c r="P1423">
        <v>7013513.513513512</v>
      </c>
      <c r="Q1423">
        <v>74</v>
      </c>
      <c r="R1423">
        <v>60</v>
      </c>
      <c r="S1423">
        <v>10064216.216216216</v>
      </c>
      <c r="T1423">
        <v>8135734.2342342352</v>
      </c>
      <c r="U1423">
        <v>4726936.9369369373</v>
      </c>
      <c r="V1423">
        <v>5368198.1981981946</v>
      </c>
      <c r="W1423">
        <v>1340.8620689659999</v>
      </c>
      <c r="X1423">
        <v>1339.5172413760001</v>
      </c>
    </row>
    <row r="1424" spans="1:24">
      <c r="A1424" s="7" t="s">
        <v>2550</v>
      </c>
      <c r="B1424" s="13" t="s">
        <v>2008</v>
      </c>
      <c r="C1424">
        <v>315826038.07686996</v>
      </c>
      <c r="D1424">
        <v>309761208.28403533</v>
      </c>
      <c r="E1424">
        <v>556756.75675675797</v>
      </c>
      <c r="F1424">
        <v>66081.081081083001</v>
      </c>
      <c r="G1424">
        <v>105</v>
      </c>
      <c r="H1424">
        <v>87</v>
      </c>
      <c r="I1424">
        <v>2</v>
      </c>
      <c r="J1424">
        <v>0</v>
      </c>
      <c r="M1424">
        <v>204</v>
      </c>
      <c r="N1424">
        <v>149</v>
      </c>
      <c r="O1424">
        <v>16378378.37837838</v>
      </c>
      <c r="P1424">
        <v>17692792.792792793</v>
      </c>
      <c r="Q1424">
        <v>128</v>
      </c>
      <c r="R1424">
        <v>270</v>
      </c>
      <c r="S1424">
        <v>73032941.441441447</v>
      </c>
      <c r="T1424">
        <v>75763088.288288295</v>
      </c>
      <c r="U1424">
        <v>13542972.972972974</v>
      </c>
      <c r="V1424">
        <v>15646216.216216218</v>
      </c>
      <c r="W1424">
        <v>10622.689655175</v>
      </c>
      <c r="X1424">
        <v>10989.448275856001</v>
      </c>
    </row>
    <row r="1425" spans="1:24">
      <c r="A1425" s="7" t="s">
        <v>6933</v>
      </c>
      <c r="B1425" s="13" t="s">
        <v>4435</v>
      </c>
      <c r="E1425">
        <v>99281621.621621609</v>
      </c>
    </row>
    <row r="1426" spans="1:24">
      <c r="A1426" s="7" t="s">
        <v>2551</v>
      </c>
      <c r="B1426" s="13" t="s">
        <v>2390</v>
      </c>
      <c r="C1426">
        <v>725103149.24633145</v>
      </c>
      <c r="D1426">
        <v>737411447.91982234</v>
      </c>
      <c r="E1426">
        <v>65674774.774774782</v>
      </c>
      <c r="F1426">
        <v>234188963.96396399</v>
      </c>
      <c r="G1426">
        <v>348</v>
      </c>
      <c r="H1426">
        <v>347</v>
      </c>
      <c r="I1426">
        <v>23</v>
      </c>
      <c r="J1426">
        <v>28</v>
      </c>
      <c r="M1426">
        <v>642</v>
      </c>
      <c r="N1426">
        <v>464</v>
      </c>
      <c r="O1426">
        <v>159116216.21621621</v>
      </c>
      <c r="P1426">
        <v>164476486.48648649</v>
      </c>
      <c r="Q1426">
        <v>506</v>
      </c>
      <c r="R1426">
        <v>698</v>
      </c>
      <c r="S1426">
        <v>275977709.9099099</v>
      </c>
      <c r="T1426">
        <v>293199682.88288289</v>
      </c>
      <c r="U1426">
        <v>125293963.96396396</v>
      </c>
      <c r="V1426">
        <v>137412072.07207209</v>
      </c>
      <c r="W1426">
        <v>30506.586206895001</v>
      </c>
      <c r="X1426">
        <v>31397.586206906999</v>
      </c>
    </row>
    <row r="1427" spans="1:24">
      <c r="A1427" s="7" t="s">
        <v>2552</v>
      </c>
      <c r="B1427" s="13" t="s">
        <v>2553</v>
      </c>
      <c r="C1427">
        <v>287484329.50107992</v>
      </c>
      <c r="D1427">
        <v>295252494.54358232</v>
      </c>
      <c r="E1427">
        <v>552252.25225225405</v>
      </c>
      <c r="F1427">
        <v>306981.98198198399</v>
      </c>
      <c r="G1427">
        <v>164</v>
      </c>
      <c r="H1427">
        <v>142</v>
      </c>
      <c r="I1427">
        <v>19</v>
      </c>
      <c r="J1427">
        <v>9</v>
      </c>
      <c r="K1427">
        <v>1</v>
      </c>
      <c r="M1427">
        <v>209</v>
      </c>
      <c r="N1427">
        <v>194</v>
      </c>
      <c r="O1427">
        <v>28519552.252252251</v>
      </c>
      <c r="P1427">
        <v>11676396.396396395</v>
      </c>
      <c r="Q1427">
        <v>254</v>
      </c>
      <c r="R1427">
        <v>243</v>
      </c>
      <c r="S1427">
        <v>89011441.441441447</v>
      </c>
      <c r="T1427">
        <v>93380635.135135144</v>
      </c>
      <c r="U1427">
        <v>14156306.30630631</v>
      </c>
      <c r="V1427">
        <v>11822972.972972974</v>
      </c>
      <c r="W1427">
        <v>9555.1034482750001</v>
      </c>
      <c r="X1427">
        <v>9446.8965517270008</v>
      </c>
    </row>
    <row r="1428" spans="1:24">
      <c r="A1428" s="7" t="s">
        <v>2554</v>
      </c>
      <c r="B1428" s="13" t="s">
        <v>2555</v>
      </c>
      <c r="C1428">
        <v>1611055921.5237541</v>
      </c>
      <c r="D1428">
        <v>1576918326.1259634</v>
      </c>
      <c r="E1428">
        <v>1489954.954954955</v>
      </c>
      <c r="F1428">
        <v>1146216.2162162219</v>
      </c>
      <c r="G1428">
        <v>307</v>
      </c>
      <c r="H1428">
        <v>325</v>
      </c>
      <c r="I1428">
        <v>26</v>
      </c>
      <c r="J1428">
        <v>35</v>
      </c>
      <c r="K1428">
        <v>9</v>
      </c>
      <c r="M1428">
        <v>979</v>
      </c>
      <c r="N1428">
        <v>1358</v>
      </c>
      <c r="O1428">
        <v>155931759.45945945</v>
      </c>
      <c r="P1428">
        <v>160220403.6036036</v>
      </c>
      <c r="Q1428">
        <v>624</v>
      </c>
      <c r="R1428">
        <v>525</v>
      </c>
      <c r="S1428">
        <v>412314460.36036038</v>
      </c>
      <c r="T1428">
        <v>411966498.1981982</v>
      </c>
      <c r="U1428">
        <v>153061250.45045045</v>
      </c>
      <c r="V1428">
        <v>153176063.06306306</v>
      </c>
      <c r="W1428">
        <v>37166.379310343997</v>
      </c>
      <c r="X1428">
        <v>37288.068965525999</v>
      </c>
    </row>
    <row r="1429" spans="1:24">
      <c r="A1429" s="7" t="s">
        <v>2556</v>
      </c>
      <c r="B1429" s="13" t="s">
        <v>1041</v>
      </c>
      <c r="C1429">
        <v>1231001889.0436382</v>
      </c>
      <c r="D1429">
        <v>1193079530.7948446</v>
      </c>
      <c r="E1429">
        <v>4689256.7567567583</v>
      </c>
      <c r="F1429">
        <v>2116216.2162162191</v>
      </c>
      <c r="G1429">
        <v>236</v>
      </c>
      <c r="H1429">
        <v>208</v>
      </c>
      <c r="I1429">
        <v>16</v>
      </c>
      <c r="J1429">
        <v>14</v>
      </c>
      <c r="K1429">
        <v>1</v>
      </c>
      <c r="M1429">
        <v>333</v>
      </c>
      <c r="N1429">
        <v>347</v>
      </c>
      <c r="O1429">
        <v>33868108.108108103</v>
      </c>
      <c r="P1429">
        <v>305661711.71171176</v>
      </c>
      <c r="Q1429">
        <v>183</v>
      </c>
      <c r="R1429">
        <v>535</v>
      </c>
      <c r="S1429">
        <v>328651036.03603601</v>
      </c>
      <c r="T1429">
        <v>334255324.32432431</v>
      </c>
      <c r="U1429">
        <v>32606756.756756753</v>
      </c>
      <c r="V1429">
        <v>75664324.324324325</v>
      </c>
      <c r="W1429">
        <v>25241.896551721002</v>
      </c>
      <c r="X1429">
        <v>24451.517241367001</v>
      </c>
    </row>
    <row r="1430" spans="1:24">
      <c r="A1430" s="7" t="s">
        <v>2557</v>
      </c>
      <c r="B1430" s="13" t="s">
        <v>1373</v>
      </c>
      <c r="C1430">
        <v>11547468.508126494</v>
      </c>
      <c r="D1430">
        <v>11711318.12901742</v>
      </c>
      <c r="E1430">
        <v>5405.4054054059998</v>
      </c>
      <c r="I1430">
        <v>1</v>
      </c>
      <c r="J1430">
        <v>0</v>
      </c>
      <c r="M1430">
        <v>1</v>
      </c>
      <c r="N1430">
        <v>4</v>
      </c>
      <c r="O1430">
        <v>5405.4054054059998</v>
      </c>
      <c r="P1430">
        <v>422162.162162163</v>
      </c>
      <c r="R1430">
        <v>12</v>
      </c>
      <c r="S1430">
        <v>1694468.4684684691</v>
      </c>
      <c r="T1430">
        <v>1933738.7387387389</v>
      </c>
      <c r="U1430">
        <v>114414.414414414</v>
      </c>
      <c r="V1430">
        <v>500090.09009009006</v>
      </c>
      <c r="W1430">
        <v>256.551724138</v>
      </c>
      <c r="X1430">
        <v>257.344827587</v>
      </c>
    </row>
    <row r="1431" spans="1:24">
      <c r="A1431" s="7" t="s">
        <v>2558</v>
      </c>
      <c r="B1431" s="13" t="s">
        <v>1373</v>
      </c>
      <c r="C1431">
        <v>260641.55751896999</v>
      </c>
      <c r="D1431">
        <v>814414.176732425</v>
      </c>
      <c r="S1431">
        <v>70720.720720721001</v>
      </c>
      <c r="T1431">
        <v>82364.864864864998</v>
      </c>
      <c r="W1431">
        <v>37.344827594999998</v>
      </c>
      <c r="X1431">
        <v>55.758620686</v>
      </c>
    </row>
    <row r="1432" spans="1:24">
      <c r="A1432" s="7" t="s">
        <v>2559</v>
      </c>
      <c r="B1432" s="13" t="s">
        <v>1800</v>
      </c>
      <c r="C1432">
        <v>277613693.83005553</v>
      </c>
      <c r="D1432">
        <v>294280148.90619367</v>
      </c>
      <c r="E1432">
        <v>1239639.63963964</v>
      </c>
      <c r="F1432">
        <v>1638738.7387387389</v>
      </c>
      <c r="G1432">
        <v>59</v>
      </c>
      <c r="H1432">
        <v>72</v>
      </c>
      <c r="I1432">
        <v>2</v>
      </c>
      <c r="J1432">
        <v>4</v>
      </c>
      <c r="M1432">
        <v>80</v>
      </c>
      <c r="N1432">
        <v>92</v>
      </c>
      <c r="O1432">
        <v>142923423.42342344</v>
      </c>
      <c r="P1432">
        <v>147319639.63963965</v>
      </c>
      <c r="Q1432">
        <v>126</v>
      </c>
      <c r="R1432">
        <v>93</v>
      </c>
      <c r="S1432">
        <v>53873990.990990996</v>
      </c>
      <c r="T1432">
        <v>55463414.414414421</v>
      </c>
      <c r="U1432">
        <v>128437567.56756757</v>
      </c>
      <c r="V1432">
        <v>146859189.1891892</v>
      </c>
      <c r="W1432">
        <v>7080.0344827580002</v>
      </c>
      <c r="X1432">
        <v>7310.5862068899996</v>
      </c>
    </row>
    <row r="1433" spans="1:24">
      <c r="A1433" s="7" t="s">
        <v>2560</v>
      </c>
      <c r="B1433" s="13" t="s">
        <v>2455</v>
      </c>
      <c r="C1433">
        <v>188307476.08328015</v>
      </c>
      <c r="D1433">
        <v>181058774.55491874</v>
      </c>
      <c r="E1433">
        <v>4791891.891891893</v>
      </c>
      <c r="F1433">
        <v>5947747.7477477482</v>
      </c>
      <c r="G1433">
        <v>17</v>
      </c>
      <c r="H1433">
        <v>11</v>
      </c>
      <c r="I1433">
        <v>1</v>
      </c>
      <c r="J1433">
        <v>0</v>
      </c>
      <c r="M1433">
        <v>26</v>
      </c>
      <c r="N1433">
        <v>14</v>
      </c>
      <c r="O1433">
        <v>5251351.3513513524</v>
      </c>
      <c r="P1433">
        <v>6983783.7837837832</v>
      </c>
      <c r="Q1433">
        <v>4</v>
      </c>
      <c r="R1433">
        <v>4</v>
      </c>
      <c r="S1433">
        <v>42317270.270270273</v>
      </c>
      <c r="T1433">
        <v>43249094.59459459</v>
      </c>
      <c r="U1433">
        <v>5256126.1261261264</v>
      </c>
      <c r="V1433">
        <v>7322162.1621621624</v>
      </c>
      <c r="W1433">
        <v>3212.8275862119999</v>
      </c>
      <c r="X1433">
        <v>3325.6896551740001</v>
      </c>
    </row>
    <row r="1434" spans="1:24">
      <c r="A1434" s="7" t="s">
        <v>2561</v>
      </c>
      <c r="B1434" s="13" t="s">
        <v>2562</v>
      </c>
      <c r="C1434">
        <v>1847782013.0752897</v>
      </c>
      <c r="D1434">
        <v>1731745734.1255047</v>
      </c>
      <c r="E1434">
        <v>2963513.5135135162</v>
      </c>
      <c r="F1434">
        <v>3349099.099099102</v>
      </c>
      <c r="G1434">
        <v>574</v>
      </c>
      <c r="H1434">
        <v>343</v>
      </c>
      <c r="I1434">
        <v>22</v>
      </c>
      <c r="J1434">
        <v>23</v>
      </c>
      <c r="K1434">
        <v>10</v>
      </c>
      <c r="M1434">
        <v>2640</v>
      </c>
      <c r="N1434">
        <v>866</v>
      </c>
      <c r="O1434">
        <v>145637837.83783782</v>
      </c>
      <c r="P1434">
        <v>166810180.18018019</v>
      </c>
      <c r="Q1434">
        <v>1151</v>
      </c>
      <c r="R1434">
        <v>1343</v>
      </c>
      <c r="S1434">
        <v>441365562.16216218</v>
      </c>
      <c r="T1434">
        <v>385932619.81981981</v>
      </c>
      <c r="U1434">
        <v>50569909.909909919</v>
      </c>
      <c r="V1434">
        <v>92814414.414414406</v>
      </c>
      <c r="W1434">
        <v>37401.758620681001</v>
      </c>
      <c r="X1434">
        <v>35752.034482764997</v>
      </c>
    </row>
    <row r="1435" spans="1:24">
      <c r="A1435" s="7" t="s">
        <v>2563</v>
      </c>
      <c r="B1435" s="13" t="s">
        <v>2564</v>
      </c>
      <c r="C1435">
        <v>1093233247.0087214</v>
      </c>
      <c r="D1435">
        <v>1081601942.7403352</v>
      </c>
      <c r="E1435">
        <v>323423.42342342302</v>
      </c>
      <c r="F1435">
        <v>657063.06306306506</v>
      </c>
      <c r="G1435">
        <v>122</v>
      </c>
      <c r="H1435">
        <v>112</v>
      </c>
      <c r="I1435">
        <v>3</v>
      </c>
      <c r="J1435">
        <v>6</v>
      </c>
      <c r="K1435">
        <v>6</v>
      </c>
      <c r="M1435">
        <v>243</v>
      </c>
      <c r="N1435">
        <v>205</v>
      </c>
      <c r="O1435">
        <v>15431531.53153153</v>
      </c>
      <c r="P1435">
        <v>159523063.06306306</v>
      </c>
      <c r="Q1435">
        <v>67</v>
      </c>
      <c r="R1435">
        <v>495</v>
      </c>
      <c r="S1435">
        <v>127626462.16216215</v>
      </c>
      <c r="T1435">
        <v>135440522.52252251</v>
      </c>
      <c r="U1435">
        <v>15559009.009009011</v>
      </c>
      <c r="V1435">
        <v>39405225.225225225</v>
      </c>
      <c r="W1435">
        <v>18069.758620691999</v>
      </c>
      <c r="X1435">
        <v>18342.482758618</v>
      </c>
    </row>
    <row r="1436" spans="1:24">
      <c r="A1436" s="7" t="s">
        <v>2565</v>
      </c>
      <c r="B1436" s="13" t="s">
        <v>966</v>
      </c>
      <c r="C1436">
        <v>497995661.19522804</v>
      </c>
      <c r="D1436">
        <v>494700660.13100326</v>
      </c>
      <c r="E1436">
        <v>185631973.87387389</v>
      </c>
      <c r="F1436">
        <v>132760431.53153153</v>
      </c>
      <c r="G1436">
        <v>99</v>
      </c>
      <c r="H1436">
        <v>101</v>
      </c>
      <c r="I1436">
        <v>6</v>
      </c>
      <c r="J1436">
        <v>7</v>
      </c>
      <c r="K1436">
        <v>3</v>
      </c>
      <c r="M1436">
        <v>421</v>
      </c>
      <c r="N1436">
        <v>208</v>
      </c>
      <c r="O1436">
        <v>127116216.21621621</v>
      </c>
      <c r="P1436">
        <v>91492608.108108103</v>
      </c>
      <c r="Q1436">
        <v>451</v>
      </c>
      <c r="R1436">
        <v>365</v>
      </c>
      <c r="S1436">
        <v>149637689.1891892</v>
      </c>
      <c r="T1436">
        <v>153861027.02702704</v>
      </c>
      <c r="U1436">
        <v>113652702.7027027</v>
      </c>
      <c r="V1436">
        <v>79347567.567567572</v>
      </c>
      <c r="W1436">
        <v>10436.482758615</v>
      </c>
      <c r="X1436">
        <v>10402.241379308001</v>
      </c>
    </row>
    <row r="1437" spans="1:24">
      <c r="A1437" s="7" t="s">
        <v>2566</v>
      </c>
      <c r="B1437" s="13" t="s">
        <v>970</v>
      </c>
      <c r="C1437">
        <v>450382512.09103101</v>
      </c>
      <c r="D1437">
        <v>435410433.90813804</v>
      </c>
      <c r="E1437">
        <v>21621.621621623999</v>
      </c>
      <c r="F1437">
        <v>300900.900900907</v>
      </c>
      <c r="G1437">
        <v>32</v>
      </c>
      <c r="H1437">
        <v>87</v>
      </c>
      <c r="I1437">
        <v>14</v>
      </c>
      <c r="J1437">
        <v>20</v>
      </c>
      <c r="M1437">
        <v>176</v>
      </c>
      <c r="N1437">
        <v>191</v>
      </c>
      <c r="O1437">
        <v>152368918.91891891</v>
      </c>
      <c r="P1437">
        <v>83475085.585585594</v>
      </c>
      <c r="Q1437">
        <v>10</v>
      </c>
      <c r="R1437">
        <v>1122</v>
      </c>
      <c r="S1437">
        <v>184803615.31531534</v>
      </c>
      <c r="T1437">
        <v>177410673.87387389</v>
      </c>
      <c r="U1437">
        <v>60770810.810810812</v>
      </c>
      <c r="V1437">
        <v>87186576.576576576</v>
      </c>
      <c r="W1437">
        <v>5786.8965517249999</v>
      </c>
      <c r="X1437">
        <v>5781.7931034510002</v>
      </c>
    </row>
    <row r="1438" spans="1:24">
      <c r="A1438" s="7" t="s">
        <v>2567</v>
      </c>
      <c r="B1438" s="13" t="s">
        <v>1465</v>
      </c>
      <c r="C1438">
        <v>336981009.10520154</v>
      </c>
      <c r="D1438">
        <v>339763110.12662864</v>
      </c>
      <c r="E1438">
        <v>8085585.5855855877</v>
      </c>
      <c r="F1438">
        <v>1132432.4324324359</v>
      </c>
      <c r="G1438">
        <v>62</v>
      </c>
      <c r="H1438">
        <v>91</v>
      </c>
      <c r="I1438">
        <v>10</v>
      </c>
      <c r="J1438">
        <v>13</v>
      </c>
      <c r="K1438">
        <v>1</v>
      </c>
      <c r="M1438">
        <v>128</v>
      </c>
      <c r="N1438">
        <v>134</v>
      </c>
      <c r="O1438">
        <v>36014864.864864863</v>
      </c>
      <c r="P1438">
        <v>36457387.387387387</v>
      </c>
      <c r="Q1438">
        <v>272</v>
      </c>
      <c r="R1438">
        <v>153</v>
      </c>
      <c r="S1438">
        <v>105417458.55855855</v>
      </c>
      <c r="T1438">
        <v>111520004.50450449</v>
      </c>
      <c r="U1438">
        <v>34880090.090090089</v>
      </c>
      <c r="V1438">
        <v>36292792.792792797</v>
      </c>
      <c r="W1438">
        <v>9023.0689655200003</v>
      </c>
      <c r="X1438">
        <v>8974.0689655160004</v>
      </c>
    </row>
    <row r="1439" spans="1:24">
      <c r="A1439" s="7" t="s">
        <v>2568</v>
      </c>
      <c r="B1439" s="13" t="s">
        <v>1000</v>
      </c>
      <c r="C1439">
        <v>1158400334.7754633</v>
      </c>
      <c r="D1439">
        <v>1152196591.2884617</v>
      </c>
      <c r="E1439">
        <v>13807207.207207208</v>
      </c>
      <c r="F1439">
        <v>1967792.792792795</v>
      </c>
      <c r="G1439">
        <v>752</v>
      </c>
      <c r="H1439">
        <v>814</v>
      </c>
      <c r="I1439">
        <v>22</v>
      </c>
      <c r="J1439">
        <v>28</v>
      </c>
      <c r="K1439">
        <v>10</v>
      </c>
      <c r="M1439">
        <v>1356</v>
      </c>
      <c r="N1439">
        <v>1355</v>
      </c>
      <c r="O1439">
        <v>64853333.333333328</v>
      </c>
      <c r="P1439">
        <v>226364617.11711711</v>
      </c>
      <c r="Q1439">
        <v>1111</v>
      </c>
      <c r="R1439">
        <v>1506</v>
      </c>
      <c r="S1439">
        <v>403141989.18918926</v>
      </c>
      <c r="T1439">
        <v>414244769.36936939</v>
      </c>
      <c r="U1439">
        <v>60369549.54954955</v>
      </c>
      <c r="V1439">
        <v>122174144.14414415</v>
      </c>
      <c r="W1439">
        <v>40022.379310347998</v>
      </c>
      <c r="X1439">
        <v>40670.758620695997</v>
      </c>
    </row>
    <row r="1440" spans="1:24">
      <c r="A1440" s="7" t="s">
        <v>2569</v>
      </c>
      <c r="B1440" s="13" t="s">
        <v>1261</v>
      </c>
      <c r="C1440">
        <v>219821991.43393865</v>
      </c>
      <c r="D1440">
        <v>226774175.01568848</v>
      </c>
      <c r="E1440">
        <v>28953333.333333336</v>
      </c>
      <c r="F1440">
        <v>3624324.3243243261</v>
      </c>
      <c r="G1440">
        <v>77</v>
      </c>
      <c r="H1440">
        <v>89</v>
      </c>
      <c r="I1440">
        <v>6</v>
      </c>
      <c r="J1440">
        <v>12</v>
      </c>
      <c r="M1440">
        <v>90</v>
      </c>
      <c r="N1440">
        <v>132</v>
      </c>
      <c r="O1440">
        <v>28270855.855855856</v>
      </c>
      <c r="P1440">
        <v>44151036.036036037</v>
      </c>
      <c r="Q1440">
        <v>96</v>
      </c>
      <c r="R1440">
        <v>127</v>
      </c>
      <c r="S1440">
        <v>48310025.225225233</v>
      </c>
      <c r="T1440">
        <v>53554166.666666672</v>
      </c>
      <c r="U1440">
        <v>13426936.936936935</v>
      </c>
      <c r="V1440">
        <v>16373108.108108107</v>
      </c>
      <c r="W1440">
        <v>7940.3793103460002</v>
      </c>
      <c r="X1440">
        <v>7953.9999999949996</v>
      </c>
    </row>
    <row r="1441" spans="1:24">
      <c r="A1441" s="7" t="s">
        <v>2570</v>
      </c>
      <c r="B1441" s="13" t="s">
        <v>2571</v>
      </c>
      <c r="C1441">
        <v>4198066907.6602764</v>
      </c>
      <c r="D1441">
        <v>4387915153.8038235</v>
      </c>
      <c r="E1441">
        <v>92928127.927927941</v>
      </c>
      <c r="F1441">
        <v>78944134.234234244</v>
      </c>
      <c r="G1441">
        <v>472</v>
      </c>
      <c r="H1441">
        <v>429</v>
      </c>
      <c r="I1441">
        <v>48</v>
      </c>
      <c r="J1441">
        <v>48</v>
      </c>
      <c r="K1441">
        <v>11</v>
      </c>
      <c r="M1441">
        <v>1409</v>
      </c>
      <c r="N1441">
        <v>1070</v>
      </c>
      <c r="O1441">
        <v>820450248.64864862</v>
      </c>
      <c r="P1441">
        <v>2549761379.2792792</v>
      </c>
      <c r="Q1441">
        <v>1770</v>
      </c>
      <c r="R1441">
        <v>1504</v>
      </c>
      <c r="S1441">
        <v>560907482.88288295</v>
      </c>
      <c r="T1441">
        <v>564515182.88288295</v>
      </c>
      <c r="U1441">
        <v>608969398.1981982</v>
      </c>
      <c r="V1441">
        <v>805844273.87387383</v>
      </c>
      <c r="W1441">
        <v>68325.379310328004</v>
      </c>
      <c r="X1441">
        <v>68122.241379293991</v>
      </c>
    </row>
    <row r="1442" spans="1:24">
      <c r="A1442" s="7" t="s">
        <v>2572</v>
      </c>
      <c r="B1442" s="13" t="s">
        <v>2573</v>
      </c>
      <c r="C1442">
        <v>168670433.15144855</v>
      </c>
      <c r="D1442">
        <v>172979619.0737952</v>
      </c>
      <c r="E1442">
        <v>403828.82882882899</v>
      </c>
      <c r="F1442">
        <v>48648.648648649003</v>
      </c>
      <c r="G1442">
        <v>173</v>
      </c>
      <c r="H1442">
        <v>67</v>
      </c>
      <c r="I1442">
        <v>3</v>
      </c>
      <c r="J1442">
        <v>3</v>
      </c>
      <c r="M1442">
        <v>237</v>
      </c>
      <c r="N1442">
        <v>93</v>
      </c>
      <c r="O1442">
        <v>36933603.603603601</v>
      </c>
      <c r="P1442">
        <v>1485585.585585586</v>
      </c>
      <c r="Q1442">
        <v>46</v>
      </c>
      <c r="R1442">
        <v>62</v>
      </c>
      <c r="S1442">
        <v>54249135.135135129</v>
      </c>
      <c r="T1442">
        <v>54086018.018018015</v>
      </c>
      <c r="U1442">
        <v>1984684.684684685</v>
      </c>
      <c r="V1442">
        <v>1607207.207207208</v>
      </c>
      <c r="W1442">
        <v>5894.5517241409998</v>
      </c>
      <c r="X1442">
        <v>5676.1034482810001</v>
      </c>
    </row>
    <row r="1443" spans="1:24">
      <c r="A1443" s="7" t="s">
        <v>2574</v>
      </c>
      <c r="B1443" s="13" t="s">
        <v>2041</v>
      </c>
      <c r="C1443">
        <v>952829049.15982139</v>
      </c>
      <c r="D1443">
        <v>937858724.03216684</v>
      </c>
      <c r="E1443">
        <v>3100180.1801801822</v>
      </c>
      <c r="F1443">
        <v>797414.41441441502</v>
      </c>
      <c r="G1443">
        <v>105</v>
      </c>
      <c r="H1443">
        <v>130</v>
      </c>
      <c r="I1443">
        <v>13</v>
      </c>
      <c r="J1443">
        <v>13</v>
      </c>
      <c r="K1443">
        <v>5</v>
      </c>
      <c r="M1443">
        <v>228</v>
      </c>
      <c r="N1443">
        <v>377</v>
      </c>
      <c r="O1443">
        <v>52782162.162162155</v>
      </c>
      <c r="P1443">
        <v>90652676.576576576</v>
      </c>
      <c r="Q1443">
        <v>171</v>
      </c>
      <c r="R1443">
        <v>363</v>
      </c>
      <c r="S1443">
        <v>139385430.63063061</v>
      </c>
      <c r="T1443">
        <v>143629923.42342341</v>
      </c>
      <c r="U1443">
        <v>43583063.063063063</v>
      </c>
      <c r="V1443">
        <v>105769800</v>
      </c>
      <c r="W1443">
        <v>17270.241379309002</v>
      </c>
      <c r="X1443">
        <v>17371.793103442</v>
      </c>
    </row>
    <row r="1444" spans="1:24">
      <c r="A1444" s="7" t="s">
        <v>2575</v>
      </c>
      <c r="B1444" s="13" t="s">
        <v>2576</v>
      </c>
      <c r="C1444">
        <v>1033873975.4225937</v>
      </c>
      <c r="D1444">
        <v>970337282.2083199</v>
      </c>
      <c r="E1444">
        <v>5777770.270270275</v>
      </c>
      <c r="F1444">
        <v>1246846.8468468541</v>
      </c>
      <c r="G1444">
        <v>446</v>
      </c>
      <c r="H1444">
        <v>302</v>
      </c>
      <c r="I1444">
        <v>22</v>
      </c>
      <c r="J1444">
        <v>19</v>
      </c>
      <c r="K1444">
        <v>3</v>
      </c>
      <c r="M1444">
        <v>913</v>
      </c>
      <c r="N1444">
        <v>462</v>
      </c>
      <c r="O1444">
        <v>76650900.9009009</v>
      </c>
      <c r="P1444">
        <v>246735397.2972973</v>
      </c>
      <c r="Q1444">
        <v>665</v>
      </c>
      <c r="R1444">
        <v>1027</v>
      </c>
      <c r="S1444">
        <v>295450650.45045048</v>
      </c>
      <c r="T1444">
        <v>315194383.78378379</v>
      </c>
      <c r="U1444">
        <v>23596933.333333332</v>
      </c>
      <c r="V1444">
        <v>41467927.927927926</v>
      </c>
      <c r="W1444">
        <v>28568.517241374</v>
      </c>
      <c r="X1444">
        <v>28878.172413800999</v>
      </c>
    </row>
    <row r="1445" spans="1:24">
      <c r="A1445" s="7" t="s">
        <v>2577</v>
      </c>
      <c r="B1445" s="13" t="s">
        <v>2578</v>
      </c>
      <c r="C1445">
        <v>2063942027.2953315</v>
      </c>
      <c r="D1445">
        <v>1976988664.5130935</v>
      </c>
      <c r="E1445">
        <v>279320997.29729724</v>
      </c>
      <c r="F1445">
        <v>6341154.9549549697</v>
      </c>
      <c r="G1445">
        <v>299</v>
      </c>
      <c r="H1445">
        <v>225</v>
      </c>
      <c r="I1445">
        <v>26</v>
      </c>
      <c r="J1445">
        <v>39</v>
      </c>
      <c r="K1445">
        <v>23</v>
      </c>
      <c r="M1445">
        <v>1157</v>
      </c>
      <c r="N1445">
        <v>736</v>
      </c>
      <c r="O1445">
        <v>60142779.279279284</v>
      </c>
      <c r="P1445">
        <v>98273178.378378361</v>
      </c>
      <c r="Q1445">
        <v>389</v>
      </c>
      <c r="R1445">
        <v>803</v>
      </c>
      <c r="S1445">
        <v>635334061.26126122</v>
      </c>
      <c r="T1445">
        <v>651541879.27927923</v>
      </c>
      <c r="U1445">
        <v>57602612.61261262</v>
      </c>
      <c r="V1445">
        <v>100065225.22522521</v>
      </c>
      <c r="W1445">
        <v>42539.999999987005</v>
      </c>
      <c r="X1445">
        <v>43295.689655156995</v>
      </c>
    </row>
    <row r="1446" spans="1:24">
      <c r="A1446" s="7" t="s">
        <v>2579</v>
      </c>
      <c r="B1446" s="13" t="s">
        <v>2314</v>
      </c>
      <c r="C1446">
        <v>362778476.12447619</v>
      </c>
      <c r="D1446">
        <v>331660945.52641565</v>
      </c>
      <c r="E1446">
        <v>1327477.477477479</v>
      </c>
      <c r="F1446">
        <v>719819.81981982198</v>
      </c>
      <c r="G1446">
        <v>34</v>
      </c>
      <c r="H1446">
        <v>46</v>
      </c>
      <c r="I1446">
        <v>7</v>
      </c>
      <c r="J1446">
        <v>6</v>
      </c>
      <c r="M1446">
        <v>80</v>
      </c>
      <c r="N1446">
        <v>102</v>
      </c>
      <c r="O1446">
        <v>32878918.918918919</v>
      </c>
      <c r="P1446">
        <v>79165765.765765771</v>
      </c>
      <c r="Q1446">
        <v>96</v>
      </c>
      <c r="R1446">
        <v>142</v>
      </c>
      <c r="S1446">
        <v>54423864.864864863</v>
      </c>
      <c r="T1446">
        <v>52891520.046325259</v>
      </c>
      <c r="U1446">
        <v>31189549.54954955</v>
      </c>
      <c r="V1446">
        <v>78033873.873873875</v>
      </c>
      <c r="W1446">
        <v>6069.2068965510007</v>
      </c>
      <c r="X1446">
        <v>6130.2413793079995</v>
      </c>
    </row>
    <row r="1447" spans="1:24">
      <c r="A1447" s="7" t="s">
        <v>2580</v>
      </c>
      <c r="B1447" s="13" t="s">
        <v>1203</v>
      </c>
      <c r="C1447">
        <v>505427316.63542932</v>
      </c>
      <c r="D1447">
        <v>521535026.11027229</v>
      </c>
      <c r="E1447">
        <v>8635427.9279279299</v>
      </c>
      <c r="F1447">
        <v>1726405.4054054071</v>
      </c>
      <c r="G1447">
        <v>180</v>
      </c>
      <c r="H1447">
        <v>249</v>
      </c>
      <c r="I1447">
        <v>19</v>
      </c>
      <c r="J1447">
        <v>11</v>
      </c>
      <c r="M1447">
        <v>219</v>
      </c>
      <c r="N1447">
        <v>334</v>
      </c>
      <c r="O1447">
        <v>80211891.891891897</v>
      </c>
      <c r="P1447">
        <v>84146653.153153151</v>
      </c>
      <c r="Q1447">
        <v>142</v>
      </c>
      <c r="R1447">
        <v>146</v>
      </c>
      <c r="S1447">
        <v>148641575.67567566</v>
      </c>
      <c r="T1447">
        <v>153164938.73873872</v>
      </c>
      <c r="U1447">
        <v>63389909.909909904</v>
      </c>
      <c r="V1447">
        <v>74643198.198198199</v>
      </c>
      <c r="W1447">
        <v>9402.1724138009995</v>
      </c>
      <c r="X1447">
        <v>9459.8275862039991</v>
      </c>
    </row>
    <row r="1448" spans="1:24">
      <c r="A1448" s="7" t="s">
        <v>2581</v>
      </c>
      <c r="B1448" s="13" t="s">
        <v>1203</v>
      </c>
      <c r="C1448">
        <v>226944477.36426461</v>
      </c>
      <c r="D1448">
        <v>228715332.50183991</v>
      </c>
      <c r="E1448">
        <v>43478097.297297299</v>
      </c>
      <c r="F1448">
        <v>45945.945945947002</v>
      </c>
      <c r="G1448">
        <v>68</v>
      </c>
      <c r="H1448">
        <v>73</v>
      </c>
      <c r="I1448">
        <v>5</v>
      </c>
      <c r="J1448">
        <v>3</v>
      </c>
      <c r="K1448">
        <v>2</v>
      </c>
      <c r="M1448">
        <v>74</v>
      </c>
      <c r="N1448">
        <v>84</v>
      </c>
      <c r="O1448">
        <v>30814594.594594594</v>
      </c>
      <c r="P1448">
        <v>41264234.234234236</v>
      </c>
      <c r="Q1448">
        <v>135</v>
      </c>
      <c r="R1448">
        <v>68</v>
      </c>
      <c r="S1448">
        <v>75028626.12612614</v>
      </c>
      <c r="T1448">
        <v>76916166.666666657</v>
      </c>
      <c r="U1448">
        <v>29475495.495495494</v>
      </c>
      <c r="V1448">
        <v>32717657.657657657</v>
      </c>
      <c r="W1448">
        <v>3641.7931034499998</v>
      </c>
      <c r="X1448">
        <v>3536.7586206890001</v>
      </c>
    </row>
    <row r="1449" spans="1:24">
      <c r="A1449" s="7" t="s">
        <v>2582</v>
      </c>
      <c r="B1449" s="13" t="s">
        <v>2372</v>
      </c>
      <c r="C1449">
        <v>622994843.99351919</v>
      </c>
      <c r="D1449">
        <v>664577452.24244928</v>
      </c>
      <c r="E1449">
        <v>9555405.4054054059</v>
      </c>
      <c r="F1449">
        <v>111711.71171171201</v>
      </c>
      <c r="G1449">
        <v>140</v>
      </c>
      <c r="H1449">
        <v>155</v>
      </c>
      <c r="I1449">
        <v>10</v>
      </c>
      <c r="J1449">
        <v>11</v>
      </c>
      <c r="K1449">
        <v>4</v>
      </c>
      <c r="M1449">
        <v>163</v>
      </c>
      <c r="N1449">
        <v>175</v>
      </c>
      <c r="O1449">
        <v>66269909.909909911</v>
      </c>
      <c r="P1449">
        <v>105941891.8918919</v>
      </c>
      <c r="Q1449">
        <v>159</v>
      </c>
      <c r="R1449">
        <v>151</v>
      </c>
      <c r="S1449">
        <v>113985680.18018018</v>
      </c>
      <c r="T1449">
        <v>126339959.45945944</v>
      </c>
      <c r="U1449">
        <v>45345585.585585579</v>
      </c>
      <c r="V1449">
        <v>28061891.891891889</v>
      </c>
      <c r="W1449">
        <v>7674.3448275829996</v>
      </c>
      <c r="X1449">
        <v>8428.7931034430003</v>
      </c>
    </row>
    <row r="1450" spans="1:24">
      <c r="A1450" s="7" t="s">
        <v>2583</v>
      </c>
      <c r="B1450" s="13" t="s">
        <v>725</v>
      </c>
      <c r="C1450">
        <v>718396831.36593497</v>
      </c>
      <c r="D1450">
        <v>682509955.97137046</v>
      </c>
      <c r="E1450">
        <v>29499572.072072074</v>
      </c>
      <c r="F1450">
        <v>2573873.873873875</v>
      </c>
      <c r="G1450">
        <v>110</v>
      </c>
      <c r="H1450">
        <v>87</v>
      </c>
      <c r="I1450">
        <v>5</v>
      </c>
      <c r="J1450">
        <v>10</v>
      </c>
      <c r="K1450">
        <v>2</v>
      </c>
      <c r="M1450">
        <v>125</v>
      </c>
      <c r="N1450">
        <v>93</v>
      </c>
      <c r="O1450">
        <v>80801801.801801801</v>
      </c>
      <c r="P1450">
        <v>104040810.8108108</v>
      </c>
      <c r="Q1450">
        <v>213</v>
      </c>
      <c r="R1450">
        <v>178</v>
      </c>
      <c r="S1450">
        <v>181772007.2072072</v>
      </c>
      <c r="T1450">
        <v>182356276.57657656</v>
      </c>
      <c r="U1450">
        <v>71849279.279279277</v>
      </c>
      <c r="V1450">
        <v>75223153.153153151</v>
      </c>
      <c r="W1450">
        <v>8286.9310344860005</v>
      </c>
      <c r="X1450">
        <v>8060.6206896599997</v>
      </c>
    </row>
    <row r="1451" spans="1:24">
      <c r="A1451" s="7" t="s">
        <v>2584</v>
      </c>
      <c r="B1451" s="13" t="s">
        <v>2235</v>
      </c>
      <c r="C1451">
        <v>579793400.44364381</v>
      </c>
      <c r="D1451">
        <v>590406769.77682316</v>
      </c>
      <c r="E1451">
        <v>1014864.864864866</v>
      </c>
      <c r="F1451">
        <v>267117.11711711797</v>
      </c>
      <c r="G1451">
        <v>186</v>
      </c>
      <c r="H1451">
        <v>205</v>
      </c>
      <c r="I1451">
        <v>6</v>
      </c>
      <c r="J1451">
        <v>14</v>
      </c>
      <c r="M1451">
        <v>224</v>
      </c>
      <c r="N1451">
        <v>245</v>
      </c>
      <c r="O1451">
        <v>40280630.630630627</v>
      </c>
      <c r="P1451">
        <v>43464144.14414414</v>
      </c>
      <c r="Q1451">
        <v>234</v>
      </c>
      <c r="R1451">
        <v>146</v>
      </c>
      <c r="S1451">
        <v>138196847.74774775</v>
      </c>
      <c r="T1451">
        <v>146841271.17117119</v>
      </c>
      <c r="U1451">
        <v>39191754.954954952</v>
      </c>
      <c r="V1451">
        <v>39025311.711711705</v>
      </c>
      <c r="W1451">
        <v>14698.4137931</v>
      </c>
      <c r="X1451">
        <v>15035.965517242999</v>
      </c>
    </row>
    <row r="1452" spans="1:24">
      <c r="A1452" s="7" t="s">
        <v>2585</v>
      </c>
      <c r="B1452" s="13" t="s">
        <v>2517</v>
      </c>
      <c r="C1452">
        <v>734182264.36498761</v>
      </c>
      <c r="D1452">
        <v>743067548.77014506</v>
      </c>
      <c r="E1452">
        <v>13128153.153153157</v>
      </c>
      <c r="F1452">
        <v>1611036.0360360399</v>
      </c>
      <c r="G1452">
        <v>192</v>
      </c>
      <c r="H1452">
        <v>94</v>
      </c>
      <c r="I1452">
        <v>9</v>
      </c>
      <c r="J1452">
        <v>11</v>
      </c>
      <c r="M1452">
        <v>205</v>
      </c>
      <c r="N1452">
        <v>115</v>
      </c>
      <c r="O1452">
        <v>82075225.225225225</v>
      </c>
      <c r="P1452">
        <v>69553693.693693697</v>
      </c>
      <c r="Q1452">
        <v>782</v>
      </c>
      <c r="R1452">
        <v>354</v>
      </c>
      <c r="S1452">
        <v>177720756.75675675</v>
      </c>
      <c r="T1452">
        <v>180854376.57657656</v>
      </c>
      <c r="U1452">
        <v>52993513.513513513</v>
      </c>
      <c r="V1452">
        <v>57919099.0990991</v>
      </c>
      <c r="W1452">
        <v>11521.103448274</v>
      </c>
      <c r="X1452">
        <v>11791.172413799999</v>
      </c>
    </row>
    <row r="1453" spans="1:24">
      <c r="A1453" s="7" t="s">
        <v>2586</v>
      </c>
      <c r="B1453" s="13" t="s">
        <v>2297</v>
      </c>
      <c r="C1453">
        <v>690747443.12260854</v>
      </c>
      <c r="D1453">
        <v>661634298.63604164</v>
      </c>
      <c r="E1453">
        <v>2820045.0450450471</v>
      </c>
      <c r="F1453">
        <v>211936.93693694199</v>
      </c>
      <c r="G1453">
        <v>149</v>
      </c>
      <c r="H1453">
        <v>141</v>
      </c>
      <c r="I1453">
        <v>15</v>
      </c>
      <c r="J1453">
        <v>22</v>
      </c>
      <c r="M1453">
        <v>363</v>
      </c>
      <c r="N1453">
        <v>365</v>
      </c>
      <c r="O1453">
        <v>209071531.53153151</v>
      </c>
      <c r="P1453">
        <v>199829819.81981981</v>
      </c>
      <c r="Q1453">
        <v>272</v>
      </c>
      <c r="R1453">
        <v>673</v>
      </c>
      <c r="S1453">
        <v>147635475.67567569</v>
      </c>
      <c r="T1453">
        <v>155006917.11711711</v>
      </c>
      <c r="U1453">
        <v>202104864.86486489</v>
      </c>
      <c r="V1453">
        <v>329529189.1891892</v>
      </c>
      <c r="W1453">
        <v>22086.379310345001</v>
      </c>
      <c r="X1453">
        <v>22415.413793095999</v>
      </c>
    </row>
    <row r="1454" spans="1:24">
      <c r="A1454" s="7" t="s">
        <v>2587</v>
      </c>
      <c r="B1454" s="13" t="s">
        <v>918</v>
      </c>
      <c r="C1454">
        <v>396242388.20906925</v>
      </c>
      <c r="D1454">
        <v>407624120.53462356</v>
      </c>
      <c r="E1454">
        <v>196846.84684684701</v>
      </c>
      <c r="F1454">
        <v>1207207.207207209</v>
      </c>
      <c r="G1454">
        <v>20</v>
      </c>
      <c r="H1454">
        <v>36</v>
      </c>
      <c r="I1454">
        <v>11</v>
      </c>
      <c r="J1454">
        <v>9</v>
      </c>
      <c r="M1454">
        <v>210</v>
      </c>
      <c r="N1454">
        <v>170</v>
      </c>
      <c r="O1454">
        <v>11965495.495495494</v>
      </c>
      <c r="P1454">
        <v>90972521.621621609</v>
      </c>
      <c r="Q1454">
        <v>661</v>
      </c>
      <c r="R1454">
        <v>1204</v>
      </c>
      <c r="S1454">
        <v>137183459.45945945</v>
      </c>
      <c r="T1454">
        <v>131672490.99099098</v>
      </c>
      <c r="U1454">
        <v>15593063.063063061</v>
      </c>
      <c r="V1454">
        <v>90894324.32432431</v>
      </c>
      <c r="W1454">
        <v>10714.620689658999</v>
      </c>
      <c r="X1454">
        <v>11378.931034481</v>
      </c>
    </row>
    <row r="1455" spans="1:24">
      <c r="A1455" s="7" t="s">
        <v>2588</v>
      </c>
      <c r="B1455" s="13" t="s">
        <v>2024</v>
      </c>
      <c r="C1455">
        <v>787634020.35564685</v>
      </c>
      <c r="D1455">
        <v>793816110.73782301</v>
      </c>
      <c r="E1455">
        <v>3827027.02702703</v>
      </c>
      <c r="F1455">
        <v>2916216.2162162168</v>
      </c>
      <c r="G1455">
        <v>280</v>
      </c>
      <c r="H1455">
        <v>189</v>
      </c>
      <c r="I1455">
        <v>15</v>
      </c>
      <c r="J1455">
        <v>12</v>
      </c>
      <c r="K1455">
        <v>1</v>
      </c>
      <c r="M1455">
        <v>355</v>
      </c>
      <c r="N1455">
        <v>256</v>
      </c>
      <c r="O1455">
        <v>135027837.83783785</v>
      </c>
      <c r="P1455">
        <v>131371756.75675675</v>
      </c>
      <c r="Q1455">
        <v>617</v>
      </c>
      <c r="R1455">
        <v>757</v>
      </c>
      <c r="S1455">
        <v>159806441.44144145</v>
      </c>
      <c r="T1455">
        <v>159775255.85585588</v>
      </c>
      <c r="U1455">
        <v>133644446.84684683</v>
      </c>
      <c r="V1455">
        <v>129225962.16216215</v>
      </c>
      <c r="W1455">
        <v>19132.379310349999</v>
      </c>
      <c r="X1455">
        <v>18982.931034478999</v>
      </c>
    </row>
    <row r="1456" spans="1:24">
      <c r="A1456" s="7" t="s">
        <v>2589</v>
      </c>
      <c r="B1456" s="13" t="s">
        <v>2590</v>
      </c>
      <c r="C1456">
        <v>1297926795.6059372</v>
      </c>
      <c r="D1456">
        <v>1257158966.3530924</v>
      </c>
      <c r="E1456">
        <v>141454203.6036036</v>
      </c>
      <c r="F1456">
        <v>143414657.65765765</v>
      </c>
      <c r="G1456">
        <v>317</v>
      </c>
      <c r="H1456">
        <v>257</v>
      </c>
      <c r="I1456">
        <v>9</v>
      </c>
      <c r="J1456">
        <v>10</v>
      </c>
      <c r="K1456">
        <v>3</v>
      </c>
      <c r="M1456">
        <v>387</v>
      </c>
      <c r="N1456">
        <v>401</v>
      </c>
      <c r="O1456">
        <v>158193694.59459457</v>
      </c>
      <c r="P1456">
        <v>147713468.46846849</v>
      </c>
      <c r="Q1456">
        <v>410</v>
      </c>
      <c r="R1456">
        <v>418</v>
      </c>
      <c r="S1456">
        <v>367120718.91891891</v>
      </c>
      <c r="T1456">
        <v>365494930.63063061</v>
      </c>
      <c r="U1456">
        <v>139320720.72072071</v>
      </c>
      <c r="V1456">
        <v>133163873.87387387</v>
      </c>
      <c r="W1456">
        <v>16121.206896549</v>
      </c>
      <c r="X1456">
        <v>16073.827586205</v>
      </c>
    </row>
    <row r="1457" spans="1:24">
      <c r="A1457" s="7" t="s">
        <v>2591</v>
      </c>
      <c r="B1457" s="13" t="s">
        <v>2592</v>
      </c>
      <c r="C1457">
        <v>161358297.64170688</v>
      </c>
      <c r="D1457">
        <v>163347930.84120885</v>
      </c>
      <c r="E1457">
        <v>4083783.7837837841</v>
      </c>
      <c r="F1457">
        <v>3756756.7567567579</v>
      </c>
      <c r="G1457">
        <v>91</v>
      </c>
      <c r="H1457">
        <v>69</v>
      </c>
      <c r="I1457">
        <v>5</v>
      </c>
      <c r="J1457">
        <v>6</v>
      </c>
      <c r="M1457">
        <v>119</v>
      </c>
      <c r="N1457">
        <v>96</v>
      </c>
      <c r="O1457">
        <v>22024114.414414413</v>
      </c>
      <c r="P1457">
        <v>27489189.189189184</v>
      </c>
      <c r="Q1457">
        <v>59</v>
      </c>
      <c r="R1457">
        <v>117</v>
      </c>
      <c r="S1457">
        <v>49926477.477477476</v>
      </c>
      <c r="T1457">
        <v>50549603.603603609</v>
      </c>
      <c r="U1457">
        <v>20540090.090090089</v>
      </c>
      <c r="V1457">
        <v>25860990.990990993</v>
      </c>
      <c r="W1457">
        <v>7460.6551724150004</v>
      </c>
      <c r="X1457">
        <v>7512.0689655209999</v>
      </c>
    </row>
    <row r="1458" spans="1:24">
      <c r="A1458" s="7" t="s">
        <v>2593</v>
      </c>
      <c r="B1458" s="13" t="s">
        <v>1237</v>
      </c>
      <c r="C1458">
        <v>168630840.87914941</v>
      </c>
      <c r="D1458">
        <v>179129764.71022019</v>
      </c>
      <c r="E1458">
        <v>1417567.567567568</v>
      </c>
      <c r="F1458">
        <v>47297.297297299003</v>
      </c>
      <c r="G1458">
        <v>111</v>
      </c>
      <c r="H1458">
        <v>112</v>
      </c>
      <c r="I1458">
        <v>6</v>
      </c>
      <c r="J1458">
        <v>6</v>
      </c>
      <c r="K1458">
        <v>12</v>
      </c>
      <c r="M1458">
        <v>182</v>
      </c>
      <c r="N1458">
        <v>172</v>
      </c>
      <c r="O1458">
        <v>40011081.081081085</v>
      </c>
      <c r="P1458">
        <v>12147882.882882884</v>
      </c>
      <c r="Q1458">
        <v>57</v>
      </c>
      <c r="R1458">
        <v>67</v>
      </c>
      <c r="S1458">
        <v>60751328.828828827</v>
      </c>
      <c r="T1458">
        <v>69443585.585585594</v>
      </c>
      <c r="U1458">
        <v>13273603.603603605</v>
      </c>
      <c r="V1458">
        <v>12703693.693693694</v>
      </c>
      <c r="W1458">
        <v>7850.8965517269999</v>
      </c>
      <c r="X1458">
        <v>7893.8620689649997</v>
      </c>
    </row>
    <row r="1459" spans="1:24">
      <c r="A1459" s="7" t="s">
        <v>2594</v>
      </c>
      <c r="B1459" s="13" t="s">
        <v>2274</v>
      </c>
      <c r="C1459">
        <v>337876753.49980754</v>
      </c>
      <c r="D1459">
        <v>331160024.48950517</v>
      </c>
      <c r="E1459">
        <v>5139864.8648648681</v>
      </c>
      <c r="F1459">
        <v>1294369.369369372</v>
      </c>
      <c r="G1459">
        <v>164</v>
      </c>
      <c r="H1459">
        <v>180</v>
      </c>
      <c r="I1459">
        <v>22</v>
      </c>
      <c r="J1459">
        <v>22</v>
      </c>
      <c r="M1459">
        <v>300</v>
      </c>
      <c r="N1459">
        <v>255</v>
      </c>
      <c r="O1459">
        <v>194783603.6036036</v>
      </c>
      <c r="P1459">
        <v>141408475.67567569</v>
      </c>
      <c r="Q1459">
        <v>181</v>
      </c>
      <c r="R1459">
        <v>514</v>
      </c>
      <c r="S1459">
        <v>143734981.98198199</v>
      </c>
      <c r="T1459">
        <v>145035336.03603604</v>
      </c>
      <c r="U1459">
        <v>58800000</v>
      </c>
      <c r="V1459">
        <v>76922162.162162155</v>
      </c>
      <c r="W1459">
        <v>13458.241379306</v>
      </c>
      <c r="X1459">
        <v>13501.206896553</v>
      </c>
    </row>
    <row r="1460" spans="1:24">
      <c r="A1460" s="7" t="s">
        <v>2595</v>
      </c>
      <c r="B1460" s="13" t="s">
        <v>2596</v>
      </c>
      <c r="C1460">
        <v>521324257.82445312</v>
      </c>
      <c r="D1460">
        <v>521934162.40846229</v>
      </c>
      <c r="E1460">
        <v>597747.74774775305</v>
      </c>
      <c r="F1460">
        <v>292567.56756757002</v>
      </c>
      <c r="G1460">
        <v>133</v>
      </c>
      <c r="H1460">
        <v>163</v>
      </c>
      <c r="I1460">
        <v>14</v>
      </c>
      <c r="J1460">
        <v>20</v>
      </c>
      <c r="M1460">
        <v>170</v>
      </c>
      <c r="N1460">
        <v>248</v>
      </c>
      <c r="O1460">
        <v>112918378.37837838</v>
      </c>
      <c r="P1460">
        <v>133841734.23423421</v>
      </c>
      <c r="Q1460">
        <v>584</v>
      </c>
      <c r="R1460">
        <v>692</v>
      </c>
      <c r="S1460">
        <v>130562509.009009</v>
      </c>
      <c r="T1460">
        <v>133416599.09909908</v>
      </c>
      <c r="U1460">
        <v>111808198.1981982</v>
      </c>
      <c r="V1460">
        <v>132803783.78378379</v>
      </c>
      <c r="W1460">
        <v>11878.310344824</v>
      </c>
      <c r="X1460">
        <v>11896.793103451</v>
      </c>
    </row>
    <row r="1461" spans="1:24">
      <c r="A1461" s="7" t="s">
        <v>2597</v>
      </c>
      <c r="B1461" s="13" t="s">
        <v>2267</v>
      </c>
      <c r="C1461">
        <v>349922900.01994634</v>
      </c>
      <c r="D1461">
        <v>354693491.07513571</v>
      </c>
      <c r="E1461">
        <v>5471388.2882882878</v>
      </c>
      <c r="F1461">
        <v>6196136.9369369363</v>
      </c>
      <c r="G1461">
        <v>49</v>
      </c>
      <c r="H1461">
        <v>57</v>
      </c>
      <c r="I1461">
        <v>14</v>
      </c>
      <c r="J1461">
        <v>11</v>
      </c>
      <c r="M1461">
        <v>141</v>
      </c>
      <c r="N1461">
        <v>134</v>
      </c>
      <c r="O1461">
        <v>45948883.783783793</v>
      </c>
      <c r="P1461">
        <v>74633053.153153151</v>
      </c>
      <c r="Q1461">
        <v>41</v>
      </c>
      <c r="R1461">
        <v>852</v>
      </c>
      <c r="S1461">
        <v>90244396.396396399</v>
      </c>
      <c r="T1461">
        <v>91459346.846846849</v>
      </c>
      <c r="U1461">
        <v>39790630.630630627</v>
      </c>
      <c r="V1461">
        <v>48695945.945945948</v>
      </c>
      <c r="W1461">
        <v>7941.5517241369998</v>
      </c>
      <c r="X1461">
        <v>8137.8965517249999</v>
      </c>
    </row>
    <row r="1462" spans="1:24">
      <c r="A1462" s="7" t="s">
        <v>2598</v>
      </c>
      <c r="B1462" s="13" t="s">
        <v>2599</v>
      </c>
      <c r="C1462">
        <v>2168073688.225667</v>
      </c>
      <c r="D1462">
        <v>2255008040.3236895</v>
      </c>
      <c r="E1462">
        <v>2682016209.0090094</v>
      </c>
      <c r="F1462">
        <v>14267414.414414413</v>
      </c>
      <c r="G1462">
        <v>463</v>
      </c>
      <c r="H1462">
        <v>490</v>
      </c>
      <c r="I1462">
        <v>34</v>
      </c>
      <c r="J1462">
        <v>30</v>
      </c>
      <c r="K1462">
        <v>2</v>
      </c>
      <c r="M1462">
        <v>816</v>
      </c>
      <c r="N1462">
        <v>822</v>
      </c>
      <c r="O1462">
        <v>2080076315.3153152</v>
      </c>
      <c r="P1462">
        <v>1453342146.8468468</v>
      </c>
      <c r="Q1462">
        <v>813</v>
      </c>
      <c r="R1462">
        <v>2217</v>
      </c>
      <c r="S1462">
        <v>476507622.52252251</v>
      </c>
      <c r="T1462">
        <v>489191463.96396399</v>
      </c>
      <c r="U1462">
        <v>2071911111.7117116</v>
      </c>
      <c r="V1462">
        <v>1402553673.8738737</v>
      </c>
      <c r="W1462">
        <v>61370.068965519</v>
      </c>
      <c r="X1462">
        <v>61640.689655171998</v>
      </c>
    </row>
    <row r="1463" spans="1:24">
      <c r="A1463" s="7" t="s">
        <v>2600</v>
      </c>
      <c r="B1463" s="13" t="s">
        <v>1985</v>
      </c>
      <c r="C1463">
        <v>522169733.12717772</v>
      </c>
      <c r="D1463">
        <v>503632779.06457746</v>
      </c>
      <c r="E1463">
        <v>446396.39639639802</v>
      </c>
      <c r="F1463">
        <v>95045.045045046994</v>
      </c>
      <c r="G1463">
        <v>199</v>
      </c>
      <c r="H1463">
        <v>88</v>
      </c>
      <c r="I1463">
        <v>14</v>
      </c>
      <c r="J1463">
        <v>13</v>
      </c>
      <c r="M1463">
        <v>581</v>
      </c>
      <c r="N1463">
        <v>233</v>
      </c>
      <c r="O1463">
        <v>193660900.9009009</v>
      </c>
      <c r="P1463">
        <v>155913243.24324322</v>
      </c>
      <c r="Q1463">
        <v>700</v>
      </c>
      <c r="R1463">
        <v>829</v>
      </c>
      <c r="S1463">
        <v>181054236.93693694</v>
      </c>
      <c r="T1463">
        <v>173584558.55855855</v>
      </c>
      <c r="U1463">
        <v>40432072.072072074</v>
      </c>
      <c r="V1463">
        <v>43292882.882882886</v>
      </c>
      <c r="W1463">
        <v>11105.655172413</v>
      </c>
      <c r="X1463">
        <v>11454.689655172</v>
      </c>
    </row>
    <row r="1464" spans="1:24">
      <c r="A1464" s="7" t="s">
        <v>2601</v>
      </c>
      <c r="B1464" s="13" t="s">
        <v>1266</v>
      </c>
      <c r="C1464">
        <v>266709829.11003879</v>
      </c>
      <c r="D1464">
        <v>284304496.74741906</v>
      </c>
      <c r="E1464">
        <v>2061698982.8828828</v>
      </c>
      <c r="F1464">
        <v>5349613058.5585585</v>
      </c>
      <c r="G1464">
        <v>64</v>
      </c>
      <c r="H1464">
        <v>68</v>
      </c>
      <c r="I1464">
        <v>9</v>
      </c>
      <c r="J1464">
        <v>9</v>
      </c>
      <c r="K1464">
        <v>2</v>
      </c>
      <c r="M1464">
        <v>814</v>
      </c>
      <c r="N1464">
        <v>259</v>
      </c>
      <c r="O1464">
        <v>1044962252.2522522</v>
      </c>
      <c r="P1464">
        <v>25529729.729729727</v>
      </c>
      <c r="Q1464">
        <v>298</v>
      </c>
      <c r="R1464">
        <v>308</v>
      </c>
      <c r="S1464">
        <v>67305664.864864871</v>
      </c>
      <c r="T1464">
        <v>71915927.927927926</v>
      </c>
      <c r="U1464">
        <v>15516396.396396395</v>
      </c>
      <c r="V1464">
        <v>23176576.576576576</v>
      </c>
      <c r="W1464">
        <v>8723.7931034449994</v>
      </c>
      <c r="X1464">
        <v>9455.4137931080004</v>
      </c>
    </row>
    <row r="1465" spans="1:24">
      <c r="A1465" s="7" t="s">
        <v>2602</v>
      </c>
      <c r="B1465" s="13" t="s">
        <v>1770</v>
      </c>
      <c r="C1465">
        <v>503198795.30617964</v>
      </c>
      <c r="D1465">
        <v>523135461.03804302</v>
      </c>
      <c r="E1465">
        <v>513513.513513515</v>
      </c>
      <c r="F1465">
        <v>695045.04504504695</v>
      </c>
      <c r="G1465">
        <v>160</v>
      </c>
      <c r="H1465">
        <v>141</v>
      </c>
      <c r="I1465">
        <v>9</v>
      </c>
      <c r="J1465">
        <v>8</v>
      </c>
      <c r="M1465">
        <v>224</v>
      </c>
      <c r="N1465">
        <v>219</v>
      </c>
      <c r="O1465">
        <v>38219909.909909911</v>
      </c>
      <c r="P1465">
        <v>38040000</v>
      </c>
      <c r="Q1465">
        <v>150</v>
      </c>
      <c r="R1465">
        <v>193</v>
      </c>
      <c r="S1465">
        <v>113309331.53153154</v>
      </c>
      <c r="T1465">
        <v>122421489.1891892</v>
      </c>
      <c r="U1465">
        <v>29196036.036036033</v>
      </c>
      <c r="V1465">
        <v>31303333.333333336</v>
      </c>
      <c r="W1465">
        <v>14574.379310337001</v>
      </c>
      <c r="X1465">
        <v>15400.275862065</v>
      </c>
    </row>
    <row r="1466" spans="1:24">
      <c r="A1466" s="7" t="s">
        <v>2603</v>
      </c>
      <c r="B1466" s="13" t="s">
        <v>2525</v>
      </c>
      <c r="C1466">
        <v>474587647.81262499</v>
      </c>
      <c r="D1466">
        <v>478095213.49962413</v>
      </c>
      <c r="E1466">
        <v>152664893.6936937</v>
      </c>
      <c r="F1466">
        <v>63266441.441441461</v>
      </c>
      <c r="G1466">
        <v>592</v>
      </c>
      <c r="H1466">
        <v>282</v>
      </c>
      <c r="I1466">
        <v>23</v>
      </c>
      <c r="J1466">
        <v>26</v>
      </c>
      <c r="M1466">
        <v>1298</v>
      </c>
      <c r="N1466">
        <v>663</v>
      </c>
      <c r="O1466">
        <v>96113063.06306307</v>
      </c>
      <c r="P1466">
        <v>91516126.126126125</v>
      </c>
      <c r="Q1466">
        <v>627</v>
      </c>
      <c r="R1466">
        <v>938</v>
      </c>
      <c r="S1466">
        <v>153846762.16216218</v>
      </c>
      <c r="T1466">
        <v>133470648.64864865</v>
      </c>
      <c r="U1466">
        <v>99812522.522522524</v>
      </c>
      <c r="V1466">
        <v>85959279.279279262</v>
      </c>
      <c r="W1466">
        <v>14549.896551717</v>
      </c>
      <c r="X1466">
        <v>14566.03448276</v>
      </c>
    </row>
    <row r="1467" spans="1:24">
      <c r="A1467" s="7" t="s">
        <v>2604</v>
      </c>
      <c r="B1467" s="13" t="s">
        <v>2605</v>
      </c>
      <c r="C1467">
        <v>2153550156.1114249</v>
      </c>
      <c r="D1467">
        <v>2070792702.7120857</v>
      </c>
      <c r="E1467">
        <v>653153.15315315395</v>
      </c>
      <c r="F1467">
        <v>400675.67567567702</v>
      </c>
      <c r="G1467">
        <v>355</v>
      </c>
      <c r="H1467">
        <v>359</v>
      </c>
      <c r="I1467">
        <v>7</v>
      </c>
      <c r="J1467">
        <v>10</v>
      </c>
      <c r="K1467">
        <v>40</v>
      </c>
      <c r="M1467">
        <v>966</v>
      </c>
      <c r="N1467">
        <v>600</v>
      </c>
      <c r="O1467">
        <v>14484054.054054055</v>
      </c>
      <c r="P1467">
        <v>22721081.081081077</v>
      </c>
      <c r="Q1467">
        <v>89</v>
      </c>
      <c r="R1467">
        <v>322</v>
      </c>
      <c r="S1467">
        <v>228594139.63963965</v>
      </c>
      <c r="T1467">
        <v>219721455.85585585</v>
      </c>
      <c r="U1467">
        <v>11889549.54954955</v>
      </c>
      <c r="V1467">
        <v>18836306.306306306</v>
      </c>
      <c r="W1467">
        <v>30208.413793113999</v>
      </c>
      <c r="X1467">
        <v>29269.931034486999</v>
      </c>
    </row>
    <row r="1468" spans="1:24">
      <c r="A1468" s="7" t="s">
        <v>2606</v>
      </c>
      <c r="B1468" s="13" t="s">
        <v>877</v>
      </c>
      <c r="C1468">
        <v>16683156.696388748</v>
      </c>
      <c r="D1468">
        <v>14390450.154395953</v>
      </c>
      <c r="E1468">
        <v>18914.414414415001</v>
      </c>
      <c r="F1468">
        <v>5405.4054054050002</v>
      </c>
      <c r="G1468">
        <v>2</v>
      </c>
      <c r="I1468">
        <v>3</v>
      </c>
      <c r="J1468">
        <v>1</v>
      </c>
      <c r="M1468">
        <v>3</v>
      </c>
      <c r="N1468">
        <v>3</v>
      </c>
      <c r="O1468">
        <v>3347923.4234234239</v>
      </c>
      <c r="P1468">
        <v>1525675.6756756771</v>
      </c>
      <c r="Q1468">
        <v>135</v>
      </c>
      <c r="R1468">
        <v>19</v>
      </c>
      <c r="S1468">
        <v>2599585.5855855858</v>
      </c>
      <c r="T1468">
        <v>2626576.576576577</v>
      </c>
      <c r="U1468">
        <v>3343063.0630630627</v>
      </c>
      <c r="V1468">
        <v>1803603.603603604</v>
      </c>
      <c r="W1468">
        <v>391.03448275799997</v>
      </c>
      <c r="X1468">
        <v>381.55172413899999</v>
      </c>
    </row>
    <row r="1469" spans="1:24">
      <c r="A1469" s="7" t="s">
        <v>2607</v>
      </c>
      <c r="B1469" s="13" t="s">
        <v>2562</v>
      </c>
      <c r="C1469">
        <v>2616647307.4070687</v>
      </c>
      <c r="D1469">
        <v>2503226110.2944736</v>
      </c>
      <c r="E1469">
        <v>522267.567567572</v>
      </c>
      <c r="F1469">
        <v>1713738.7387387441</v>
      </c>
      <c r="G1469">
        <v>304</v>
      </c>
      <c r="H1469">
        <v>239</v>
      </c>
      <c r="I1469">
        <v>34</v>
      </c>
      <c r="J1469">
        <v>39</v>
      </c>
      <c r="K1469">
        <v>2</v>
      </c>
      <c r="M1469">
        <v>939</v>
      </c>
      <c r="N1469">
        <v>899</v>
      </c>
      <c r="O1469">
        <v>69800465.765765771</v>
      </c>
      <c r="P1469">
        <v>218841441.44144145</v>
      </c>
      <c r="Q1469">
        <v>431</v>
      </c>
      <c r="R1469">
        <v>500</v>
      </c>
      <c r="S1469">
        <v>664728354.95495486</v>
      </c>
      <c r="T1469">
        <v>623794406.30630636</v>
      </c>
      <c r="U1469">
        <v>68695945.945945948</v>
      </c>
      <c r="V1469">
        <v>89092043.243243247</v>
      </c>
      <c r="W1469">
        <v>59680.137931013996</v>
      </c>
      <c r="X1469">
        <v>57910.551724153003</v>
      </c>
    </row>
    <row r="1470" spans="1:24">
      <c r="A1470" s="7" t="s">
        <v>2608</v>
      </c>
      <c r="B1470" s="13" t="s">
        <v>2360</v>
      </c>
      <c r="C1470">
        <v>364761100.00964689</v>
      </c>
      <c r="D1470">
        <v>369658142.02238774</v>
      </c>
      <c r="E1470">
        <v>5992682.8828828838</v>
      </c>
      <c r="F1470">
        <v>3728792.7927927938</v>
      </c>
      <c r="G1470">
        <v>109</v>
      </c>
      <c r="H1470">
        <v>89</v>
      </c>
      <c r="I1470">
        <v>12</v>
      </c>
      <c r="J1470">
        <v>14</v>
      </c>
      <c r="K1470">
        <v>1</v>
      </c>
      <c r="M1470">
        <v>132</v>
      </c>
      <c r="N1470">
        <v>132</v>
      </c>
      <c r="O1470">
        <v>97094710.810810819</v>
      </c>
      <c r="P1470">
        <v>97080648.648648649</v>
      </c>
      <c r="Q1470">
        <v>308</v>
      </c>
      <c r="R1470">
        <v>195</v>
      </c>
      <c r="S1470">
        <v>116602268.46846846</v>
      </c>
      <c r="T1470">
        <v>116523363.06306306</v>
      </c>
      <c r="U1470">
        <v>93526522.522522524</v>
      </c>
      <c r="V1470">
        <v>81842409.009009004</v>
      </c>
      <c r="W1470">
        <v>6092.0689655139995</v>
      </c>
      <c r="X1470">
        <v>6048.827586204</v>
      </c>
    </row>
    <row r="1471" spans="1:24">
      <c r="A1471" s="7" t="s">
        <v>2609</v>
      </c>
      <c r="B1471" s="13" t="s">
        <v>1770</v>
      </c>
      <c r="C1471">
        <v>222518443.46223795</v>
      </c>
      <c r="D1471">
        <v>226736389.97381267</v>
      </c>
      <c r="E1471">
        <v>653153.153153155</v>
      </c>
      <c r="F1471">
        <v>408783.783783786</v>
      </c>
      <c r="G1471">
        <v>103</v>
      </c>
      <c r="H1471">
        <v>114</v>
      </c>
      <c r="I1471">
        <v>7</v>
      </c>
      <c r="J1471">
        <v>10</v>
      </c>
      <c r="M1471">
        <v>135</v>
      </c>
      <c r="N1471">
        <v>153</v>
      </c>
      <c r="O1471">
        <v>17848288.288288288</v>
      </c>
      <c r="P1471">
        <v>54368558.558558561</v>
      </c>
      <c r="Q1471">
        <v>246</v>
      </c>
      <c r="R1471">
        <v>122</v>
      </c>
      <c r="S1471">
        <v>50919319.819819823</v>
      </c>
      <c r="T1471">
        <v>51386932.432432435</v>
      </c>
      <c r="U1471">
        <v>15571531.531531528</v>
      </c>
      <c r="V1471">
        <v>49540000</v>
      </c>
      <c r="W1471">
        <v>9934.8620689590007</v>
      </c>
      <c r="X1471">
        <v>9961.0000000020009</v>
      </c>
    </row>
    <row r="1472" spans="1:24">
      <c r="A1472" s="7" t="s">
        <v>2610</v>
      </c>
      <c r="B1472" s="13" t="s">
        <v>2026</v>
      </c>
      <c r="C1472">
        <v>940190232.30547488</v>
      </c>
      <c r="D1472">
        <v>936268703.04588056</v>
      </c>
      <c r="E1472">
        <v>79728850.45045045</v>
      </c>
      <c r="F1472">
        <v>24057837.837837841</v>
      </c>
      <c r="G1472">
        <v>70</v>
      </c>
      <c r="H1472">
        <v>84</v>
      </c>
      <c r="I1472">
        <v>26</v>
      </c>
      <c r="J1472">
        <v>18</v>
      </c>
      <c r="M1472">
        <v>146</v>
      </c>
      <c r="N1472">
        <v>224</v>
      </c>
      <c r="O1472">
        <v>101941891.8918919</v>
      </c>
      <c r="P1472">
        <v>102593096.3963964</v>
      </c>
      <c r="Q1472">
        <v>366</v>
      </c>
      <c r="R1472">
        <v>569</v>
      </c>
      <c r="S1472">
        <v>137076651.35135135</v>
      </c>
      <c r="T1472">
        <v>137657261.26126125</v>
      </c>
      <c r="U1472">
        <v>89353693.693693697</v>
      </c>
      <c r="V1472">
        <v>141381981.98198199</v>
      </c>
      <c r="W1472">
        <v>16586.724137931</v>
      </c>
      <c r="X1472">
        <v>16859.241379311999</v>
      </c>
    </row>
    <row r="1473" spans="1:24">
      <c r="A1473" s="7" t="s">
        <v>2611</v>
      </c>
      <c r="B1473" s="13" t="s">
        <v>1205</v>
      </c>
      <c r="C1473">
        <v>839878960.37157428</v>
      </c>
      <c r="D1473">
        <v>835753941.23211479</v>
      </c>
      <c r="E1473">
        <v>280962602.7027027</v>
      </c>
      <c r="F1473">
        <v>690286556.75675678</v>
      </c>
      <c r="G1473">
        <v>346</v>
      </c>
      <c r="H1473">
        <v>311</v>
      </c>
      <c r="I1473">
        <v>29</v>
      </c>
      <c r="J1473">
        <v>24</v>
      </c>
      <c r="K1473">
        <v>3</v>
      </c>
      <c r="M1473">
        <v>396</v>
      </c>
      <c r="N1473">
        <v>351</v>
      </c>
      <c r="O1473">
        <v>80805855.855855867</v>
      </c>
      <c r="P1473">
        <v>89318918.918918923</v>
      </c>
      <c r="Q1473">
        <v>599</v>
      </c>
      <c r="R1473">
        <v>545</v>
      </c>
      <c r="S1473">
        <v>226536809.009009</v>
      </c>
      <c r="T1473">
        <v>234973448.64864865</v>
      </c>
      <c r="U1473">
        <v>67561754.954954952</v>
      </c>
      <c r="V1473">
        <v>78677160.360360354</v>
      </c>
      <c r="W1473">
        <v>15233.172413799</v>
      </c>
      <c r="X1473">
        <v>15418.068965496999</v>
      </c>
    </row>
    <row r="1474" spans="1:24">
      <c r="A1474" s="7" t="s">
        <v>2612</v>
      </c>
      <c r="B1474" s="13" t="s">
        <v>2613</v>
      </c>
      <c r="C1474">
        <v>207698967.77873755</v>
      </c>
      <c r="D1474">
        <v>209945631.7490412</v>
      </c>
      <c r="E1474">
        <v>72092792.792792797</v>
      </c>
      <c r="F1474">
        <v>4667117.1171171246</v>
      </c>
      <c r="G1474">
        <v>35</v>
      </c>
      <c r="H1474">
        <v>95</v>
      </c>
      <c r="I1474">
        <v>7</v>
      </c>
      <c r="J1474">
        <v>7</v>
      </c>
      <c r="K1474">
        <v>1</v>
      </c>
      <c r="M1474">
        <v>151</v>
      </c>
      <c r="N1474">
        <v>184</v>
      </c>
      <c r="O1474">
        <v>13416216.216216218</v>
      </c>
      <c r="P1474">
        <v>16454054.054054055</v>
      </c>
      <c r="Q1474">
        <v>137</v>
      </c>
      <c r="R1474">
        <v>520</v>
      </c>
      <c r="S1474">
        <v>28574905.405405406</v>
      </c>
      <c r="T1474">
        <v>31116043.243243247</v>
      </c>
      <c r="U1474">
        <v>13638828.828828828</v>
      </c>
      <c r="V1474">
        <v>16269819.819819819</v>
      </c>
      <c r="W1474">
        <v>3898.9310344820001</v>
      </c>
      <c r="X1474">
        <v>3989.9310344800001</v>
      </c>
    </row>
    <row r="1475" spans="1:24">
      <c r="A1475" s="7" t="s">
        <v>2614</v>
      </c>
      <c r="B1475" s="13" t="s">
        <v>1821</v>
      </c>
      <c r="C1475">
        <v>411439929.18224341</v>
      </c>
      <c r="D1475">
        <v>421413577.40271664</v>
      </c>
      <c r="E1475">
        <v>941441.441441442</v>
      </c>
      <c r="F1475">
        <v>218018.01801802099</v>
      </c>
      <c r="G1475">
        <v>169</v>
      </c>
      <c r="H1475">
        <v>137</v>
      </c>
      <c r="I1475">
        <v>25</v>
      </c>
      <c r="J1475">
        <v>10</v>
      </c>
      <c r="K1475">
        <v>2</v>
      </c>
      <c r="M1475">
        <v>332</v>
      </c>
      <c r="N1475">
        <v>287</v>
      </c>
      <c r="O1475">
        <v>107712648.64864865</v>
      </c>
      <c r="P1475">
        <v>38020468.468468472</v>
      </c>
      <c r="Q1475">
        <v>137</v>
      </c>
      <c r="R1475">
        <v>345</v>
      </c>
      <c r="S1475">
        <v>166543905.4054054</v>
      </c>
      <c r="T1475">
        <v>175613672.97297299</v>
      </c>
      <c r="U1475">
        <v>95027657.657657653</v>
      </c>
      <c r="V1475">
        <v>33712612.612612613</v>
      </c>
      <c r="W1475">
        <v>10302.3448276</v>
      </c>
      <c r="X1475">
        <v>10704.172413791001</v>
      </c>
    </row>
    <row r="1476" spans="1:24">
      <c r="A1476" s="7" t="s">
        <v>2615</v>
      </c>
      <c r="B1476" s="13" t="s">
        <v>2616</v>
      </c>
      <c r="C1476">
        <v>124514688.17621183</v>
      </c>
      <c r="D1476">
        <v>117590212.29397371</v>
      </c>
      <c r="E1476">
        <v>47747.74774775</v>
      </c>
      <c r="F1476">
        <v>411936.93693694001</v>
      </c>
      <c r="G1476">
        <v>92</v>
      </c>
      <c r="H1476">
        <v>43</v>
      </c>
      <c r="I1476">
        <v>4</v>
      </c>
      <c r="J1476">
        <v>4</v>
      </c>
      <c r="M1476">
        <v>119</v>
      </c>
      <c r="N1476">
        <v>60</v>
      </c>
      <c r="O1476">
        <v>6935135.1351351338</v>
      </c>
      <c r="P1476">
        <v>6504324.3243243238</v>
      </c>
      <c r="Q1476">
        <v>55</v>
      </c>
      <c r="R1476">
        <v>105</v>
      </c>
      <c r="S1476">
        <v>26050909.909909911</v>
      </c>
      <c r="T1476">
        <v>24689819.819819823</v>
      </c>
      <c r="U1476">
        <v>6085855.8558558542</v>
      </c>
      <c r="V1476">
        <v>6272702.7027027011</v>
      </c>
      <c r="W1476">
        <v>3244.6551724149999</v>
      </c>
      <c r="X1476">
        <v>3164.4827586209999</v>
      </c>
    </row>
    <row r="1477" spans="1:24">
      <c r="A1477" s="7" t="s">
        <v>2617</v>
      </c>
      <c r="B1477" s="13" t="s">
        <v>827</v>
      </c>
      <c r="C1477">
        <v>608375862.33913565</v>
      </c>
      <c r="D1477">
        <v>639276811.60862136</v>
      </c>
      <c r="E1477">
        <v>5824549.5495495507</v>
      </c>
      <c r="F1477">
        <v>7990090.0900900923</v>
      </c>
      <c r="G1477">
        <v>133</v>
      </c>
      <c r="H1477">
        <v>172</v>
      </c>
      <c r="I1477">
        <v>16</v>
      </c>
      <c r="J1477">
        <v>22</v>
      </c>
      <c r="M1477">
        <v>268</v>
      </c>
      <c r="N1477">
        <v>267</v>
      </c>
      <c r="O1477">
        <v>46290632.432432435</v>
      </c>
      <c r="P1477">
        <v>63517207.207207218</v>
      </c>
      <c r="Q1477">
        <v>688</v>
      </c>
      <c r="R1477">
        <v>696</v>
      </c>
      <c r="S1477">
        <v>181605372.07207206</v>
      </c>
      <c r="T1477">
        <v>189923813.51351354</v>
      </c>
      <c r="U1477">
        <v>46420180.180180177</v>
      </c>
      <c r="V1477">
        <v>59470360.360360362</v>
      </c>
      <c r="W1477">
        <v>14730.137931026</v>
      </c>
      <c r="X1477">
        <v>14637.448275874</v>
      </c>
    </row>
    <row r="1478" spans="1:24">
      <c r="A1478" s="7" t="s">
        <v>2618</v>
      </c>
      <c r="B1478" s="13" t="s">
        <v>2619</v>
      </c>
      <c r="C1478">
        <v>92719943.471294373</v>
      </c>
      <c r="D1478">
        <v>94311693.356852323</v>
      </c>
      <c r="E1478">
        <v>25798763.963963963</v>
      </c>
      <c r="F1478">
        <v>21621.621621622999</v>
      </c>
      <c r="G1478">
        <v>57</v>
      </c>
      <c r="H1478">
        <v>30</v>
      </c>
      <c r="I1478">
        <v>2</v>
      </c>
      <c r="J1478">
        <v>3</v>
      </c>
      <c r="M1478">
        <v>90</v>
      </c>
      <c r="N1478">
        <v>75</v>
      </c>
      <c r="O1478">
        <v>5240630.6306306329</v>
      </c>
      <c r="P1478">
        <v>5556666.6666666688</v>
      </c>
      <c r="Q1478">
        <v>415</v>
      </c>
      <c r="R1478">
        <v>87</v>
      </c>
      <c r="S1478">
        <v>17118949.54954955</v>
      </c>
      <c r="T1478">
        <v>18336617.117117114</v>
      </c>
      <c r="U1478">
        <v>7438251.3513513524</v>
      </c>
      <c r="V1478">
        <v>5783873.8738738764</v>
      </c>
      <c r="W1478">
        <v>2037.172413793</v>
      </c>
      <c r="X1478">
        <v>2040.1034482750001</v>
      </c>
    </row>
    <row r="1479" spans="1:24">
      <c r="A1479" s="7" t="s">
        <v>2620</v>
      </c>
      <c r="B1479" s="13" t="s">
        <v>1627</v>
      </c>
      <c r="C1479">
        <v>1472730338.942605</v>
      </c>
      <c r="D1479">
        <v>1437973004.4031789</v>
      </c>
      <c r="E1479">
        <v>499844954.05405408</v>
      </c>
      <c r="F1479">
        <v>1132632914.4144144</v>
      </c>
      <c r="G1479">
        <v>494</v>
      </c>
      <c r="H1479">
        <v>299</v>
      </c>
      <c r="I1479">
        <v>33</v>
      </c>
      <c r="J1479">
        <v>50</v>
      </c>
      <c r="K1479">
        <v>9</v>
      </c>
      <c r="M1479">
        <v>1321</v>
      </c>
      <c r="N1479">
        <v>1699</v>
      </c>
      <c r="O1479">
        <v>243107567.56756759</v>
      </c>
      <c r="P1479">
        <v>417102743.24324322</v>
      </c>
      <c r="Q1479">
        <v>1073</v>
      </c>
      <c r="R1479">
        <v>1349</v>
      </c>
      <c r="S1479">
        <v>348753676.57657659</v>
      </c>
      <c r="T1479">
        <v>360354131.53153151</v>
      </c>
      <c r="U1479">
        <v>229667297.2972973</v>
      </c>
      <c r="V1479">
        <v>377870450.45045042</v>
      </c>
      <c r="W1479">
        <v>27889.068965512</v>
      </c>
      <c r="X1479">
        <v>27554.344827587</v>
      </c>
    </row>
    <row r="1480" spans="1:24">
      <c r="A1480" s="7" t="s">
        <v>2621</v>
      </c>
      <c r="B1480" s="13" t="s">
        <v>811</v>
      </c>
      <c r="C1480">
        <v>76704509.978344768</v>
      </c>
      <c r="D1480">
        <v>76180048.258900389</v>
      </c>
      <c r="F1480">
        <v>9009.0090090089998</v>
      </c>
      <c r="G1480">
        <v>10</v>
      </c>
      <c r="H1480">
        <v>3</v>
      </c>
      <c r="I1480">
        <v>0</v>
      </c>
      <c r="J1480">
        <v>3</v>
      </c>
      <c r="K1480">
        <v>3</v>
      </c>
      <c r="M1480">
        <v>36</v>
      </c>
      <c r="N1480">
        <v>43</v>
      </c>
      <c r="O1480">
        <v>3287387.387387387</v>
      </c>
      <c r="P1480">
        <v>4120720.72072072</v>
      </c>
      <c r="R1480">
        <v>33</v>
      </c>
      <c r="S1480">
        <v>11613576.576576577</v>
      </c>
      <c r="T1480">
        <v>12286166.666666668</v>
      </c>
      <c r="U1480">
        <v>1901351.3513513519</v>
      </c>
      <c r="V1480">
        <v>4424414.4144144142</v>
      </c>
      <c r="W1480">
        <v>1017.896551725</v>
      </c>
      <c r="X1480">
        <v>1043.551724143</v>
      </c>
    </row>
    <row r="1481" spans="1:24">
      <c r="A1481" s="7" t="s">
        <v>2622</v>
      </c>
      <c r="B1481" s="13" t="s">
        <v>1420</v>
      </c>
      <c r="C1481">
        <v>44019583.256260708</v>
      </c>
      <c r="D1481">
        <v>44127686.09660764</v>
      </c>
      <c r="G1481">
        <v>1</v>
      </c>
      <c r="H1481">
        <v>1</v>
      </c>
      <c r="M1481">
        <v>2</v>
      </c>
      <c r="N1481">
        <v>1</v>
      </c>
      <c r="S1481">
        <v>7391090.0900900913</v>
      </c>
      <c r="T1481">
        <v>7231009.0090090083</v>
      </c>
      <c r="W1481">
        <v>1113.8965517249999</v>
      </c>
      <c r="X1481">
        <v>1085.2758620669999</v>
      </c>
    </row>
    <row r="1482" spans="1:24">
      <c r="A1482" s="7" t="s">
        <v>2623</v>
      </c>
      <c r="B1482" s="13" t="s">
        <v>1494</v>
      </c>
      <c r="C1482">
        <v>63785859.323439226</v>
      </c>
      <c r="D1482">
        <v>62213997.408058003</v>
      </c>
      <c r="G1482">
        <v>12</v>
      </c>
      <c r="H1482">
        <v>22</v>
      </c>
      <c r="M1482">
        <v>14</v>
      </c>
      <c r="N1482">
        <v>29</v>
      </c>
      <c r="O1482">
        <v>2322522.5225225221</v>
      </c>
      <c r="P1482">
        <v>4837837.8378378376</v>
      </c>
      <c r="S1482">
        <v>9093031.5315315314</v>
      </c>
      <c r="T1482">
        <v>12025445.945945946</v>
      </c>
      <c r="U1482">
        <v>2346846.8468468469</v>
      </c>
      <c r="V1482">
        <v>1925225.2252252251</v>
      </c>
      <c r="W1482">
        <v>927.48275862200001</v>
      </c>
      <c r="X1482">
        <v>808.62068964900004</v>
      </c>
    </row>
    <row r="1483" spans="1:24">
      <c r="A1483" s="7" t="s">
        <v>2624</v>
      </c>
      <c r="B1483" s="13" t="s">
        <v>718</v>
      </c>
      <c r="C1483">
        <v>97571520.516268104</v>
      </c>
      <c r="D1483">
        <v>97683157.216920152</v>
      </c>
      <c r="E1483">
        <v>138738.73873873899</v>
      </c>
      <c r="F1483">
        <v>149549.54954954999</v>
      </c>
      <c r="G1483">
        <v>12</v>
      </c>
      <c r="H1483">
        <v>11</v>
      </c>
      <c r="I1483">
        <v>0</v>
      </c>
      <c r="J1483">
        <v>0</v>
      </c>
      <c r="K1483">
        <v>1</v>
      </c>
      <c r="M1483">
        <v>16</v>
      </c>
      <c r="N1483">
        <v>14</v>
      </c>
      <c r="O1483">
        <v>1219819.8198198201</v>
      </c>
      <c r="P1483">
        <v>2536936.9369369368</v>
      </c>
      <c r="Q1483">
        <v>1</v>
      </c>
      <c r="R1483">
        <v>5</v>
      </c>
      <c r="S1483">
        <v>22851382.882882882</v>
      </c>
      <c r="T1483">
        <v>21066022.522522524</v>
      </c>
      <c r="U1483">
        <v>1269639.63963964</v>
      </c>
      <c r="V1483">
        <v>2580000</v>
      </c>
      <c r="W1483">
        <v>1183.6896551750001</v>
      </c>
      <c r="X1483">
        <v>1175.6551724159999</v>
      </c>
    </row>
    <row r="1484" spans="1:24">
      <c r="A1484" s="7" t="s">
        <v>2625</v>
      </c>
      <c r="B1484" s="13" t="s">
        <v>1294</v>
      </c>
      <c r="C1484">
        <v>254129707.50137988</v>
      </c>
      <c r="D1484">
        <v>244336739.69589704</v>
      </c>
      <c r="E1484">
        <v>786486.48648648697</v>
      </c>
      <c r="F1484">
        <v>356390.990990992</v>
      </c>
      <c r="G1484">
        <v>74</v>
      </c>
      <c r="H1484">
        <v>78</v>
      </c>
      <c r="I1484">
        <v>8</v>
      </c>
      <c r="J1484">
        <v>12</v>
      </c>
      <c r="M1484">
        <v>207</v>
      </c>
      <c r="N1484">
        <v>129</v>
      </c>
      <c r="O1484">
        <v>17674414.414414413</v>
      </c>
      <c r="P1484">
        <v>68356706.306306303</v>
      </c>
      <c r="Q1484">
        <v>169</v>
      </c>
      <c r="R1484">
        <v>226</v>
      </c>
      <c r="S1484">
        <v>73670430.630630627</v>
      </c>
      <c r="T1484">
        <v>61999942.342342347</v>
      </c>
      <c r="U1484">
        <v>12291981.981981982</v>
      </c>
      <c r="V1484">
        <v>62722972.972972974</v>
      </c>
      <c r="W1484">
        <v>8092.7241379280003</v>
      </c>
      <c r="X1484">
        <v>8181.9655172339999</v>
      </c>
    </row>
    <row r="1485" spans="1:24">
      <c r="A1485" s="7" t="s">
        <v>2626</v>
      </c>
      <c r="B1485" s="13" t="s">
        <v>703</v>
      </c>
      <c r="C1485">
        <v>605102154.55452561</v>
      </c>
      <c r="D1485">
        <v>592974312.91655302</v>
      </c>
      <c r="E1485">
        <v>30450900.9009009</v>
      </c>
      <c r="F1485">
        <v>69189.189189191005</v>
      </c>
      <c r="G1485">
        <v>12</v>
      </c>
      <c r="H1485">
        <v>15</v>
      </c>
      <c r="I1485">
        <v>3</v>
      </c>
      <c r="J1485">
        <v>15</v>
      </c>
      <c r="K1485">
        <v>8</v>
      </c>
      <c r="M1485">
        <v>535</v>
      </c>
      <c r="N1485">
        <v>287</v>
      </c>
      <c r="O1485">
        <v>44092387.387387387</v>
      </c>
      <c r="P1485">
        <v>50595585.585585587</v>
      </c>
      <c r="Q1485">
        <v>226</v>
      </c>
      <c r="R1485">
        <v>155</v>
      </c>
      <c r="S1485">
        <v>211433155.85585585</v>
      </c>
      <c r="T1485">
        <v>204320347.74774772</v>
      </c>
      <c r="U1485">
        <v>50172972.972972974</v>
      </c>
      <c r="V1485">
        <v>69210810.810810804</v>
      </c>
      <c r="W1485">
        <v>8426.8275862039991</v>
      </c>
      <c r="X1485">
        <v>8531.4137931090008</v>
      </c>
    </row>
    <row r="1486" spans="1:24">
      <c r="A1486" s="7" t="s">
        <v>2627</v>
      </c>
      <c r="B1486" s="13" t="s">
        <v>1856</v>
      </c>
      <c r="C1486">
        <v>166604033.36877209</v>
      </c>
      <c r="D1486">
        <v>160328163.27382058</v>
      </c>
      <c r="E1486">
        <v>475225.22522522602</v>
      </c>
      <c r="F1486">
        <v>631531.53153153195</v>
      </c>
      <c r="G1486">
        <v>44</v>
      </c>
      <c r="H1486">
        <v>25</v>
      </c>
      <c r="I1486">
        <v>7</v>
      </c>
      <c r="J1486">
        <v>3</v>
      </c>
      <c r="M1486">
        <v>74</v>
      </c>
      <c r="N1486">
        <v>44</v>
      </c>
      <c r="O1486">
        <v>29663963.963963967</v>
      </c>
      <c r="P1486">
        <v>16980180.180180181</v>
      </c>
      <c r="Q1486">
        <v>89</v>
      </c>
      <c r="R1486">
        <v>126</v>
      </c>
      <c r="S1486">
        <v>35176779.279279277</v>
      </c>
      <c r="T1486">
        <v>36386549.54954955</v>
      </c>
      <c r="U1486">
        <v>28987477.477477476</v>
      </c>
      <c r="V1486">
        <v>14491261.26126126</v>
      </c>
      <c r="W1486">
        <v>4504.0344827629997</v>
      </c>
      <c r="X1486">
        <v>4753.9310344860005</v>
      </c>
    </row>
    <row r="1487" spans="1:24">
      <c r="A1487" s="7" t="s">
        <v>2628</v>
      </c>
      <c r="B1487" s="13" t="s">
        <v>1821</v>
      </c>
      <c r="C1487">
        <v>220884778.81054652</v>
      </c>
      <c r="D1487">
        <v>222978618.92641726</v>
      </c>
      <c r="E1487">
        <v>467792.792792794</v>
      </c>
      <c r="F1487">
        <v>79831.531531532994</v>
      </c>
      <c r="G1487">
        <v>36</v>
      </c>
      <c r="H1487">
        <v>40</v>
      </c>
      <c r="I1487">
        <v>10</v>
      </c>
      <c r="J1487">
        <v>9</v>
      </c>
      <c r="M1487">
        <v>65</v>
      </c>
      <c r="N1487">
        <v>96</v>
      </c>
      <c r="O1487">
        <v>7832845.9459459465</v>
      </c>
      <c r="P1487">
        <v>26490545.045045044</v>
      </c>
      <c r="Q1487">
        <v>46</v>
      </c>
      <c r="R1487">
        <v>198</v>
      </c>
      <c r="S1487">
        <v>77686788.288288295</v>
      </c>
      <c r="T1487">
        <v>79609947.747747749</v>
      </c>
      <c r="U1487">
        <v>11965045.045045044</v>
      </c>
      <c r="V1487">
        <v>19368828.82882883</v>
      </c>
      <c r="W1487">
        <v>4135.1724137910005</v>
      </c>
      <c r="X1487">
        <v>4191.9310344830001</v>
      </c>
    </row>
    <row r="1488" spans="1:24">
      <c r="A1488" s="7" t="s">
        <v>2629</v>
      </c>
      <c r="B1488" s="13" t="s">
        <v>2630</v>
      </c>
      <c r="C1488">
        <v>72061580.121434495</v>
      </c>
      <c r="D1488">
        <v>57170467.499163993</v>
      </c>
      <c r="E1488">
        <v>220720.720720721</v>
      </c>
      <c r="F1488">
        <v>300900.900900901</v>
      </c>
      <c r="G1488">
        <v>39</v>
      </c>
      <c r="H1488">
        <v>8</v>
      </c>
      <c r="I1488">
        <v>4</v>
      </c>
      <c r="J1488">
        <v>3</v>
      </c>
      <c r="M1488">
        <v>45</v>
      </c>
      <c r="N1488">
        <v>20</v>
      </c>
      <c r="O1488">
        <v>9081531.5315315314</v>
      </c>
      <c r="P1488">
        <v>8430180.1801801808</v>
      </c>
      <c r="Q1488">
        <v>151</v>
      </c>
      <c r="R1488">
        <v>8</v>
      </c>
      <c r="S1488">
        <v>15063954.954954954</v>
      </c>
      <c r="T1488">
        <v>13976202.702702701</v>
      </c>
      <c r="U1488">
        <v>5013153.1531531513</v>
      </c>
      <c r="V1488">
        <v>7908288.2882882887</v>
      </c>
      <c r="W1488">
        <v>1471.793103449</v>
      </c>
      <c r="X1488">
        <v>1397.7241379279999</v>
      </c>
    </row>
    <row r="1489" spans="1:24">
      <c r="A1489" s="7" t="s">
        <v>2631</v>
      </c>
      <c r="B1489" s="13" t="s">
        <v>2632</v>
      </c>
      <c r="C1489">
        <v>42446382.527555883</v>
      </c>
      <c r="D1489">
        <v>44022847.776509933</v>
      </c>
      <c r="E1489">
        <v>245945.94594594699</v>
      </c>
      <c r="F1489">
        <v>9009.0090090100002</v>
      </c>
      <c r="G1489">
        <v>438</v>
      </c>
      <c r="H1489">
        <v>79</v>
      </c>
      <c r="I1489">
        <v>7</v>
      </c>
      <c r="J1489">
        <v>3</v>
      </c>
      <c r="M1489">
        <v>663</v>
      </c>
      <c r="N1489">
        <v>122</v>
      </c>
      <c r="O1489">
        <v>3785315.315315315</v>
      </c>
      <c r="P1489">
        <v>4918918.9189189197</v>
      </c>
      <c r="Q1489">
        <v>73</v>
      </c>
      <c r="R1489">
        <v>85</v>
      </c>
      <c r="S1489">
        <v>23208391.891891893</v>
      </c>
      <c r="T1489">
        <v>18832905.405405406</v>
      </c>
      <c r="U1489">
        <v>2832432.4324324322</v>
      </c>
      <c r="V1489">
        <v>4241351.3513513505</v>
      </c>
      <c r="W1489">
        <v>2122.9310344810001</v>
      </c>
      <c r="X1489">
        <v>2209.9310344790001</v>
      </c>
    </row>
    <row r="1490" spans="1:24">
      <c r="A1490" s="7" t="s">
        <v>2633</v>
      </c>
      <c r="B1490" s="13" t="s">
        <v>1446</v>
      </c>
      <c r="C1490">
        <v>85807160.463786066</v>
      </c>
      <c r="D1490">
        <v>79636311.293601528</v>
      </c>
      <c r="E1490">
        <v>68018.018018018993</v>
      </c>
      <c r="F1490">
        <v>493918.91891891899</v>
      </c>
      <c r="G1490">
        <v>52</v>
      </c>
      <c r="H1490">
        <v>30</v>
      </c>
      <c r="I1490">
        <v>3</v>
      </c>
      <c r="J1490">
        <v>4</v>
      </c>
      <c r="M1490">
        <v>71</v>
      </c>
      <c r="N1490">
        <v>40</v>
      </c>
      <c r="O1490">
        <v>40781081.081081077</v>
      </c>
      <c r="P1490">
        <v>84934727.027027026</v>
      </c>
      <c r="Q1490">
        <v>108</v>
      </c>
      <c r="R1490">
        <v>49</v>
      </c>
      <c r="S1490">
        <v>21158594.594594598</v>
      </c>
      <c r="T1490">
        <v>20236882.882882882</v>
      </c>
      <c r="U1490">
        <v>40360270.270270273</v>
      </c>
      <c r="V1490">
        <v>84330630.630630627</v>
      </c>
      <c r="W1490">
        <v>2017.379310347</v>
      </c>
      <c r="X1490">
        <v>2039.965517246</v>
      </c>
    </row>
    <row r="1491" spans="1:24">
      <c r="A1491" s="7" t="s">
        <v>2634</v>
      </c>
      <c r="B1491" s="13" t="s">
        <v>1446</v>
      </c>
      <c r="C1491">
        <v>138982795.23674238</v>
      </c>
      <c r="D1491">
        <v>136157044.00716156</v>
      </c>
      <c r="E1491">
        <v>246676756.75675678</v>
      </c>
      <c r="F1491">
        <v>561025923.42342341</v>
      </c>
      <c r="G1491">
        <v>87</v>
      </c>
      <c r="H1491">
        <v>26</v>
      </c>
      <c r="I1491">
        <v>6</v>
      </c>
      <c r="J1491">
        <v>7</v>
      </c>
      <c r="M1491">
        <v>107</v>
      </c>
      <c r="N1491">
        <v>46</v>
      </c>
      <c r="O1491">
        <v>70881531.531531528</v>
      </c>
      <c r="P1491">
        <v>12995045.045045048</v>
      </c>
      <c r="Q1491">
        <v>109</v>
      </c>
      <c r="R1491">
        <v>208</v>
      </c>
      <c r="S1491">
        <v>38204414.414414413</v>
      </c>
      <c r="T1491">
        <v>39277918.918918915</v>
      </c>
      <c r="U1491">
        <v>56106486.486486487</v>
      </c>
      <c r="V1491">
        <v>8975945.9459459465</v>
      </c>
      <c r="W1491">
        <v>3907.1379310349998</v>
      </c>
      <c r="X1491">
        <v>3934.1034482790001</v>
      </c>
    </row>
    <row r="1492" spans="1:24">
      <c r="A1492" s="7" t="s">
        <v>2635</v>
      </c>
      <c r="B1492" s="13" t="s">
        <v>2400</v>
      </c>
      <c r="C1492">
        <v>176397021.1139552</v>
      </c>
      <c r="D1492">
        <v>167658943.08098719</v>
      </c>
      <c r="E1492">
        <v>291744381.08108103</v>
      </c>
      <c r="F1492">
        <v>110789707.20720723</v>
      </c>
      <c r="G1492">
        <v>23</v>
      </c>
      <c r="H1492">
        <v>49</v>
      </c>
      <c r="I1492">
        <v>9</v>
      </c>
      <c r="J1492">
        <v>9</v>
      </c>
      <c r="M1492">
        <v>165</v>
      </c>
      <c r="N1492">
        <v>186</v>
      </c>
      <c r="O1492">
        <v>15427927.927927924</v>
      </c>
      <c r="P1492">
        <v>15717274.774774775</v>
      </c>
      <c r="Q1492">
        <v>47</v>
      </c>
      <c r="R1492">
        <v>248</v>
      </c>
      <c r="S1492">
        <v>26533545.045045044</v>
      </c>
      <c r="T1492">
        <v>27728900.9009009</v>
      </c>
      <c r="U1492">
        <v>13101801.801801804</v>
      </c>
      <c r="V1492">
        <v>15397771.171171172</v>
      </c>
      <c r="W1492">
        <v>1899.4827586219999</v>
      </c>
      <c r="X1492">
        <v>1904.034482754</v>
      </c>
    </row>
    <row r="1493" spans="1:24">
      <c r="A1493" s="7" t="s">
        <v>2636</v>
      </c>
      <c r="B1493" s="13" t="s">
        <v>1847</v>
      </c>
      <c r="C1493">
        <v>396847097.90232933</v>
      </c>
      <c r="D1493">
        <v>426311070.76711679</v>
      </c>
      <c r="E1493">
        <v>174763849.54954958</v>
      </c>
      <c r="F1493">
        <v>555855.85585585597</v>
      </c>
      <c r="G1493">
        <v>180</v>
      </c>
      <c r="H1493">
        <v>111</v>
      </c>
      <c r="I1493">
        <v>20</v>
      </c>
      <c r="J1493">
        <v>20</v>
      </c>
      <c r="M1493">
        <v>263</v>
      </c>
      <c r="N1493">
        <v>208</v>
      </c>
      <c r="O1493">
        <v>51968828.828828827</v>
      </c>
      <c r="P1493">
        <v>55724842.342342339</v>
      </c>
      <c r="Q1493">
        <v>260</v>
      </c>
      <c r="R1493">
        <v>595</v>
      </c>
      <c r="S1493">
        <v>100897798.1981982</v>
      </c>
      <c r="T1493">
        <v>107072428.82882884</v>
      </c>
      <c r="U1493">
        <v>50733196.396396399</v>
      </c>
      <c r="V1493">
        <v>53728738.738738745</v>
      </c>
      <c r="W1493">
        <v>10310.793103448999</v>
      </c>
      <c r="X1493">
        <v>10221.931034483001</v>
      </c>
    </row>
    <row r="1494" spans="1:24">
      <c r="A1494" s="7" t="s">
        <v>2637</v>
      </c>
      <c r="B1494" s="13" t="s">
        <v>1294</v>
      </c>
      <c r="C1494">
        <v>58238838.848534256</v>
      </c>
      <c r="D1494">
        <v>57488305.781798646</v>
      </c>
      <c r="E1494">
        <v>413063.06306306302</v>
      </c>
      <c r="F1494">
        <v>126614864.86486487</v>
      </c>
      <c r="G1494">
        <v>33</v>
      </c>
      <c r="H1494">
        <v>36</v>
      </c>
      <c r="I1494">
        <v>3</v>
      </c>
      <c r="J1494">
        <v>4</v>
      </c>
      <c r="M1494">
        <v>44</v>
      </c>
      <c r="N1494">
        <v>47</v>
      </c>
      <c r="O1494">
        <v>16271891.891891893</v>
      </c>
      <c r="P1494">
        <v>7699009.0090090092</v>
      </c>
      <c r="Q1494">
        <v>70</v>
      </c>
      <c r="R1494">
        <v>124</v>
      </c>
      <c r="S1494">
        <v>19545657.657657657</v>
      </c>
      <c r="T1494">
        <v>19826783.783783786</v>
      </c>
      <c r="U1494">
        <v>2839099.0990990978</v>
      </c>
      <c r="V1494">
        <v>5920000</v>
      </c>
      <c r="W1494">
        <v>2797.586206899</v>
      </c>
      <c r="X1494">
        <v>2757.8620689660002</v>
      </c>
    </row>
    <row r="1495" spans="1:24">
      <c r="A1495" s="7" t="s">
        <v>2638</v>
      </c>
      <c r="B1495" s="13" t="s">
        <v>2347</v>
      </c>
      <c r="C1495">
        <v>271066229.81273896</v>
      </c>
      <c r="D1495">
        <v>281749927.80311686</v>
      </c>
      <c r="E1495">
        <v>43936486.486486487</v>
      </c>
      <c r="F1495">
        <v>892792.79279279197</v>
      </c>
      <c r="G1495">
        <v>207</v>
      </c>
      <c r="H1495">
        <v>175</v>
      </c>
      <c r="I1495">
        <v>7</v>
      </c>
      <c r="J1495">
        <v>5</v>
      </c>
      <c r="M1495">
        <v>249</v>
      </c>
      <c r="N1495">
        <v>245</v>
      </c>
      <c r="O1495">
        <v>35056306.306306303</v>
      </c>
      <c r="P1495">
        <v>43282342.342342339</v>
      </c>
      <c r="Q1495">
        <v>1140</v>
      </c>
      <c r="R1495">
        <v>174</v>
      </c>
      <c r="S1495">
        <v>86653628.828828827</v>
      </c>
      <c r="T1495">
        <v>82457673.873873875</v>
      </c>
      <c r="U1495">
        <v>35870540.540540539</v>
      </c>
      <c r="V1495">
        <v>41796756.756756753</v>
      </c>
      <c r="W1495">
        <v>13395.103448274</v>
      </c>
      <c r="X1495">
        <v>13384.551724137</v>
      </c>
    </row>
    <row r="1496" spans="1:24">
      <c r="A1496" s="7" t="s">
        <v>2639</v>
      </c>
      <c r="B1496" s="13" t="s">
        <v>2525</v>
      </c>
      <c r="C1496">
        <v>197934675.77097678</v>
      </c>
      <c r="D1496">
        <v>203549216.30985272</v>
      </c>
      <c r="E1496">
        <v>667342.34234234295</v>
      </c>
      <c r="F1496">
        <v>1315540.5405405411</v>
      </c>
      <c r="G1496">
        <v>123</v>
      </c>
      <c r="H1496">
        <v>121</v>
      </c>
      <c r="I1496">
        <v>14</v>
      </c>
      <c r="J1496">
        <v>12</v>
      </c>
      <c r="K1496">
        <v>1</v>
      </c>
      <c r="M1496">
        <v>171</v>
      </c>
      <c r="N1496">
        <v>161</v>
      </c>
      <c r="O1496">
        <v>18930540.540540539</v>
      </c>
      <c r="P1496">
        <v>27501801.801801801</v>
      </c>
      <c r="Q1496">
        <v>208</v>
      </c>
      <c r="R1496">
        <v>405</v>
      </c>
      <c r="S1496">
        <v>66992157.657657653</v>
      </c>
      <c r="T1496">
        <v>67730234.234234244</v>
      </c>
      <c r="U1496">
        <v>16954054.054054052</v>
      </c>
      <c r="V1496">
        <v>23810990.990990993</v>
      </c>
      <c r="W1496">
        <v>8441.2413793220003</v>
      </c>
      <c r="X1496">
        <v>8820.1034482779996</v>
      </c>
    </row>
    <row r="1497" spans="1:24">
      <c r="A1497" s="7" t="s">
        <v>2640</v>
      </c>
      <c r="B1497" s="13" t="s">
        <v>1386</v>
      </c>
      <c r="C1497">
        <v>46672421.650228649</v>
      </c>
      <c r="D1497">
        <v>45938770.111525796</v>
      </c>
      <c r="E1497">
        <v>545720.72072072094</v>
      </c>
      <c r="F1497">
        <v>812612.61261261301</v>
      </c>
      <c r="G1497">
        <v>1</v>
      </c>
      <c r="H1497">
        <v>1</v>
      </c>
      <c r="I1497">
        <v>1</v>
      </c>
      <c r="J1497">
        <v>1</v>
      </c>
      <c r="M1497">
        <v>16</v>
      </c>
      <c r="N1497">
        <v>27</v>
      </c>
      <c r="O1497">
        <v>13683783.783783782</v>
      </c>
      <c r="P1497">
        <v>11086351.351351351</v>
      </c>
      <c r="Q1497">
        <v>8</v>
      </c>
      <c r="R1497">
        <v>33</v>
      </c>
      <c r="S1497">
        <v>28240990.990990993</v>
      </c>
      <c r="T1497">
        <v>28532779.27927928</v>
      </c>
      <c r="U1497">
        <v>11565855.855855858</v>
      </c>
      <c r="V1497">
        <v>10984324.324324325</v>
      </c>
      <c r="W1497">
        <v>735.93103448299996</v>
      </c>
      <c r="X1497">
        <v>746.10344827300003</v>
      </c>
    </row>
    <row r="1498" spans="1:24">
      <c r="A1498" s="7" t="s">
        <v>2641</v>
      </c>
      <c r="B1498" s="13" t="s">
        <v>1386</v>
      </c>
      <c r="C1498">
        <v>81492217.865765348</v>
      </c>
      <c r="D1498">
        <v>79527706.446740985</v>
      </c>
      <c r="E1498">
        <v>1801.801801802</v>
      </c>
      <c r="F1498">
        <v>28828.828828829999</v>
      </c>
      <c r="G1498">
        <v>3</v>
      </c>
      <c r="H1498">
        <v>15</v>
      </c>
      <c r="I1498">
        <v>5</v>
      </c>
      <c r="J1498">
        <v>8</v>
      </c>
      <c r="M1498">
        <v>33</v>
      </c>
      <c r="N1498">
        <v>40</v>
      </c>
      <c r="O1498">
        <v>7712612.6126126135</v>
      </c>
      <c r="P1498">
        <v>11894144.144144144</v>
      </c>
      <c r="Q1498">
        <v>20</v>
      </c>
      <c r="R1498">
        <v>135</v>
      </c>
      <c r="S1498">
        <v>37463094.594594598</v>
      </c>
      <c r="T1498">
        <v>37041972.972972967</v>
      </c>
      <c r="U1498">
        <v>8301781.9819819806</v>
      </c>
      <c r="V1498">
        <v>10096646.846846847</v>
      </c>
      <c r="W1498">
        <v>1399.8965517270001</v>
      </c>
      <c r="X1498">
        <v>1464.8620689639999</v>
      </c>
    </row>
    <row r="1499" spans="1:24">
      <c r="A1499" s="7" t="s">
        <v>2642</v>
      </c>
      <c r="B1499" s="13" t="s">
        <v>2529</v>
      </c>
      <c r="C1499">
        <v>1656771872.9451396</v>
      </c>
      <c r="D1499">
        <v>1600194072.9444742</v>
      </c>
      <c r="E1499">
        <v>19304729.729729734</v>
      </c>
      <c r="F1499">
        <v>202032873.87387389</v>
      </c>
      <c r="G1499">
        <v>198</v>
      </c>
      <c r="H1499">
        <v>213</v>
      </c>
      <c r="I1499">
        <v>28</v>
      </c>
      <c r="J1499">
        <v>24</v>
      </c>
      <c r="K1499">
        <v>14</v>
      </c>
      <c r="M1499">
        <v>515</v>
      </c>
      <c r="N1499">
        <v>669</v>
      </c>
      <c r="O1499">
        <v>189896891.8918919</v>
      </c>
      <c r="P1499">
        <v>159358378.37837839</v>
      </c>
      <c r="Q1499">
        <v>656</v>
      </c>
      <c r="R1499">
        <v>887</v>
      </c>
      <c r="S1499">
        <v>432056642.34234232</v>
      </c>
      <c r="T1499">
        <v>424642736.93693697</v>
      </c>
      <c r="U1499">
        <v>49224504.504504502</v>
      </c>
      <c r="V1499">
        <v>70381801.801801801</v>
      </c>
      <c r="W1499">
        <v>33987.793103438999</v>
      </c>
      <c r="X1499">
        <v>34214.965517247998</v>
      </c>
    </row>
    <row r="1500" spans="1:24">
      <c r="A1500" s="7" t="s">
        <v>2643</v>
      </c>
      <c r="B1500" s="13" t="s">
        <v>2644</v>
      </c>
      <c r="C1500">
        <v>645860975.44309008</v>
      </c>
      <c r="D1500">
        <v>660514890.9584136</v>
      </c>
      <c r="E1500">
        <v>7977477.4774774816</v>
      </c>
      <c r="F1500">
        <v>2498086.486486495</v>
      </c>
      <c r="G1500">
        <v>1382</v>
      </c>
      <c r="H1500">
        <v>710</v>
      </c>
      <c r="I1500">
        <v>16</v>
      </c>
      <c r="J1500">
        <v>34</v>
      </c>
      <c r="K1500">
        <v>10</v>
      </c>
      <c r="M1500">
        <v>1531</v>
      </c>
      <c r="N1500">
        <v>1185</v>
      </c>
      <c r="O1500">
        <v>118453783.78378378</v>
      </c>
      <c r="P1500">
        <v>47087906.30630631</v>
      </c>
      <c r="Q1500">
        <v>1031</v>
      </c>
      <c r="R1500">
        <v>1166</v>
      </c>
      <c r="S1500">
        <v>179732781.98198199</v>
      </c>
      <c r="T1500">
        <v>185900029.72972974</v>
      </c>
      <c r="U1500">
        <v>48405405.40540541</v>
      </c>
      <c r="V1500">
        <v>44879909.909909911</v>
      </c>
      <c r="W1500">
        <v>23124.068965513001</v>
      </c>
      <c r="X1500">
        <v>22823.862068969</v>
      </c>
    </row>
    <row r="1501" spans="1:24">
      <c r="A1501" s="7" t="s">
        <v>2645</v>
      </c>
      <c r="B1501" s="13" t="s">
        <v>715</v>
      </c>
      <c r="C1501">
        <v>67792841.902154014</v>
      </c>
      <c r="D1501">
        <v>65424614.493500538</v>
      </c>
      <c r="E1501">
        <v>5405.4054054059998</v>
      </c>
      <c r="F1501">
        <v>9466.6666666670008</v>
      </c>
      <c r="G1501">
        <v>15</v>
      </c>
      <c r="H1501">
        <v>23</v>
      </c>
      <c r="I1501">
        <v>3</v>
      </c>
      <c r="J1501">
        <v>3</v>
      </c>
      <c r="K1501">
        <v>4</v>
      </c>
      <c r="M1501">
        <v>62</v>
      </c>
      <c r="N1501">
        <v>66</v>
      </c>
      <c r="O1501">
        <v>5972972.9729729723</v>
      </c>
      <c r="P1501">
        <v>6799864.8648648644</v>
      </c>
      <c r="Q1501">
        <v>31</v>
      </c>
      <c r="R1501">
        <v>79</v>
      </c>
      <c r="S1501">
        <v>13441675.675675675</v>
      </c>
      <c r="T1501">
        <v>11119153.153153153</v>
      </c>
      <c r="U1501">
        <v>4932342.3423423432</v>
      </c>
      <c r="V1501">
        <v>5515585.5855855858</v>
      </c>
      <c r="W1501">
        <v>787.13793103600005</v>
      </c>
      <c r="X1501">
        <v>728.89655172499999</v>
      </c>
    </row>
    <row r="1502" spans="1:24">
      <c r="A1502" s="7" t="s">
        <v>2646</v>
      </c>
      <c r="B1502" s="13" t="s">
        <v>715</v>
      </c>
      <c r="C1502">
        <v>26792141.618887905</v>
      </c>
      <c r="D1502">
        <v>26821968.377004776</v>
      </c>
      <c r="F1502">
        <v>9009.0090090089998</v>
      </c>
      <c r="G1502">
        <v>7</v>
      </c>
      <c r="H1502">
        <v>3</v>
      </c>
      <c r="I1502">
        <v>0</v>
      </c>
      <c r="J1502">
        <v>1</v>
      </c>
      <c r="M1502">
        <v>15</v>
      </c>
      <c r="N1502">
        <v>9</v>
      </c>
      <c r="O1502">
        <v>9909.9099099100004</v>
      </c>
      <c r="P1502">
        <v>149549.54954954999</v>
      </c>
      <c r="R1502">
        <v>5</v>
      </c>
      <c r="S1502">
        <v>2155175.6756756762</v>
      </c>
      <c r="T1502">
        <v>2726297.297297297</v>
      </c>
      <c r="U1502">
        <v>810.81081081100001</v>
      </c>
      <c r="V1502">
        <v>306306.30630630598</v>
      </c>
      <c r="W1502">
        <v>415.72413792999998</v>
      </c>
      <c r="X1502">
        <v>412.17241379400002</v>
      </c>
    </row>
    <row r="1503" spans="1:24">
      <c r="A1503" s="7" t="s">
        <v>2647</v>
      </c>
      <c r="B1503" s="13" t="s">
        <v>715</v>
      </c>
      <c r="C1503">
        <v>77008257.148346543</v>
      </c>
      <c r="D1503">
        <v>71888950.321835876</v>
      </c>
      <c r="E1503">
        <v>9009.0090090100002</v>
      </c>
      <c r="F1503">
        <v>23423.423423423999</v>
      </c>
      <c r="G1503">
        <v>24</v>
      </c>
      <c r="H1503">
        <v>21</v>
      </c>
      <c r="I1503">
        <v>0</v>
      </c>
      <c r="J1503">
        <v>2</v>
      </c>
      <c r="M1503">
        <v>40</v>
      </c>
      <c r="N1503">
        <v>39</v>
      </c>
      <c r="O1503">
        <v>7379279.2792792777</v>
      </c>
      <c r="P1503">
        <v>7657657.6576576568</v>
      </c>
      <c r="Q1503">
        <v>13</v>
      </c>
      <c r="R1503">
        <v>24</v>
      </c>
      <c r="S1503">
        <v>15296900.9009009</v>
      </c>
      <c r="T1503">
        <v>15687725.225225225</v>
      </c>
      <c r="U1503">
        <v>5267207.2072072066</v>
      </c>
      <c r="V1503">
        <v>4884144.1441441439</v>
      </c>
      <c r="W1503">
        <v>973.13793103400008</v>
      </c>
      <c r="X1503">
        <v>902.51724137999997</v>
      </c>
    </row>
    <row r="1504" spans="1:24">
      <c r="A1504" s="7" t="s">
        <v>2648</v>
      </c>
      <c r="B1504" s="13" t="s">
        <v>680</v>
      </c>
      <c r="C1504">
        <v>613088640.81668162</v>
      </c>
      <c r="D1504">
        <v>616586593.61988926</v>
      </c>
      <c r="E1504">
        <v>8170002940.5405407</v>
      </c>
      <c r="F1504">
        <v>6240540954.0540543</v>
      </c>
      <c r="G1504">
        <v>118</v>
      </c>
      <c r="H1504">
        <v>88</v>
      </c>
      <c r="I1504">
        <v>10</v>
      </c>
      <c r="J1504">
        <v>23</v>
      </c>
      <c r="K1504">
        <v>5</v>
      </c>
      <c r="M1504">
        <v>265</v>
      </c>
      <c r="N1504">
        <v>187</v>
      </c>
      <c r="O1504">
        <v>102682522.52252252</v>
      </c>
      <c r="P1504">
        <v>105753873.87387387</v>
      </c>
      <c r="Q1504">
        <v>656</v>
      </c>
      <c r="R1504">
        <v>285</v>
      </c>
      <c r="S1504">
        <v>160079836.03603601</v>
      </c>
      <c r="T1504">
        <v>160695527.92792791</v>
      </c>
      <c r="U1504">
        <v>35861171.171171173</v>
      </c>
      <c r="V1504">
        <v>61643153.153153151</v>
      </c>
      <c r="W1504">
        <v>12560.620689651001</v>
      </c>
      <c r="X1504">
        <v>12973.620689653</v>
      </c>
    </row>
    <row r="1505" spans="1:24">
      <c r="A1505" s="7" t="s">
        <v>2649</v>
      </c>
      <c r="B1505" s="13" t="s">
        <v>1800</v>
      </c>
      <c r="C1505">
        <v>29441397.404802758</v>
      </c>
      <c r="D1505">
        <v>29078836.263293441</v>
      </c>
      <c r="E1505">
        <v>2702.7027027029999</v>
      </c>
      <c r="F1505">
        <v>13513.513513514001</v>
      </c>
      <c r="G1505">
        <v>11</v>
      </c>
      <c r="H1505">
        <v>10</v>
      </c>
      <c r="I1505">
        <v>0</v>
      </c>
      <c r="J1505">
        <v>0</v>
      </c>
      <c r="M1505">
        <v>12</v>
      </c>
      <c r="N1505">
        <v>12</v>
      </c>
      <c r="O1505">
        <v>553153.15315315302</v>
      </c>
      <c r="P1505">
        <v>59848648.648648649</v>
      </c>
      <c r="Q1505">
        <v>10</v>
      </c>
      <c r="R1505">
        <v>20</v>
      </c>
      <c r="S1505">
        <v>6527603.6036036033</v>
      </c>
      <c r="T1505">
        <v>6458653.1531531541</v>
      </c>
      <c r="U1505">
        <v>491351.35135135101</v>
      </c>
      <c r="V1505">
        <v>84100120.720720708</v>
      </c>
      <c r="W1505">
        <v>836.58620689700001</v>
      </c>
      <c r="X1505">
        <v>832.13793103500007</v>
      </c>
    </row>
    <row r="1506" spans="1:24">
      <c r="A1506" s="7" t="s">
        <v>2650</v>
      </c>
      <c r="B1506" s="13" t="s">
        <v>2651</v>
      </c>
      <c r="C1506">
        <v>455462567.653216</v>
      </c>
      <c r="D1506">
        <v>414741654.13057929</v>
      </c>
      <c r="E1506">
        <v>10215315.315315315</v>
      </c>
      <c r="F1506">
        <v>3077027.0270270272</v>
      </c>
      <c r="G1506">
        <v>199</v>
      </c>
      <c r="H1506">
        <v>228</v>
      </c>
      <c r="I1506">
        <v>10</v>
      </c>
      <c r="J1506">
        <v>12</v>
      </c>
      <c r="K1506">
        <v>2</v>
      </c>
      <c r="M1506">
        <v>239</v>
      </c>
      <c r="N1506">
        <v>279</v>
      </c>
      <c r="O1506">
        <v>85381081.081081092</v>
      </c>
      <c r="P1506">
        <v>30432072.072072066</v>
      </c>
      <c r="Q1506">
        <v>510</v>
      </c>
      <c r="R1506">
        <v>344</v>
      </c>
      <c r="S1506">
        <v>141359268.46846846</v>
      </c>
      <c r="T1506">
        <v>152886090.09009007</v>
      </c>
      <c r="U1506">
        <v>16498018.01801802</v>
      </c>
      <c r="V1506">
        <v>41658198.198198199</v>
      </c>
      <c r="W1506">
        <v>15136.206896551999</v>
      </c>
      <c r="X1506">
        <v>14933.103448272001</v>
      </c>
    </row>
    <row r="1507" spans="1:24">
      <c r="A1507" s="7" t="s">
        <v>2652</v>
      </c>
      <c r="B1507" s="13" t="s">
        <v>1008</v>
      </c>
      <c r="C1507">
        <v>439654150.87892354</v>
      </c>
      <c r="D1507">
        <v>437633957.35613781</v>
      </c>
      <c r="E1507">
        <v>3131756.7567567579</v>
      </c>
      <c r="F1507">
        <v>1671621.6216216211</v>
      </c>
      <c r="G1507">
        <v>158</v>
      </c>
      <c r="H1507">
        <v>260</v>
      </c>
      <c r="I1507">
        <v>12</v>
      </c>
      <c r="J1507">
        <v>17</v>
      </c>
      <c r="M1507">
        <v>225</v>
      </c>
      <c r="N1507">
        <v>379</v>
      </c>
      <c r="O1507">
        <v>16018018.018018015</v>
      </c>
      <c r="P1507">
        <v>32673153.153153155</v>
      </c>
      <c r="Q1507">
        <v>355</v>
      </c>
      <c r="R1507">
        <v>402</v>
      </c>
      <c r="S1507">
        <v>143035225.22522521</v>
      </c>
      <c r="T1507">
        <v>152732099.0990991</v>
      </c>
      <c r="U1507">
        <v>10796486.486486483</v>
      </c>
      <c r="V1507">
        <v>28296126.126126125</v>
      </c>
      <c r="W1507">
        <v>15909.82758621</v>
      </c>
      <c r="X1507">
        <v>15954.448275860999</v>
      </c>
    </row>
    <row r="1508" spans="1:24">
      <c r="A1508" s="7" t="s">
        <v>2653</v>
      </c>
      <c r="B1508" s="13" t="s">
        <v>2654</v>
      </c>
      <c r="C1508">
        <v>496355797.40460849</v>
      </c>
      <c r="D1508">
        <v>431449205.39768302</v>
      </c>
      <c r="E1508">
        <v>285360.36036036402</v>
      </c>
      <c r="F1508">
        <v>332882.88288288598</v>
      </c>
      <c r="G1508">
        <v>229</v>
      </c>
      <c r="H1508">
        <v>127</v>
      </c>
      <c r="I1508">
        <v>11</v>
      </c>
      <c r="J1508">
        <v>13</v>
      </c>
      <c r="M1508">
        <v>298</v>
      </c>
      <c r="N1508">
        <v>252</v>
      </c>
      <c r="O1508">
        <v>102988468.46846846</v>
      </c>
      <c r="P1508">
        <v>277724234.23423421</v>
      </c>
      <c r="Q1508">
        <v>334</v>
      </c>
      <c r="R1508">
        <v>278</v>
      </c>
      <c r="S1508">
        <v>111144536.03603603</v>
      </c>
      <c r="T1508">
        <v>116403545.04504503</v>
      </c>
      <c r="U1508">
        <v>106562612.61261261</v>
      </c>
      <c r="V1508">
        <v>277590450.45045042</v>
      </c>
      <c r="W1508">
        <v>12303.689655165001</v>
      </c>
      <c r="X1508">
        <v>12409.931034478001</v>
      </c>
    </row>
    <row r="1509" spans="1:24">
      <c r="A1509" s="7" t="s">
        <v>2655</v>
      </c>
      <c r="B1509" s="13" t="s">
        <v>2656</v>
      </c>
      <c r="C1509">
        <v>370033604.46078312</v>
      </c>
      <c r="D1509">
        <v>369132037.57135201</v>
      </c>
      <c r="E1509">
        <v>1495045.0450450459</v>
      </c>
      <c r="F1509">
        <v>1304954.954954959</v>
      </c>
      <c r="G1509">
        <v>134</v>
      </c>
      <c r="H1509">
        <v>182</v>
      </c>
      <c r="I1509">
        <v>14</v>
      </c>
      <c r="J1509">
        <v>23</v>
      </c>
      <c r="M1509">
        <v>226</v>
      </c>
      <c r="N1509">
        <v>328</v>
      </c>
      <c r="O1509">
        <v>280355765.76576579</v>
      </c>
      <c r="P1509">
        <v>197207162.16216215</v>
      </c>
      <c r="Q1509">
        <v>378</v>
      </c>
      <c r="R1509">
        <v>605</v>
      </c>
      <c r="S1509">
        <v>123477559.45945945</v>
      </c>
      <c r="T1509">
        <v>128092545.94594595</v>
      </c>
      <c r="U1509">
        <v>260502133.33333334</v>
      </c>
      <c r="V1509">
        <v>203290872.07207206</v>
      </c>
      <c r="W1509">
        <v>16629.517241369002</v>
      </c>
      <c r="X1509">
        <v>16837.482758629001</v>
      </c>
    </row>
    <row r="1510" spans="1:24">
      <c r="A1510" s="7" t="s">
        <v>2657</v>
      </c>
      <c r="B1510" s="13" t="s">
        <v>2658</v>
      </c>
      <c r="C1510">
        <v>1014314156.1690083</v>
      </c>
      <c r="D1510">
        <v>1025687355.9379287</v>
      </c>
      <c r="E1510">
        <v>279007476.57657659</v>
      </c>
      <c r="F1510">
        <v>259409677.47747749</v>
      </c>
      <c r="G1510">
        <v>695</v>
      </c>
      <c r="H1510">
        <v>456</v>
      </c>
      <c r="I1510">
        <v>27</v>
      </c>
      <c r="J1510">
        <v>37</v>
      </c>
      <c r="K1510">
        <v>48</v>
      </c>
      <c r="M1510">
        <v>2182</v>
      </c>
      <c r="N1510">
        <v>854</v>
      </c>
      <c r="O1510">
        <v>75084639.639639646</v>
      </c>
      <c r="P1510">
        <v>68200270.270270273</v>
      </c>
      <c r="Q1510">
        <v>702</v>
      </c>
      <c r="R1510">
        <v>648</v>
      </c>
      <c r="S1510">
        <v>288365403.6036036</v>
      </c>
      <c r="T1510">
        <v>288009124.32432437</v>
      </c>
      <c r="U1510">
        <v>68743601.801801801</v>
      </c>
      <c r="V1510">
        <v>79902295.495495498</v>
      </c>
      <c r="W1510">
        <v>32485.999999993997</v>
      </c>
      <c r="X1510">
        <v>32666.620689652998</v>
      </c>
    </row>
    <row r="1511" spans="1:24">
      <c r="A1511" s="7" t="s">
        <v>2659</v>
      </c>
      <c r="B1511" s="13" t="s">
        <v>2660</v>
      </c>
      <c r="C1511">
        <v>2220365855.0378947</v>
      </c>
      <c r="D1511">
        <v>2173286639.0209141</v>
      </c>
      <c r="E1511">
        <v>2252252.2522522588</v>
      </c>
      <c r="F1511">
        <v>1543018.0180180219</v>
      </c>
      <c r="G1511">
        <v>295</v>
      </c>
      <c r="H1511">
        <v>308</v>
      </c>
      <c r="I1511">
        <v>37</v>
      </c>
      <c r="J1511">
        <v>25</v>
      </c>
      <c r="K1511">
        <v>9</v>
      </c>
      <c r="M1511">
        <v>522</v>
      </c>
      <c r="N1511">
        <v>520</v>
      </c>
      <c r="O1511">
        <v>249287477.47747749</v>
      </c>
      <c r="P1511">
        <v>191878558.55855855</v>
      </c>
      <c r="Q1511">
        <v>737</v>
      </c>
      <c r="R1511">
        <v>825</v>
      </c>
      <c r="S1511">
        <v>527153014.41441441</v>
      </c>
      <c r="T1511">
        <v>531455496.3963964</v>
      </c>
      <c r="U1511">
        <v>238870100.9009009</v>
      </c>
      <c r="V1511">
        <v>291380140.54054058</v>
      </c>
      <c r="W1511">
        <v>46179.793103456002</v>
      </c>
      <c r="X1511">
        <v>46019.241379318999</v>
      </c>
    </row>
    <row r="1512" spans="1:24">
      <c r="A1512" s="7" t="s">
        <v>2661</v>
      </c>
      <c r="B1512" s="13" t="s">
        <v>1810</v>
      </c>
      <c r="C1512">
        <v>417793067.32652777</v>
      </c>
      <c r="D1512">
        <v>437143731.39676905</v>
      </c>
      <c r="E1512">
        <v>753153.153153155</v>
      </c>
      <c r="F1512">
        <v>243243.24324324299</v>
      </c>
      <c r="G1512">
        <v>212</v>
      </c>
      <c r="H1512">
        <v>187</v>
      </c>
      <c r="I1512">
        <v>8</v>
      </c>
      <c r="J1512">
        <v>9</v>
      </c>
      <c r="K1512">
        <v>2</v>
      </c>
      <c r="M1512">
        <v>451</v>
      </c>
      <c r="N1512">
        <v>295</v>
      </c>
      <c r="O1512">
        <v>58375855.85585586</v>
      </c>
      <c r="P1512">
        <v>60904144.14414414</v>
      </c>
      <c r="Q1512">
        <v>467</v>
      </c>
      <c r="R1512">
        <v>355</v>
      </c>
      <c r="S1512">
        <v>112567621.62162162</v>
      </c>
      <c r="T1512">
        <v>120388368.46846847</v>
      </c>
      <c r="U1512">
        <v>26959729.729729727</v>
      </c>
      <c r="V1512">
        <v>36835268.468468472</v>
      </c>
      <c r="W1512">
        <v>16518.137931032001</v>
      </c>
      <c r="X1512">
        <v>16711.206896547999</v>
      </c>
    </row>
    <row r="1513" spans="1:24">
      <c r="A1513" s="7" t="s">
        <v>2662</v>
      </c>
      <c r="B1513" s="13" t="s">
        <v>2314</v>
      </c>
      <c r="C1513">
        <v>2233348945.9605603</v>
      </c>
      <c r="D1513">
        <v>2513365737.8734102</v>
      </c>
      <c r="E1513">
        <v>240990.990990994</v>
      </c>
      <c r="F1513">
        <v>649774.77477477805</v>
      </c>
      <c r="G1513">
        <v>234</v>
      </c>
      <c r="H1513">
        <v>243</v>
      </c>
      <c r="I1513">
        <v>17</v>
      </c>
      <c r="J1513">
        <v>18</v>
      </c>
      <c r="K1513">
        <v>34</v>
      </c>
      <c r="M1513">
        <v>525</v>
      </c>
      <c r="N1513">
        <v>483</v>
      </c>
      <c r="O1513">
        <v>1552118666.6666667</v>
      </c>
      <c r="P1513">
        <v>277421477.47747743</v>
      </c>
      <c r="Q1513">
        <v>326</v>
      </c>
      <c r="R1513">
        <v>650</v>
      </c>
      <c r="S1513">
        <v>751958364.86486483</v>
      </c>
      <c r="T1513">
        <v>1007133727.927928</v>
      </c>
      <c r="U1513">
        <v>1533126717.1171172</v>
      </c>
      <c r="V1513">
        <v>326011441.44144142</v>
      </c>
      <c r="W1513">
        <v>30439.689655168</v>
      </c>
      <c r="X1513">
        <v>31053.931034481</v>
      </c>
    </row>
    <row r="1514" spans="1:24">
      <c r="A1514" s="7" t="s">
        <v>2663</v>
      </c>
      <c r="B1514" s="13" t="s">
        <v>2314</v>
      </c>
      <c r="C1514">
        <v>584121516.59524047</v>
      </c>
      <c r="D1514">
        <v>558367827.47241306</v>
      </c>
      <c r="E1514">
        <v>37837.837837838997</v>
      </c>
      <c r="F1514">
        <v>45045.045045047002</v>
      </c>
      <c r="G1514">
        <v>42</v>
      </c>
      <c r="H1514">
        <v>61</v>
      </c>
      <c r="I1514">
        <v>4</v>
      </c>
      <c r="J1514">
        <v>3</v>
      </c>
      <c r="K1514">
        <v>2</v>
      </c>
      <c r="M1514">
        <v>104</v>
      </c>
      <c r="N1514">
        <v>161</v>
      </c>
      <c r="O1514">
        <v>13366666.666666666</v>
      </c>
      <c r="P1514">
        <v>18964774.774774775</v>
      </c>
      <c r="Q1514">
        <v>125</v>
      </c>
      <c r="R1514">
        <v>114</v>
      </c>
      <c r="S1514">
        <v>117884157.65765765</v>
      </c>
      <c r="T1514">
        <v>113541193.6936937</v>
      </c>
      <c r="U1514">
        <v>13483009.009009009</v>
      </c>
      <c r="V1514">
        <v>11350900.9009009</v>
      </c>
      <c r="W1514">
        <v>8898.3103448250004</v>
      </c>
      <c r="X1514">
        <v>9198.8620689589989</v>
      </c>
    </row>
    <row r="1515" spans="1:24">
      <c r="A1515" s="7" t="s">
        <v>2664</v>
      </c>
      <c r="B1515" s="13" t="s">
        <v>1945</v>
      </c>
      <c r="C1515">
        <v>981940962.77226412</v>
      </c>
      <c r="D1515">
        <v>756426374.54541552</v>
      </c>
      <c r="E1515">
        <v>3663330.6306306338</v>
      </c>
      <c r="F1515">
        <v>608333.33333333896</v>
      </c>
      <c r="G1515">
        <v>284</v>
      </c>
      <c r="H1515">
        <v>243</v>
      </c>
      <c r="I1515">
        <v>26</v>
      </c>
      <c r="J1515">
        <v>20</v>
      </c>
      <c r="M1515">
        <v>612</v>
      </c>
      <c r="N1515">
        <v>330</v>
      </c>
      <c r="O1515">
        <v>214823434.23423421</v>
      </c>
      <c r="P1515">
        <v>66054144.144144148</v>
      </c>
      <c r="Q1515">
        <v>822</v>
      </c>
      <c r="R1515">
        <v>742</v>
      </c>
      <c r="S1515">
        <v>271449810.8108108</v>
      </c>
      <c r="T1515">
        <v>266862198.19819817</v>
      </c>
      <c r="U1515">
        <v>58288648.648648649</v>
      </c>
      <c r="V1515">
        <v>135597747.74774775</v>
      </c>
      <c r="W1515">
        <v>20204.068965519</v>
      </c>
      <c r="X1515">
        <v>20026.793103444001</v>
      </c>
    </row>
    <row r="1516" spans="1:24">
      <c r="A1516" s="7" t="s">
        <v>2665</v>
      </c>
      <c r="B1516" s="13" t="s">
        <v>1006</v>
      </c>
      <c r="C1516">
        <v>704416433.81755984</v>
      </c>
      <c r="D1516">
        <v>708053606.84463739</v>
      </c>
      <c r="E1516">
        <v>1004054.054054059</v>
      </c>
      <c r="F1516">
        <v>913738.73873874301</v>
      </c>
      <c r="G1516">
        <v>90</v>
      </c>
      <c r="H1516">
        <v>136</v>
      </c>
      <c r="I1516">
        <v>13</v>
      </c>
      <c r="J1516">
        <v>23</v>
      </c>
      <c r="M1516">
        <v>125</v>
      </c>
      <c r="N1516">
        <v>192</v>
      </c>
      <c r="O1516">
        <v>23271171.17117117</v>
      </c>
      <c r="P1516">
        <v>43331351.351351351</v>
      </c>
      <c r="Q1516">
        <v>171</v>
      </c>
      <c r="R1516">
        <v>184</v>
      </c>
      <c r="S1516">
        <v>182022083.78378379</v>
      </c>
      <c r="T1516">
        <v>182372162.16216215</v>
      </c>
      <c r="U1516">
        <v>20885315.315315314</v>
      </c>
      <c r="V1516">
        <v>40492882.882882886</v>
      </c>
      <c r="W1516">
        <v>14079.310344824</v>
      </c>
      <c r="X1516">
        <v>13864.551724134</v>
      </c>
    </row>
    <row r="1517" spans="1:24">
      <c r="A1517" s="7" t="s">
        <v>2666</v>
      </c>
      <c r="B1517" s="13" t="s">
        <v>2667</v>
      </c>
      <c r="C1517">
        <v>251435341.68636706</v>
      </c>
      <c r="D1517">
        <v>267154570.6959658</v>
      </c>
      <c r="E1517">
        <v>317117.11711711902</v>
      </c>
      <c r="F1517">
        <v>242117.11711711701</v>
      </c>
      <c r="G1517">
        <v>76</v>
      </c>
      <c r="H1517">
        <v>57</v>
      </c>
      <c r="I1517">
        <v>9</v>
      </c>
      <c r="J1517">
        <v>4</v>
      </c>
      <c r="M1517">
        <v>102</v>
      </c>
      <c r="N1517">
        <v>79</v>
      </c>
      <c r="O1517">
        <v>30683513.513513517</v>
      </c>
      <c r="P1517">
        <v>22691351.351351347</v>
      </c>
      <c r="Q1517">
        <v>329</v>
      </c>
      <c r="R1517">
        <v>112</v>
      </c>
      <c r="S1517">
        <v>70126567.567567572</v>
      </c>
      <c r="T1517">
        <v>72811599.0990991</v>
      </c>
      <c r="U1517">
        <v>26900630.630630631</v>
      </c>
      <c r="V1517">
        <v>16012432.43243243</v>
      </c>
      <c r="W1517">
        <v>7247.2068965560002</v>
      </c>
      <c r="X1517">
        <v>7197.5862069029999</v>
      </c>
    </row>
    <row r="1518" spans="1:24">
      <c r="A1518" s="7" t="s">
        <v>2668</v>
      </c>
      <c r="B1518" s="13" t="s">
        <v>1810</v>
      </c>
      <c r="C1518">
        <v>618884918.99914646</v>
      </c>
      <c r="D1518">
        <v>644458384.72744262</v>
      </c>
      <c r="E1518">
        <v>5468918.9189189216</v>
      </c>
      <c r="F1518">
        <v>1387837.8378378409</v>
      </c>
      <c r="G1518">
        <v>323</v>
      </c>
      <c r="H1518">
        <v>314</v>
      </c>
      <c r="I1518">
        <v>13</v>
      </c>
      <c r="J1518">
        <v>21</v>
      </c>
      <c r="K1518">
        <v>5</v>
      </c>
      <c r="M1518">
        <v>555</v>
      </c>
      <c r="N1518">
        <v>503</v>
      </c>
      <c r="O1518">
        <v>91599279.279279277</v>
      </c>
      <c r="P1518">
        <v>66368198.198198199</v>
      </c>
      <c r="Q1518">
        <v>505</v>
      </c>
      <c r="R1518">
        <v>343</v>
      </c>
      <c r="S1518">
        <v>166425025.22522524</v>
      </c>
      <c r="T1518">
        <v>177417045.94594592</v>
      </c>
      <c r="U1518">
        <v>29946306.30630631</v>
      </c>
      <c r="V1518">
        <v>42187927.927927926</v>
      </c>
      <c r="W1518">
        <v>19698.724137933001</v>
      </c>
      <c r="X1518">
        <v>19856.793103438999</v>
      </c>
    </row>
    <row r="1519" spans="1:24">
      <c r="A1519" s="7" t="s">
        <v>2669</v>
      </c>
      <c r="B1519" s="13" t="s">
        <v>1475</v>
      </c>
      <c r="C1519">
        <v>269167274.05724311</v>
      </c>
      <c r="D1519">
        <v>281712297.36900705</v>
      </c>
      <c r="E1519">
        <v>5223665.7657657675</v>
      </c>
      <c r="F1519">
        <v>6161624.3243243266</v>
      </c>
      <c r="G1519">
        <v>68</v>
      </c>
      <c r="H1519">
        <v>64</v>
      </c>
      <c r="I1519">
        <v>2</v>
      </c>
      <c r="J1519">
        <v>5</v>
      </c>
      <c r="K1519">
        <v>1</v>
      </c>
      <c r="M1519">
        <v>92</v>
      </c>
      <c r="N1519">
        <v>82</v>
      </c>
      <c r="O1519">
        <v>50142744.14414414</v>
      </c>
      <c r="P1519">
        <v>63962342.342342347</v>
      </c>
      <c r="Q1519">
        <v>67</v>
      </c>
      <c r="R1519">
        <v>219</v>
      </c>
      <c r="S1519">
        <v>66446927.927927926</v>
      </c>
      <c r="T1519">
        <v>68301391.891891897</v>
      </c>
      <c r="U1519">
        <v>39597837.837837838</v>
      </c>
      <c r="V1519">
        <v>35358288.288288288</v>
      </c>
      <c r="W1519">
        <v>7778.1724137929996</v>
      </c>
      <c r="X1519">
        <v>8051.0000000010004</v>
      </c>
    </row>
    <row r="1520" spans="1:24">
      <c r="A1520" s="7" t="s">
        <v>2670</v>
      </c>
      <c r="B1520" s="13" t="s">
        <v>1887</v>
      </c>
      <c r="C1520">
        <v>3346072720.4527774</v>
      </c>
      <c r="D1520">
        <v>3152625506.7187266</v>
      </c>
      <c r="E1520">
        <v>1413887648.6486485</v>
      </c>
      <c r="F1520">
        <v>19329641.441441469</v>
      </c>
      <c r="G1520">
        <v>787</v>
      </c>
      <c r="H1520">
        <v>735</v>
      </c>
      <c r="I1520">
        <v>51</v>
      </c>
      <c r="J1520">
        <v>56</v>
      </c>
      <c r="K1520">
        <v>24</v>
      </c>
      <c r="M1520">
        <v>2760</v>
      </c>
      <c r="N1520">
        <v>1140</v>
      </c>
      <c r="O1520">
        <v>210784234.23423424</v>
      </c>
      <c r="P1520">
        <v>305149279.27927929</v>
      </c>
      <c r="Q1520">
        <v>1205</v>
      </c>
      <c r="R1520">
        <v>1677</v>
      </c>
      <c r="S1520">
        <v>475191178.37837833</v>
      </c>
      <c r="T1520">
        <v>473834831.53153151</v>
      </c>
      <c r="U1520">
        <v>191613646.84684685</v>
      </c>
      <c r="V1520">
        <v>221230493.6936937</v>
      </c>
      <c r="W1520">
        <v>50726.620689668001</v>
      </c>
      <c r="X1520">
        <v>50785.827586202999</v>
      </c>
    </row>
    <row r="1521" spans="1:24">
      <c r="A1521" s="7" t="s">
        <v>2671</v>
      </c>
      <c r="B1521" s="13" t="s">
        <v>1286</v>
      </c>
      <c r="C1521">
        <v>955737247.79857528</v>
      </c>
      <c r="D1521">
        <v>938371611.82337809</v>
      </c>
      <c r="E1521">
        <v>7217342.3423423469</v>
      </c>
      <c r="F1521">
        <v>4463963.9639639659</v>
      </c>
      <c r="G1521">
        <v>231</v>
      </c>
      <c r="H1521">
        <v>182</v>
      </c>
      <c r="I1521">
        <v>17</v>
      </c>
      <c r="J1521">
        <v>32</v>
      </c>
      <c r="K1521">
        <v>3</v>
      </c>
      <c r="M1521">
        <v>356</v>
      </c>
      <c r="N1521">
        <v>290</v>
      </c>
      <c r="O1521">
        <v>48917837.837837838</v>
      </c>
      <c r="P1521">
        <v>145124954.95495495</v>
      </c>
      <c r="Q1521">
        <v>379</v>
      </c>
      <c r="R1521">
        <v>150</v>
      </c>
      <c r="S1521">
        <v>236593554.05405408</v>
      </c>
      <c r="T1521">
        <v>231651673.87387389</v>
      </c>
      <c r="U1521">
        <v>51398918.918918915</v>
      </c>
      <c r="V1521">
        <v>140885124.32432431</v>
      </c>
      <c r="W1521">
        <v>16832.379310347002</v>
      </c>
      <c r="X1521">
        <v>16665.275862078001</v>
      </c>
    </row>
    <row r="1522" spans="1:24">
      <c r="A1522" s="7" t="s">
        <v>2672</v>
      </c>
      <c r="B1522" s="13" t="s">
        <v>1766</v>
      </c>
      <c r="C1522">
        <v>582533833.47357237</v>
      </c>
      <c r="D1522">
        <v>592334846.06028855</v>
      </c>
      <c r="E1522">
        <v>39882648.648648657</v>
      </c>
      <c r="F1522">
        <v>947297.29729730403</v>
      </c>
      <c r="G1522">
        <v>370</v>
      </c>
      <c r="H1522">
        <v>309</v>
      </c>
      <c r="I1522">
        <v>12</v>
      </c>
      <c r="J1522">
        <v>30</v>
      </c>
      <c r="M1522">
        <v>590</v>
      </c>
      <c r="N1522">
        <v>552</v>
      </c>
      <c r="O1522">
        <v>182435765.76576579</v>
      </c>
      <c r="P1522">
        <v>203184234.23423421</v>
      </c>
      <c r="Q1522">
        <v>824</v>
      </c>
      <c r="R1522">
        <v>493</v>
      </c>
      <c r="S1522">
        <v>133664207.2072072</v>
      </c>
      <c r="T1522">
        <v>140947804.5045045</v>
      </c>
      <c r="U1522">
        <v>48730356.75675676</v>
      </c>
      <c r="V1522">
        <v>60571261.261261255</v>
      </c>
      <c r="W1522">
        <v>15504.862068966999</v>
      </c>
      <c r="X1522">
        <v>15556.965517249</v>
      </c>
    </row>
    <row r="1523" spans="1:24">
      <c r="A1523" s="7" t="s">
        <v>2673</v>
      </c>
      <c r="B1523" s="13" t="s">
        <v>2674</v>
      </c>
      <c r="C1523">
        <v>6619564645.9367161</v>
      </c>
      <c r="D1523">
        <v>6431675912.2901754</v>
      </c>
      <c r="E1523">
        <v>1634773851.3513513</v>
      </c>
      <c r="F1523">
        <v>1787756963.963964</v>
      </c>
      <c r="G1523">
        <v>978</v>
      </c>
      <c r="H1523">
        <v>1042</v>
      </c>
      <c r="I1523">
        <v>47</v>
      </c>
      <c r="J1523">
        <v>61</v>
      </c>
      <c r="K1523">
        <v>45</v>
      </c>
      <c r="M1523">
        <v>1759</v>
      </c>
      <c r="N1523">
        <v>1760</v>
      </c>
      <c r="O1523">
        <v>1768447117.1171172</v>
      </c>
      <c r="P1523">
        <v>437772212.61261266</v>
      </c>
      <c r="Q1523">
        <v>8805</v>
      </c>
      <c r="R1523">
        <v>2546</v>
      </c>
      <c r="S1523">
        <v>771765072.97297299</v>
      </c>
      <c r="T1523">
        <v>764370069.36936939</v>
      </c>
      <c r="U1523">
        <v>1700731124.3243241</v>
      </c>
      <c r="V1523">
        <v>259856663.06306306</v>
      </c>
      <c r="W1523">
        <v>116877.03448277799</v>
      </c>
      <c r="X1523">
        <v>113866.55172414001</v>
      </c>
    </row>
    <row r="1524" spans="1:24">
      <c r="A1524" s="7" t="s">
        <v>2675</v>
      </c>
      <c r="B1524" s="13" t="s">
        <v>1041</v>
      </c>
      <c r="C1524">
        <v>7119023277.0049248</v>
      </c>
      <c r="D1524">
        <v>8085893888.1139584</v>
      </c>
      <c r="E1524">
        <v>3364327059.4594593</v>
      </c>
      <c r="F1524">
        <v>4204309663.0630631</v>
      </c>
      <c r="G1524">
        <v>921</v>
      </c>
      <c r="H1524">
        <v>687</v>
      </c>
      <c r="I1524">
        <v>39</v>
      </c>
      <c r="J1524">
        <v>42</v>
      </c>
      <c r="K1524">
        <v>24</v>
      </c>
      <c r="M1524">
        <v>1639</v>
      </c>
      <c r="N1524">
        <v>1427</v>
      </c>
      <c r="O1524">
        <v>2337048187.3873873</v>
      </c>
      <c r="P1524">
        <v>2787237927.927928</v>
      </c>
      <c r="Q1524">
        <v>658</v>
      </c>
      <c r="R1524">
        <v>1614</v>
      </c>
      <c r="S1524">
        <v>4658151162.1621628</v>
      </c>
      <c r="T1524">
        <v>5746399003.6036043</v>
      </c>
      <c r="U1524">
        <v>1878678511.7117116</v>
      </c>
      <c r="V1524">
        <v>2273780360.3603601</v>
      </c>
      <c r="W1524">
        <v>64116.586206894004</v>
      </c>
      <c r="X1524">
        <v>63797.413793094995</v>
      </c>
    </row>
    <row r="1525" spans="1:24">
      <c r="A1525" s="7" t="s">
        <v>2676</v>
      </c>
      <c r="B1525" s="13" t="s">
        <v>1386</v>
      </c>
      <c r="C1525">
        <v>89017527.68761313</v>
      </c>
      <c r="D1525">
        <v>85882337.137670934</v>
      </c>
      <c r="E1525">
        <v>191891.89189189201</v>
      </c>
      <c r="F1525">
        <v>6306.3063063070003</v>
      </c>
      <c r="G1525">
        <v>1</v>
      </c>
      <c r="H1525">
        <v>3</v>
      </c>
      <c r="I1525">
        <v>5</v>
      </c>
      <c r="J1525">
        <v>5</v>
      </c>
      <c r="K1525">
        <v>3</v>
      </c>
      <c r="M1525">
        <v>60</v>
      </c>
      <c r="N1525">
        <v>58</v>
      </c>
      <c r="O1525">
        <v>39809009.009009004</v>
      </c>
      <c r="P1525">
        <v>43555108.108108111</v>
      </c>
      <c r="Q1525">
        <v>51</v>
      </c>
      <c r="R1525">
        <v>106</v>
      </c>
      <c r="S1525">
        <v>42006018.018018022</v>
      </c>
      <c r="T1525">
        <v>42982752.252252251</v>
      </c>
      <c r="U1525">
        <v>34263333.333333336</v>
      </c>
      <c r="V1525">
        <v>41896846.846846849</v>
      </c>
      <c r="W1525">
        <v>1390.3793103420001</v>
      </c>
      <c r="X1525">
        <v>1397.2758620709999</v>
      </c>
    </row>
    <row r="1526" spans="1:24">
      <c r="A1526" s="7" t="s">
        <v>2677</v>
      </c>
      <c r="B1526" s="13" t="s">
        <v>1582</v>
      </c>
      <c r="C1526">
        <v>101098131.28465001</v>
      </c>
      <c r="D1526">
        <v>97735187.973599792</v>
      </c>
      <c r="E1526">
        <v>3495045.0450450461</v>
      </c>
      <c r="F1526">
        <v>153959909.90990993</v>
      </c>
      <c r="G1526">
        <v>130</v>
      </c>
      <c r="H1526">
        <v>126</v>
      </c>
      <c r="I1526">
        <v>4</v>
      </c>
      <c r="J1526">
        <v>9</v>
      </c>
      <c r="M1526">
        <v>275</v>
      </c>
      <c r="N1526">
        <v>178</v>
      </c>
      <c r="O1526">
        <v>21447297.297297295</v>
      </c>
      <c r="P1526">
        <v>22938378.378378376</v>
      </c>
      <c r="Q1526">
        <v>167</v>
      </c>
      <c r="R1526">
        <v>76</v>
      </c>
      <c r="S1526">
        <v>32228495.495495498</v>
      </c>
      <c r="T1526">
        <v>33358594.594594598</v>
      </c>
      <c r="U1526">
        <v>18870540.540540542</v>
      </c>
      <c r="V1526">
        <v>20384324.324324325</v>
      </c>
      <c r="W1526">
        <v>4203.4482758610002</v>
      </c>
      <c r="X1526">
        <v>4284.2068965489998</v>
      </c>
    </row>
    <row r="1527" spans="1:24">
      <c r="A1527" s="7" t="s">
        <v>2678</v>
      </c>
      <c r="B1527" s="13" t="s">
        <v>1709</v>
      </c>
      <c r="C1527">
        <v>127453830.85871065</v>
      </c>
      <c r="D1527">
        <v>135072523.15243864</v>
      </c>
      <c r="E1527">
        <v>60758905.40540541</v>
      </c>
      <c r="F1527">
        <v>567792.79279279301</v>
      </c>
      <c r="G1527">
        <v>328</v>
      </c>
      <c r="H1527">
        <v>128</v>
      </c>
      <c r="I1527">
        <v>8</v>
      </c>
      <c r="J1527">
        <v>7</v>
      </c>
      <c r="M1527">
        <v>363</v>
      </c>
      <c r="N1527">
        <v>192</v>
      </c>
      <c r="O1527">
        <v>48553606.306306303</v>
      </c>
      <c r="P1527">
        <v>53775675.675675683</v>
      </c>
      <c r="Q1527">
        <v>163</v>
      </c>
      <c r="R1527">
        <v>203</v>
      </c>
      <c r="S1527">
        <v>35983460.360360362</v>
      </c>
      <c r="T1527">
        <v>36572906.30630631</v>
      </c>
      <c r="U1527">
        <v>37307336.936936937</v>
      </c>
      <c r="V1527">
        <v>46192248.648648649</v>
      </c>
      <c r="W1527">
        <v>2128.0344827610002</v>
      </c>
      <c r="X1527">
        <v>2251.3793103460002</v>
      </c>
    </row>
    <row r="1528" spans="1:24">
      <c r="A1528" s="7" t="s">
        <v>2679</v>
      </c>
      <c r="B1528" s="13" t="s">
        <v>2605</v>
      </c>
      <c r="C1528">
        <v>3040844759.2132282</v>
      </c>
      <c r="D1528">
        <v>2978078984.048388</v>
      </c>
      <c r="E1528">
        <v>19827400.900900904</v>
      </c>
      <c r="F1528">
        <v>4430271.1711711716</v>
      </c>
      <c r="G1528">
        <v>548</v>
      </c>
      <c r="H1528">
        <v>555</v>
      </c>
      <c r="I1528">
        <v>17</v>
      </c>
      <c r="J1528">
        <v>18</v>
      </c>
      <c r="K1528">
        <v>17</v>
      </c>
      <c r="M1528">
        <v>3069</v>
      </c>
      <c r="N1528">
        <v>1050</v>
      </c>
      <c r="O1528">
        <v>2080186553.1531532</v>
      </c>
      <c r="P1528">
        <v>877973796.39639652</v>
      </c>
      <c r="Q1528">
        <v>2795</v>
      </c>
      <c r="R1528">
        <v>851</v>
      </c>
      <c r="S1528">
        <v>392624971.17117119</v>
      </c>
      <c r="T1528">
        <v>399166547.74774772</v>
      </c>
      <c r="U1528">
        <v>2024637772.9729729</v>
      </c>
      <c r="V1528">
        <v>869853021.62162149</v>
      </c>
      <c r="W1528">
        <v>57668.758620662004</v>
      </c>
      <c r="X1528">
        <v>57550.517241373003</v>
      </c>
    </row>
    <row r="1529" spans="1:24">
      <c r="A1529" s="7" t="s">
        <v>2680</v>
      </c>
      <c r="B1529" s="13" t="s">
        <v>2644</v>
      </c>
      <c r="C1529">
        <v>792871038.75753093</v>
      </c>
      <c r="D1529">
        <v>799074596.14598322</v>
      </c>
      <c r="E1529">
        <v>369681331.53153151</v>
      </c>
      <c r="F1529">
        <v>210598768.46846849</v>
      </c>
      <c r="G1529">
        <v>579</v>
      </c>
      <c r="H1529">
        <v>461</v>
      </c>
      <c r="I1529">
        <v>27</v>
      </c>
      <c r="J1529">
        <v>32</v>
      </c>
      <c r="M1529">
        <v>795</v>
      </c>
      <c r="N1529">
        <v>630</v>
      </c>
      <c r="O1529">
        <v>181172072.07207206</v>
      </c>
      <c r="P1529">
        <v>173484054.05405405</v>
      </c>
      <c r="Q1529">
        <v>947</v>
      </c>
      <c r="R1529">
        <v>661</v>
      </c>
      <c r="S1529">
        <v>234860860.36036035</v>
      </c>
      <c r="T1529">
        <v>241867782.88288289</v>
      </c>
      <c r="U1529">
        <v>67649369.369369373</v>
      </c>
      <c r="V1529">
        <v>45148198.198198199</v>
      </c>
      <c r="W1529">
        <v>24843.551724134999</v>
      </c>
      <c r="X1529">
        <v>24788.827586214</v>
      </c>
    </row>
    <row r="1530" spans="1:24">
      <c r="A1530" s="7" t="s">
        <v>2681</v>
      </c>
      <c r="B1530" s="13" t="s">
        <v>2682</v>
      </c>
      <c r="C1530">
        <v>50280173.401444241</v>
      </c>
      <c r="D1530">
        <v>51857900.46977818</v>
      </c>
      <c r="E1530">
        <v>854954.95495495596</v>
      </c>
      <c r="F1530">
        <v>227927.92792792799</v>
      </c>
      <c r="G1530">
        <v>160</v>
      </c>
      <c r="H1530">
        <v>71</v>
      </c>
      <c r="I1530">
        <v>1</v>
      </c>
      <c r="J1530">
        <v>2</v>
      </c>
      <c r="M1530">
        <v>204</v>
      </c>
      <c r="N1530">
        <v>91</v>
      </c>
      <c r="O1530">
        <v>2475765.7657657657</v>
      </c>
      <c r="P1530">
        <v>3754504.5045045041</v>
      </c>
      <c r="Q1530">
        <v>41</v>
      </c>
      <c r="R1530">
        <v>99</v>
      </c>
      <c r="S1530">
        <v>27357484.684684686</v>
      </c>
      <c r="T1530">
        <v>29529852.252252251</v>
      </c>
      <c r="U1530">
        <v>3249693.6936936928</v>
      </c>
      <c r="V1530">
        <v>3631142.3423423418</v>
      </c>
      <c r="W1530">
        <v>5134.758620691</v>
      </c>
      <c r="X1530">
        <v>5238.827586206</v>
      </c>
    </row>
    <row r="1531" spans="1:24">
      <c r="A1531" s="7" t="s">
        <v>2683</v>
      </c>
      <c r="B1531" s="13" t="s">
        <v>2386</v>
      </c>
      <c r="C1531">
        <v>453883358.96292794</v>
      </c>
      <c r="D1531">
        <v>490071095.6006254</v>
      </c>
      <c r="E1531">
        <v>2200000.0000000051</v>
      </c>
      <c r="F1531">
        <v>993468.46846847003</v>
      </c>
      <c r="G1531">
        <v>235</v>
      </c>
      <c r="H1531">
        <v>222</v>
      </c>
      <c r="I1531">
        <v>20</v>
      </c>
      <c r="J1531">
        <v>15</v>
      </c>
      <c r="K1531">
        <v>2</v>
      </c>
      <c r="M1531">
        <v>364</v>
      </c>
      <c r="N1531">
        <v>338</v>
      </c>
      <c r="O1531">
        <v>40960630.630630627</v>
      </c>
      <c r="P1531">
        <v>43890180.180180185</v>
      </c>
      <c r="Q1531">
        <v>377</v>
      </c>
      <c r="R1531">
        <v>1029</v>
      </c>
      <c r="S1531">
        <v>179733289.18918917</v>
      </c>
      <c r="T1531">
        <v>189106428.82882884</v>
      </c>
      <c r="U1531">
        <v>35081754.954954952</v>
      </c>
      <c r="V1531">
        <v>37637117.117117122</v>
      </c>
      <c r="W1531">
        <v>22325.931034482001</v>
      </c>
      <c r="X1531">
        <v>22541.827586203999</v>
      </c>
    </row>
    <row r="1532" spans="1:24">
      <c r="A1532" s="7" t="s">
        <v>2684</v>
      </c>
      <c r="B1532" s="13" t="s">
        <v>765</v>
      </c>
      <c r="C1532">
        <v>362707143.42807138</v>
      </c>
      <c r="D1532">
        <v>371948629.62073714</v>
      </c>
      <c r="E1532">
        <v>5874459.4594594641</v>
      </c>
      <c r="F1532">
        <v>8350450.4504504539</v>
      </c>
      <c r="G1532">
        <v>72</v>
      </c>
      <c r="H1532">
        <v>42</v>
      </c>
      <c r="I1532">
        <v>14</v>
      </c>
      <c r="J1532">
        <v>14</v>
      </c>
      <c r="M1532">
        <v>172</v>
      </c>
      <c r="N1532">
        <v>68</v>
      </c>
      <c r="O1532">
        <v>26582216.216216218</v>
      </c>
      <c r="P1532">
        <v>52523783.783783786</v>
      </c>
      <c r="Q1532">
        <v>244</v>
      </c>
      <c r="R1532">
        <v>249</v>
      </c>
      <c r="S1532">
        <v>184502664.86486489</v>
      </c>
      <c r="T1532">
        <v>185769301.8018018</v>
      </c>
      <c r="U1532">
        <v>23326396.396396399</v>
      </c>
      <c r="V1532">
        <v>51691261.261261255</v>
      </c>
      <c r="W1532">
        <v>6149.9655172390003</v>
      </c>
      <c r="X1532">
        <v>6298.6551724050005</v>
      </c>
    </row>
    <row r="1533" spans="1:24">
      <c r="A1533" s="7" t="s">
        <v>2685</v>
      </c>
      <c r="B1533" s="13" t="s">
        <v>840</v>
      </c>
      <c r="C1533">
        <v>435362749.94600743</v>
      </c>
      <c r="D1533">
        <v>429242078.38267899</v>
      </c>
      <c r="E1533">
        <v>877477.47747747705</v>
      </c>
      <c r="F1533">
        <v>860360.36036036105</v>
      </c>
      <c r="G1533">
        <v>36</v>
      </c>
      <c r="H1533">
        <v>31</v>
      </c>
      <c r="I1533">
        <v>9</v>
      </c>
      <c r="J1533">
        <v>5</v>
      </c>
      <c r="K1533">
        <v>7</v>
      </c>
      <c r="M1533">
        <v>193</v>
      </c>
      <c r="N1533">
        <v>93</v>
      </c>
      <c r="O1533">
        <v>1171561648.6486487</v>
      </c>
      <c r="P1533">
        <v>918497612.61261272</v>
      </c>
      <c r="Q1533">
        <v>156</v>
      </c>
      <c r="R1533">
        <v>107</v>
      </c>
      <c r="S1533">
        <v>97277630.630630627</v>
      </c>
      <c r="T1533">
        <v>98244842.342342347</v>
      </c>
      <c r="U1533">
        <v>1038395855.8558558</v>
      </c>
      <c r="V1533">
        <v>915267387.38738751</v>
      </c>
      <c r="W1533">
        <v>6003.1379310379998</v>
      </c>
      <c r="X1533">
        <v>6059.4827586190004</v>
      </c>
    </row>
    <row r="1534" spans="1:24">
      <c r="A1534" s="7" t="s">
        <v>2686</v>
      </c>
      <c r="B1534" s="13" t="s">
        <v>2687</v>
      </c>
      <c r="C1534">
        <v>140473291.85852253</v>
      </c>
      <c r="D1534">
        <v>134240312.87100327</v>
      </c>
      <c r="E1534">
        <v>2679279.27927928</v>
      </c>
      <c r="F1534">
        <v>1625225.2252252251</v>
      </c>
      <c r="G1534">
        <v>12</v>
      </c>
      <c r="H1534">
        <v>20</v>
      </c>
      <c r="I1534">
        <v>1</v>
      </c>
      <c r="J1534">
        <v>1</v>
      </c>
      <c r="M1534">
        <v>15</v>
      </c>
      <c r="N1534">
        <v>29</v>
      </c>
      <c r="O1534">
        <v>4535135.1351351338</v>
      </c>
      <c r="P1534">
        <v>3211711.7117117108</v>
      </c>
      <c r="Q1534">
        <v>14</v>
      </c>
      <c r="R1534">
        <v>6</v>
      </c>
      <c r="S1534">
        <v>38024103.603603601</v>
      </c>
      <c r="T1534">
        <v>39196499.999999993</v>
      </c>
      <c r="U1534">
        <v>4042252.2522522518</v>
      </c>
      <c r="V1534">
        <v>5247927.927927929</v>
      </c>
      <c r="W1534">
        <v>3433.172413794</v>
      </c>
      <c r="X1534">
        <v>3489.9655172439998</v>
      </c>
    </row>
    <row r="1535" spans="1:24">
      <c r="A1535" s="7" t="s">
        <v>2688</v>
      </c>
      <c r="B1535" s="13" t="s">
        <v>2689</v>
      </c>
      <c r="C1535">
        <v>88839702.474703118</v>
      </c>
      <c r="D1535">
        <v>92976872.516854703</v>
      </c>
      <c r="E1535">
        <v>365765.76576576597</v>
      </c>
      <c r="F1535">
        <v>183783.78378378399</v>
      </c>
      <c r="G1535">
        <v>10</v>
      </c>
      <c r="H1535">
        <v>11</v>
      </c>
      <c r="I1535">
        <v>0</v>
      </c>
      <c r="J1535">
        <v>1</v>
      </c>
      <c r="M1535">
        <v>11</v>
      </c>
      <c r="N1535">
        <v>14</v>
      </c>
      <c r="O1535">
        <v>15444774.774774775</v>
      </c>
      <c r="P1535">
        <v>8974009.0090090074</v>
      </c>
      <c r="Q1535">
        <v>275</v>
      </c>
      <c r="R1535">
        <v>43</v>
      </c>
      <c r="S1535">
        <v>33747495.495495498</v>
      </c>
      <c r="T1535">
        <v>34668891.891891889</v>
      </c>
      <c r="U1535">
        <v>17645765.765765764</v>
      </c>
      <c r="V1535">
        <v>8976846.8468468469</v>
      </c>
      <c r="W1535">
        <v>1402.724137935</v>
      </c>
      <c r="X1535">
        <v>1390.758620691</v>
      </c>
    </row>
    <row r="1536" spans="1:24">
      <c r="A1536" s="7" t="s">
        <v>2690</v>
      </c>
      <c r="B1536" s="13" t="s">
        <v>2393</v>
      </c>
      <c r="C1536">
        <v>178520648.32341325</v>
      </c>
      <c r="D1536">
        <v>161033247.4639841</v>
      </c>
      <c r="E1536">
        <v>392792.79279279202</v>
      </c>
      <c r="F1536">
        <v>580180.18018018105</v>
      </c>
      <c r="G1536">
        <v>48</v>
      </c>
      <c r="H1536">
        <v>27</v>
      </c>
      <c r="I1536">
        <v>7</v>
      </c>
      <c r="J1536">
        <v>5</v>
      </c>
      <c r="M1536">
        <v>56</v>
      </c>
      <c r="N1536">
        <v>31</v>
      </c>
      <c r="O1536">
        <v>6414414.4144144133</v>
      </c>
      <c r="P1536">
        <v>8521441.4414414391</v>
      </c>
      <c r="Q1536">
        <v>45</v>
      </c>
      <c r="R1536">
        <v>68</v>
      </c>
      <c r="S1536">
        <v>62047322.522522524</v>
      </c>
      <c r="T1536">
        <v>62710567.567567572</v>
      </c>
      <c r="U1536">
        <v>6607297.297297298</v>
      </c>
      <c r="V1536">
        <v>9517657.6576576587</v>
      </c>
      <c r="W1536">
        <v>3307.2758620680002</v>
      </c>
      <c r="X1536">
        <v>3302.7931034510002</v>
      </c>
    </row>
    <row r="1537" spans="1:24">
      <c r="A1537" s="7" t="s">
        <v>2691</v>
      </c>
      <c r="B1537" s="13" t="s">
        <v>759</v>
      </c>
      <c r="C1537">
        <v>368135839.75213861</v>
      </c>
      <c r="D1537">
        <v>370693547.12104934</v>
      </c>
      <c r="E1537">
        <v>4304504.5045045055</v>
      </c>
      <c r="F1537">
        <v>1813659.4594594629</v>
      </c>
      <c r="G1537">
        <v>110</v>
      </c>
      <c r="H1537">
        <v>186</v>
      </c>
      <c r="I1537">
        <v>10</v>
      </c>
      <c r="J1537">
        <v>14</v>
      </c>
      <c r="K1537">
        <v>2</v>
      </c>
      <c r="M1537">
        <v>264</v>
      </c>
      <c r="N1537">
        <v>265</v>
      </c>
      <c r="O1537">
        <v>56854365.765765756</v>
      </c>
      <c r="P1537">
        <v>51282772.972972974</v>
      </c>
      <c r="Q1537">
        <v>156</v>
      </c>
      <c r="R1537">
        <v>170</v>
      </c>
      <c r="S1537">
        <v>108416029.72972973</v>
      </c>
      <c r="T1537">
        <v>113943121.62162164</v>
      </c>
      <c r="U1537">
        <v>30465358.558558557</v>
      </c>
      <c r="V1537">
        <v>45761621.621621624</v>
      </c>
      <c r="W1537">
        <v>11735.103448271</v>
      </c>
      <c r="X1537">
        <v>11773.999999997999</v>
      </c>
    </row>
    <row r="1538" spans="1:24">
      <c r="A1538" s="7" t="s">
        <v>2692</v>
      </c>
      <c r="B1538" s="13" t="s">
        <v>2693</v>
      </c>
      <c r="C1538">
        <v>261358311.65834421</v>
      </c>
      <c r="D1538">
        <v>282374284.27250546</v>
      </c>
      <c r="E1538">
        <v>58962271.171171173</v>
      </c>
      <c r="F1538">
        <v>66087872.972972974</v>
      </c>
      <c r="G1538">
        <v>174</v>
      </c>
      <c r="H1538">
        <v>188</v>
      </c>
      <c r="I1538">
        <v>12</v>
      </c>
      <c r="J1538">
        <v>16</v>
      </c>
      <c r="M1538">
        <v>235</v>
      </c>
      <c r="N1538">
        <v>255</v>
      </c>
      <c r="O1538">
        <v>60340270.270270273</v>
      </c>
      <c r="P1538">
        <v>68326531.531531528</v>
      </c>
      <c r="Q1538">
        <v>51</v>
      </c>
      <c r="R1538">
        <v>197</v>
      </c>
      <c r="S1538">
        <v>80230904.504504517</v>
      </c>
      <c r="T1538">
        <v>93183998.198198184</v>
      </c>
      <c r="U1538">
        <v>45936439.639639646</v>
      </c>
      <c r="V1538">
        <v>51215225.225225225</v>
      </c>
      <c r="W1538">
        <v>11435.586206893</v>
      </c>
      <c r="X1538">
        <v>11629.172413795999</v>
      </c>
    </row>
    <row r="1539" spans="1:24">
      <c r="A1539" s="7" t="s">
        <v>2694</v>
      </c>
      <c r="B1539" s="13" t="s">
        <v>1850</v>
      </c>
      <c r="C1539">
        <v>112300712.50244918</v>
      </c>
      <c r="D1539">
        <v>110463400.2436111</v>
      </c>
      <c r="E1539">
        <v>37440990.990990989</v>
      </c>
      <c r="F1539">
        <v>30763648.648648649</v>
      </c>
      <c r="G1539">
        <v>69</v>
      </c>
      <c r="H1539">
        <v>29</v>
      </c>
      <c r="I1539">
        <v>4</v>
      </c>
      <c r="J1539">
        <v>7</v>
      </c>
      <c r="M1539">
        <v>84</v>
      </c>
      <c r="N1539">
        <v>77</v>
      </c>
      <c r="O1539">
        <v>19979639.639639638</v>
      </c>
      <c r="P1539">
        <v>15415315.315315314</v>
      </c>
      <c r="Q1539">
        <v>100</v>
      </c>
      <c r="R1539">
        <v>67</v>
      </c>
      <c r="S1539">
        <v>32589445.945945945</v>
      </c>
      <c r="T1539">
        <v>31222959.459459458</v>
      </c>
      <c r="U1539">
        <v>15881891.891891893</v>
      </c>
      <c r="V1539">
        <v>14229459.459459461</v>
      </c>
      <c r="W1539">
        <v>3012.3793103420003</v>
      </c>
      <c r="X1539">
        <v>2920.3793103480002</v>
      </c>
    </row>
    <row r="1540" spans="1:24">
      <c r="A1540" s="7" t="s">
        <v>2695</v>
      </c>
      <c r="B1540" s="13" t="s">
        <v>2696</v>
      </c>
      <c r="C1540">
        <v>620666751.2087754</v>
      </c>
      <c r="D1540">
        <v>617902700.44940925</v>
      </c>
      <c r="E1540">
        <v>5916666.6666666698</v>
      </c>
      <c r="F1540">
        <v>582207.20720721199</v>
      </c>
      <c r="G1540">
        <v>419</v>
      </c>
      <c r="H1540">
        <v>306</v>
      </c>
      <c r="I1540">
        <v>19</v>
      </c>
      <c r="J1540">
        <v>30</v>
      </c>
      <c r="K1540">
        <v>1</v>
      </c>
      <c r="M1540">
        <v>699</v>
      </c>
      <c r="N1540">
        <v>477</v>
      </c>
      <c r="O1540">
        <v>184351711.71171173</v>
      </c>
      <c r="P1540">
        <v>227965855.85585585</v>
      </c>
      <c r="Q1540">
        <v>306</v>
      </c>
      <c r="R1540">
        <v>691</v>
      </c>
      <c r="S1540">
        <v>186119559.45945945</v>
      </c>
      <c r="T1540">
        <v>183898025.22522524</v>
      </c>
      <c r="U1540">
        <v>30720270.270270277</v>
      </c>
      <c r="V1540">
        <v>43550720.720720723</v>
      </c>
      <c r="W1540">
        <v>20201.689655171998</v>
      </c>
      <c r="X1540">
        <v>20074.137931035999</v>
      </c>
    </row>
    <row r="1541" spans="1:24">
      <c r="A1541" s="7" t="s">
        <v>2697</v>
      </c>
      <c r="B1541" s="13" t="s">
        <v>2698</v>
      </c>
      <c r="C1541">
        <v>469797606.61936384</v>
      </c>
      <c r="D1541">
        <v>493872618.03676051</v>
      </c>
      <c r="E1541">
        <v>449766183.78378379</v>
      </c>
      <c r="F1541">
        <v>6093671.1711711735</v>
      </c>
      <c r="G1541">
        <v>171</v>
      </c>
      <c r="H1541">
        <v>158</v>
      </c>
      <c r="I1541">
        <v>12</v>
      </c>
      <c r="J1541">
        <v>12</v>
      </c>
      <c r="K1541">
        <v>2</v>
      </c>
      <c r="M1541">
        <v>199</v>
      </c>
      <c r="N1541">
        <v>184</v>
      </c>
      <c r="O1541">
        <v>193360360.36036032</v>
      </c>
      <c r="P1541">
        <v>107608558.55855855</v>
      </c>
      <c r="Q1541">
        <v>251</v>
      </c>
      <c r="R1541">
        <v>323</v>
      </c>
      <c r="S1541">
        <v>180158981.08108109</v>
      </c>
      <c r="T1541">
        <v>184636547.74774775</v>
      </c>
      <c r="U1541">
        <v>79624774.77477476</v>
      </c>
      <c r="V1541">
        <v>91826259.459459454</v>
      </c>
      <c r="W1541">
        <v>10406.965517242001</v>
      </c>
      <c r="X1541">
        <v>10237.620689654001</v>
      </c>
    </row>
    <row r="1542" spans="1:24">
      <c r="A1542" s="7" t="s">
        <v>2699</v>
      </c>
      <c r="B1542" s="13" t="s">
        <v>1847</v>
      </c>
      <c r="C1542">
        <v>93339941.530589834</v>
      </c>
      <c r="D1542">
        <v>106749638.87164408</v>
      </c>
      <c r="E1542">
        <v>247972.97297297299</v>
      </c>
      <c r="F1542">
        <v>45045.045045045998</v>
      </c>
      <c r="G1542">
        <v>29</v>
      </c>
      <c r="H1542">
        <v>28</v>
      </c>
      <c r="I1542">
        <v>3</v>
      </c>
      <c r="J1542">
        <v>4</v>
      </c>
      <c r="M1542">
        <v>50</v>
      </c>
      <c r="N1542">
        <v>98</v>
      </c>
      <c r="O1542">
        <v>4909909.9099099096</v>
      </c>
      <c r="P1542">
        <v>9346486.4864864871</v>
      </c>
      <c r="Q1542">
        <v>1</v>
      </c>
      <c r="R1542">
        <v>66</v>
      </c>
      <c r="S1542">
        <v>25368547.747747745</v>
      </c>
      <c r="T1542">
        <v>29396166.666666664</v>
      </c>
      <c r="U1542">
        <v>3996936.9369369368</v>
      </c>
      <c r="V1542">
        <v>9078828.8288288284</v>
      </c>
      <c r="W1542">
        <v>2742.3793103480002</v>
      </c>
      <c r="X1542">
        <v>2800.4137931069999</v>
      </c>
    </row>
    <row r="1543" spans="1:24">
      <c r="A1543" s="7" t="s">
        <v>2700</v>
      </c>
      <c r="B1543" s="13" t="s">
        <v>2701</v>
      </c>
      <c r="C1543">
        <v>1621597901.5374818</v>
      </c>
      <c r="D1543">
        <v>1607080487.6028242</v>
      </c>
      <c r="E1543">
        <v>79550000</v>
      </c>
      <c r="F1543">
        <v>4493243.2432432463</v>
      </c>
      <c r="G1543">
        <v>158</v>
      </c>
      <c r="H1543">
        <v>267</v>
      </c>
      <c r="I1543">
        <v>18</v>
      </c>
      <c r="J1543">
        <v>21</v>
      </c>
      <c r="K1543">
        <v>14</v>
      </c>
      <c r="M1543">
        <v>498</v>
      </c>
      <c r="N1543">
        <v>446</v>
      </c>
      <c r="O1543">
        <v>171163738.73873875</v>
      </c>
      <c r="P1543">
        <v>129387387.38738739</v>
      </c>
      <c r="Q1543">
        <v>3027</v>
      </c>
      <c r="R1543">
        <v>797</v>
      </c>
      <c r="S1543">
        <v>251799239.63963965</v>
      </c>
      <c r="T1543">
        <v>234848673.87387389</v>
      </c>
      <c r="U1543">
        <v>42200088.288288288</v>
      </c>
      <c r="V1543">
        <v>95174504.504504502</v>
      </c>
      <c r="W1543">
        <v>32928.551724136996</v>
      </c>
      <c r="X1543">
        <v>34060.103448274996</v>
      </c>
    </row>
    <row r="1544" spans="1:24">
      <c r="A1544" s="7" t="s">
        <v>203</v>
      </c>
      <c r="B1544" s="13" t="s">
        <v>74</v>
      </c>
      <c r="C1544">
        <v>468686391.22181869</v>
      </c>
      <c r="D1544">
        <v>485676335.85702133</v>
      </c>
      <c r="E1544">
        <v>1139603.603603604</v>
      </c>
      <c r="F1544">
        <v>153918.91891891899</v>
      </c>
      <c r="G1544">
        <v>96</v>
      </c>
      <c r="H1544">
        <v>135</v>
      </c>
      <c r="I1544">
        <v>7</v>
      </c>
      <c r="J1544">
        <v>6</v>
      </c>
      <c r="K1544">
        <v>2</v>
      </c>
      <c r="M1544">
        <v>118</v>
      </c>
      <c r="N1544">
        <v>149</v>
      </c>
      <c r="O1544">
        <v>40643657.657657646</v>
      </c>
      <c r="P1544">
        <v>31212792.79279279</v>
      </c>
      <c r="Q1544">
        <v>55</v>
      </c>
      <c r="R1544">
        <v>56</v>
      </c>
      <c r="S1544">
        <v>83007959.459459469</v>
      </c>
      <c r="T1544">
        <v>91103655.855855867</v>
      </c>
      <c r="U1544">
        <v>34143783.783783786</v>
      </c>
      <c r="V1544">
        <v>26567927.927927934</v>
      </c>
      <c r="W1544">
        <v>7400.9310344859996</v>
      </c>
      <c r="X1544">
        <v>7247</v>
      </c>
    </row>
    <row r="1545" spans="1:24">
      <c r="A1545" s="7" t="s">
        <v>2702</v>
      </c>
      <c r="B1545" s="13" t="s">
        <v>2703</v>
      </c>
      <c r="C1545">
        <v>491786346.63501102</v>
      </c>
      <c r="D1545">
        <v>542647394.0293119</v>
      </c>
      <c r="E1545">
        <v>74178062.162162155</v>
      </c>
      <c r="F1545">
        <v>104895591.8918919</v>
      </c>
      <c r="G1545">
        <v>103</v>
      </c>
      <c r="H1545">
        <v>109</v>
      </c>
      <c r="I1545">
        <v>13</v>
      </c>
      <c r="J1545">
        <v>11</v>
      </c>
      <c r="K1545">
        <v>8</v>
      </c>
      <c r="M1545">
        <v>132</v>
      </c>
      <c r="N1545">
        <v>134</v>
      </c>
      <c r="O1545">
        <v>98348565.765765756</v>
      </c>
      <c r="P1545">
        <v>35429729.729729727</v>
      </c>
      <c r="Q1545">
        <v>285</v>
      </c>
      <c r="R1545">
        <v>261</v>
      </c>
      <c r="S1545">
        <v>87070136.036036015</v>
      </c>
      <c r="T1545">
        <v>88853630.630630642</v>
      </c>
      <c r="U1545">
        <v>96003963.963963956</v>
      </c>
      <c r="V1545">
        <v>35450630.630630627</v>
      </c>
      <c r="W1545">
        <v>7331.2413793160003</v>
      </c>
      <c r="X1545">
        <v>7497.3103448290003</v>
      </c>
    </row>
    <row r="1546" spans="1:24">
      <c r="A1546" s="7" t="s">
        <v>2704</v>
      </c>
      <c r="B1546" s="13" t="s">
        <v>2705</v>
      </c>
      <c r="C1546">
        <v>587325138.67639279</v>
      </c>
      <c r="D1546">
        <v>617989237.99481869</v>
      </c>
      <c r="E1546">
        <v>150624764.86486486</v>
      </c>
      <c r="F1546">
        <v>119624251.35135137</v>
      </c>
      <c r="G1546">
        <v>190</v>
      </c>
      <c r="H1546">
        <v>224</v>
      </c>
      <c r="I1546">
        <v>15</v>
      </c>
      <c r="J1546">
        <v>20</v>
      </c>
      <c r="K1546">
        <v>4</v>
      </c>
      <c r="M1546">
        <v>355</v>
      </c>
      <c r="N1546">
        <v>276</v>
      </c>
      <c r="O1546">
        <v>179161891.89189193</v>
      </c>
      <c r="P1546">
        <v>118758468.46846847</v>
      </c>
      <c r="Q1546">
        <v>1004</v>
      </c>
      <c r="R1546">
        <v>1313</v>
      </c>
      <c r="S1546">
        <v>196855807.20720717</v>
      </c>
      <c r="T1546">
        <v>205854176.57657659</v>
      </c>
      <c r="U1546">
        <v>99178962.162162155</v>
      </c>
      <c r="V1546">
        <v>89628151.351351351</v>
      </c>
      <c r="W1546">
        <v>15827.310344822999</v>
      </c>
      <c r="X1546">
        <v>15939.586206896</v>
      </c>
    </row>
    <row r="1547" spans="1:24">
      <c r="A1547" s="7" t="s">
        <v>2706</v>
      </c>
      <c r="B1547" s="13" t="s">
        <v>1231</v>
      </c>
      <c r="C1547">
        <v>404663790.9153564</v>
      </c>
      <c r="D1547">
        <v>425479189.28944701</v>
      </c>
      <c r="E1547">
        <v>2908648.648648649</v>
      </c>
      <c r="F1547">
        <v>2230855.8558558561</v>
      </c>
      <c r="G1547">
        <v>149</v>
      </c>
      <c r="H1547">
        <v>200</v>
      </c>
      <c r="I1547">
        <v>4</v>
      </c>
      <c r="J1547">
        <v>6</v>
      </c>
      <c r="M1547">
        <v>190</v>
      </c>
      <c r="N1547">
        <v>275</v>
      </c>
      <c r="O1547">
        <v>27676576.576576576</v>
      </c>
      <c r="P1547">
        <v>38920945.945945948</v>
      </c>
      <c r="Q1547">
        <v>20</v>
      </c>
      <c r="R1547">
        <v>164</v>
      </c>
      <c r="S1547">
        <v>138628816.21621621</v>
      </c>
      <c r="T1547">
        <v>146640718.91891891</v>
      </c>
      <c r="U1547">
        <v>27085135.135135133</v>
      </c>
      <c r="V1547">
        <v>36067387.387387387</v>
      </c>
      <c r="W1547">
        <v>11063.344827588</v>
      </c>
      <c r="X1547">
        <v>10942.482758616999</v>
      </c>
    </row>
    <row r="1548" spans="1:24">
      <c r="A1548" s="7" t="s">
        <v>2707</v>
      </c>
      <c r="B1548" s="13" t="s">
        <v>1601</v>
      </c>
      <c r="C1548">
        <v>87214133.841517329</v>
      </c>
      <c r="D1548">
        <v>88809295.474201441</v>
      </c>
      <c r="E1548">
        <v>113963.96396396399</v>
      </c>
      <c r="F1548">
        <v>18018.01801802</v>
      </c>
      <c r="G1548">
        <v>23</v>
      </c>
      <c r="H1548">
        <v>40</v>
      </c>
      <c r="I1548">
        <v>6</v>
      </c>
      <c r="J1548">
        <v>9</v>
      </c>
      <c r="M1548">
        <v>48</v>
      </c>
      <c r="N1548">
        <v>113</v>
      </c>
      <c r="O1548">
        <v>24209369.369369373</v>
      </c>
      <c r="P1548">
        <v>6685135.1351351338</v>
      </c>
      <c r="Q1548">
        <v>203</v>
      </c>
      <c r="R1548">
        <v>160</v>
      </c>
      <c r="S1548">
        <v>12351349.54954955</v>
      </c>
      <c r="T1548">
        <v>13535175.675675677</v>
      </c>
      <c r="U1548">
        <v>24799909.909909911</v>
      </c>
      <c r="V1548">
        <v>5859639.6396396393</v>
      </c>
      <c r="W1548">
        <v>1643.1034482740001</v>
      </c>
      <c r="X1548">
        <v>1707.2758620680002</v>
      </c>
    </row>
    <row r="1549" spans="1:24">
      <c r="A1549" s="7" t="s">
        <v>2708</v>
      </c>
      <c r="B1549" s="13" t="s">
        <v>1235</v>
      </c>
      <c r="C1549">
        <v>452088834.1524142</v>
      </c>
      <c r="D1549">
        <v>500464351.45458138</v>
      </c>
      <c r="E1549">
        <v>352425786.48648643</v>
      </c>
      <c r="F1549">
        <v>3207207.207207209</v>
      </c>
      <c r="G1549">
        <v>81</v>
      </c>
      <c r="H1549">
        <v>93</v>
      </c>
      <c r="I1549">
        <v>8</v>
      </c>
      <c r="J1549">
        <v>2</v>
      </c>
      <c r="K1549">
        <v>2</v>
      </c>
      <c r="M1549">
        <v>109</v>
      </c>
      <c r="N1549">
        <v>101</v>
      </c>
      <c r="O1549">
        <v>290848648.64864868</v>
      </c>
      <c r="P1549">
        <v>19244121.621621624</v>
      </c>
      <c r="Q1549">
        <v>128</v>
      </c>
      <c r="R1549">
        <v>114</v>
      </c>
      <c r="S1549">
        <v>84779351.351351351</v>
      </c>
      <c r="T1549">
        <v>89670057.657657653</v>
      </c>
      <c r="U1549">
        <v>19877610.810810812</v>
      </c>
      <c r="V1549">
        <v>17909545.945945945</v>
      </c>
      <c r="W1549">
        <v>5839.5862068979995</v>
      </c>
      <c r="X1549">
        <v>6003.827586204</v>
      </c>
    </row>
    <row r="1550" spans="1:24">
      <c r="A1550" s="7" t="s">
        <v>2709</v>
      </c>
      <c r="B1550" s="13" t="s">
        <v>1115</v>
      </c>
      <c r="C1550">
        <v>177840167.46502131</v>
      </c>
      <c r="D1550">
        <v>175289293.57388407</v>
      </c>
      <c r="E1550">
        <v>1910135.1351351379</v>
      </c>
      <c r="F1550">
        <v>1080180.1801801829</v>
      </c>
      <c r="G1550">
        <v>37</v>
      </c>
      <c r="H1550">
        <v>75</v>
      </c>
      <c r="I1550">
        <v>13</v>
      </c>
      <c r="J1550">
        <v>16</v>
      </c>
      <c r="M1550">
        <v>181</v>
      </c>
      <c r="N1550">
        <v>101</v>
      </c>
      <c r="O1550">
        <v>16328828.828828832</v>
      </c>
      <c r="P1550">
        <v>10922432.432432435</v>
      </c>
      <c r="Q1550">
        <v>120</v>
      </c>
      <c r="R1550">
        <v>182</v>
      </c>
      <c r="S1550">
        <v>62186481.981981993</v>
      </c>
      <c r="T1550">
        <v>61072639.639639646</v>
      </c>
      <c r="U1550">
        <v>18616576.576576579</v>
      </c>
      <c r="V1550">
        <v>10992702.702702705</v>
      </c>
      <c r="W1550">
        <v>3314.3793103469998</v>
      </c>
      <c r="X1550">
        <v>3496.413793105</v>
      </c>
    </row>
    <row r="1551" spans="1:24">
      <c r="A1551" s="7" t="s">
        <v>2710</v>
      </c>
      <c r="B1551" s="13" t="s">
        <v>1115</v>
      </c>
      <c r="C1551">
        <v>158804414.75118211</v>
      </c>
      <c r="D1551">
        <v>143706475.6802482</v>
      </c>
      <c r="E1551">
        <v>3062387.387387387</v>
      </c>
      <c r="F1551">
        <v>93693.693693695997</v>
      </c>
      <c r="G1551">
        <v>85</v>
      </c>
      <c r="H1551">
        <v>33</v>
      </c>
      <c r="I1551">
        <v>10</v>
      </c>
      <c r="J1551">
        <v>5</v>
      </c>
      <c r="M1551">
        <v>291</v>
      </c>
      <c r="N1551">
        <v>231</v>
      </c>
      <c r="O1551">
        <v>20611711.711711712</v>
      </c>
      <c r="P1551">
        <v>12541441.441441447</v>
      </c>
      <c r="Q1551">
        <v>174</v>
      </c>
      <c r="R1551">
        <v>363</v>
      </c>
      <c r="S1551">
        <v>64847128.828828819</v>
      </c>
      <c r="T1551">
        <v>58938752.252252251</v>
      </c>
      <c r="U1551">
        <v>21827657.657657657</v>
      </c>
      <c r="V1551">
        <v>10295405.405405404</v>
      </c>
      <c r="W1551">
        <v>2954.9655172450002</v>
      </c>
      <c r="X1551">
        <v>2906.8965517249999</v>
      </c>
    </row>
    <row r="1552" spans="1:24">
      <c r="A1552" s="7" t="s">
        <v>2711</v>
      </c>
      <c r="B1552" s="13" t="s">
        <v>1500</v>
      </c>
      <c r="C1552">
        <v>657786684.24888039</v>
      </c>
      <c r="D1552">
        <v>660182208.83859086</v>
      </c>
      <c r="E1552">
        <v>5309009.0090090111</v>
      </c>
      <c r="F1552">
        <v>3229729.7297297311</v>
      </c>
      <c r="G1552">
        <v>185</v>
      </c>
      <c r="H1552">
        <v>130</v>
      </c>
      <c r="I1552">
        <v>9</v>
      </c>
      <c r="J1552">
        <v>18</v>
      </c>
      <c r="K1552">
        <v>1</v>
      </c>
      <c r="M1552">
        <v>203</v>
      </c>
      <c r="N1552">
        <v>148</v>
      </c>
      <c r="O1552">
        <v>82684144.144144148</v>
      </c>
      <c r="P1552">
        <v>59915495.495495491</v>
      </c>
      <c r="Q1552">
        <v>296</v>
      </c>
      <c r="R1552">
        <v>217</v>
      </c>
      <c r="S1552">
        <v>184652361.26126125</v>
      </c>
      <c r="T1552">
        <v>185270037.83783785</v>
      </c>
      <c r="U1552">
        <v>80738468.468468457</v>
      </c>
      <c r="V1552">
        <v>54949099.0990991</v>
      </c>
      <c r="W1552">
        <v>7910.827586202</v>
      </c>
      <c r="X1552">
        <v>7497.9655172359999</v>
      </c>
    </row>
    <row r="1553" spans="1:24">
      <c r="A1553" s="7" t="s">
        <v>2712</v>
      </c>
      <c r="B1553" s="13" t="s">
        <v>2713</v>
      </c>
      <c r="C1553">
        <v>1055731950.9140356</v>
      </c>
      <c r="D1553">
        <v>1028385924.800426</v>
      </c>
      <c r="E1553">
        <v>819816618.01801801</v>
      </c>
      <c r="F1553">
        <v>8831531.5315315351</v>
      </c>
      <c r="G1553">
        <v>334</v>
      </c>
      <c r="H1553">
        <v>348</v>
      </c>
      <c r="I1553">
        <v>22</v>
      </c>
      <c r="J1553">
        <v>40</v>
      </c>
      <c r="K1553">
        <v>3</v>
      </c>
      <c r="M1553">
        <v>449</v>
      </c>
      <c r="N1553">
        <v>527</v>
      </c>
      <c r="O1553">
        <v>249376576.57657659</v>
      </c>
      <c r="P1553">
        <v>302234819.81981981</v>
      </c>
      <c r="Q1553">
        <v>59</v>
      </c>
      <c r="R1553">
        <v>355</v>
      </c>
      <c r="S1553">
        <v>473139858.55855858</v>
      </c>
      <c r="T1553">
        <v>469413809.00900906</v>
      </c>
      <c r="U1553">
        <v>247282836.03603601</v>
      </c>
      <c r="V1553">
        <v>243755989.1891892</v>
      </c>
      <c r="W1553">
        <v>15937.206896555001</v>
      </c>
      <c r="X1553">
        <v>16178.103448272999</v>
      </c>
    </row>
    <row r="1554" spans="1:24">
      <c r="A1554" s="7" t="s">
        <v>2714</v>
      </c>
      <c r="B1554" s="13" t="s">
        <v>2715</v>
      </c>
      <c r="C1554">
        <v>102396516.99718288</v>
      </c>
      <c r="D1554">
        <v>97149222.227460548</v>
      </c>
      <c r="E1554">
        <v>37643620.720720723</v>
      </c>
      <c r="F1554">
        <v>22032657.657657657</v>
      </c>
      <c r="G1554">
        <v>32</v>
      </c>
      <c r="H1554">
        <v>20</v>
      </c>
      <c r="I1554">
        <v>1</v>
      </c>
      <c r="J1554">
        <v>1</v>
      </c>
      <c r="M1554">
        <v>36</v>
      </c>
      <c r="N1554">
        <v>24</v>
      </c>
      <c r="O1554">
        <v>29449009.009009011</v>
      </c>
      <c r="P1554">
        <v>29963369.369369369</v>
      </c>
      <c r="Q1554">
        <v>28</v>
      </c>
      <c r="S1554">
        <v>51407252.252252251</v>
      </c>
      <c r="T1554">
        <v>48979536.036036037</v>
      </c>
      <c r="U1554">
        <v>30999639.639639638</v>
      </c>
      <c r="V1554">
        <v>26510630.630630631</v>
      </c>
      <c r="W1554">
        <v>1370.5517241350001</v>
      </c>
      <c r="X1554">
        <v>1416.379310347</v>
      </c>
    </row>
    <row r="1555" spans="1:24">
      <c r="A1555" s="7" t="s">
        <v>2716</v>
      </c>
      <c r="B1555" s="13" t="s">
        <v>2717</v>
      </c>
      <c r="C1555">
        <v>2714785178.1887522</v>
      </c>
      <c r="D1555">
        <v>2669967888.7820725</v>
      </c>
      <c r="E1555">
        <v>3948236755.8558559</v>
      </c>
      <c r="F1555">
        <v>3416176267.5675673</v>
      </c>
      <c r="G1555">
        <v>763</v>
      </c>
      <c r="H1555">
        <v>638</v>
      </c>
      <c r="I1555">
        <v>54</v>
      </c>
      <c r="J1555">
        <v>43</v>
      </c>
      <c r="K1555">
        <v>20</v>
      </c>
      <c r="M1555">
        <v>1682</v>
      </c>
      <c r="N1555">
        <v>1167</v>
      </c>
      <c r="O1555">
        <v>2414411293.6936941</v>
      </c>
      <c r="P1555">
        <v>1765060983.7837839</v>
      </c>
      <c r="Q1555">
        <v>1030</v>
      </c>
      <c r="R1555">
        <v>1301</v>
      </c>
      <c r="S1555">
        <v>437552611.71171176</v>
      </c>
      <c r="T1555">
        <v>429913915.31531531</v>
      </c>
      <c r="U1555">
        <v>1633110720.7207205</v>
      </c>
      <c r="V1555">
        <v>1383961720.7207205</v>
      </c>
      <c r="W1555">
        <v>59381.482758619997</v>
      </c>
      <c r="X1555">
        <v>61227.517241376001</v>
      </c>
    </row>
    <row r="1556" spans="1:24">
      <c r="A1556" s="7" t="s">
        <v>2718</v>
      </c>
      <c r="B1556" s="13" t="s">
        <v>1133</v>
      </c>
      <c r="C1556">
        <v>335406052.98191488</v>
      </c>
      <c r="D1556">
        <v>273018547.49390054</v>
      </c>
      <c r="E1556">
        <v>2067342.3423423429</v>
      </c>
      <c r="F1556">
        <v>187387.38738738801</v>
      </c>
      <c r="G1556">
        <v>58</v>
      </c>
      <c r="H1556">
        <v>66</v>
      </c>
      <c r="I1556">
        <v>2</v>
      </c>
      <c r="J1556">
        <v>1</v>
      </c>
      <c r="M1556">
        <v>88</v>
      </c>
      <c r="N1556">
        <v>96</v>
      </c>
      <c r="O1556">
        <v>15672882.882882884</v>
      </c>
      <c r="P1556">
        <v>18321882.882882882</v>
      </c>
      <c r="Q1556">
        <v>118</v>
      </c>
      <c r="R1556">
        <v>70</v>
      </c>
      <c r="S1556">
        <v>48200944.14414414</v>
      </c>
      <c r="T1556">
        <v>42525327.027027033</v>
      </c>
      <c r="U1556">
        <v>16250583.783783782</v>
      </c>
      <c r="V1556">
        <v>13433423.423423424</v>
      </c>
      <c r="W1556">
        <v>3611.7241379299999</v>
      </c>
      <c r="X1556">
        <v>3569.8965517269999</v>
      </c>
    </row>
    <row r="1557" spans="1:24">
      <c r="A1557" s="7" t="s">
        <v>204</v>
      </c>
      <c r="B1557" s="13" t="s">
        <v>205</v>
      </c>
      <c r="C1557">
        <v>61907495.802051082</v>
      </c>
      <c r="D1557">
        <v>53188094.14539291</v>
      </c>
      <c r="G1557">
        <v>22</v>
      </c>
      <c r="H1557">
        <v>32</v>
      </c>
      <c r="I1557">
        <v>1</v>
      </c>
      <c r="M1557">
        <v>24</v>
      </c>
      <c r="N1557">
        <v>36</v>
      </c>
      <c r="O1557">
        <v>63063.063063062997</v>
      </c>
      <c r="P1557">
        <v>1751351.351351351</v>
      </c>
      <c r="Q1557">
        <v>7</v>
      </c>
      <c r="R1557">
        <v>6</v>
      </c>
      <c r="S1557">
        <v>13196891.891891893</v>
      </c>
      <c r="T1557">
        <v>12415139.63963964</v>
      </c>
      <c r="U1557">
        <v>951801.80180180201</v>
      </c>
      <c r="V1557">
        <v>1630090.0900900899</v>
      </c>
      <c r="W1557">
        <v>887.68965517399999</v>
      </c>
      <c r="X1557">
        <v>889.00000000099999</v>
      </c>
    </row>
    <row r="1558" spans="1:24">
      <c r="A1558" s="7" t="s">
        <v>2719</v>
      </c>
      <c r="B1558" s="13" t="s">
        <v>2720</v>
      </c>
      <c r="C1558">
        <v>9368357956.5700932</v>
      </c>
      <c r="D1558">
        <v>9320512544.0165901</v>
      </c>
      <c r="E1558">
        <v>1287067262.1621623</v>
      </c>
      <c r="F1558">
        <v>3550205172.0720716</v>
      </c>
      <c r="G1558">
        <v>1457</v>
      </c>
      <c r="H1558">
        <v>1319</v>
      </c>
      <c r="I1558">
        <v>80</v>
      </c>
      <c r="J1558">
        <v>91</v>
      </c>
      <c r="K1558">
        <v>36</v>
      </c>
      <c r="M1558">
        <v>3079</v>
      </c>
      <c r="N1558">
        <v>2595</v>
      </c>
      <c r="O1558">
        <v>1511127129.7297299</v>
      </c>
      <c r="P1558">
        <v>4795128214.4144144</v>
      </c>
      <c r="Q1558">
        <v>3191</v>
      </c>
      <c r="R1558">
        <v>3607</v>
      </c>
      <c r="S1558">
        <v>1653955085.5855856</v>
      </c>
      <c r="T1558">
        <v>1694478177.4774773</v>
      </c>
      <c r="U1558">
        <v>1653238872.072072</v>
      </c>
      <c r="V1558">
        <v>5020109205.405405</v>
      </c>
      <c r="W1558">
        <v>170918.310344823</v>
      </c>
      <c r="X1558">
        <v>166501.10344829899</v>
      </c>
    </row>
    <row r="1559" spans="1:24">
      <c r="A1559" s="7" t="s">
        <v>2721</v>
      </c>
      <c r="B1559" s="13" t="s">
        <v>1323</v>
      </c>
      <c r="C1559">
        <v>1183029732.6646552</v>
      </c>
      <c r="D1559">
        <v>1167184959.1048608</v>
      </c>
      <c r="E1559">
        <v>10289682.882882882</v>
      </c>
      <c r="F1559">
        <v>922567.56756756699</v>
      </c>
      <c r="G1559">
        <v>249</v>
      </c>
      <c r="H1559">
        <v>250</v>
      </c>
      <c r="I1559">
        <v>19</v>
      </c>
      <c r="J1559">
        <v>25</v>
      </c>
      <c r="K1559">
        <v>11</v>
      </c>
      <c r="M1559">
        <v>375</v>
      </c>
      <c r="N1559">
        <v>516</v>
      </c>
      <c r="O1559">
        <v>302304379.27927929</v>
      </c>
      <c r="P1559">
        <v>1111291036.0360363</v>
      </c>
      <c r="Q1559">
        <v>445</v>
      </c>
      <c r="R1559">
        <v>381</v>
      </c>
      <c r="S1559">
        <v>245393160.36036038</v>
      </c>
      <c r="T1559">
        <v>255795398.1981982</v>
      </c>
      <c r="U1559">
        <v>248127477.47747746</v>
      </c>
      <c r="V1559">
        <v>1069019783.7837838</v>
      </c>
      <c r="W1559">
        <v>23944.448275862</v>
      </c>
      <c r="X1559">
        <v>24602.793103445998</v>
      </c>
    </row>
    <row r="1560" spans="1:24">
      <c r="A1560" s="7" t="s">
        <v>2722</v>
      </c>
      <c r="B1560" s="13" t="s">
        <v>722</v>
      </c>
      <c r="C1560">
        <v>25917683.15958786</v>
      </c>
      <c r="D1560">
        <v>26042566.120990939</v>
      </c>
      <c r="E1560">
        <v>9684.6846846850003</v>
      </c>
      <c r="F1560">
        <v>13513.513513514001</v>
      </c>
      <c r="G1560">
        <v>1</v>
      </c>
      <c r="H1560">
        <v>5</v>
      </c>
      <c r="I1560">
        <v>1</v>
      </c>
      <c r="J1560">
        <v>1</v>
      </c>
      <c r="M1560">
        <v>8</v>
      </c>
      <c r="N1560">
        <v>8</v>
      </c>
      <c r="O1560">
        <v>1005855.855855856</v>
      </c>
      <c r="P1560">
        <v>2059459.4594594599</v>
      </c>
      <c r="R1560">
        <v>8</v>
      </c>
      <c r="S1560">
        <v>10197914.414414413</v>
      </c>
      <c r="T1560">
        <v>9644864.8648648653</v>
      </c>
      <c r="U1560">
        <v>718468.46846846794</v>
      </c>
      <c r="V1560">
        <v>2255855.8558558561</v>
      </c>
      <c r="W1560">
        <v>471.37931034799999</v>
      </c>
      <c r="X1560">
        <v>534.65517241800001</v>
      </c>
    </row>
    <row r="1561" spans="1:24">
      <c r="A1561" s="7" t="s">
        <v>2723</v>
      </c>
      <c r="B1561" s="13" t="s">
        <v>2724</v>
      </c>
      <c r="C1561">
        <v>296522118.00308537</v>
      </c>
      <c r="D1561">
        <v>292629439.86416417</v>
      </c>
      <c r="E1561">
        <v>1824009.0090090099</v>
      </c>
      <c r="F1561">
        <v>1431531.5315315339</v>
      </c>
      <c r="G1561">
        <v>94</v>
      </c>
      <c r="H1561">
        <v>90</v>
      </c>
      <c r="I1561">
        <v>5</v>
      </c>
      <c r="J1561">
        <v>5</v>
      </c>
      <c r="M1561">
        <v>106</v>
      </c>
      <c r="N1561">
        <v>142</v>
      </c>
      <c r="O1561">
        <v>28075675.675675675</v>
      </c>
      <c r="P1561">
        <v>30370270.270270273</v>
      </c>
      <c r="Q1561">
        <v>88</v>
      </c>
      <c r="R1561">
        <v>99</v>
      </c>
      <c r="S1561">
        <v>101163423.42342342</v>
      </c>
      <c r="T1561">
        <v>100406536.03603603</v>
      </c>
      <c r="U1561">
        <v>28481351.351351351</v>
      </c>
      <c r="V1561">
        <v>28607297.297297299</v>
      </c>
      <c r="W1561">
        <v>3635.172413793</v>
      </c>
      <c r="X1561">
        <v>3668.75862069</v>
      </c>
    </row>
    <row r="1562" spans="1:24">
      <c r="A1562" s="7" t="s">
        <v>2725</v>
      </c>
      <c r="B1562" s="13" t="s">
        <v>2251</v>
      </c>
      <c r="C1562">
        <v>4223361506.9167004</v>
      </c>
      <c r="D1562">
        <v>4152647466.1302719</v>
      </c>
      <c r="E1562">
        <v>3800112.6126126149</v>
      </c>
      <c r="F1562">
        <v>2138378.3783783801</v>
      </c>
      <c r="G1562">
        <v>777</v>
      </c>
      <c r="H1562">
        <v>662</v>
      </c>
      <c r="I1562">
        <v>25</v>
      </c>
      <c r="J1562">
        <v>35</v>
      </c>
      <c r="K1562">
        <v>7</v>
      </c>
      <c r="M1562">
        <v>1418</v>
      </c>
      <c r="N1562">
        <v>1217</v>
      </c>
      <c r="O1562">
        <v>548619099.09909916</v>
      </c>
      <c r="P1562">
        <v>346733648.64864862</v>
      </c>
      <c r="Q1562">
        <v>2436</v>
      </c>
      <c r="R1562">
        <v>3594</v>
      </c>
      <c r="S1562">
        <v>839519354.05405402</v>
      </c>
      <c r="T1562">
        <v>850188836.03603601</v>
      </c>
      <c r="U1562">
        <v>209204504.5045045</v>
      </c>
      <c r="V1562">
        <v>334283403.6036036</v>
      </c>
      <c r="W1562">
        <v>75424.379310349002</v>
      </c>
      <c r="X1562">
        <v>76309.965517253004</v>
      </c>
    </row>
    <row r="1563" spans="1:24">
      <c r="A1563" s="7" t="s">
        <v>2726</v>
      </c>
      <c r="B1563" s="13" t="s">
        <v>2727</v>
      </c>
      <c r="C1563">
        <v>25103640.991723768</v>
      </c>
      <c r="D1563">
        <v>26519722.384557508</v>
      </c>
      <c r="G1563">
        <v>4</v>
      </c>
      <c r="H1563">
        <v>3</v>
      </c>
      <c r="K1563">
        <v>1</v>
      </c>
      <c r="M1563">
        <v>17</v>
      </c>
      <c r="N1563">
        <v>136</v>
      </c>
      <c r="S1563">
        <v>5758081.0810810812</v>
      </c>
      <c r="T1563">
        <v>7375945.9459459465</v>
      </c>
      <c r="W1563">
        <v>402.75862068999999</v>
      </c>
      <c r="X1563">
        <v>450.48275862200001</v>
      </c>
    </row>
    <row r="1564" spans="1:24">
      <c r="A1564" s="7" t="s">
        <v>2728</v>
      </c>
      <c r="B1564" s="13" t="s">
        <v>861</v>
      </c>
      <c r="C1564">
        <v>791477455.46311474</v>
      </c>
      <c r="D1564">
        <v>752546717.33254135</v>
      </c>
      <c r="E1564">
        <v>41509166.666666679</v>
      </c>
      <c r="F1564">
        <v>23261009.009009033</v>
      </c>
      <c r="G1564">
        <v>263</v>
      </c>
      <c r="H1564">
        <v>224</v>
      </c>
      <c r="I1564">
        <v>20</v>
      </c>
      <c r="J1564">
        <v>19</v>
      </c>
      <c r="M1564">
        <v>432</v>
      </c>
      <c r="N1564">
        <v>324</v>
      </c>
      <c r="O1564">
        <v>57953963.963963963</v>
      </c>
      <c r="P1564">
        <v>49576078.378378376</v>
      </c>
      <c r="Q1564">
        <v>176</v>
      </c>
      <c r="R1564">
        <v>430</v>
      </c>
      <c r="S1564">
        <v>237607131.53153151</v>
      </c>
      <c r="T1564">
        <v>240429565.76576576</v>
      </c>
      <c r="U1564">
        <v>56521621.621621624</v>
      </c>
      <c r="V1564">
        <v>46475581.981981985</v>
      </c>
      <c r="W1564">
        <v>15770.172413788001</v>
      </c>
      <c r="X1564">
        <v>15728.344827584999</v>
      </c>
    </row>
    <row r="1565" spans="1:24">
      <c r="A1565" s="7" t="s">
        <v>206</v>
      </c>
      <c r="B1565" s="13" t="s">
        <v>130</v>
      </c>
      <c r="C1565">
        <v>464476170.71265566</v>
      </c>
      <c r="D1565">
        <v>471782110.47487003</v>
      </c>
      <c r="E1565">
        <v>181531.53153153101</v>
      </c>
      <c r="F1565">
        <v>502702.70270270499</v>
      </c>
      <c r="G1565">
        <v>109</v>
      </c>
      <c r="H1565">
        <v>92</v>
      </c>
      <c r="I1565">
        <v>17</v>
      </c>
      <c r="J1565">
        <v>12</v>
      </c>
      <c r="K1565">
        <v>1</v>
      </c>
      <c r="M1565">
        <v>149</v>
      </c>
      <c r="N1565">
        <v>121</v>
      </c>
      <c r="O1565">
        <v>45695945.945945941</v>
      </c>
      <c r="P1565">
        <v>45799369.369369373</v>
      </c>
      <c r="Q1565">
        <v>82</v>
      </c>
      <c r="R1565">
        <v>270</v>
      </c>
      <c r="S1565">
        <v>47168337.837837838</v>
      </c>
      <c r="T1565">
        <v>49345337.837837838</v>
      </c>
      <c r="U1565">
        <v>41400720.720720723</v>
      </c>
      <c r="V1565">
        <v>39655135.135135137</v>
      </c>
      <c r="W1565">
        <v>6493.8965517189999</v>
      </c>
      <c r="X1565">
        <v>6648.2413793140004</v>
      </c>
    </row>
    <row r="1566" spans="1:24">
      <c r="A1566" s="7" t="s">
        <v>2729</v>
      </c>
      <c r="B1566" s="13" t="s">
        <v>1832</v>
      </c>
      <c r="C1566">
        <v>598577814.02268827</v>
      </c>
      <c r="D1566">
        <v>600148017.19163537</v>
      </c>
      <c r="E1566">
        <v>979918327.02702713</v>
      </c>
      <c r="F1566">
        <v>723374482.88288295</v>
      </c>
      <c r="G1566">
        <v>48</v>
      </c>
      <c r="H1566">
        <v>51</v>
      </c>
      <c r="I1566">
        <v>13</v>
      </c>
      <c r="J1566">
        <v>5</v>
      </c>
      <c r="M1566">
        <v>203</v>
      </c>
      <c r="N1566">
        <v>196</v>
      </c>
      <c r="O1566">
        <v>65912612.612612605</v>
      </c>
      <c r="P1566">
        <v>47928108.108108111</v>
      </c>
      <c r="Q1566">
        <v>201</v>
      </c>
      <c r="R1566">
        <v>28</v>
      </c>
      <c r="S1566">
        <v>221054712.61261261</v>
      </c>
      <c r="T1566">
        <v>220009696.3963964</v>
      </c>
      <c r="U1566">
        <v>53329639.639639646</v>
      </c>
      <c r="V1566">
        <v>48132745.945945948</v>
      </c>
      <c r="W1566">
        <v>8524.2068965510007</v>
      </c>
      <c r="X1566">
        <v>8720.0344827529989</v>
      </c>
    </row>
    <row r="1567" spans="1:24">
      <c r="A1567" s="7" t="s">
        <v>2730</v>
      </c>
      <c r="B1567" s="13" t="s">
        <v>2698</v>
      </c>
      <c r="C1567">
        <v>616711129.06941688</v>
      </c>
      <c r="D1567">
        <v>646174972.4425025</v>
      </c>
      <c r="E1567">
        <v>55353620.720720723</v>
      </c>
      <c r="F1567">
        <v>4051351.3513513552</v>
      </c>
      <c r="G1567">
        <v>173</v>
      </c>
      <c r="H1567">
        <v>178</v>
      </c>
      <c r="I1567">
        <v>18</v>
      </c>
      <c r="J1567">
        <v>13</v>
      </c>
      <c r="K1567">
        <v>7</v>
      </c>
      <c r="M1567">
        <v>199</v>
      </c>
      <c r="N1567">
        <v>203</v>
      </c>
      <c r="O1567">
        <v>182647567.56756759</v>
      </c>
      <c r="P1567">
        <v>125547229.72972971</v>
      </c>
      <c r="Q1567">
        <v>230</v>
      </c>
      <c r="R1567">
        <v>244</v>
      </c>
      <c r="S1567">
        <v>195613621.62162161</v>
      </c>
      <c r="T1567">
        <v>207697521.62162161</v>
      </c>
      <c r="U1567">
        <v>97278962.16216217</v>
      </c>
      <c r="V1567">
        <v>111547475.67567568</v>
      </c>
      <c r="W1567">
        <v>10297.586206889</v>
      </c>
      <c r="X1567">
        <v>10314.206896554</v>
      </c>
    </row>
    <row r="1568" spans="1:24">
      <c r="A1568" s="7" t="s">
        <v>207</v>
      </c>
      <c r="B1568" s="13" t="s">
        <v>205</v>
      </c>
      <c r="C1568">
        <v>49078425.524355464</v>
      </c>
      <c r="D1568">
        <v>48073143.832072541</v>
      </c>
      <c r="E1568">
        <v>79665628.828828827</v>
      </c>
      <c r="F1568">
        <v>148923387.38738739</v>
      </c>
      <c r="G1568">
        <v>10</v>
      </c>
      <c r="H1568">
        <v>9</v>
      </c>
      <c r="I1568">
        <v>1</v>
      </c>
      <c r="J1568">
        <v>2</v>
      </c>
      <c r="M1568">
        <v>10</v>
      </c>
      <c r="N1568">
        <v>12</v>
      </c>
      <c r="O1568">
        <v>10380270.270270269</v>
      </c>
      <c r="P1568">
        <v>13023378.378378376</v>
      </c>
      <c r="Q1568">
        <v>35</v>
      </c>
      <c r="R1568">
        <v>35</v>
      </c>
      <c r="S1568">
        <v>9413918.9189189188</v>
      </c>
      <c r="T1568">
        <v>10326639.63963964</v>
      </c>
      <c r="U1568">
        <v>2836846.8468468459</v>
      </c>
      <c r="V1568">
        <v>5076846.8468468459</v>
      </c>
      <c r="W1568">
        <v>821</v>
      </c>
      <c r="X1568">
        <v>801.37931034400003</v>
      </c>
    </row>
    <row r="1569" spans="1:24">
      <c r="A1569" s="7" t="s">
        <v>2731</v>
      </c>
      <c r="B1569" s="13" t="s">
        <v>1515</v>
      </c>
      <c r="C1569">
        <v>28584144.924153559</v>
      </c>
      <c r="D1569">
        <v>27018647.006879196</v>
      </c>
      <c r="E1569">
        <v>38581.081081081997</v>
      </c>
      <c r="F1569">
        <v>29729.729729729999</v>
      </c>
      <c r="G1569">
        <v>1</v>
      </c>
      <c r="H1569">
        <v>5</v>
      </c>
      <c r="I1569">
        <v>3</v>
      </c>
      <c r="J1569">
        <v>1</v>
      </c>
      <c r="M1569">
        <v>5</v>
      </c>
      <c r="N1569">
        <v>7</v>
      </c>
      <c r="O1569">
        <v>98289189.189189181</v>
      </c>
      <c r="P1569">
        <v>3388288.2882882878</v>
      </c>
      <c r="Q1569">
        <v>15</v>
      </c>
      <c r="R1569">
        <v>9</v>
      </c>
      <c r="S1569">
        <v>3880441.441441441</v>
      </c>
      <c r="T1569">
        <v>4670108.1081081079</v>
      </c>
      <c r="U1569">
        <v>98113513.513513505</v>
      </c>
      <c r="V1569">
        <v>3284234.2342342343</v>
      </c>
      <c r="W1569">
        <v>249.24137931000001</v>
      </c>
      <c r="X1569">
        <v>263.48275862000003</v>
      </c>
    </row>
    <row r="1570" spans="1:24">
      <c r="A1570" s="7" t="s">
        <v>2732</v>
      </c>
      <c r="B1570" s="13" t="s">
        <v>722</v>
      </c>
      <c r="C1570">
        <v>76264406.287483707</v>
      </c>
      <c r="D1570">
        <v>77613915.022092432</v>
      </c>
      <c r="E1570">
        <v>44594.594594595001</v>
      </c>
      <c r="F1570">
        <v>608108.10810811003</v>
      </c>
      <c r="G1570">
        <v>5</v>
      </c>
      <c r="H1570">
        <v>16</v>
      </c>
      <c r="I1570">
        <v>2</v>
      </c>
      <c r="J1570">
        <v>2</v>
      </c>
      <c r="M1570">
        <v>7</v>
      </c>
      <c r="N1570">
        <v>21</v>
      </c>
      <c r="O1570">
        <v>6601801.8018018026</v>
      </c>
      <c r="P1570">
        <v>6027457.6576576577</v>
      </c>
      <c r="Q1570">
        <v>4</v>
      </c>
      <c r="R1570">
        <v>110</v>
      </c>
      <c r="S1570">
        <v>11308027.027027028</v>
      </c>
      <c r="T1570">
        <v>10935945.945945946</v>
      </c>
      <c r="U1570">
        <v>6370810.8108108118</v>
      </c>
      <c r="V1570">
        <v>5636576.5765765775</v>
      </c>
      <c r="W1570">
        <v>1605.8965517199999</v>
      </c>
      <c r="X1570">
        <v>1635.551724139</v>
      </c>
    </row>
    <row r="1571" spans="1:24">
      <c r="A1571" s="7" t="s">
        <v>2733</v>
      </c>
      <c r="B1571" s="13" t="s">
        <v>1963</v>
      </c>
      <c r="C1571">
        <v>881125084.75490761</v>
      </c>
      <c r="D1571">
        <v>883250900.06841779</v>
      </c>
      <c r="E1571">
        <v>7526509.0090090083</v>
      </c>
      <c r="F1571">
        <v>3051549.549549548</v>
      </c>
      <c r="G1571">
        <v>212</v>
      </c>
      <c r="H1571">
        <v>274</v>
      </c>
      <c r="I1571">
        <v>16</v>
      </c>
      <c r="J1571">
        <v>23</v>
      </c>
      <c r="M1571">
        <v>288</v>
      </c>
      <c r="N1571">
        <v>360</v>
      </c>
      <c r="O1571">
        <v>64498288.288288288</v>
      </c>
      <c r="P1571">
        <v>96936719.819819838</v>
      </c>
      <c r="Q1571">
        <v>206</v>
      </c>
      <c r="R1571">
        <v>509</v>
      </c>
      <c r="S1571">
        <v>226515607.2072072</v>
      </c>
      <c r="T1571">
        <v>238691302.7027027</v>
      </c>
      <c r="U1571">
        <v>64107971.171171166</v>
      </c>
      <c r="V1571">
        <v>91575809.009009004</v>
      </c>
      <c r="W1571">
        <v>24557</v>
      </c>
      <c r="X1571">
        <v>24839.103448272999</v>
      </c>
    </row>
    <row r="1572" spans="1:24">
      <c r="A1572" s="7" t="s">
        <v>2734</v>
      </c>
      <c r="B1572" s="13" t="s">
        <v>2376</v>
      </c>
      <c r="C1572">
        <v>1096416196.5578408</v>
      </c>
      <c r="D1572">
        <v>1133535623.9956176</v>
      </c>
      <c r="E1572">
        <v>2614884481.9819822</v>
      </c>
      <c r="F1572">
        <v>1871978500</v>
      </c>
      <c r="G1572">
        <v>120</v>
      </c>
      <c r="H1572">
        <v>365</v>
      </c>
      <c r="I1572">
        <v>29</v>
      </c>
      <c r="J1572">
        <v>20</v>
      </c>
      <c r="K1572">
        <v>4</v>
      </c>
      <c r="M1572">
        <v>499</v>
      </c>
      <c r="N1572">
        <v>676</v>
      </c>
      <c r="O1572">
        <v>51145945.945945948</v>
      </c>
      <c r="P1572">
        <v>153577547.74774775</v>
      </c>
      <c r="Q1572">
        <v>400</v>
      </c>
      <c r="R1572">
        <v>294</v>
      </c>
      <c r="S1572">
        <v>349733639.63963968</v>
      </c>
      <c r="T1572">
        <v>379874410.8108108</v>
      </c>
      <c r="U1572">
        <v>28376619.819819823</v>
      </c>
      <c r="V1572">
        <v>143117627.02702704</v>
      </c>
      <c r="W1572">
        <v>26622.999999993001</v>
      </c>
      <c r="X1572">
        <v>26313.206896555999</v>
      </c>
    </row>
    <row r="1573" spans="1:24">
      <c r="A1573" s="7" t="s">
        <v>2735</v>
      </c>
      <c r="B1573" s="13" t="s">
        <v>1411</v>
      </c>
      <c r="C1573">
        <v>423858793.95917338</v>
      </c>
      <c r="D1573">
        <v>418547386.2810117</v>
      </c>
      <c r="E1573">
        <v>148309009.009009</v>
      </c>
      <c r="F1573">
        <v>18015315.315315325</v>
      </c>
      <c r="G1573">
        <v>71</v>
      </c>
      <c r="H1573">
        <v>102</v>
      </c>
      <c r="I1573">
        <v>17</v>
      </c>
      <c r="J1573">
        <v>17</v>
      </c>
      <c r="K1573">
        <v>6</v>
      </c>
      <c r="M1573">
        <v>203</v>
      </c>
      <c r="N1573">
        <v>257</v>
      </c>
      <c r="O1573">
        <v>45386756.756756753</v>
      </c>
      <c r="P1573">
        <v>42311711.711711705</v>
      </c>
      <c r="Q1573">
        <v>74</v>
      </c>
      <c r="R1573">
        <v>1217</v>
      </c>
      <c r="S1573">
        <v>102324950.45045045</v>
      </c>
      <c r="T1573">
        <v>102137229.72972973</v>
      </c>
      <c r="U1573">
        <v>35401531.531531535</v>
      </c>
      <c r="V1573">
        <v>45936666.666666672</v>
      </c>
      <c r="W1573">
        <v>8975.2758620650002</v>
      </c>
      <c r="X1573">
        <v>9251.5517241409998</v>
      </c>
    </row>
    <row r="1574" spans="1:24">
      <c r="A1574" s="7" t="s">
        <v>2736</v>
      </c>
      <c r="B1574" s="13" t="s">
        <v>1152</v>
      </c>
      <c r="C1574">
        <v>199365783.775455</v>
      </c>
      <c r="D1574">
        <v>206524815.42265278</v>
      </c>
      <c r="E1574">
        <v>6210540.5405405397</v>
      </c>
      <c r="F1574">
        <v>974774.77477477503</v>
      </c>
      <c r="G1574">
        <v>95</v>
      </c>
      <c r="H1574">
        <v>93</v>
      </c>
      <c r="I1574">
        <v>5</v>
      </c>
      <c r="J1574">
        <v>18</v>
      </c>
      <c r="M1574">
        <v>136</v>
      </c>
      <c r="N1574">
        <v>133</v>
      </c>
      <c r="O1574">
        <v>29210369.369369373</v>
      </c>
      <c r="P1574">
        <v>41192117.117117122</v>
      </c>
      <c r="Q1574">
        <v>167</v>
      </c>
      <c r="R1574">
        <v>164</v>
      </c>
      <c r="S1574">
        <v>54045292.79279279</v>
      </c>
      <c r="T1574">
        <v>58653280.180180177</v>
      </c>
      <c r="U1574">
        <v>30100000.000000004</v>
      </c>
      <c r="V1574">
        <v>37375315.315315314</v>
      </c>
      <c r="W1574">
        <v>5767.8965517249999</v>
      </c>
      <c r="X1574">
        <v>5952.4482758670001</v>
      </c>
    </row>
    <row r="1575" spans="1:24">
      <c r="A1575" s="7" t="s">
        <v>2737</v>
      </c>
      <c r="B1575" s="13" t="s">
        <v>707</v>
      </c>
      <c r="C1575">
        <v>22409267.67298308</v>
      </c>
      <c r="D1575">
        <v>23823018.608275477</v>
      </c>
      <c r="H1575">
        <v>1</v>
      </c>
      <c r="M1575">
        <v>7</v>
      </c>
      <c r="N1575">
        <v>9</v>
      </c>
      <c r="P1575">
        <v>108108.108108108</v>
      </c>
      <c r="R1575">
        <v>3</v>
      </c>
      <c r="S1575">
        <v>2727243.243243244</v>
      </c>
      <c r="T1575">
        <v>3680986.4864864871</v>
      </c>
      <c r="V1575">
        <v>762612.61261261301</v>
      </c>
      <c r="W1575">
        <v>225.241379311</v>
      </c>
      <c r="X1575">
        <v>243.27586206999999</v>
      </c>
    </row>
    <row r="1576" spans="1:24">
      <c r="A1576" s="7" t="s">
        <v>6934</v>
      </c>
      <c r="B1576" s="13" t="s">
        <v>707</v>
      </c>
      <c r="E1576">
        <v>90850000</v>
      </c>
    </row>
    <row r="1577" spans="1:24">
      <c r="A1577" s="7" t="s">
        <v>2738</v>
      </c>
      <c r="B1577" s="13" t="s">
        <v>707</v>
      </c>
      <c r="C1577">
        <v>30767509.964141719</v>
      </c>
      <c r="D1577">
        <v>30225144.792015985</v>
      </c>
      <c r="G1577">
        <v>5</v>
      </c>
      <c r="H1577">
        <v>1</v>
      </c>
      <c r="I1577">
        <v>0</v>
      </c>
      <c r="J1577">
        <v>0</v>
      </c>
      <c r="K1577">
        <v>1</v>
      </c>
      <c r="M1577">
        <v>11</v>
      </c>
      <c r="N1577">
        <v>20</v>
      </c>
      <c r="O1577">
        <v>675675.67567567597</v>
      </c>
      <c r="P1577">
        <v>1345945.945945946</v>
      </c>
      <c r="R1577">
        <v>15</v>
      </c>
      <c r="S1577">
        <v>3744797.297297297</v>
      </c>
      <c r="T1577">
        <v>4242324.3243243238</v>
      </c>
      <c r="U1577">
        <v>806306.30630630604</v>
      </c>
      <c r="V1577">
        <v>727477.47747747705</v>
      </c>
      <c r="W1577">
        <v>327.79310344800001</v>
      </c>
      <c r="X1577">
        <v>324.17241379199999</v>
      </c>
    </row>
    <row r="1578" spans="1:24">
      <c r="A1578" s="7" t="s">
        <v>2739</v>
      </c>
      <c r="B1578" s="13" t="s">
        <v>707</v>
      </c>
      <c r="C1578">
        <v>36342632.271594405</v>
      </c>
      <c r="D1578">
        <v>32424183.353664137</v>
      </c>
      <c r="F1578">
        <v>12612.612612613</v>
      </c>
      <c r="G1578">
        <v>4</v>
      </c>
      <c r="H1578">
        <v>2</v>
      </c>
      <c r="I1578">
        <v>0</v>
      </c>
      <c r="J1578">
        <v>0</v>
      </c>
      <c r="K1578">
        <v>4</v>
      </c>
      <c r="M1578">
        <v>22</v>
      </c>
      <c r="N1578">
        <v>15</v>
      </c>
      <c r="O1578">
        <v>745945.94594594603</v>
      </c>
      <c r="P1578">
        <v>1438738.7387387389</v>
      </c>
      <c r="R1578">
        <v>9</v>
      </c>
      <c r="S1578">
        <v>3348351.3513513519</v>
      </c>
      <c r="T1578">
        <v>2749238.7387387394</v>
      </c>
      <c r="U1578">
        <v>985135.13513513503</v>
      </c>
      <c r="V1578">
        <v>1597567.5675675669</v>
      </c>
      <c r="W1578">
        <v>412.79310345300001</v>
      </c>
      <c r="X1578">
        <v>405.55172414499998</v>
      </c>
    </row>
    <row r="1579" spans="1:24">
      <c r="A1579" s="7" t="s">
        <v>2740</v>
      </c>
      <c r="B1579" s="13" t="s">
        <v>707</v>
      </c>
      <c r="C1579">
        <v>90180551.286283866</v>
      </c>
      <c r="D1579">
        <v>87252052.874561489</v>
      </c>
      <c r="E1579">
        <v>44594.594594595001</v>
      </c>
      <c r="F1579">
        <v>137837.83783783799</v>
      </c>
      <c r="G1579">
        <v>6</v>
      </c>
      <c r="H1579">
        <v>4</v>
      </c>
      <c r="I1579">
        <v>2</v>
      </c>
      <c r="J1579">
        <v>0</v>
      </c>
      <c r="K1579">
        <v>4</v>
      </c>
      <c r="M1579">
        <v>33</v>
      </c>
      <c r="N1579">
        <v>43</v>
      </c>
      <c r="O1579">
        <v>4997856.7567567574</v>
      </c>
      <c r="P1579">
        <v>7063971.1711711707</v>
      </c>
      <c r="Q1579">
        <v>11</v>
      </c>
      <c r="R1579">
        <v>53</v>
      </c>
      <c r="S1579">
        <v>15699022.522522524</v>
      </c>
      <c r="T1579">
        <v>17318207.207207207</v>
      </c>
      <c r="U1579">
        <v>4902702.702702703</v>
      </c>
      <c r="V1579">
        <v>7305585.5855855877</v>
      </c>
      <c r="W1579">
        <v>1036.7241379249999</v>
      </c>
      <c r="X1579">
        <v>1072.241379306</v>
      </c>
    </row>
    <row r="1580" spans="1:24">
      <c r="A1580" s="7" t="s">
        <v>2741</v>
      </c>
      <c r="B1580" s="13" t="s">
        <v>707</v>
      </c>
      <c r="C1580">
        <v>707912075.05968022</v>
      </c>
      <c r="D1580">
        <v>670303829.90873957</v>
      </c>
      <c r="E1580">
        <v>183194921.62162164</v>
      </c>
      <c r="F1580">
        <v>61411304.504504502</v>
      </c>
      <c r="G1580">
        <v>46</v>
      </c>
      <c r="H1580">
        <v>42</v>
      </c>
      <c r="I1580">
        <v>5</v>
      </c>
      <c r="J1580">
        <v>9</v>
      </c>
      <c r="K1580">
        <v>15</v>
      </c>
      <c r="M1580">
        <v>274</v>
      </c>
      <c r="N1580">
        <v>399</v>
      </c>
      <c r="O1580">
        <v>35666666.666666664</v>
      </c>
      <c r="P1580">
        <v>44899675.675675675</v>
      </c>
      <c r="Q1580">
        <v>52</v>
      </c>
      <c r="R1580">
        <v>256</v>
      </c>
      <c r="S1580">
        <v>76620378.378378376</v>
      </c>
      <c r="T1580">
        <v>76868000</v>
      </c>
      <c r="U1580">
        <v>30785585.585585583</v>
      </c>
      <c r="V1580">
        <v>42464054.054054059</v>
      </c>
      <c r="W1580">
        <v>7063.172413796</v>
      </c>
      <c r="X1580">
        <v>7098.9310344810001</v>
      </c>
    </row>
    <row r="1581" spans="1:24">
      <c r="A1581" s="7" t="s">
        <v>2742</v>
      </c>
      <c r="B1581" s="13" t="s">
        <v>1251</v>
      </c>
      <c r="C1581">
        <v>202765849.06762066</v>
      </c>
      <c r="D1581">
        <v>196900376.44879013</v>
      </c>
      <c r="E1581">
        <v>105405.405405406</v>
      </c>
      <c r="F1581">
        <v>404009.00900900998</v>
      </c>
      <c r="G1581">
        <v>78</v>
      </c>
      <c r="H1581">
        <v>181</v>
      </c>
      <c r="I1581">
        <v>1</v>
      </c>
      <c r="J1581">
        <v>2</v>
      </c>
      <c r="K1581">
        <v>14</v>
      </c>
      <c r="M1581">
        <v>118</v>
      </c>
      <c r="N1581">
        <v>281</v>
      </c>
      <c r="O1581">
        <v>2137387.387387387</v>
      </c>
      <c r="P1581">
        <v>6055900.9009009022</v>
      </c>
      <c r="Q1581">
        <v>26</v>
      </c>
      <c r="R1581">
        <v>88</v>
      </c>
      <c r="S1581">
        <v>52472747.747747742</v>
      </c>
      <c r="T1581">
        <v>56304319.819819815</v>
      </c>
      <c r="U1581">
        <v>1484594.5945945941</v>
      </c>
      <c r="V1581">
        <v>6238018.0180180175</v>
      </c>
      <c r="W1581">
        <v>4253.8965517269999</v>
      </c>
      <c r="X1581">
        <v>4469.2068965509998</v>
      </c>
    </row>
    <row r="1582" spans="1:24">
      <c r="A1582" s="7" t="s">
        <v>2743</v>
      </c>
      <c r="B1582" s="13" t="s">
        <v>2744</v>
      </c>
      <c r="C1582">
        <v>274942756.92386138</v>
      </c>
      <c r="D1582">
        <v>265777365.40209192</v>
      </c>
      <c r="E1582">
        <v>1254662.1621621649</v>
      </c>
      <c r="F1582">
        <v>886486.48648649</v>
      </c>
      <c r="G1582">
        <v>24</v>
      </c>
      <c r="H1582">
        <v>143</v>
      </c>
      <c r="I1582">
        <v>13</v>
      </c>
      <c r="J1582">
        <v>14</v>
      </c>
      <c r="K1582">
        <v>4</v>
      </c>
      <c r="M1582">
        <v>79</v>
      </c>
      <c r="N1582">
        <v>277</v>
      </c>
      <c r="O1582">
        <v>97093818.018018022</v>
      </c>
      <c r="P1582">
        <v>83002947.747747749</v>
      </c>
      <c r="Q1582">
        <v>320</v>
      </c>
      <c r="R1582">
        <v>266</v>
      </c>
      <c r="S1582">
        <v>118549763.96396396</v>
      </c>
      <c r="T1582">
        <v>111763911.7117117</v>
      </c>
      <c r="U1582">
        <v>97529816.216216207</v>
      </c>
      <c r="V1582">
        <v>82863463.063063055</v>
      </c>
      <c r="W1582">
        <v>3125.6206896599997</v>
      </c>
      <c r="X1582">
        <v>3278.6206896550002</v>
      </c>
    </row>
    <row r="1583" spans="1:24">
      <c r="A1583" s="7" t="s">
        <v>2745</v>
      </c>
      <c r="B1583" s="13" t="s">
        <v>2274</v>
      </c>
      <c r="C1583">
        <v>151411958.95458817</v>
      </c>
      <c r="D1583">
        <v>152887651.87157008</v>
      </c>
      <c r="E1583">
        <v>1073873.8738738729</v>
      </c>
      <c r="F1583">
        <v>2296396.3963963981</v>
      </c>
      <c r="G1583">
        <v>69</v>
      </c>
      <c r="H1583">
        <v>84</v>
      </c>
      <c r="I1583">
        <v>2</v>
      </c>
      <c r="J1583">
        <v>3</v>
      </c>
      <c r="M1583">
        <v>155</v>
      </c>
      <c r="N1583">
        <v>134</v>
      </c>
      <c r="O1583">
        <v>4998648.6486486504</v>
      </c>
      <c r="P1583">
        <v>23353209.909909908</v>
      </c>
      <c r="Q1583">
        <v>12</v>
      </c>
      <c r="R1583">
        <v>90</v>
      </c>
      <c r="S1583">
        <v>42895639.639639638</v>
      </c>
      <c r="T1583">
        <v>51201954.954954959</v>
      </c>
      <c r="U1583">
        <v>4085135.1351351347</v>
      </c>
      <c r="V1583">
        <v>10659909.909909911</v>
      </c>
      <c r="W1583">
        <v>12622.96551724</v>
      </c>
      <c r="X1583">
        <v>9309.6896551709997</v>
      </c>
    </row>
    <row r="1584" spans="1:24">
      <c r="A1584" s="7" t="s">
        <v>208</v>
      </c>
      <c r="B1584" s="13" t="s">
        <v>956</v>
      </c>
      <c r="C1584">
        <v>391495160.5313018</v>
      </c>
      <c r="D1584">
        <v>401126620.5132947</v>
      </c>
      <c r="E1584">
        <v>5696846.8468468478</v>
      </c>
      <c r="F1584">
        <v>1642342.342342346</v>
      </c>
      <c r="G1584">
        <v>67</v>
      </c>
      <c r="H1584">
        <v>75</v>
      </c>
      <c r="I1584">
        <v>6</v>
      </c>
      <c r="J1584">
        <v>4</v>
      </c>
      <c r="M1584">
        <v>71</v>
      </c>
      <c r="N1584">
        <v>89</v>
      </c>
      <c r="O1584">
        <v>24895045.045045041</v>
      </c>
      <c r="P1584">
        <v>34702612.612612613</v>
      </c>
      <c r="Q1584">
        <v>109</v>
      </c>
      <c r="R1584">
        <v>200</v>
      </c>
      <c r="S1584">
        <v>148159570.27027029</v>
      </c>
      <c r="T1584">
        <v>147401709.9099099</v>
      </c>
      <c r="U1584">
        <v>23655178.378378376</v>
      </c>
      <c r="V1584">
        <v>30485538.738738738</v>
      </c>
      <c r="W1584">
        <v>5124.1034482719997</v>
      </c>
      <c r="X1584">
        <v>5132.0344827560002</v>
      </c>
    </row>
    <row r="1585" spans="1:24">
      <c r="A1585" s="7" t="s">
        <v>2746</v>
      </c>
      <c r="B1585" s="13" t="s">
        <v>697</v>
      </c>
      <c r="C1585">
        <v>90041357.024815172</v>
      </c>
      <c r="D1585">
        <v>88732309.972866967</v>
      </c>
      <c r="E1585">
        <v>121846.84684684699</v>
      </c>
      <c r="F1585">
        <v>512612.612612614</v>
      </c>
      <c r="G1585">
        <v>11</v>
      </c>
      <c r="H1585">
        <v>24</v>
      </c>
      <c r="I1585">
        <v>16</v>
      </c>
      <c r="J1585">
        <v>12</v>
      </c>
      <c r="M1585">
        <v>71</v>
      </c>
      <c r="N1585">
        <v>54</v>
      </c>
      <c r="O1585">
        <v>22792702.702702701</v>
      </c>
      <c r="P1585">
        <v>23456764.864864867</v>
      </c>
      <c r="Q1585">
        <v>47</v>
      </c>
      <c r="R1585">
        <v>130</v>
      </c>
      <c r="S1585">
        <v>17723031.531531531</v>
      </c>
      <c r="T1585">
        <v>18090630.630630631</v>
      </c>
      <c r="U1585">
        <v>20880270.270270269</v>
      </c>
      <c r="V1585">
        <v>19312702.702702701</v>
      </c>
      <c r="W1585">
        <v>1572.4827586209999</v>
      </c>
      <c r="X1585">
        <v>1589.3793103409998</v>
      </c>
    </row>
    <row r="1586" spans="1:24">
      <c r="A1586" s="7" t="s">
        <v>648</v>
      </c>
      <c r="B1586" s="13" t="s">
        <v>2747</v>
      </c>
      <c r="W1586">
        <v>0.13793103600000001</v>
      </c>
    </row>
    <row r="1587" spans="1:24">
      <c r="A1587" s="7" t="s">
        <v>2748</v>
      </c>
      <c r="B1587" s="13" t="s">
        <v>2749</v>
      </c>
      <c r="C1587">
        <v>2162534544.3657122</v>
      </c>
      <c r="D1587">
        <v>1659264564.1577096</v>
      </c>
      <c r="E1587">
        <v>521158116.21621627</v>
      </c>
      <c r="F1587">
        <v>5048513.5135135222</v>
      </c>
      <c r="G1587">
        <v>125</v>
      </c>
      <c r="H1587">
        <v>80</v>
      </c>
      <c r="I1587">
        <v>24</v>
      </c>
      <c r="J1587">
        <v>35</v>
      </c>
      <c r="M1587">
        <v>1118</v>
      </c>
      <c r="N1587">
        <v>1307</v>
      </c>
      <c r="O1587">
        <v>336375945.94594598</v>
      </c>
      <c r="P1587">
        <v>56907792.792792782</v>
      </c>
      <c r="Q1587">
        <v>666</v>
      </c>
      <c r="R1587">
        <v>1254</v>
      </c>
      <c r="S1587">
        <v>2117081701.8018017</v>
      </c>
      <c r="T1587">
        <v>699233209.90990996</v>
      </c>
      <c r="U1587">
        <v>193709099.0990991</v>
      </c>
      <c r="V1587">
        <v>57439099.0990991</v>
      </c>
      <c r="W1587">
        <v>26660.310344834001</v>
      </c>
      <c r="X1587">
        <v>27472.206896568001</v>
      </c>
    </row>
    <row r="1588" spans="1:24">
      <c r="A1588" s="7" t="s">
        <v>2750</v>
      </c>
      <c r="B1588" s="13" t="s">
        <v>722</v>
      </c>
      <c r="C1588">
        <v>49797169.017563649</v>
      </c>
      <c r="D1588">
        <v>52367006.798753627</v>
      </c>
      <c r="E1588">
        <v>22657.657657658001</v>
      </c>
      <c r="F1588">
        <v>314414.41441441397</v>
      </c>
      <c r="G1588">
        <v>17</v>
      </c>
      <c r="H1588">
        <v>16</v>
      </c>
      <c r="I1588">
        <v>2</v>
      </c>
      <c r="J1588">
        <v>3</v>
      </c>
      <c r="K1588">
        <v>5</v>
      </c>
      <c r="M1588">
        <v>29</v>
      </c>
      <c r="N1588">
        <v>25</v>
      </c>
      <c r="O1588">
        <v>3211261.2612612611</v>
      </c>
      <c r="P1588">
        <v>5141531.5315315295</v>
      </c>
      <c r="Q1588">
        <v>13</v>
      </c>
      <c r="R1588">
        <v>55</v>
      </c>
      <c r="S1588">
        <v>10115108.108108109</v>
      </c>
      <c r="T1588">
        <v>12805819.819819819</v>
      </c>
      <c r="U1588">
        <v>3784594.594594595</v>
      </c>
      <c r="V1588">
        <v>4073333.333333333</v>
      </c>
      <c r="W1588">
        <v>1490.5517241359998</v>
      </c>
      <c r="X1588">
        <v>1522.3448275870001</v>
      </c>
    </row>
    <row r="1589" spans="1:24">
      <c r="A1589" s="7" t="s">
        <v>209</v>
      </c>
      <c r="B1589" s="13" t="s">
        <v>124</v>
      </c>
      <c r="C1589">
        <v>528619502.02325732</v>
      </c>
      <c r="D1589">
        <v>536266944.66761708</v>
      </c>
      <c r="E1589">
        <v>6481081.0810810849</v>
      </c>
      <c r="F1589">
        <v>1185810.8108108121</v>
      </c>
      <c r="G1589">
        <v>274</v>
      </c>
      <c r="H1589">
        <v>124</v>
      </c>
      <c r="I1589">
        <v>8</v>
      </c>
      <c r="J1589">
        <v>8</v>
      </c>
      <c r="M1589">
        <v>357</v>
      </c>
      <c r="N1589">
        <v>146</v>
      </c>
      <c r="O1589">
        <v>63022612.612612605</v>
      </c>
      <c r="P1589">
        <v>75878108.108108103</v>
      </c>
      <c r="Q1589">
        <v>151</v>
      </c>
      <c r="R1589">
        <v>214</v>
      </c>
      <c r="S1589">
        <v>114701046.84684683</v>
      </c>
      <c r="T1589">
        <v>110518704.5045045</v>
      </c>
      <c r="U1589">
        <v>53299005.40540541</v>
      </c>
      <c r="V1589">
        <v>66127477.477477476</v>
      </c>
      <c r="W1589">
        <v>8116.1724137889996</v>
      </c>
      <c r="X1589">
        <v>8092.2413793100004</v>
      </c>
    </row>
    <row r="1590" spans="1:24">
      <c r="A1590" s="7" t="s">
        <v>210</v>
      </c>
      <c r="B1590" s="13" t="s">
        <v>1345</v>
      </c>
      <c r="C1590">
        <v>137236110.2341401</v>
      </c>
      <c r="D1590">
        <v>143476221.96973681</v>
      </c>
      <c r="E1590">
        <v>5520270.2702702694</v>
      </c>
      <c r="F1590">
        <v>3973423.4234234239</v>
      </c>
      <c r="G1590">
        <v>90</v>
      </c>
      <c r="H1590">
        <v>45</v>
      </c>
      <c r="I1590">
        <v>3</v>
      </c>
      <c r="J1590">
        <v>0</v>
      </c>
      <c r="M1590">
        <v>109</v>
      </c>
      <c r="N1590">
        <v>65</v>
      </c>
      <c r="O1590">
        <v>28792342.342342347</v>
      </c>
      <c r="P1590">
        <v>22629279.27927928</v>
      </c>
      <c r="Q1590">
        <v>84</v>
      </c>
      <c r="R1590">
        <v>82</v>
      </c>
      <c r="S1590">
        <v>62018635.135135137</v>
      </c>
      <c r="T1590">
        <v>64179986.48648648</v>
      </c>
      <c r="U1590">
        <v>26119189.189189188</v>
      </c>
      <c r="V1590">
        <v>24597207.207207207</v>
      </c>
      <c r="W1590">
        <v>3004.9655172490002</v>
      </c>
      <c r="X1590">
        <v>2705.5172413949999</v>
      </c>
    </row>
    <row r="1591" spans="1:24">
      <c r="A1591" s="7" t="s">
        <v>2751</v>
      </c>
      <c r="B1591" s="13" t="s">
        <v>2087</v>
      </c>
      <c r="C1591">
        <v>61908816.395549253</v>
      </c>
      <c r="D1591">
        <v>57886998.812447272</v>
      </c>
      <c r="E1591">
        <v>137837.83783783799</v>
      </c>
      <c r="F1591">
        <v>3153.1531531529999</v>
      </c>
      <c r="G1591">
        <v>11</v>
      </c>
      <c r="H1591">
        <v>14</v>
      </c>
      <c r="I1591">
        <v>0</v>
      </c>
      <c r="J1591">
        <v>0</v>
      </c>
      <c r="M1591">
        <v>13</v>
      </c>
      <c r="N1591">
        <v>17</v>
      </c>
      <c r="O1591">
        <v>905405.40540540498</v>
      </c>
      <c r="P1591">
        <v>1217567.567567568</v>
      </c>
      <c r="Q1591">
        <v>13</v>
      </c>
      <c r="R1591">
        <v>13</v>
      </c>
      <c r="S1591">
        <v>10031572.072072074</v>
      </c>
      <c r="T1591">
        <v>9831058.558558559</v>
      </c>
      <c r="U1591">
        <v>850000</v>
      </c>
      <c r="V1591">
        <v>990090.09009008994</v>
      </c>
      <c r="W1591">
        <v>1259.5172413800001</v>
      </c>
      <c r="X1591">
        <v>1280.068965513</v>
      </c>
    </row>
    <row r="1592" spans="1:24">
      <c r="A1592" s="7" t="s">
        <v>2752</v>
      </c>
      <c r="B1592" s="13" t="s">
        <v>2400</v>
      </c>
      <c r="C1592">
        <v>65449485.038810037</v>
      </c>
      <c r="D1592">
        <v>57331435.914051637</v>
      </c>
      <c r="E1592">
        <v>4279.2792792789996</v>
      </c>
      <c r="F1592">
        <v>8108.1081081080001</v>
      </c>
      <c r="G1592">
        <v>4</v>
      </c>
      <c r="H1592">
        <v>8</v>
      </c>
      <c r="I1592">
        <v>1</v>
      </c>
      <c r="J1592">
        <v>2</v>
      </c>
      <c r="M1592">
        <v>41</v>
      </c>
      <c r="N1592">
        <v>29</v>
      </c>
      <c r="O1592">
        <v>18900000</v>
      </c>
      <c r="P1592">
        <v>17319819.819819819</v>
      </c>
      <c r="Q1592">
        <v>32</v>
      </c>
      <c r="R1592">
        <v>18</v>
      </c>
      <c r="S1592">
        <v>24313869.369369369</v>
      </c>
      <c r="T1592">
        <v>20687883.783783782</v>
      </c>
      <c r="U1592">
        <v>17996396.396396399</v>
      </c>
      <c r="V1592">
        <v>15468198.198198197</v>
      </c>
      <c r="W1592">
        <v>666.13793103600005</v>
      </c>
      <c r="X1592">
        <v>662.58620689600002</v>
      </c>
    </row>
    <row r="1593" spans="1:24">
      <c r="A1593" s="7" t="s">
        <v>2753</v>
      </c>
      <c r="B1593" s="13" t="s">
        <v>765</v>
      </c>
      <c r="C1593">
        <v>618493290.03788984</v>
      </c>
      <c r="D1593">
        <v>612382531.50364745</v>
      </c>
      <c r="E1593">
        <v>1153153.153153158</v>
      </c>
      <c r="F1593">
        <v>1509909.9099099131</v>
      </c>
      <c r="G1593">
        <v>48</v>
      </c>
      <c r="H1593">
        <v>41</v>
      </c>
      <c r="I1593">
        <v>13</v>
      </c>
      <c r="J1593">
        <v>7</v>
      </c>
      <c r="K1593">
        <v>2</v>
      </c>
      <c r="M1593">
        <v>206</v>
      </c>
      <c r="N1593">
        <v>178</v>
      </c>
      <c r="O1593">
        <v>28194144.144144151</v>
      </c>
      <c r="P1593">
        <v>28382747.747747742</v>
      </c>
      <c r="Q1593">
        <v>177</v>
      </c>
      <c r="R1593">
        <v>467</v>
      </c>
      <c r="S1593">
        <v>264516180.18018019</v>
      </c>
      <c r="T1593">
        <v>259641563.06306306</v>
      </c>
      <c r="U1593">
        <v>27392792.792792801</v>
      </c>
      <c r="V1593">
        <v>30285495.495495491</v>
      </c>
      <c r="W1593">
        <v>8706.2758620559998</v>
      </c>
      <c r="X1593">
        <v>9033.3793103520002</v>
      </c>
    </row>
    <row r="1594" spans="1:24">
      <c r="A1594" s="7" t="s">
        <v>2754</v>
      </c>
      <c r="B1594" s="13" t="s">
        <v>2755</v>
      </c>
      <c r="C1594">
        <v>119660691.80065492</v>
      </c>
      <c r="D1594">
        <v>118688384.07820357</v>
      </c>
      <c r="E1594">
        <v>16666.666666666999</v>
      </c>
      <c r="F1594">
        <v>26126.126126126001</v>
      </c>
      <c r="G1594">
        <v>27</v>
      </c>
      <c r="H1594">
        <v>38</v>
      </c>
      <c r="I1594">
        <v>0</v>
      </c>
      <c r="J1594">
        <v>3</v>
      </c>
      <c r="M1594">
        <v>35</v>
      </c>
      <c r="N1594">
        <v>46</v>
      </c>
      <c r="O1594">
        <v>25338738.738738738</v>
      </c>
      <c r="P1594">
        <v>47196846.846846849</v>
      </c>
      <c r="Q1594">
        <v>1</v>
      </c>
      <c r="R1594">
        <v>8</v>
      </c>
      <c r="S1594">
        <v>14999328.82882883</v>
      </c>
      <c r="T1594">
        <v>16772427.927927926</v>
      </c>
      <c r="U1594">
        <v>30872432.432432432</v>
      </c>
      <c r="V1594">
        <v>31997430.630630627</v>
      </c>
      <c r="W1594">
        <v>1087.999999996</v>
      </c>
      <c r="X1594">
        <v>1064.4482758619999</v>
      </c>
    </row>
    <row r="1595" spans="1:24">
      <c r="A1595" s="7" t="s">
        <v>2756</v>
      </c>
      <c r="B1595" s="13" t="s">
        <v>2757</v>
      </c>
      <c r="C1595">
        <v>1639575068.2258692</v>
      </c>
      <c r="D1595">
        <v>1681903054.3345664</v>
      </c>
      <c r="E1595">
        <v>1166260523.4234235</v>
      </c>
      <c r="F1595">
        <v>2092058.558558559</v>
      </c>
      <c r="G1595">
        <v>334</v>
      </c>
      <c r="H1595">
        <v>372</v>
      </c>
      <c r="I1595">
        <v>12</v>
      </c>
      <c r="J1595">
        <v>17</v>
      </c>
      <c r="K1595">
        <v>22</v>
      </c>
      <c r="M1595">
        <v>924</v>
      </c>
      <c r="N1595">
        <v>985</v>
      </c>
      <c r="O1595">
        <v>87470630.630630627</v>
      </c>
      <c r="P1595">
        <v>137825073.87387389</v>
      </c>
      <c r="Q1595">
        <v>1197</v>
      </c>
      <c r="R1595">
        <v>991</v>
      </c>
      <c r="S1595">
        <v>396715097.29729724</v>
      </c>
      <c r="T1595">
        <v>397787412.61261255</v>
      </c>
      <c r="U1595">
        <v>81562522.522522509</v>
      </c>
      <c r="V1595">
        <v>123969616.21621622</v>
      </c>
      <c r="W1595">
        <v>33470.241379311999</v>
      </c>
      <c r="X1595">
        <v>34364.793103431999</v>
      </c>
    </row>
    <row r="1596" spans="1:24">
      <c r="A1596" s="7" t="s">
        <v>211</v>
      </c>
      <c r="B1596" s="13" t="s">
        <v>52</v>
      </c>
      <c r="C1596">
        <v>454312942.06634152</v>
      </c>
      <c r="D1596">
        <v>452100889.13711429</v>
      </c>
      <c r="E1596">
        <v>296189.18918919098</v>
      </c>
      <c r="F1596">
        <v>642567.56756757095</v>
      </c>
      <c r="G1596">
        <v>98</v>
      </c>
      <c r="H1596">
        <v>71</v>
      </c>
      <c r="I1596">
        <v>12</v>
      </c>
      <c r="J1596">
        <v>5</v>
      </c>
      <c r="K1596">
        <v>1</v>
      </c>
      <c r="M1596">
        <v>111</v>
      </c>
      <c r="N1596">
        <v>108</v>
      </c>
      <c r="O1596">
        <v>27359252.252252255</v>
      </c>
      <c r="P1596">
        <v>14883783.783783784</v>
      </c>
      <c r="Q1596">
        <v>183</v>
      </c>
      <c r="R1596">
        <v>153</v>
      </c>
      <c r="S1596">
        <v>103871624.32432432</v>
      </c>
      <c r="T1596">
        <v>98780774.774774775</v>
      </c>
      <c r="U1596">
        <v>22802522.52252252</v>
      </c>
      <c r="V1596">
        <v>15366396.396396395</v>
      </c>
      <c r="W1596">
        <v>7677.2413793249998</v>
      </c>
      <c r="X1596">
        <v>7465.8965517249999</v>
      </c>
    </row>
    <row r="1597" spans="1:24">
      <c r="A1597" s="7" t="s">
        <v>212</v>
      </c>
      <c r="B1597" s="13" t="s">
        <v>1345</v>
      </c>
      <c r="C1597">
        <v>162152495.5875816</v>
      </c>
      <c r="D1597">
        <v>165619041.93337277</v>
      </c>
      <c r="E1597">
        <v>4573220.7207207195</v>
      </c>
      <c r="F1597">
        <v>629729.72972973296</v>
      </c>
      <c r="G1597">
        <v>136</v>
      </c>
      <c r="H1597">
        <v>79</v>
      </c>
      <c r="I1597">
        <v>22</v>
      </c>
      <c r="J1597">
        <v>6</v>
      </c>
      <c r="K1597">
        <v>2</v>
      </c>
      <c r="M1597">
        <v>164</v>
      </c>
      <c r="N1597">
        <v>87</v>
      </c>
      <c r="O1597">
        <v>44434144.144144148</v>
      </c>
      <c r="P1597">
        <v>39939369.369369365</v>
      </c>
      <c r="Q1597">
        <v>263</v>
      </c>
      <c r="R1597">
        <v>57</v>
      </c>
      <c r="S1597">
        <v>75486450.450450465</v>
      </c>
      <c r="T1597">
        <v>75044013.51351352</v>
      </c>
      <c r="U1597">
        <v>43818828.828828827</v>
      </c>
      <c r="V1597">
        <v>38129279.279279284</v>
      </c>
      <c r="W1597">
        <v>4407.0000000050004</v>
      </c>
      <c r="X1597">
        <v>4103.7586206879996</v>
      </c>
    </row>
    <row r="1598" spans="1:24">
      <c r="A1598" s="7" t="s">
        <v>2758</v>
      </c>
      <c r="B1598" s="13" t="s">
        <v>1744</v>
      </c>
      <c r="C1598">
        <v>60510194.147659548</v>
      </c>
      <c r="D1598">
        <v>55881634.581164226</v>
      </c>
      <c r="E1598">
        <v>14414.414414415</v>
      </c>
      <c r="G1598">
        <v>7</v>
      </c>
      <c r="H1598">
        <v>6</v>
      </c>
      <c r="I1598">
        <v>2</v>
      </c>
      <c r="M1598">
        <v>36</v>
      </c>
      <c r="N1598">
        <v>32</v>
      </c>
      <c r="O1598">
        <v>166216.216216217</v>
      </c>
      <c r="P1598">
        <v>692792.79279279301</v>
      </c>
      <c r="Q1598">
        <v>2</v>
      </c>
      <c r="S1598">
        <v>21039932.432432432</v>
      </c>
      <c r="T1598">
        <v>20627220.72072072</v>
      </c>
      <c r="U1598">
        <v>291711.71171171201</v>
      </c>
      <c r="V1598">
        <v>688738.73873873905</v>
      </c>
      <c r="W1598">
        <v>1521.172413797</v>
      </c>
      <c r="X1598">
        <v>1554.5172413800001</v>
      </c>
    </row>
    <row r="1599" spans="1:24">
      <c r="A1599" s="7" t="s">
        <v>213</v>
      </c>
      <c r="B1599" s="13" t="s">
        <v>1037</v>
      </c>
      <c r="C1599">
        <v>142117268.04012167</v>
      </c>
      <c r="D1599">
        <v>136969201.27960545</v>
      </c>
      <c r="E1599">
        <v>4504.5045045050001</v>
      </c>
      <c r="F1599">
        <v>2702.7027027029999</v>
      </c>
      <c r="G1599">
        <v>19</v>
      </c>
      <c r="H1599">
        <v>21</v>
      </c>
      <c r="I1599">
        <v>0</v>
      </c>
      <c r="J1599">
        <v>1</v>
      </c>
      <c r="M1599">
        <v>20</v>
      </c>
      <c r="N1599">
        <v>25</v>
      </c>
      <c r="O1599">
        <v>355855.85585585702</v>
      </c>
      <c r="P1599">
        <v>678378.37837837904</v>
      </c>
      <c r="Q1599">
        <v>10</v>
      </c>
      <c r="R1599">
        <v>25</v>
      </c>
      <c r="S1599">
        <v>52095585.585585587</v>
      </c>
      <c r="T1599">
        <v>53222909.909909919</v>
      </c>
      <c r="U1599">
        <v>350900.90090090199</v>
      </c>
      <c r="V1599">
        <v>1446396.3963963969</v>
      </c>
      <c r="W1599">
        <v>2024.9310344820001</v>
      </c>
      <c r="X1599">
        <v>2049.1034482730001</v>
      </c>
    </row>
    <row r="1600" spans="1:24">
      <c r="A1600" s="7" t="s">
        <v>214</v>
      </c>
      <c r="B1600" s="13" t="s">
        <v>853</v>
      </c>
      <c r="C1600">
        <v>111727227.7583226</v>
      </c>
      <c r="D1600">
        <v>121871249.38979578</v>
      </c>
      <c r="E1600">
        <v>183333.33333333299</v>
      </c>
      <c r="F1600">
        <v>579279.27927927906</v>
      </c>
      <c r="G1600">
        <v>27</v>
      </c>
      <c r="H1600">
        <v>39</v>
      </c>
      <c r="I1600">
        <v>1</v>
      </c>
      <c r="J1600">
        <v>1</v>
      </c>
      <c r="K1600">
        <v>1</v>
      </c>
      <c r="M1600">
        <v>37</v>
      </c>
      <c r="N1600">
        <v>57</v>
      </c>
      <c r="O1600">
        <v>2406756.7567567551</v>
      </c>
      <c r="P1600">
        <v>13500900.900900897</v>
      </c>
      <c r="R1600">
        <v>178</v>
      </c>
      <c r="S1600">
        <v>31588040.540540542</v>
      </c>
      <c r="T1600">
        <v>32179270.270270273</v>
      </c>
      <c r="U1600">
        <v>4022072.0720720738</v>
      </c>
      <c r="V1600">
        <v>15550810.810810808</v>
      </c>
      <c r="W1600">
        <v>1964.8965517279998</v>
      </c>
      <c r="X1600">
        <v>1896.1379310360001</v>
      </c>
    </row>
    <row r="1601" spans="1:24">
      <c r="A1601" s="7" t="s">
        <v>2759</v>
      </c>
      <c r="B1601" s="13" t="s">
        <v>893</v>
      </c>
      <c r="C1601">
        <v>327871527.75839823</v>
      </c>
      <c r="D1601">
        <v>323891735.23223513</v>
      </c>
      <c r="E1601">
        <v>296770239.63963962</v>
      </c>
      <c r="F1601">
        <v>640135.13513513596</v>
      </c>
      <c r="G1601">
        <v>115</v>
      </c>
      <c r="H1601">
        <v>65</v>
      </c>
      <c r="I1601">
        <v>8</v>
      </c>
      <c r="J1601">
        <v>4</v>
      </c>
      <c r="K1601">
        <v>1</v>
      </c>
      <c r="M1601">
        <v>165</v>
      </c>
      <c r="N1601">
        <v>103</v>
      </c>
      <c r="O1601">
        <v>65177477.477477476</v>
      </c>
      <c r="P1601">
        <v>36134729.729729727</v>
      </c>
      <c r="Q1601">
        <v>323</v>
      </c>
      <c r="R1601">
        <v>108</v>
      </c>
      <c r="S1601">
        <v>59182481.981981985</v>
      </c>
      <c r="T1601">
        <v>58011378.378378376</v>
      </c>
      <c r="U1601">
        <v>73243513.513513505</v>
      </c>
      <c r="V1601">
        <v>18829189.189189188</v>
      </c>
      <c r="W1601">
        <v>7602.9999999940001</v>
      </c>
      <c r="X1601">
        <v>7574.8620689680001</v>
      </c>
    </row>
    <row r="1602" spans="1:24">
      <c r="A1602" s="7" t="s">
        <v>2760</v>
      </c>
      <c r="B1602" s="13" t="s">
        <v>1676</v>
      </c>
      <c r="C1602">
        <v>525919762.77750826</v>
      </c>
      <c r="D1602">
        <v>520761900.23915505</v>
      </c>
      <c r="E1602">
        <v>2053153.1531531571</v>
      </c>
      <c r="F1602">
        <v>1260108.1081081091</v>
      </c>
      <c r="G1602">
        <v>148</v>
      </c>
      <c r="H1602">
        <v>144</v>
      </c>
      <c r="I1602">
        <v>18</v>
      </c>
      <c r="J1602">
        <v>17</v>
      </c>
      <c r="M1602">
        <v>222</v>
      </c>
      <c r="N1602">
        <v>224</v>
      </c>
      <c r="O1602">
        <v>107170315.31531532</v>
      </c>
      <c r="P1602">
        <v>119293198.19819818</v>
      </c>
      <c r="Q1602">
        <v>476</v>
      </c>
      <c r="R1602">
        <v>638</v>
      </c>
      <c r="S1602">
        <v>96004056.756756753</v>
      </c>
      <c r="T1602">
        <v>99778191.891891882</v>
      </c>
      <c r="U1602">
        <v>105308909.9099099</v>
      </c>
      <c r="V1602">
        <v>121335259.45945945</v>
      </c>
      <c r="W1602">
        <v>13055.758620689001</v>
      </c>
      <c r="X1602">
        <v>13080.275862077</v>
      </c>
    </row>
    <row r="1603" spans="1:24">
      <c r="A1603" s="7" t="s">
        <v>2761</v>
      </c>
      <c r="B1603" s="13" t="s">
        <v>659</v>
      </c>
      <c r="C1603">
        <v>570480895.83758223</v>
      </c>
      <c r="D1603">
        <v>524732538.64587098</v>
      </c>
      <c r="E1603">
        <v>258628184.68468466</v>
      </c>
      <c r="F1603">
        <v>123239450.45045045</v>
      </c>
      <c r="G1603">
        <v>312</v>
      </c>
      <c r="H1603">
        <v>391</v>
      </c>
      <c r="I1603">
        <v>22</v>
      </c>
      <c r="J1603">
        <v>21</v>
      </c>
      <c r="K1603">
        <v>2</v>
      </c>
      <c r="M1603">
        <v>994</v>
      </c>
      <c r="N1603">
        <v>663</v>
      </c>
      <c r="O1603">
        <v>55703603.603603601</v>
      </c>
      <c r="P1603">
        <v>73922522.522522524</v>
      </c>
      <c r="Q1603">
        <v>643</v>
      </c>
      <c r="R1603">
        <v>312</v>
      </c>
      <c r="S1603">
        <v>74368528.828828827</v>
      </c>
      <c r="T1603">
        <v>66433122.522522517</v>
      </c>
      <c r="U1603">
        <v>29984007.20720721</v>
      </c>
      <c r="V1603">
        <v>24845628.82882883</v>
      </c>
      <c r="W1603">
        <v>6929</v>
      </c>
      <c r="X1603">
        <v>5993.1034482710002</v>
      </c>
    </row>
    <row r="1604" spans="1:24">
      <c r="A1604" s="7" t="s">
        <v>2762</v>
      </c>
      <c r="B1604" s="13" t="s">
        <v>1737</v>
      </c>
      <c r="C1604">
        <v>483798013.05310053</v>
      </c>
      <c r="D1604">
        <v>474575023.17849332</v>
      </c>
      <c r="E1604">
        <v>5282986.4864864871</v>
      </c>
      <c r="F1604">
        <v>597027.02702702698</v>
      </c>
      <c r="G1604">
        <v>320</v>
      </c>
      <c r="H1604">
        <v>105</v>
      </c>
      <c r="I1604">
        <v>11</v>
      </c>
      <c r="J1604">
        <v>7</v>
      </c>
      <c r="K1604">
        <v>1</v>
      </c>
      <c r="M1604">
        <v>358</v>
      </c>
      <c r="N1604">
        <v>131</v>
      </c>
      <c r="O1604">
        <v>44579833.333333328</v>
      </c>
      <c r="P1604">
        <v>44043873.873873875</v>
      </c>
      <c r="Q1604">
        <v>264</v>
      </c>
      <c r="R1604">
        <v>151</v>
      </c>
      <c r="S1604">
        <v>132253405.4054054</v>
      </c>
      <c r="T1604">
        <v>126042893.6936937</v>
      </c>
      <c r="U1604">
        <v>44980720.720720723</v>
      </c>
      <c r="V1604">
        <v>36014818.018018022</v>
      </c>
      <c r="W1604">
        <v>8208.2068965559993</v>
      </c>
      <c r="X1604">
        <v>7897.4827586299998</v>
      </c>
    </row>
    <row r="1605" spans="1:24">
      <c r="A1605" s="7" t="s">
        <v>2763</v>
      </c>
      <c r="B1605" s="13" t="s">
        <v>2764</v>
      </c>
      <c r="C1605">
        <v>52449074.85713169</v>
      </c>
      <c r="D1605">
        <v>56304116.366341054</v>
      </c>
      <c r="E1605">
        <v>890540.54054054106</v>
      </c>
      <c r="F1605">
        <v>14414.414414415</v>
      </c>
      <c r="G1605">
        <v>23</v>
      </c>
      <c r="H1605">
        <v>20</v>
      </c>
      <c r="I1605">
        <v>6</v>
      </c>
      <c r="J1605">
        <v>4</v>
      </c>
      <c r="M1605">
        <v>54</v>
      </c>
      <c r="N1605">
        <v>43</v>
      </c>
      <c r="O1605">
        <v>17908108.108108111</v>
      </c>
      <c r="P1605">
        <v>19621621.621621624</v>
      </c>
      <c r="Q1605">
        <v>31</v>
      </c>
      <c r="R1605">
        <v>125</v>
      </c>
      <c r="S1605">
        <v>31416076.576576572</v>
      </c>
      <c r="T1605">
        <v>33907373.873873875</v>
      </c>
      <c r="U1605">
        <v>9761261.2612612601</v>
      </c>
      <c r="V1605">
        <v>12891801.801801803</v>
      </c>
      <c r="W1605">
        <v>1046.0689655149999</v>
      </c>
      <c r="X1605">
        <v>1038.827586207</v>
      </c>
    </row>
    <row r="1606" spans="1:24">
      <c r="A1606" s="7" t="s">
        <v>2765</v>
      </c>
      <c r="B1606" s="13" t="s">
        <v>811</v>
      </c>
      <c r="C1606">
        <v>58827369.333703473</v>
      </c>
      <c r="D1606">
        <v>60340240.394325249</v>
      </c>
      <c r="E1606">
        <v>920045.04504504497</v>
      </c>
      <c r="F1606">
        <v>571171.17117117101</v>
      </c>
      <c r="G1606">
        <v>3</v>
      </c>
      <c r="H1606">
        <v>3</v>
      </c>
      <c r="I1606">
        <v>0</v>
      </c>
      <c r="J1606">
        <v>2</v>
      </c>
      <c r="K1606">
        <v>1</v>
      </c>
      <c r="M1606">
        <v>14</v>
      </c>
      <c r="N1606">
        <v>19</v>
      </c>
      <c r="O1606">
        <v>5763063.0630630627</v>
      </c>
      <c r="P1606">
        <v>6646531.5315315314</v>
      </c>
      <c r="R1606">
        <v>10</v>
      </c>
      <c r="S1606">
        <v>6621644.1441441439</v>
      </c>
      <c r="T1606">
        <v>8167094.5945945932</v>
      </c>
      <c r="U1606">
        <v>5519369.3693693709</v>
      </c>
      <c r="V1606">
        <v>1710900.900900902</v>
      </c>
      <c r="W1606">
        <v>645.72413793199996</v>
      </c>
      <c r="X1606">
        <v>673.10344827599999</v>
      </c>
    </row>
    <row r="1607" spans="1:24">
      <c r="A1607" s="7" t="s">
        <v>2766</v>
      </c>
      <c r="B1607" s="13" t="s">
        <v>1832</v>
      </c>
      <c r="W1607">
        <v>0.79310345100000001</v>
      </c>
      <c r="X1607">
        <v>0.58620689800000003</v>
      </c>
    </row>
    <row r="1608" spans="1:24">
      <c r="A1608" s="7" t="s">
        <v>2767</v>
      </c>
      <c r="B1608" s="13" t="s">
        <v>811</v>
      </c>
      <c r="C1608">
        <v>92244641.611430064</v>
      </c>
      <c r="D1608">
        <v>86285296.206567287</v>
      </c>
      <c r="F1608">
        <v>3603.603603604</v>
      </c>
      <c r="G1608">
        <v>3</v>
      </c>
      <c r="H1608">
        <v>5</v>
      </c>
      <c r="I1608">
        <v>1</v>
      </c>
      <c r="J1608">
        <v>1</v>
      </c>
      <c r="K1608">
        <v>5</v>
      </c>
      <c r="M1608">
        <v>26</v>
      </c>
      <c r="N1608">
        <v>27</v>
      </c>
      <c r="O1608">
        <v>4505405.4054054059</v>
      </c>
      <c r="P1608">
        <v>5890990.9909909926</v>
      </c>
      <c r="R1608">
        <v>19</v>
      </c>
      <c r="S1608">
        <v>10660292.79279279</v>
      </c>
      <c r="T1608">
        <v>11490594.594594592</v>
      </c>
      <c r="U1608">
        <v>4355945.9459459465</v>
      </c>
      <c r="V1608">
        <v>5318018.0180180185</v>
      </c>
      <c r="W1608">
        <v>1017.827586206</v>
      </c>
      <c r="X1608">
        <v>996.89655172599998</v>
      </c>
    </row>
    <row r="1609" spans="1:24">
      <c r="A1609" s="7" t="s">
        <v>2768</v>
      </c>
      <c r="B1609" s="13" t="s">
        <v>2769</v>
      </c>
      <c r="C1609">
        <v>327557103.16160429</v>
      </c>
      <c r="D1609">
        <v>352876871.84737962</v>
      </c>
      <c r="E1609">
        <v>198888513.51351351</v>
      </c>
      <c r="F1609">
        <v>523423.42342342902</v>
      </c>
      <c r="G1609">
        <v>19</v>
      </c>
      <c r="H1609">
        <v>25</v>
      </c>
      <c r="I1609">
        <v>9</v>
      </c>
      <c r="J1609">
        <v>24</v>
      </c>
      <c r="M1609">
        <v>225</v>
      </c>
      <c r="N1609">
        <v>320</v>
      </c>
      <c r="O1609">
        <v>135671621.62162161</v>
      </c>
      <c r="P1609">
        <v>65090180.180180185</v>
      </c>
      <c r="Q1609">
        <v>47</v>
      </c>
      <c r="R1609">
        <v>763</v>
      </c>
      <c r="S1609">
        <v>154263409.9099099</v>
      </c>
      <c r="T1609">
        <v>162345657.65765762</v>
      </c>
      <c r="U1609">
        <v>47647747.747747749</v>
      </c>
      <c r="V1609">
        <v>71961621.621621624</v>
      </c>
      <c r="W1609">
        <v>5808.4482758639997</v>
      </c>
      <c r="X1609">
        <v>6116.5517241440002</v>
      </c>
    </row>
    <row r="1610" spans="1:24">
      <c r="A1610" s="7" t="s">
        <v>2770</v>
      </c>
      <c r="B1610" s="13" t="s">
        <v>2771</v>
      </c>
      <c r="C1610">
        <v>31958477.373094536</v>
      </c>
      <c r="D1610">
        <v>32866434.865539514</v>
      </c>
      <c r="E1610">
        <v>56756.756756757</v>
      </c>
      <c r="F1610">
        <v>13513.513513514001</v>
      </c>
      <c r="G1610">
        <v>1</v>
      </c>
      <c r="H1610">
        <v>8</v>
      </c>
      <c r="I1610">
        <v>4</v>
      </c>
      <c r="J1610">
        <v>1</v>
      </c>
      <c r="M1610">
        <v>2</v>
      </c>
      <c r="N1610">
        <v>9</v>
      </c>
      <c r="O1610">
        <v>5846396.3963963976</v>
      </c>
      <c r="P1610">
        <v>6786486.4864864862</v>
      </c>
      <c r="Q1610">
        <v>21</v>
      </c>
      <c r="R1610">
        <v>17</v>
      </c>
      <c r="S1610">
        <v>9153414.4144144133</v>
      </c>
      <c r="T1610">
        <v>10232824.324324325</v>
      </c>
      <c r="U1610">
        <v>3786666.666666666</v>
      </c>
      <c r="V1610">
        <v>4223243.2432432445</v>
      </c>
      <c r="W1610">
        <v>726.68965517499998</v>
      </c>
      <c r="X1610">
        <v>751.51724138099996</v>
      </c>
    </row>
    <row r="1611" spans="1:24">
      <c r="A1611" s="7" t="s">
        <v>2773</v>
      </c>
      <c r="B1611" s="13" t="s">
        <v>1705</v>
      </c>
      <c r="C1611">
        <v>119004751.35725912</v>
      </c>
      <c r="D1611">
        <v>120974611.16842552</v>
      </c>
      <c r="E1611">
        <v>2532750.450450452</v>
      </c>
      <c r="F1611">
        <v>575225.22522522905</v>
      </c>
      <c r="G1611">
        <v>401</v>
      </c>
      <c r="H1611">
        <v>99</v>
      </c>
      <c r="I1611">
        <v>14</v>
      </c>
      <c r="J1611">
        <v>12</v>
      </c>
      <c r="M1611">
        <v>569</v>
      </c>
      <c r="N1611">
        <v>208</v>
      </c>
      <c r="O1611">
        <v>23716040.540540542</v>
      </c>
      <c r="P1611">
        <v>47984414.414414421</v>
      </c>
      <c r="Q1611">
        <v>105</v>
      </c>
      <c r="R1611">
        <v>128</v>
      </c>
      <c r="S1611">
        <v>41355959.459459461</v>
      </c>
      <c r="T1611">
        <v>35746216.216216221</v>
      </c>
      <c r="U1611">
        <v>25655225.225225225</v>
      </c>
      <c r="V1611">
        <v>47111351.351351351</v>
      </c>
      <c r="W1611">
        <v>3269.827586202</v>
      </c>
      <c r="X1611">
        <v>3295.586206899</v>
      </c>
    </row>
    <row r="1612" spans="1:24">
      <c r="A1612" s="7" t="s">
        <v>215</v>
      </c>
      <c r="B1612" s="13" t="s">
        <v>80</v>
      </c>
      <c r="C1612">
        <v>316679114.41365427</v>
      </c>
      <c r="D1612">
        <v>338992212.22640944</v>
      </c>
      <c r="E1612">
        <v>323288.28828828898</v>
      </c>
      <c r="F1612">
        <v>33333.333333333001</v>
      </c>
      <c r="G1612">
        <v>75</v>
      </c>
      <c r="H1612">
        <v>89</v>
      </c>
      <c r="I1612">
        <v>3</v>
      </c>
      <c r="J1612">
        <v>1</v>
      </c>
      <c r="K1612">
        <v>1</v>
      </c>
      <c r="M1612">
        <v>90</v>
      </c>
      <c r="N1612">
        <v>125</v>
      </c>
      <c r="O1612">
        <v>27888603.603603605</v>
      </c>
      <c r="P1612">
        <v>35332972.972972974</v>
      </c>
      <c r="Q1612">
        <v>22</v>
      </c>
      <c r="R1612">
        <v>42</v>
      </c>
      <c r="S1612">
        <v>88661124.32432434</v>
      </c>
      <c r="T1612">
        <v>92260009.009009004</v>
      </c>
      <c r="U1612">
        <v>20092432.432432432</v>
      </c>
      <c r="V1612">
        <v>23689052.252252255</v>
      </c>
      <c r="W1612">
        <v>5530.6896551720001</v>
      </c>
      <c r="X1612">
        <v>5190.2068965469998</v>
      </c>
    </row>
    <row r="1613" spans="1:24">
      <c r="A1613" s="7" t="s">
        <v>2774</v>
      </c>
      <c r="B1613" s="13" t="s">
        <v>1515</v>
      </c>
      <c r="C1613">
        <v>12576041.311151762</v>
      </c>
      <c r="D1613">
        <v>11815755.453285545</v>
      </c>
      <c r="E1613">
        <v>23210382.882882886</v>
      </c>
      <c r="F1613">
        <v>1244144.1441441451</v>
      </c>
      <c r="G1613">
        <v>1</v>
      </c>
      <c r="I1613">
        <v>2</v>
      </c>
      <c r="J1613">
        <v>1</v>
      </c>
      <c r="M1613">
        <v>2</v>
      </c>
      <c r="N1613">
        <v>1</v>
      </c>
      <c r="O1613">
        <v>8684459.4594594594</v>
      </c>
      <c r="P1613">
        <v>1791531.5315315318</v>
      </c>
      <c r="Q1613">
        <v>6</v>
      </c>
      <c r="R1613">
        <v>12</v>
      </c>
      <c r="S1613">
        <v>2594274.774774774</v>
      </c>
      <c r="T1613">
        <v>1871747.7477477482</v>
      </c>
      <c r="U1613">
        <v>1124774.7747747749</v>
      </c>
      <c r="V1613">
        <v>1111261.261261262</v>
      </c>
      <c r="W1613">
        <v>207.034482758</v>
      </c>
      <c r="X1613">
        <v>236.55172413700001</v>
      </c>
    </row>
    <row r="1614" spans="1:24">
      <c r="A1614" s="7" t="s">
        <v>2775</v>
      </c>
      <c r="B1614" s="13" t="s">
        <v>718</v>
      </c>
      <c r="C1614">
        <v>120089024.73214179</v>
      </c>
      <c r="D1614">
        <v>128045050.6430738</v>
      </c>
      <c r="E1614">
        <v>947072.07207207195</v>
      </c>
      <c r="F1614">
        <v>39639.639639640001</v>
      </c>
      <c r="G1614">
        <v>31</v>
      </c>
      <c r="H1614">
        <v>36</v>
      </c>
      <c r="I1614">
        <v>3</v>
      </c>
      <c r="J1614">
        <v>4</v>
      </c>
      <c r="M1614">
        <v>31</v>
      </c>
      <c r="N1614">
        <v>42</v>
      </c>
      <c r="O1614">
        <v>7540990.9909909917</v>
      </c>
      <c r="P1614">
        <v>7013288.2882882878</v>
      </c>
      <c r="Q1614">
        <v>7</v>
      </c>
      <c r="R1614">
        <v>40</v>
      </c>
      <c r="S1614">
        <v>47855301.801801801</v>
      </c>
      <c r="T1614">
        <v>50819693.693693697</v>
      </c>
      <c r="U1614">
        <v>7290630.630630631</v>
      </c>
      <c r="V1614">
        <v>6772972.9729729723</v>
      </c>
      <c r="W1614">
        <v>1603.9310344840001</v>
      </c>
      <c r="X1614">
        <v>1595.6896551740001</v>
      </c>
    </row>
    <row r="1615" spans="1:24">
      <c r="A1615" s="7" t="s">
        <v>2776</v>
      </c>
      <c r="B1615" s="13" t="s">
        <v>697</v>
      </c>
      <c r="C1615">
        <v>64511732.383658051</v>
      </c>
      <c r="D1615">
        <v>58888433.909742653</v>
      </c>
      <c r="E1615">
        <v>454279.279279279</v>
      </c>
      <c r="F1615">
        <v>86603459.459459454</v>
      </c>
      <c r="G1615">
        <v>13</v>
      </c>
      <c r="H1615">
        <v>28</v>
      </c>
      <c r="I1615">
        <v>2</v>
      </c>
      <c r="J1615">
        <v>5</v>
      </c>
      <c r="M1615">
        <v>51</v>
      </c>
      <c r="N1615">
        <v>64</v>
      </c>
      <c r="O1615">
        <v>21593693.69369369</v>
      </c>
      <c r="P1615">
        <v>24633558.558558561</v>
      </c>
      <c r="Q1615">
        <v>6</v>
      </c>
      <c r="R1615">
        <v>52</v>
      </c>
      <c r="S1615">
        <v>24885720.720720723</v>
      </c>
      <c r="T1615">
        <v>24009400.9009009</v>
      </c>
      <c r="U1615">
        <v>11760270.270270269</v>
      </c>
      <c r="V1615">
        <v>14853243.243243244</v>
      </c>
      <c r="W1615">
        <v>875.86206896800002</v>
      </c>
      <c r="X1615">
        <v>845.72413793099997</v>
      </c>
    </row>
    <row r="1616" spans="1:24">
      <c r="A1616" s="7" t="s">
        <v>216</v>
      </c>
      <c r="B1616" s="13" t="s">
        <v>217</v>
      </c>
      <c r="C1616">
        <v>572.99197432599999</v>
      </c>
      <c r="D1616">
        <v>6328.6723542720001</v>
      </c>
      <c r="W1616">
        <v>0.13793103500000001</v>
      </c>
      <c r="X1616">
        <v>52.206896553999997</v>
      </c>
    </row>
    <row r="1617" spans="1:24">
      <c r="A1617" s="7" t="s">
        <v>2777</v>
      </c>
      <c r="B1617" s="13" t="s">
        <v>2778</v>
      </c>
      <c r="C1617">
        <v>234795743.6757305</v>
      </c>
      <c r="D1617">
        <v>252651533.42158476</v>
      </c>
      <c r="F1617">
        <v>27027.027027028998</v>
      </c>
      <c r="G1617">
        <v>171</v>
      </c>
      <c r="H1617">
        <v>62</v>
      </c>
      <c r="I1617">
        <v>0</v>
      </c>
      <c r="J1617">
        <v>3</v>
      </c>
      <c r="K1617">
        <v>1</v>
      </c>
      <c r="M1617">
        <v>190</v>
      </c>
      <c r="N1617">
        <v>65</v>
      </c>
      <c r="O1617">
        <v>13353153.153153153</v>
      </c>
      <c r="P1617">
        <v>23894594.594594594</v>
      </c>
      <c r="Q1617">
        <v>101</v>
      </c>
      <c r="R1617">
        <v>56</v>
      </c>
      <c r="S1617">
        <v>58710621.621621624</v>
      </c>
      <c r="T1617">
        <v>54747680.180180177</v>
      </c>
      <c r="U1617">
        <v>11415855.855855854</v>
      </c>
      <c r="V1617">
        <v>23698378.378378376</v>
      </c>
      <c r="W1617">
        <v>3067.0689655149999</v>
      </c>
      <c r="X1617">
        <v>2962.4482758610002</v>
      </c>
    </row>
    <row r="1618" spans="1:24">
      <c r="A1618" s="7" t="s">
        <v>2779</v>
      </c>
      <c r="B1618" s="13" t="s">
        <v>697</v>
      </c>
      <c r="C1618">
        <v>45500296.544018269</v>
      </c>
      <c r="D1618">
        <v>46474642.679711014</v>
      </c>
      <c r="E1618">
        <v>135135.135135135</v>
      </c>
      <c r="F1618">
        <v>25225.225225226</v>
      </c>
      <c r="G1618">
        <v>6</v>
      </c>
      <c r="H1618">
        <v>6</v>
      </c>
      <c r="I1618">
        <v>0</v>
      </c>
      <c r="J1618">
        <v>0</v>
      </c>
      <c r="M1618">
        <v>16</v>
      </c>
      <c r="N1618">
        <v>14</v>
      </c>
      <c r="O1618">
        <v>555495.49549549492</v>
      </c>
      <c r="P1618">
        <v>4017117.1171171158</v>
      </c>
      <c r="Q1618">
        <v>6</v>
      </c>
      <c r="R1618">
        <v>18</v>
      </c>
      <c r="S1618">
        <v>11103247.747747747</v>
      </c>
      <c r="T1618">
        <v>10125234.234234234</v>
      </c>
      <c r="U1618">
        <v>621441.44144144095</v>
      </c>
      <c r="V1618">
        <v>3426576.576576577</v>
      </c>
      <c r="W1618">
        <v>720.44827586099996</v>
      </c>
      <c r="X1618">
        <v>723.62068965599997</v>
      </c>
    </row>
    <row r="1619" spans="1:24">
      <c r="A1619" s="7" t="s">
        <v>2780</v>
      </c>
      <c r="B1619" s="13" t="s">
        <v>1828</v>
      </c>
      <c r="C1619">
        <v>152674149.15353638</v>
      </c>
      <c r="D1619">
        <v>161406285.81445432</v>
      </c>
      <c r="E1619">
        <v>1718018.0180180189</v>
      </c>
      <c r="F1619">
        <v>145045.04504504599</v>
      </c>
      <c r="G1619">
        <v>28</v>
      </c>
      <c r="H1619">
        <v>90</v>
      </c>
      <c r="I1619">
        <v>1</v>
      </c>
      <c r="J1619">
        <v>2</v>
      </c>
      <c r="M1619">
        <v>49</v>
      </c>
      <c r="N1619">
        <v>102</v>
      </c>
      <c r="O1619">
        <v>8474774.7747747749</v>
      </c>
      <c r="P1619">
        <v>11941306.306306306</v>
      </c>
      <c r="R1619">
        <v>37</v>
      </c>
      <c r="S1619">
        <v>73339851.351351351</v>
      </c>
      <c r="T1619">
        <v>76097081.081081077</v>
      </c>
      <c r="U1619">
        <v>5455045.0450450461</v>
      </c>
      <c r="V1619">
        <v>13734414.414414415</v>
      </c>
      <c r="W1619">
        <v>1017.689655174</v>
      </c>
      <c r="X1619">
        <v>1655.75862069</v>
      </c>
    </row>
    <row r="1620" spans="1:24">
      <c r="A1620" s="7" t="s">
        <v>2781</v>
      </c>
      <c r="B1620" s="13" t="s">
        <v>1744</v>
      </c>
      <c r="C1620">
        <v>244784636.36504978</v>
      </c>
      <c r="D1620">
        <v>230470377.14126289</v>
      </c>
      <c r="E1620">
        <v>517117.11711712001</v>
      </c>
      <c r="F1620">
        <v>217117.11711711701</v>
      </c>
      <c r="G1620">
        <v>75</v>
      </c>
      <c r="H1620">
        <v>22</v>
      </c>
      <c r="I1620">
        <v>12</v>
      </c>
      <c r="J1620">
        <v>4</v>
      </c>
      <c r="M1620">
        <v>191</v>
      </c>
      <c r="N1620">
        <v>79</v>
      </c>
      <c r="O1620">
        <v>78625135.135135129</v>
      </c>
      <c r="P1620">
        <v>55561891.891891897</v>
      </c>
      <c r="Q1620">
        <v>325</v>
      </c>
      <c r="R1620">
        <v>97</v>
      </c>
      <c r="S1620">
        <v>94314599.0990991</v>
      </c>
      <c r="T1620">
        <v>94163414.414414421</v>
      </c>
      <c r="U1620">
        <v>79857207.207207203</v>
      </c>
      <c r="V1620">
        <v>54259189.189189188</v>
      </c>
      <c r="W1620">
        <v>4287.5172413740002</v>
      </c>
      <c r="X1620">
        <v>4395.4827586230003</v>
      </c>
    </row>
    <row r="1621" spans="1:24">
      <c r="A1621" s="7" t="s">
        <v>2782</v>
      </c>
      <c r="B1621" s="13" t="s">
        <v>1363</v>
      </c>
      <c r="C1621">
        <v>570332360.61612284</v>
      </c>
      <c r="D1621">
        <v>571633926.18423414</v>
      </c>
      <c r="E1621">
        <v>142411190.990991</v>
      </c>
      <c r="F1621">
        <v>137341741.44144145</v>
      </c>
      <c r="G1621">
        <v>353</v>
      </c>
      <c r="H1621">
        <v>262</v>
      </c>
      <c r="I1621">
        <v>18</v>
      </c>
      <c r="J1621">
        <v>22</v>
      </c>
      <c r="M1621">
        <v>615</v>
      </c>
      <c r="N1621">
        <v>400</v>
      </c>
      <c r="O1621">
        <v>138455254.05405405</v>
      </c>
      <c r="P1621">
        <v>145055307.2072072</v>
      </c>
      <c r="Q1621">
        <v>534</v>
      </c>
      <c r="R1621">
        <v>114</v>
      </c>
      <c r="S1621">
        <v>209503373.87387386</v>
      </c>
      <c r="T1621">
        <v>187696172.07207209</v>
      </c>
      <c r="U1621">
        <v>132263333.33333334</v>
      </c>
      <c r="V1621">
        <v>119830270.27027027</v>
      </c>
      <c r="W1621">
        <v>7017.9999999949996</v>
      </c>
      <c r="X1621">
        <v>6841.6206896510002</v>
      </c>
    </row>
    <row r="1622" spans="1:24">
      <c r="A1622" s="7" t="s">
        <v>2783</v>
      </c>
      <c r="B1622" s="13" t="s">
        <v>2784</v>
      </c>
      <c r="C1622">
        <v>140800059.41510311</v>
      </c>
      <c r="D1622">
        <v>138127464.67445427</v>
      </c>
      <c r="E1622">
        <v>51567602.702702709</v>
      </c>
      <c r="F1622">
        <v>70927979.279279277</v>
      </c>
      <c r="G1622">
        <v>60</v>
      </c>
      <c r="H1622">
        <v>62</v>
      </c>
      <c r="I1622">
        <v>11</v>
      </c>
      <c r="J1622">
        <v>6</v>
      </c>
      <c r="K1622">
        <v>1</v>
      </c>
      <c r="M1622">
        <v>156</v>
      </c>
      <c r="N1622">
        <v>238</v>
      </c>
      <c r="O1622">
        <v>48419819.819819823</v>
      </c>
      <c r="P1622">
        <v>66095945.945945941</v>
      </c>
      <c r="Q1622">
        <v>20</v>
      </c>
      <c r="R1622">
        <v>301</v>
      </c>
      <c r="S1622">
        <v>76367537.837837845</v>
      </c>
      <c r="T1622">
        <v>79636520.720720723</v>
      </c>
      <c r="U1622">
        <v>45282425.225225225</v>
      </c>
      <c r="V1622">
        <v>63280556.75675676</v>
      </c>
      <c r="W1622">
        <v>2603.8965517209999</v>
      </c>
      <c r="X1622">
        <v>2579.586206894</v>
      </c>
    </row>
    <row r="1623" spans="1:24">
      <c r="A1623" s="7" t="s">
        <v>2785</v>
      </c>
      <c r="B1623" s="13" t="s">
        <v>985</v>
      </c>
      <c r="C1623">
        <v>3194993.4720362313</v>
      </c>
      <c r="D1623">
        <v>3371466.325970435</v>
      </c>
      <c r="G1623">
        <v>3</v>
      </c>
      <c r="H1623">
        <v>3</v>
      </c>
      <c r="M1623">
        <v>3</v>
      </c>
      <c r="N1623">
        <v>3</v>
      </c>
      <c r="S1623">
        <v>1173036.036036036</v>
      </c>
      <c r="T1623">
        <v>1605756.7567567569</v>
      </c>
      <c r="W1623">
        <v>247.206896551</v>
      </c>
      <c r="X1623">
        <v>244.82758620600001</v>
      </c>
    </row>
    <row r="1624" spans="1:24">
      <c r="A1624" s="7" t="s">
        <v>2786</v>
      </c>
      <c r="B1624" s="13" t="s">
        <v>2058</v>
      </c>
      <c r="C1624">
        <v>789586360.35752499</v>
      </c>
      <c r="D1624">
        <v>761745691.51104021</v>
      </c>
      <c r="E1624">
        <v>1272387.38738739</v>
      </c>
      <c r="F1624">
        <v>646846.84684685001</v>
      </c>
      <c r="G1624">
        <v>263</v>
      </c>
      <c r="H1624">
        <v>202</v>
      </c>
      <c r="I1624">
        <v>10</v>
      </c>
      <c r="J1624">
        <v>10</v>
      </c>
      <c r="M1624">
        <v>305</v>
      </c>
      <c r="N1624">
        <v>260</v>
      </c>
      <c r="O1624">
        <v>91687117.117117122</v>
      </c>
      <c r="P1624">
        <v>338800090.0900901</v>
      </c>
      <c r="Q1624">
        <v>340</v>
      </c>
      <c r="R1624">
        <v>368</v>
      </c>
      <c r="S1624">
        <v>158758346.84684682</v>
      </c>
      <c r="T1624">
        <v>163073534.23423424</v>
      </c>
      <c r="U1624">
        <v>16038288.288288284</v>
      </c>
      <c r="V1624">
        <v>155553383.78378379</v>
      </c>
      <c r="W1624">
        <v>16206.862068965</v>
      </c>
      <c r="X1624">
        <v>16325.344827591</v>
      </c>
    </row>
    <row r="1625" spans="1:24">
      <c r="A1625" s="7" t="s">
        <v>2787</v>
      </c>
      <c r="B1625" s="13" t="s">
        <v>811</v>
      </c>
      <c r="C1625">
        <v>109393360.69201224</v>
      </c>
      <c r="D1625">
        <v>104688224.59574161</v>
      </c>
      <c r="E1625">
        <v>900.900900901</v>
      </c>
      <c r="G1625">
        <v>6</v>
      </c>
      <c r="H1625">
        <v>10</v>
      </c>
      <c r="I1625">
        <v>2</v>
      </c>
      <c r="J1625">
        <v>2</v>
      </c>
      <c r="K1625">
        <v>1</v>
      </c>
      <c r="M1625">
        <v>36</v>
      </c>
      <c r="N1625">
        <v>56</v>
      </c>
      <c r="O1625">
        <v>6603603.6036036024</v>
      </c>
      <c r="P1625">
        <v>6080045.0450450461</v>
      </c>
      <c r="Q1625">
        <v>5</v>
      </c>
      <c r="R1625">
        <v>34</v>
      </c>
      <c r="S1625">
        <v>14626072.072072074</v>
      </c>
      <c r="T1625">
        <v>14153067.567567568</v>
      </c>
      <c r="U1625">
        <v>4428378.3783783782</v>
      </c>
      <c r="V1625">
        <v>7744864.8648648653</v>
      </c>
      <c r="W1625">
        <v>1190.0689655149999</v>
      </c>
      <c r="X1625">
        <v>1185.1724137910001</v>
      </c>
    </row>
    <row r="1626" spans="1:24">
      <c r="A1626" s="7" t="s">
        <v>2788</v>
      </c>
      <c r="B1626" s="13" t="s">
        <v>1102</v>
      </c>
      <c r="C1626">
        <v>343357338.47284412</v>
      </c>
      <c r="D1626">
        <v>337939779.86025691</v>
      </c>
      <c r="E1626">
        <v>576355063.06306303</v>
      </c>
      <c r="F1626">
        <v>87049245.045045063</v>
      </c>
      <c r="G1626">
        <v>61</v>
      </c>
      <c r="H1626">
        <v>87</v>
      </c>
      <c r="I1626">
        <v>9</v>
      </c>
      <c r="J1626">
        <v>10</v>
      </c>
      <c r="M1626">
        <v>304</v>
      </c>
      <c r="N1626">
        <v>394</v>
      </c>
      <c r="O1626">
        <v>74698862.162162155</v>
      </c>
      <c r="P1626">
        <v>58088006.306306303</v>
      </c>
      <c r="Q1626">
        <v>248</v>
      </c>
      <c r="R1626">
        <v>560</v>
      </c>
      <c r="S1626">
        <v>146192981.98198196</v>
      </c>
      <c r="T1626">
        <v>149171950.45045045</v>
      </c>
      <c r="U1626">
        <v>73973153.153153166</v>
      </c>
      <c r="V1626">
        <v>68522792.792792797</v>
      </c>
      <c r="W1626">
        <v>5634.3103448259999</v>
      </c>
      <c r="X1626">
        <v>5830.3448275869996</v>
      </c>
    </row>
    <row r="1627" spans="1:24">
      <c r="A1627" s="7" t="s">
        <v>2789</v>
      </c>
      <c r="B1627" s="13" t="s">
        <v>1102</v>
      </c>
      <c r="C1627">
        <v>19680914.392792627</v>
      </c>
      <c r="D1627">
        <v>18840904.609861191</v>
      </c>
      <c r="E1627">
        <v>2702.7027027029999</v>
      </c>
      <c r="F1627">
        <v>5405.4054054059998</v>
      </c>
      <c r="G1627">
        <v>18</v>
      </c>
      <c r="H1627">
        <v>6</v>
      </c>
      <c r="I1627">
        <v>0</v>
      </c>
      <c r="J1627">
        <v>0</v>
      </c>
      <c r="M1627">
        <v>36</v>
      </c>
      <c r="N1627">
        <v>13</v>
      </c>
      <c r="O1627">
        <v>1606306.3063063058</v>
      </c>
      <c r="P1627">
        <v>2227387.387387387</v>
      </c>
      <c r="R1627">
        <v>28</v>
      </c>
      <c r="S1627">
        <v>8009063.0630630637</v>
      </c>
      <c r="T1627">
        <v>6818364.8648648653</v>
      </c>
      <c r="U1627">
        <v>789639.63963963999</v>
      </c>
      <c r="V1627">
        <v>2271981.9819819811</v>
      </c>
      <c r="W1627">
        <v>366.10344827599999</v>
      </c>
      <c r="X1627">
        <v>319.41379310299999</v>
      </c>
    </row>
    <row r="1628" spans="1:24">
      <c r="A1628" s="7" t="s">
        <v>2790</v>
      </c>
      <c r="B1628" s="13" t="s">
        <v>1102</v>
      </c>
      <c r="C1628">
        <v>46762909.323628336</v>
      </c>
      <c r="D1628">
        <v>45698674.898126282</v>
      </c>
      <c r="F1628">
        <v>2702.7027027029999</v>
      </c>
      <c r="G1628">
        <v>2</v>
      </c>
      <c r="H1628">
        <v>1</v>
      </c>
      <c r="I1628">
        <v>0</v>
      </c>
      <c r="J1628">
        <v>0</v>
      </c>
      <c r="M1628">
        <v>13</v>
      </c>
      <c r="N1628">
        <v>13</v>
      </c>
      <c r="O1628">
        <v>4505405.4054054059</v>
      </c>
      <c r="P1628">
        <v>1985585.5855855851</v>
      </c>
      <c r="S1628">
        <v>21124797.297297295</v>
      </c>
      <c r="T1628">
        <v>20868914.414414413</v>
      </c>
      <c r="U1628">
        <v>2901351.3513513519</v>
      </c>
      <c r="V1628">
        <v>2376756.7567567569</v>
      </c>
      <c r="W1628">
        <v>777.48275862000003</v>
      </c>
      <c r="X1628">
        <v>785.31034482600001</v>
      </c>
    </row>
    <row r="1629" spans="1:24">
      <c r="A1629" s="7" t="s">
        <v>2791</v>
      </c>
      <c r="B1629" s="13" t="s">
        <v>2792</v>
      </c>
      <c r="C1629">
        <v>25483208.614462554</v>
      </c>
      <c r="D1629">
        <v>12128379.735185672</v>
      </c>
      <c r="E1629">
        <v>269369.36936936999</v>
      </c>
      <c r="F1629">
        <v>274774.77477477503</v>
      </c>
      <c r="G1629">
        <v>113</v>
      </c>
      <c r="H1629">
        <v>4</v>
      </c>
      <c r="I1629">
        <v>4</v>
      </c>
      <c r="J1629">
        <v>1</v>
      </c>
      <c r="M1629">
        <v>117</v>
      </c>
      <c r="N1629">
        <v>5</v>
      </c>
      <c r="O1629">
        <v>593693.69369369396</v>
      </c>
      <c r="P1629">
        <v>1094594.594594595</v>
      </c>
      <c r="Q1629">
        <v>13</v>
      </c>
      <c r="R1629">
        <v>5</v>
      </c>
      <c r="S1629">
        <v>5878963.963963964</v>
      </c>
      <c r="T1629">
        <v>1998369.3693693699</v>
      </c>
      <c r="U1629">
        <v>524234.23423423403</v>
      </c>
      <c r="V1629">
        <v>999909.90990991006</v>
      </c>
      <c r="W1629">
        <v>308</v>
      </c>
      <c r="X1629">
        <v>157</v>
      </c>
    </row>
    <row r="1630" spans="1:24">
      <c r="A1630" s="7" t="s">
        <v>2791</v>
      </c>
      <c r="B1630" s="13" t="s">
        <v>2793</v>
      </c>
      <c r="C1630">
        <v>69697335.073136121</v>
      </c>
      <c r="D1630">
        <v>48744873.936636433</v>
      </c>
      <c r="K1630">
        <v>1</v>
      </c>
      <c r="M1630">
        <v>298</v>
      </c>
      <c r="N1630">
        <v>33</v>
      </c>
      <c r="O1630">
        <v>8438738.7387387399</v>
      </c>
      <c r="P1630">
        <v>2764864.8648648649</v>
      </c>
      <c r="Q1630">
        <v>42</v>
      </c>
      <c r="S1630">
        <v>25314202.702702705</v>
      </c>
      <c r="T1630">
        <v>13000229.729729731</v>
      </c>
      <c r="U1630">
        <v>5495945.9459459456</v>
      </c>
      <c r="V1630">
        <v>2977657.6576576582</v>
      </c>
      <c r="W1630">
        <v>625.72413793099997</v>
      </c>
      <c r="X1630">
        <v>591.793103449</v>
      </c>
    </row>
    <row r="1631" spans="1:24">
      <c r="A1631" s="7" t="s">
        <v>2794</v>
      </c>
      <c r="B1631" s="13" t="s">
        <v>686</v>
      </c>
      <c r="C1631">
        <v>78297956.66588439</v>
      </c>
      <c r="D1631">
        <v>61004038.11053431</v>
      </c>
      <c r="K1631">
        <v>2</v>
      </c>
      <c r="M1631">
        <v>212</v>
      </c>
      <c r="N1631">
        <v>30</v>
      </c>
      <c r="O1631">
        <v>3990090.0900900899</v>
      </c>
      <c r="P1631">
        <v>2653513.5135135129</v>
      </c>
      <c r="Q1631">
        <v>20</v>
      </c>
      <c r="R1631">
        <v>2</v>
      </c>
      <c r="S1631">
        <v>16825878.378378376</v>
      </c>
      <c r="T1631">
        <v>10377954.954954956</v>
      </c>
      <c r="U1631">
        <v>2236036.036036036</v>
      </c>
      <c r="V1631">
        <v>1556756.756756756</v>
      </c>
      <c r="W1631">
        <v>804.344827592</v>
      </c>
      <c r="X1631">
        <v>722</v>
      </c>
    </row>
    <row r="1632" spans="1:24">
      <c r="A1632" s="7" t="s">
        <v>2794</v>
      </c>
      <c r="B1632" s="13" t="s">
        <v>687</v>
      </c>
      <c r="C1632">
        <v>117929672.38331899</v>
      </c>
      <c r="D1632">
        <v>87205261.521061242</v>
      </c>
      <c r="E1632">
        <v>2936036.0360360369</v>
      </c>
      <c r="F1632">
        <v>3075675.6756756762</v>
      </c>
      <c r="G1632">
        <v>252</v>
      </c>
      <c r="H1632">
        <v>61</v>
      </c>
      <c r="I1632">
        <v>3</v>
      </c>
      <c r="J1632">
        <v>1</v>
      </c>
      <c r="M1632">
        <v>254</v>
      </c>
      <c r="N1632">
        <v>63</v>
      </c>
      <c r="O1632">
        <v>5753783.7837837841</v>
      </c>
      <c r="P1632">
        <v>5390990.9909909908</v>
      </c>
      <c r="Q1632">
        <v>36</v>
      </c>
      <c r="R1632">
        <v>21</v>
      </c>
      <c r="S1632">
        <v>20001891.891891893</v>
      </c>
      <c r="T1632">
        <v>15151621.621621622</v>
      </c>
      <c r="U1632">
        <v>5434054.0540540526</v>
      </c>
      <c r="V1632">
        <v>5489009.0090090092</v>
      </c>
      <c r="W1632">
        <v>1354</v>
      </c>
      <c r="X1632">
        <v>1063</v>
      </c>
    </row>
    <row r="1633" spans="1:24">
      <c r="A1633" s="7" t="s">
        <v>2795</v>
      </c>
      <c r="B1633" s="13" t="s">
        <v>2796</v>
      </c>
      <c r="C1633">
        <v>62076874.855590507</v>
      </c>
      <c r="D1633">
        <v>59971524.596402794</v>
      </c>
      <c r="E1633">
        <v>234909.90990990901</v>
      </c>
      <c r="F1633">
        <v>122972.97297297401</v>
      </c>
      <c r="G1633">
        <v>13</v>
      </c>
      <c r="H1633">
        <v>30</v>
      </c>
      <c r="I1633">
        <v>7</v>
      </c>
      <c r="J1633">
        <v>2</v>
      </c>
      <c r="M1633">
        <v>22</v>
      </c>
      <c r="N1633">
        <v>58</v>
      </c>
      <c r="O1633">
        <v>23501981.981981982</v>
      </c>
      <c r="P1633">
        <v>6438738.7387387399</v>
      </c>
      <c r="Q1633">
        <v>318</v>
      </c>
      <c r="R1633">
        <v>260</v>
      </c>
      <c r="S1633">
        <v>11857211.711711712</v>
      </c>
      <c r="T1633">
        <v>12125076.576576576</v>
      </c>
      <c r="U1633">
        <v>19286756.75675676</v>
      </c>
      <c r="V1633">
        <v>5158962.1621621624</v>
      </c>
      <c r="W1633">
        <v>838.55172413399998</v>
      </c>
      <c r="X1633">
        <v>844.72413793400005</v>
      </c>
    </row>
    <row r="1634" spans="1:24">
      <c r="A1634" s="7" t="s">
        <v>2797</v>
      </c>
      <c r="B1634" s="13" t="s">
        <v>773</v>
      </c>
      <c r="C1634">
        <v>4014185101.4670506</v>
      </c>
      <c r="D1634">
        <v>3852868876.2124577</v>
      </c>
      <c r="E1634">
        <v>3882720253.1531529</v>
      </c>
      <c r="F1634">
        <v>149282503.60360366</v>
      </c>
      <c r="G1634">
        <v>396</v>
      </c>
      <c r="H1634">
        <v>501</v>
      </c>
      <c r="I1634">
        <v>44</v>
      </c>
      <c r="J1634">
        <v>59</v>
      </c>
      <c r="K1634">
        <v>27</v>
      </c>
      <c r="M1634">
        <v>1776</v>
      </c>
      <c r="N1634">
        <v>1628</v>
      </c>
      <c r="O1634">
        <v>88768288.288288295</v>
      </c>
      <c r="P1634">
        <v>407559523.42342347</v>
      </c>
      <c r="Q1634">
        <v>1422</v>
      </c>
      <c r="R1634">
        <v>2236</v>
      </c>
      <c r="S1634">
        <v>578084431.53153157</v>
      </c>
      <c r="T1634">
        <v>575815681.08108103</v>
      </c>
      <c r="U1634">
        <v>91006936.936936945</v>
      </c>
      <c r="V1634">
        <v>132877457.65765764</v>
      </c>
      <c r="W1634">
        <v>63870.5862069</v>
      </c>
      <c r="X1634">
        <v>65056.620689677999</v>
      </c>
    </row>
    <row r="1635" spans="1:24">
      <c r="A1635" s="7" t="s">
        <v>2798</v>
      </c>
      <c r="B1635" s="13" t="s">
        <v>773</v>
      </c>
      <c r="C1635">
        <v>685971640.3513124</v>
      </c>
      <c r="D1635">
        <v>646205927.77084768</v>
      </c>
      <c r="E1635">
        <v>690990.99099099205</v>
      </c>
      <c r="F1635">
        <v>377477.47747747903</v>
      </c>
      <c r="G1635">
        <v>54</v>
      </c>
      <c r="H1635">
        <v>56</v>
      </c>
      <c r="I1635">
        <v>10</v>
      </c>
      <c r="J1635">
        <v>9</v>
      </c>
      <c r="M1635">
        <v>265</v>
      </c>
      <c r="N1635">
        <v>291</v>
      </c>
      <c r="O1635">
        <v>20394144.144144148</v>
      </c>
      <c r="P1635">
        <v>184480878.37837836</v>
      </c>
      <c r="Q1635">
        <v>127</v>
      </c>
      <c r="R1635">
        <v>245</v>
      </c>
      <c r="S1635">
        <v>177733139.63963965</v>
      </c>
      <c r="T1635">
        <v>169025247.74774775</v>
      </c>
      <c r="U1635">
        <v>20822432.432432435</v>
      </c>
      <c r="V1635">
        <v>18768918.918918919</v>
      </c>
      <c r="W1635">
        <v>12320.17241379</v>
      </c>
      <c r="X1635">
        <v>12605.310344822999</v>
      </c>
    </row>
    <row r="1636" spans="1:24">
      <c r="A1636" s="7" t="s">
        <v>2799</v>
      </c>
      <c r="B1636" s="13" t="s">
        <v>741</v>
      </c>
      <c r="C1636">
        <v>236319892.15068647</v>
      </c>
      <c r="D1636">
        <v>245825801.2254222</v>
      </c>
      <c r="E1636">
        <v>3391216.2162162168</v>
      </c>
      <c r="F1636">
        <v>2148648.648648649</v>
      </c>
      <c r="G1636">
        <v>41</v>
      </c>
      <c r="H1636">
        <v>76</v>
      </c>
      <c r="I1636">
        <v>0</v>
      </c>
      <c r="J1636">
        <v>2</v>
      </c>
      <c r="M1636">
        <v>45</v>
      </c>
      <c r="N1636">
        <v>86</v>
      </c>
      <c r="O1636">
        <v>12152702.702702701</v>
      </c>
      <c r="P1636">
        <v>14618558.558558559</v>
      </c>
      <c r="Q1636">
        <v>55</v>
      </c>
      <c r="R1636">
        <v>32</v>
      </c>
      <c r="S1636">
        <v>117316959.45945945</v>
      </c>
      <c r="T1636">
        <v>129667184.68468469</v>
      </c>
      <c r="U1636">
        <v>9262432.4324324336</v>
      </c>
      <c r="V1636">
        <v>12279729.729729731</v>
      </c>
      <c r="W1636">
        <v>4548.0689655220003</v>
      </c>
      <c r="X1636">
        <v>5016.8965517220004</v>
      </c>
    </row>
    <row r="1637" spans="1:24">
      <c r="A1637" s="7" t="s">
        <v>2800</v>
      </c>
      <c r="B1637" s="13" t="s">
        <v>773</v>
      </c>
      <c r="C1637">
        <v>1507937233.2881174</v>
      </c>
      <c r="D1637">
        <v>1466202623.9050188</v>
      </c>
      <c r="E1637">
        <v>2459009.0090090092</v>
      </c>
      <c r="F1637">
        <v>646846.84684685001</v>
      </c>
      <c r="G1637">
        <v>108</v>
      </c>
      <c r="H1637">
        <v>127</v>
      </c>
      <c r="I1637">
        <v>11</v>
      </c>
      <c r="J1637">
        <v>14</v>
      </c>
      <c r="K1637">
        <v>7</v>
      </c>
      <c r="M1637">
        <v>430</v>
      </c>
      <c r="N1637">
        <v>446</v>
      </c>
      <c r="O1637">
        <v>157194872.07207209</v>
      </c>
      <c r="P1637">
        <v>70539189.189189196</v>
      </c>
      <c r="Q1637">
        <v>2640</v>
      </c>
      <c r="R1637">
        <v>519</v>
      </c>
      <c r="S1637">
        <v>231401987.38738737</v>
      </c>
      <c r="T1637">
        <v>238446552.25225225</v>
      </c>
      <c r="U1637">
        <v>156130230.63063064</v>
      </c>
      <c r="V1637">
        <v>35250951.351351358</v>
      </c>
      <c r="W1637">
        <v>25277.65517242</v>
      </c>
      <c r="X1637">
        <v>26357.448275854</v>
      </c>
    </row>
    <row r="1638" spans="1:24">
      <c r="A1638" s="7" t="s">
        <v>2801</v>
      </c>
      <c r="B1638" s="13" t="s">
        <v>2802</v>
      </c>
      <c r="C1638">
        <v>1150385786.5028009</v>
      </c>
      <c r="D1638">
        <v>1097882004.8966191</v>
      </c>
      <c r="E1638">
        <v>1037274.774774775</v>
      </c>
      <c r="F1638">
        <v>667432.43243243406</v>
      </c>
      <c r="G1638">
        <v>114</v>
      </c>
      <c r="H1638">
        <v>115</v>
      </c>
      <c r="I1638">
        <v>8</v>
      </c>
      <c r="J1638">
        <v>7</v>
      </c>
      <c r="K1638">
        <v>2</v>
      </c>
      <c r="M1638">
        <v>605</v>
      </c>
      <c r="N1638">
        <v>504</v>
      </c>
      <c r="O1638">
        <v>26684659.459459458</v>
      </c>
      <c r="P1638">
        <v>195850855.85585585</v>
      </c>
      <c r="Q1638">
        <v>585</v>
      </c>
      <c r="R1638">
        <v>753</v>
      </c>
      <c r="S1638">
        <v>280945373.87387389</v>
      </c>
      <c r="T1638">
        <v>284669184.68468463</v>
      </c>
      <c r="U1638">
        <v>24243063.063063063</v>
      </c>
      <c r="V1638">
        <v>40905855.85585586</v>
      </c>
      <c r="W1638">
        <v>21372.413793108</v>
      </c>
      <c r="X1638">
        <v>21634.827586205</v>
      </c>
    </row>
    <row r="1639" spans="1:24">
      <c r="A1639" s="7" t="s">
        <v>2803</v>
      </c>
      <c r="B1639" s="13" t="s">
        <v>2802</v>
      </c>
      <c r="C1639">
        <v>1445809043.6698451</v>
      </c>
      <c r="D1639">
        <v>1418782297.894711</v>
      </c>
      <c r="E1639">
        <v>1284987.3873873909</v>
      </c>
      <c r="F1639">
        <v>166666.666666673</v>
      </c>
      <c r="G1639">
        <v>174</v>
      </c>
      <c r="H1639">
        <v>148</v>
      </c>
      <c r="I1639">
        <v>9</v>
      </c>
      <c r="J1639">
        <v>15</v>
      </c>
      <c r="K1639">
        <v>6</v>
      </c>
      <c r="M1639">
        <v>627</v>
      </c>
      <c r="N1639">
        <v>583</v>
      </c>
      <c r="O1639">
        <v>23827585.585585583</v>
      </c>
      <c r="P1639">
        <v>207925585.58558559</v>
      </c>
      <c r="Q1639">
        <v>766</v>
      </c>
      <c r="R1639">
        <v>670</v>
      </c>
      <c r="S1639">
        <v>299855637.83783782</v>
      </c>
      <c r="T1639">
        <v>306062723.42342341</v>
      </c>
      <c r="U1639">
        <v>35928108.108108103</v>
      </c>
      <c r="V1639">
        <v>55040630.630630635</v>
      </c>
      <c r="W1639">
        <v>28216.137931026999</v>
      </c>
      <c r="X1639">
        <v>29198.655172428</v>
      </c>
    </row>
    <row r="1640" spans="1:24">
      <c r="A1640" s="7" t="s">
        <v>2804</v>
      </c>
      <c r="B1640" s="13" t="s">
        <v>1198</v>
      </c>
      <c r="C1640">
        <v>455499761.77161771</v>
      </c>
      <c r="D1640">
        <v>432185443.23380816</v>
      </c>
      <c r="E1640">
        <v>1001126.126126127</v>
      </c>
      <c r="F1640">
        <v>1606306.3063063079</v>
      </c>
      <c r="G1640">
        <v>118</v>
      </c>
      <c r="H1640">
        <v>95</v>
      </c>
      <c r="I1640">
        <v>26</v>
      </c>
      <c r="J1640">
        <v>21</v>
      </c>
      <c r="M1640">
        <v>206</v>
      </c>
      <c r="N1640">
        <v>245</v>
      </c>
      <c r="O1640">
        <v>62036396.396396399</v>
      </c>
      <c r="P1640">
        <v>93804054.054054052</v>
      </c>
      <c r="Q1640">
        <v>306</v>
      </c>
      <c r="R1640">
        <v>414</v>
      </c>
      <c r="S1640">
        <v>159236531.53153151</v>
      </c>
      <c r="T1640">
        <v>178567788.2882883</v>
      </c>
      <c r="U1640">
        <v>22818918.918918919</v>
      </c>
      <c r="V1640">
        <v>28010810.810810808</v>
      </c>
      <c r="W1640">
        <v>13994.655172413</v>
      </c>
      <c r="X1640">
        <v>14016.724137928</v>
      </c>
    </row>
    <row r="1641" spans="1:24">
      <c r="A1641" s="7" t="s">
        <v>2805</v>
      </c>
      <c r="B1641" s="13" t="s">
        <v>1904</v>
      </c>
      <c r="C1641">
        <v>594477382.66336751</v>
      </c>
      <c r="D1641">
        <v>616060561.0071398</v>
      </c>
      <c r="E1641">
        <v>1868018.0180180189</v>
      </c>
      <c r="F1641">
        <v>507809.00900900899</v>
      </c>
      <c r="G1641">
        <v>110</v>
      </c>
      <c r="H1641">
        <v>96</v>
      </c>
      <c r="I1641">
        <v>8</v>
      </c>
      <c r="J1641">
        <v>12</v>
      </c>
      <c r="K1641">
        <v>2</v>
      </c>
      <c r="M1641">
        <v>293</v>
      </c>
      <c r="N1641">
        <v>254</v>
      </c>
      <c r="O1641">
        <v>34451891.891891897</v>
      </c>
      <c r="P1641">
        <v>116718680.18018016</v>
      </c>
      <c r="Q1641">
        <v>429</v>
      </c>
      <c r="R1641">
        <v>434</v>
      </c>
      <c r="S1641">
        <v>129346468.46846846</v>
      </c>
      <c r="T1641">
        <v>135992018.01801801</v>
      </c>
      <c r="U1641">
        <v>55100450.45045045</v>
      </c>
      <c r="V1641">
        <v>112050313.51351352</v>
      </c>
      <c r="W1641">
        <v>13549.551724137</v>
      </c>
      <c r="X1641">
        <v>13893.103448277001</v>
      </c>
    </row>
    <row r="1642" spans="1:24">
      <c r="A1642" s="7" t="s">
        <v>2806</v>
      </c>
      <c r="B1642" s="13" t="s">
        <v>923</v>
      </c>
      <c r="C1642">
        <v>21181222.872231949</v>
      </c>
      <c r="D1642">
        <v>20698668.333043687</v>
      </c>
      <c r="E1642">
        <v>1126126.1261261259</v>
      </c>
      <c r="F1642">
        <v>1939639.63963964</v>
      </c>
      <c r="G1642">
        <v>2</v>
      </c>
      <c r="I1642">
        <v>1</v>
      </c>
      <c r="J1642">
        <v>0</v>
      </c>
      <c r="M1642">
        <v>9</v>
      </c>
      <c r="N1642">
        <v>6</v>
      </c>
      <c r="O1642">
        <v>1126126.1261261259</v>
      </c>
      <c r="P1642">
        <v>2119819.8198198201</v>
      </c>
      <c r="R1642">
        <v>10</v>
      </c>
      <c r="S1642">
        <v>4467027.0270270268</v>
      </c>
      <c r="T1642">
        <v>3717378.3783783787</v>
      </c>
      <c r="U1642">
        <v>1146396.396396396</v>
      </c>
      <c r="V1642">
        <v>2041981.981981982</v>
      </c>
      <c r="W1642">
        <v>329.65517241399999</v>
      </c>
      <c r="X1642">
        <v>344.41379310399998</v>
      </c>
    </row>
    <row r="1643" spans="1:24">
      <c r="A1643" s="7" t="s">
        <v>2807</v>
      </c>
      <c r="B1643" s="13" t="s">
        <v>1102</v>
      </c>
      <c r="C1643">
        <v>18369142.822235916</v>
      </c>
      <c r="D1643">
        <v>16976564.418570884</v>
      </c>
      <c r="H1643">
        <v>1</v>
      </c>
      <c r="M1643">
        <v>3</v>
      </c>
      <c r="N1643">
        <v>3</v>
      </c>
      <c r="S1643">
        <v>2340432.4324324322</v>
      </c>
      <c r="T1643">
        <v>2651936.9369369368</v>
      </c>
      <c r="W1643">
        <v>191.48275862200001</v>
      </c>
      <c r="X1643">
        <v>175.034482758</v>
      </c>
    </row>
    <row r="1644" spans="1:24">
      <c r="A1644" s="7" t="s">
        <v>2808</v>
      </c>
      <c r="B1644" s="13" t="s">
        <v>1386</v>
      </c>
      <c r="C1644">
        <v>258059088.21941438</v>
      </c>
      <c r="D1644">
        <v>255884894.7783567</v>
      </c>
      <c r="E1644">
        <v>2507815.315315315</v>
      </c>
      <c r="F1644">
        <v>600000.00000000198</v>
      </c>
      <c r="G1644">
        <v>16</v>
      </c>
      <c r="H1644">
        <v>19</v>
      </c>
      <c r="I1644">
        <v>13</v>
      </c>
      <c r="J1644">
        <v>13</v>
      </c>
      <c r="K1644">
        <v>3</v>
      </c>
      <c r="M1644">
        <v>137</v>
      </c>
      <c r="N1644">
        <v>150</v>
      </c>
      <c r="O1644">
        <v>59450000</v>
      </c>
      <c r="P1644">
        <v>67241092.792792782</v>
      </c>
      <c r="Q1644">
        <v>82</v>
      </c>
      <c r="R1644">
        <v>368</v>
      </c>
      <c r="S1644">
        <v>147976842.34234232</v>
      </c>
      <c r="T1644">
        <v>148511995.4954955</v>
      </c>
      <c r="U1644">
        <v>57107477.477477476</v>
      </c>
      <c r="V1644">
        <v>68042609.009009004</v>
      </c>
      <c r="W1644">
        <v>5023.0689655140004</v>
      </c>
      <c r="X1644">
        <v>5249.2068965489998</v>
      </c>
    </row>
    <row r="1645" spans="1:24">
      <c r="A1645" s="7" t="s">
        <v>2809</v>
      </c>
      <c r="B1645" s="13" t="s">
        <v>2810</v>
      </c>
      <c r="C1645">
        <v>274610856.27636737</v>
      </c>
      <c r="D1645">
        <v>268715318.33480847</v>
      </c>
      <c r="E1645">
        <v>1842342.3423423429</v>
      </c>
      <c r="F1645">
        <v>3300900.9009009008</v>
      </c>
      <c r="G1645">
        <v>51</v>
      </c>
      <c r="H1645">
        <v>61</v>
      </c>
      <c r="I1645">
        <v>9</v>
      </c>
      <c r="J1645">
        <v>5</v>
      </c>
      <c r="K1645">
        <v>1</v>
      </c>
      <c r="M1645">
        <v>90</v>
      </c>
      <c r="N1645">
        <v>84</v>
      </c>
      <c r="O1645">
        <v>111463603.6036036</v>
      </c>
      <c r="P1645">
        <v>11951351.351351351</v>
      </c>
      <c r="Q1645">
        <v>400</v>
      </c>
      <c r="R1645">
        <v>265</v>
      </c>
      <c r="S1645">
        <v>60215198.198198199</v>
      </c>
      <c r="T1645">
        <v>58930792.79279279</v>
      </c>
      <c r="U1645">
        <v>7232702.7027027039</v>
      </c>
      <c r="V1645">
        <v>11449909.90990991</v>
      </c>
      <c r="W1645">
        <v>3885.7586206870001</v>
      </c>
      <c r="X1645">
        <v>3969.2758620710001</v>
      </c>
    </row>
    <row r="1646" spans="1:24">
      <c r="A1646" s="7" t="s">
        <v>2811</v>
      </c>
      <c r="B1646" s="13" t="s">
        <v>2810</v>
      </c>
      <c r="C1646">
        <v>1314298413.7403426</v>
      </c>
      <c r="D1646">
        <v>1494280473.0924785</v>
      </c>
      <c r="E1646">
        <v>889818749.54954958</v>
      </c>
      <c r="F1646">
        <v>2533333.3333333358</v>
      </c>
      <c r="G1646">
        <v>299</v>
      </c>
      <c r="H1646">
        <v>250</v>
      </c>
      <c r="I1646">
        <v>18</v>
      </c>
      <c r="J1646">
        <v>8</v>
      </c>
      <c r="K1646">
        <v>6</v>
      </c>
      <c r="M1646">
        <v>439</v>
      </c>
      <c r="N1646">
        <v>774</v>
      </c>
      <c r="O1646">
        <v>120255045.04504505</v>
      </c>
      <c r="P1646">
        <v>81107747.747747749</v>
      </c>
      <c r="Q1646">
        <v>402</v>
      </c>
      <c r="R1646">
        <v>942</v>
      </c>
      <c r="S1646">
        <v>154846963.96396399</v>
      </c>
      <c r="T1646">
        <v>172348896.3963964</v>
      </c>
      <c r="U1646">
        <v>38989009.009009004</v>
      </c>
      <c r="V1646">
        <v>23388378.378378384</v>
      </c>
      <c r="W1646">
        <v>14725.620689645999</v>
      </c>
      <c r="X1646">
        <v>15141.689655187001</v>
      </c>
    </row>
    <row r="1647" spans="1:24">
      <c r="A1647" s="7" t="s">
        <v>2812</v>
      </c>
      <c r="B1647" s="13" t="s">
        <v>2810</v>
      </c>
      <c r="C1647">
        <v>611560341.87244701</v>
      </c>
      <c r="D1647">
        <v>619099714.41855264</v>
      </c>
      <c r="E1647">
        <v>229764864.86486489</v>
      </c>
      <c r="F1647">
        <v>8495675.6756756976</v>
      </c>
      <c r="G1647">
        <v>231</v>
      </c>
      <c r="H1647">
        <v>90</v>
      </c>
      <c r="I1647">
        <v>26</v>
      </c>
      <c r="J1647">
        <v>12</v>
      </c>
      <c r="K1647">
        <v>15</v>
      </c>
      <c r="M1647">
        <v>561</v>
      </c>
      <c r="N1647">
        <v>222</v>
      </c>
      <c r="O1647">
        <v>107569009.00900902</v>
      </c>
      <c r="P1647">
        <v>74144414.414414421</v>
      </c>
      <c r="Q1647">
        <v>327</v>
      </c>
      <c r="R1647">
        <v>672</v>
      </c>
      <c r="S1647">
        <v>110162500</v>
      </c>
      <c r="T1647">
        <v>105981018.01801801</v>
      </c>
      <c r="U1647">
        <v>22916306.306306303</v>
      </c>
      <c r="V1647">
        <v>23637207.207207207</v>
      </c>
      <c r="W1647">
        <v>8545.1379310400007</v>
      </c>
      <c r="X1647">
        <v>8570.5172413799992</v>
      </c>
    </row>
    <row r="1648" spans="1:24">
      <c r="A1648" s="7" t="s">
        <v>2813</v>
      </c>
      <c r="B1648" s="13" t="s">
        <v>1076</v>
      </c>
      <c r="C1648">
        <v>1328566532.8796754</v>
      </c>
      <c r="D1648">
        <v>1226576691.6407125</v>
      </c>
      <c r="E1648">
        <v>961296937.83783793</v>
      </c>
      <c r="F1648">
        <v>45072978.378378376</v>
      </c>
      <c r="G1648">
        <v>169</v>
      </c>
      <c r="H1648">
        <v>195</v>
      </c>
      <c r="I1648">
        <v>18</v>
      </c>
      <c r="J1648">
        <v>17</v>
      </c>
      <c r="K1648">
        <v>3</v>
      </c>
      <c r="M1648">
        <v>943</v>
      </c>
      <c r="N1648">
        <v>780</v>
      </c>
      <c r="O1648">
        <v>161330929.72972974</v>
      </c>
      <c r="P1648">
        <v>136719378.37837839</v>
      </c>
      <c r="Q1648">
        <v>819</v>
      </c>
      <c r="R1648">
        <v>472</v>
      </c>
      <c r="S1648">
        <v>294553869.36936939</v>
      </c>
      <c r="T1648">
        <v>290651081.08108109</v>
      </c>
      <c r="U1648">
        <v>166166216.21621624</v>
      </c>
      <c r="V1648">
        <v>108591531.53153153</v>
      </c>
      <c r="W1648">
        <v>30225.517241387999</v>
      </c>
      <c r="X1648">
        <v>30556.724137941001</v>
      </c>
    </row>
    <row r="1649" spans="1:24">
      <c r="A1649" s="7" t="s">
        <v>2814</v>
      </c>
      <c r="B1649" s="13" t="s">
        <v>2326</v>
      </c>
      <c r="C1649">
        <v>108674831.64195794</v>
      </c>
      <c r="D1649">
        <v>106987833.71694908</v>
      </c>
      <c r="E1649">
        <v>270270.27027027</v>
      </c>
      <c r="F1649">
        <v>405405.40540540498</v>
      </c>
      <c r="G1649">
        <v>2</v>
      </c>
      <c r="H1649">
        <v>7</v>
      </c>
      <c r="I1649">
        <v>8</v>
      </c>
      <c r="J1649">
        <v>0</v>
      </c>
      <c r="K1649">
        <v>1</v>
      </c>
      <c r="M1649">
        <v>72</v>
      </c>
      <c r="N1649">
        <v>28</v>
      </c>
      <c r="O1649">
        <v>4912612.6126126125</v>
      </c>
      <c r="P1649">
        <v>721621.62162162096</v>
      </c>
      <c r="Q1649">
        <v>63</v>
      </c>
      <c r="S1649">
        <v>35513409.909909911</v>
      </c>
      <c r="T1649">
        <v>34593959.459459461</v>
      </c>
      <c r="U1649">
        <v>4847747.7477477472</v>
      </c>
      <c r="V1649">
        <v>2567747.7477477472</v>
      </c>
      <c r="W1649">
        <v>1720.7586206829999</v>
      </c>
      <c r="X1649">
        <v>1779.620689652</v>
      </c>
    </row>
    <row r="1650" spans="1:24">
      <c r="A1650" s="7" t="s">
        <v>2815</v>
      </c>
      <c r="B1650" s="13" t="s">
        <v>1021</v>
      </c>
      <c r="C1650">
        <v>451845771.33284289</v>
      </c>
      <c r="D1650">
        <v>439983949.99942195</v>
      </c>
      <c r="E1650">
        <v>207861836.03603604</v>
      </c>
      <c r="F1650">
        <v>27347319.819819845</v>
      </c>
      <c r="G1650">
        <v>24</v>
      </c>
      <c r="H1650">
        <v>40</v>
      </c>
      <c r="I1650">
        <v>10</v>
      </c>
      <c r="J1650">
        <v>17</v>
      </c>
      <c r="K1650">
        <v>6</v>
      </c>
      <c r="M1650">
        <v>253</v>
      </c>
      <c r="N1650">
        <v>183</v>
      </c>
      <c r="O1650">
        <v>43126217.117117122</v>
      </c>
      <c r="P1650">
        <v>74365900.9009009</v>
      </c>
      <c r="Q1650">
        <v>58</v>
      </c>
      <c r="R1650">
        <v>798</v>
      </c>
      <c r="S1650">
        <v>196303313.51351354</v>
      </c>
      <c r="T1650">
        <v>197278265.76576576</v>
      </c>
      <c r="U1650">
        <v>41370430.630630635</v>
      </c>
      <c r="V1650">
        <v>72297747.747747734</v>
      </c>
      <c r="W1650">
        <v>8902.827586202</v>
      </c>
      <c r="X1650">
        <v>9060.0344827490007</v>
      </c>
    </row>
    <row r="1651" spans="1:24">
      <c r="A1651" s="7" t="s">
        <v>2816</v>
      </c>
      <c r="B1651" s="13" t="s">
        <v>1570</v>
      </c>
      <c r="C1651">
        <v>55904077.33985173</v>
      </c>
      <c r="D1651">
        <v>57912230.81844347</v>
      </c>
      <c r="E1651">
        <v>10810.810810810999</v>
      </c>
      <c r="F1651">
        <v>1161486.4864864871</v>
      </c>
      <c r="G1651">
        <v>27</v>
      </c>
      <c r="H1651">
        <v>17</v>
      </c>
      <c r="I1651">
        <v>6</v>
      </c>
      <c r="J1651">
        <v>3</v>
      </c>
      <c r="M1651">
        <v>56</v>
      </c>
      <c r="N1651">
        <v>26</v>
      </c>
      <c r="O1651">
        <v>11222972.972972974</v>
      </c>
      <c r="P1651">
        <v>10764864.864864865</v>
      </c>
      <c r="Q1651">
        <v>182</v>
      </c>
      <c r="R1651">
        <v>80</v>
      </c>
      <c r="S1651">
        <v>14923220.720720723</v>
      </c>
      <c r="T1651">
        <v>15855274.774774775</v>
      </c>
      <c r="U1651">
        <v>8469459.4594594594</v>
      </c>
      <c r="V1651">
        <v>8488918.918918917</v>
      </c>
      <c r="W1651">
        <v>860.00000000099999</v>
      </c>
      <c r="X1651">
        <v>918.10344827799997</v>
      </c>
    </row>
    <row r="1652" spans="1:24">
      <c r="A1652" s="7" t="s">
        <v>6935</v>
      </c>
      <c r="B1652" s="13" t="s">
        <v>1570</v>
      </c>
      <c r="F1652">
        <v>1238738.7387387389</v>
      </c>
    </row>
    <row r="1653" spans="1:24">
      <c r="A1653" s="7" t="s">
        <v>2817</v>
      </c>
      <c r="B1653" s="13" t="s">
        <v>1570</v>
      </c>
      <c r="C1653">
        <v>34281232.940377116</v>
      </c>
      <c r="D1653">
        <v>36634619.205847532</v>
      </c>
      <c r="F1653">
        <v>1801.801801802</v>
      </c>
      <c r="G1653">
        <v>2</v>
      </c>
      <c r="H1653">
        <v>8</v>
      </c>
      <c r="I1653">
        <v>0</v>
      </c>
      <c r="J1653">
        <v>0</v>
      </c>
      <c r="K1653">
        <v>1</v>
      </c>
      <c r="M1653">
        <v>28</v>
      </c>
      <c r="N1653">
        <v>14</v>
      </c>
      <c r="O1653">
        <v>849549.54954955005</v>
      </c>
      <c r="P1653">
        <v>1886486.4864864859</v>
      </c>
      <c r="Q1653">
        <v>18</v>
      </c>
      <c r="R1653">
        <v>41</v>
      </c>
      <c r="S1653">
        <v>9492801.8018018026</v>
      </c>
      <c r="T1653">
        <v>9000986.4864864871</v>
      </c>
      <c r="U1653">
        <v>943693.69369369408</v>
      </c>
      <c r="V1653">
        <v>1522612.612612613</v>
      </c>
      <c r="W1653">
        <v>628.13793103199998</v>
      </c>
      <c r="X1653">
        <v>600.75862069000004</v>
      </c>
    </row>
    <row r="1654" spans="1:24">
      <c r="A1654" s="7" t="s">
        <v>2818</v>
      </c>
      <c r="B1654" s="13" t="s">
        <v>1568</v>
      </c>
      <c r="C1654">
        <v>29309932.564752825</v>
      </c>
      <c r="D1654">
        <v>29195576.153251819</v>
      </c>
      <c r="E1654">
        <v>952252.25225225196</v>
      </c>
      <c r="F1654">
        <v>1713513.5135135141</v>
      </c>
      <c r="G1654">
        <v>4</v>
      </c>
      <c r="I1654">
        <v>1</v>
      </c>
      <c r="J1654">
        <v>0</v>
      </c>
      <c r="M1654">
        <v>5</v>
      </c>
      <c r="N1654">
        <v>7</v>
      </c>
      <c r="O1654">
        <v>2281081.0810810798</v>
      </c>
      <c r="P1654">
        <v>2940540.5405405411</v>
      </c>
      <c r="Q1654">
        <v>43</v>
      </c>
      <c r="R1654">
        <v>16</v>
      </c>
      <c r="S1654">
        <v>5859558.5585585581</v>
      </c>
      <c r="T1654">
        <v>5809202.702702703</v>
      </c>
      <c r="U1654">
        <v>1353693.693693693</v>
      </c>
      <c r="V1654">
        <v>1488018.018018018</v>
      </c>
      <c r="W1654">
        <v>448.55172413899999</v>
      </c>
      <c r="X1654">
        <v>454.13793103500001</v>
      </c>
    </row>
    <row r="1655" spans="1:24">
      <c r="A1655" s="7" t="s">
        <v>2819</v>
      </c>
      <c r="B1655" s="13" t="s">
        <v>1570</v>
      </c>
      <c r="C1655">
        <v>50338703.345955998</v>
      </c>
      <c r="D1655">
        <v>50873483.083699092</v>
      </c>
      <c r="E1655">
        <v>10810.81081081</v>
      </c>
      <c r="F1655">
        <v>4504.5045045050001</v>
      </c>
      <c r="G1655">
        <v>3</v>
      </c>
      <c r="H1655">
        <v>4</v>
      </c>
      <c r="I1655">
        <v>2</v>
      </c>
      <c r="J1655">
        <v>0</v>
      </c>
      <c r="M1655">
        <v>29</v>
      </c>
      <c r="N1655">
        <v>4</v>
      </c>
      <c r="O1655">
        <v>1811711.7117117101</v>
      </c>
      <c r="P1655">
        <v>3297297.2972972961</v>
      </c>
      <c r="Q1655">
        <v>22</v>
      </c>
      <c r="R1655">
        <v>52</v>
      </c>
      <c r="S1655">
        <v>9638788.2882882878</v>
      </c>
      <c r="T1655">
        <v>10425986.486486485</v>
      </c>
      <c r="U1655">
        <v>1609009.0090090081</v>
      </c>
      <c r="V1655">
        <v>3150450.4504504506</v>
      </c>
      <c r="W1655">
        <v>778.20689654900002</v>
      </c>
      <c r="X1655">
        <v>777.06896551900002</v>
      </c>
    </row>
    <row r="1656" spans="1:24">
      <c r="A1656" s="7" t="s">
        <v>2820</v>
      </c>
      <c r="B1656" s="13" t="s">
        <v>1515</v>
      </c>
      <c r="C1656">
        <v>36015511.339348048</v>
      </c>
      <c r="D1656">
        <v>34506474.431325212</v>
      </c>
      <c r="E1656">
        <v>173873.87387387399</v>
      </c>
      <c r="F1656">
        <v>148648.64864865001</v>
      </c>
      <c r="G1656">
        <v>2</v>
      </c>
      <c r="H1656">
        <v>1</v>
      </c>
      <c r="I1656">
        <v>5</v>
      </c>
      <c r="J1656">
        <v>1</v>
      </c>
      <c r="M1656">
        <v>15</v>
      </c>
      <c r="N1656">
        <v>12</v>
      </c>
      <c r="O1656">
        <v>3927927.927927929</v>
      </c>
      <c r="P1656">
        <v>4194324.3243243247</v>
      </c>
      <c r="Q1656">
        <v>36</v>
      </c>
      <c r="R1656">
        <v>42</v>
      </c>
      <c r="S1656">
        <v>12423716.216216214</v>
      </c>
      <c r="T1656">
        <v>11424536.036036037</v>
      </c>
      <c r="U1656">
        <v>3562432.4324324331</v>
      </c>
      <c r="V1656">
        <v>4750630.6306306301</v>
      </c>
      <c r="W1656">
        <v>401.34482758799999</v>
      </c>
      <c r="X1656">
        <v>437.51724138100002</v>
      </c>
    </row>
    <row r="1657" spans="1:24">
      <c r="A1657" s="7" t="s">
        <v>2821</v>
      </c>
      <c r="B1657" s="13" t="s">
        <v>2822</v>
      </c>
      <c r="C1657">
        <v>16252459.12354875</v>
      </c>
      <c r="D1657">
        <v>16824709.62733724</v>
      </c>
      <c r="G1657">
        <v>1</v>
      </c>
      <c r="M1657">
        <v>1</v>
      </c>
      <c r="S1657">
        <v>2091576.576576577</v>
      </c>
      <c r="T1657">
        <v>2273423.423423423</v>
      </c>
      <c r="W1657">
        <v>239</v>
      </c>
      <c r="X1657">
        <v>260</v>
      </c>
    </row>
    <row r="1658" spans="1:24">
      <c r="A1658" s="7" t="s">
        <v>2821</v>
      </c>
      <c r="B1658" s="13" t="s">
        <v>2823</v>
      </c>
      <c r="C1658">
        <v>4628057.3468082054</v>
      </c>
      <c r="D1658">
        <v>4016988.0757640931</v>
      </c>
      <c r="N1658">
        <v>2</v>
      </c>
      <c r="S1658">
        <v>1201112.612612613</v>
      </c>
      <c r="T1658">
        <v>468432.43243243202</v>
      </c>
      <c r="W1658">
        <v>72.551724140999994</v>
      </c>
      <c r="X1658">
        <v>65.379310344999993</v>
      </c>
    </row>
    <row r="1659" spans="1:24">
      <c r="A1659" s="7" t="s">
        <v>2824</v>
      </c>
      <c r="B1659" s="13" t="s">
        <v>745</v>
      </c>
      <c r="C1659">
        <v>132747343.25664356</v>
      </c>
      <c r="D1659">
        <v>139164585.24617034</v>
      </c>
      <c r="E1659">
        <v>8645945.9459459465</v>
      </c>
      <c r="F1659">
        <v>499663.063063065</v>
      </c>
      <c r="G1659">
        <v>23</v>
      </c>
      <c r="H1659">
        <v>48</v>
      </c>
      <c r="I1659">
        <v>4</v>
      </c>
      <c r="J1659">
        <v>8</v>
      </c>
      <c r="M1659">
        <v>34</v>
      </c>
      <c r="N1659">
        <v>58</v>
      </c>
      <c r="O1659">
        <v>22839189.189189188</v>
      </c>
      <c r="P1659">
        <v>25454932.432432432</v>
      </c>
      <c r="Q1659">
        <v>20</v>
      </c>
      <c r="S1659">
        <v>28788144.144144144</v>
      </c>
      <c r="T1659">
        <v>31192290.990990989</v>
      </c>
      <c r="U1659">
        <v>17274234.234234232</v>
      </c>
      <c r="V1659">
        <v>17048378.378378376</v>
      </c>
      <c r="W1659">
        <v>2211.1379310269999</v>
      </c>
      <c r="X1659">
        <v>2235.172413796</v>
      </c>
    </row>
    <row r="1660" spans="1:24">
      <c r="A1660" s="7" t="s">
        <v>6936</v>
      </c>
      <c r="B1660" s="13" t="s">
        <v>2772</v>
      </c>
      <c r="E1660">
        <v>23000000</v>
      </c>
      <c r="F1660">
        <v>26126126.126126129</v>
      </c>
      <c r="O1660">
        <v>127927.927927928</v>
      </c>
      <c r="P1660">
        <v>189189.189189189</v>
      </c>
    </row>
    <row r="1661" spans="1:24">
      <c r="A1661" s="7" t="s">
        <v>2825</v>
      </c>
      <c r="B1661" s="13" t="s">
        <v>1359</v>
      </c>
      <c r="C1661">
        <v>239843680.22263783</v>
      </c>
      <c r="D1661">
        <v>222767069.84870076</v>
      </c>
      <c r="E1661">
        <v>50450.450450454999</v>
      </c>
      <c r="F1661">
        <v>26126.126126126001</v>
      </c>
      <c r="G1661">
        <v>74</v>
      </c>
      <c r="H1661">
        <v>6</v>
      </c>
      <c r="I1661">
        <v>15</v>
      </c>
      <c r="J1661">
        <v>2</v>
      </c>
      <c r="K1661">
        <v>9</v>
      </c>
      <c r="M1661">
        <v>758</v>
      </c>
      <c r="N1661">
        <v>47</v>
      </c>
      <c r="O1661">
        <v>61087387.387387387</v>
      </c>
      <c r="P1661">
        <v>85142319.819819823</v>
      </c>
      <c r="Q1661">
        <v>189</v>
      </c>
      <c r="R1661">
        <v>177</v>
      </c>
      <c r="S1661">
        <v>72430696.396396399</v>
      </c>
      <c r="T1661">
        <v>67439689.189189196</v>
      </c>
      <c r="U1661">
        <v>26165045.045045048</v>
      </c>
      <c r="V1661">
        <v>45022882.882882878</v>
      </c>
      <c r="W1661">
        <v>4103.0689655160004</v>
      </c>
      <c r="X1661">
        <v>4033.896551715</v>
      </c>
    </row>
    <row r="1662" spans="1:24">
      <c r="A1662" s="7" t="s">
        <v>2826</v>
      </c>
      <c r="B1662" s="13" t="s">
        <v>2827</v>
      </c>
      <c r="C1662">
        <v>90971585.356344968</v>
      </c>
      <c r="D1662">
        <v>88200068.32215853</v>
      </c>
      <c r="E1662">
        <v>1229698.198198199</v>
      </c>
      <c r="F1662">
        <v>74774.774774777004</v>
      </c>
      <c r="G1662">
        <v>32</v>
      </c>
      <c r="H1662">
        <v>12</v>
      </c>
      <c r="I1662">
        <v>3</v>
      </c>
      <c r="J1662">
        <v>4</v>
      </c>
      <c r="M1662">
        <v>54</v>
      </c>
      <c r="N1662">
        <v>38</v>
      </c>
      <c r="O1662">
        <v>91613866.666666657</v>
      </c>
      <c r="P1662">
        <v>148746727.92792791</v>
      </c>
      <c r="Q1662">
        <v>41</v>
      </c>
      <c r="R1662">
        <v>57</v>
      </c>
      <c r="S1662">
        <v>43588932.432432428</v>
      </c>
      <c r="T1662">
        <v>43872693.693693697</v>
      </c>
      <c r="U1662">
        <v>91804547.747747749</v>
      </c>
      <c r="V1662">
        <v>147850900.9009009</v>
      </c>
      <c r="W1662">
        <v>1499.5517241380001</v>
      </c>
      <c r="X1662">
        <v>1491.413793106</v>
      </c>
    </row>
    <row r="1663" spans="1:24">
      <c r="A1663" s="7" t="s">
        <v>2828</v>
      </c>
      <c r="B1663" s="13" t="s">
        <v>840</v>
      </c>
      <c r="C1663">
        <v>309232143.75103855</v>
      </c>
      <c r="D1663">
        <v>309517575.905352</v>
      </c>
      <c r="E1663">
        <v>517837.83783784002</v>
      </c>
      <c r="F1663">
        <v>283783.78378378501</v>
      </c>
      <c r="G1663">
        <v>18</v>
      </c>
      <c r="H1663">
        <v>12</v>
      </c>
      <c r="I1663">
        <v>3</v>
      </c>
      <c r="J1663">
        <v>4</v>
      </c>
      <c r="M1663">
        <v>67</v>
      </c>
      <c r="N1663">
        <v>60</v>
      </c>
      <c r="O1663">
        <v>24410810.810810812</v>
      </c>
      <c r="P1663">
        <v>22204279.279279277</v>
      </c>
      <c r="Q1663">
        <v>125</v>
      </c>
      <c r="R1663">
        <v>85</v>
      </c>
      <c r="S1663">
        <v>102374864.86486487</v>
      </c>
      <c r="T1663">
        <v>99739206.306306303</v>
      </c>
      <c r="U1663">
        <v>24294954.954954959</v>
      </c>
      <c r="V1663">
        <v>19388327.927927926</v>
      </c>
      <c r="W1663">
        <v>4931.1379310329994</v>
      </c>
      <c r="X1663">
        <v>4960.8965517260003</v>
      </c>
    </row>
    <row r="1664" spans="1:24">
      <c r="A1664" s="7" t="s">
        <v>2829</v>
      </c>
      <c r="B1664" s="13" t="s">
        <v>1359</v>
      </c>
      <c r="C1664">
        <v>14581664.892968688</v>
      </c>
      <c r="D1664">
        <v>15182085.259448983</v>
      </c>
      <c r="M1664">
        <v>3</v>
      </c>
      <c r="N1664">
        <v>4</v>
      </c>
      <c r="O1664">
        <v>90090.090090090001</v>
      </c>
      <c r="Q1664">
        <v>5</v>
      </c>
      <c r="S1664">
        <v>2401887.387387387</v>
      </c>
      <c r="T1664">
        <v>2618157.6576576582</v>
      </c>
      <c r="U1664">
        <v>338738.73873873899</v>
      </c>
      <c r="V1664">
        <v>324864.86486486503</v>
      </c>
      <c r="W1664">
        <v>169.965517242</v>
      </c>
      <c r="X1664">
        <v>177.41379310400001</v>
      </c>
    </row>
    <row r="1665" spans="1:24">
      <c r="A1665" s="7" t="s">
        <v>2830</v>
      </c>
      <c r="B1665" s="13" t="s">
        <v>1303</v>
      </c>
      <c r="C1665">
        <v>60871434.601545885</v>
      </c>
      <c r="D1665">
        <v>56758154.190987885</v>
      </c>
      <c r="E1665">
        <v>408108.10810810799</v>
      </c>
      <c r="F1665">
        <v>541441.44144144095</v>
      </c>
      <c r="G1665">
        <v>4</v>
      </c>
      <c r="H1665">
        <v>8</v>
      </c>
      <c r="I1665">
        <v>1</v>
      </c>
      <c r="J1665">
        <v>0</v>
      </c>
      <c r="M1665">
        <v>15</v>
      </c>
      <c r="N1665">
        <v>14</v>
      </c>
      <c r="O1665">
        <v>1773873.8738738741</v>
      </c>
      <c r="P1665">
        <v>2175765.7657657657</v>
      </c>
      <c r="Q1665">
        <v>2</v>
      </c>
      <c r="R1665">
        <v>11</v>
      </c>
      <c r="S1665">
        <v>14380842.342342341</v>
      </c>
      <c r="T1665">
        <v>12733049.54954955</v>
      </c>
      <c r="U1665">
        <v>2327837.8378378381</v>
      </c>
      <c r="V1665">
        <v>1900360.3603603609</v>
      </c>
      <c r="W1665">
        <v>1037.1034482760001</v>
      </c>
      <c r="X1665">
        <v>1028.6551724139999</v>
      </c>
    </row>
    <row r="1666" spans="1:24">
      <c r="A1666" s="7" t="s">
        <v>2831</v>
      </c>
      <c r="B1666" s="13" t="s">
        <v>2772</v>
      </c>
      <c r="C1666">
        <v>188563094.41696253</v>
      </c>
      <c r="D1666">
        <v>185033402.78957361</v>
      </c>
      <c r="E1666">
        <v>54954.954954954999</v>
      </c>
      <c r="G1666">
        <v>42</v>
      </c>
      <c r="H1666">
        <v>50</v>
      </c>
      <c r="I1666">
        <v>3</v>
      </c>
      <c r="J1666">
        <v>1</v>
      </c>
      <c r="M1666">
        <v>47</v>
      </c>
      <c r="N1666">
        <v>58</v>
      </c>
      <c r="O1666">
        <v>4550450.4504504502</v>
      </c>
      <c r="P1666">
        <v>4243243.2432432426</v>
      </c>
      <c r="Q1666">
        <v>25</v>
      </c>
      <c r="R1666">
        <v>35</v>
      </c>
      <c r="S1666">
        <v>21212083.783783786</v>
      </c>
      <c r="T1666">
        <v>22459414.414414413</v>
      </c>
      <c r="U1666">
        <v>2654864.8648648662</v>
      </c>
      <c r="V1666">
        <v>3204954.9549549539</v>
      </c>
      <c r="W1666">
        <v>2428.6206896590002</v>
      </c>
      <c r="X1666">
        <v>2391.999999999</v>
      </c>
    </row>
    <row r="1667" spans="1:24">
      <c r="A1667" s="7" t="s">
        <v>2832</v>
      </c>
      <c r="B1667" s="13" t="s">
        <v>1454</v>
      </c>
      <c r="C1667">
        <v>125652376.39591497</v>
      </c>
      <c r="D1667">
        <v>131499981.86188914</v>
      </c>
      <c r="E1667">
        <v>597027.02702702803</v>
      </c>
      <c r="F1667">
        <v>1632432.4324324329</v>
      </c>
      <c r="G1667">
        <v>21</v>
      </c>
      <c r="H1667">
        <v>30</v>
      </c>
      <c r="I1667">
        <v>3</v>
      </c>
      <c r="J1667">
        <v>5</v>
      </c>
      <c r="M1667">
        <v>39</v>
      </c>
      <c r="N1667">
        <v>79</v>
      </c>
      <c r="O1667">
        <v>6711441.4414414419</v>
      </c>
      <c r="P1667">
        <v>5419099.0990990996</v>
      </c>
      <c r="Q1667">
        <v>35</v>
      </c>
      <c r="R1667">
        <v>36</v>
      </c>
      <c r="S1667">
        <v>16272664.864864865</v>
      </c>
      <c r="T1667">
        <v>18441387.387387387</v>
      </c>
      <c r="U1667">
        <v>5236742.3423423432</v>
      </c>
      <c r="V1667">
        <v>5308018.0180180185</v>
      </c>
      <c r="W1667">
        <v>1934.1379310350001</v>
      </c>
      <c r="X1667">
        <v>1917.1379310319999</v>
      </c>
    </row>
    <row r="1668" spans="1:24">
      <c r="A1668" s="7" t="s">
        <v>218</v>
      </c>
      <c r="B1668" s="13" t="s">
        <v>97</v>
      </c>
      <c r="C1668">
        <v>213072843.08447689</v>
      </c>
      <c r="D1668">
        <v>206682572.41030645</v>
      </c>
      <c r="E1668">
        <v>137387.387387389</v>
      </c>
      <c r="F1668">
        <v>268828.82882882899</v>
      </c>
      <c r="G1668">
        <v>38</v>
      </c>
      <c r="H1668">
        <v>36</v>
      </c>
      <c r="I1668">
        <v>1</v>
      </c>
      <c r="J1668">
        <v>1</v>
      </c>
      <c r="K1668">
        <v>3</v>
      </c>
      <c r="M1668">
        <v>39</v>
      </c>
      <c r="N1668">
        <v>42</v>
      </c>
      <c r="O1668">
        <v>23741891.891891893</v>
      </c>
      <c r="P1668">
        <v>25875405.405405406</v>
      </c>
      <c r="Q1668">
        <v>21</v>
      </c>
      <c r="R1668">
        <v>61</v>
      </c>
      <c r="S1668">
        <v>57847563.063063063</v>
      </c>
      <c r="T1668">
        <v>56595160.360360354</v>
      </c>
      <c r="U1668">
        <v>24185585.585585587</v>
      </c>
      <c r="V1668">
        <v>26665088.288288288</v>
      </c>
      <c r="W1668">
        <v>2412.931034486</v>
      </c>
      <c r="X1668">
        <v>2301.1379310319999</v>
      </c>
    </row>
    <row r="1669" spans="1:24">
      <c r="A1669" s="7" t="s">
        <v>2833</v>
      </c>
      <c r="B1669" s="13" t="s">
        <v>1943</v>
      </c>
      <c r="C1669">
        <v>670518944.84487557</v>
      </c>
      <c r="D1669">
        <v>653684588.97842228</v>
      </c>
      <c r="E1669">
        <v>71350540.540540546</v>
      </c>
      <c r="F1669">
        <v>633783.78378378705</v>
      </c>
      <c r="G1669">
        <v>279</v>
      </c>
      <c r="H1669">
        <v>219</v>
      </c>
      <c r="I1669">
        <v>23</v>
      </c>
      <c r="J1669">
        <v>21</v>
      </c>
      <c r="M1669">
        <v>612</v>
      </c>
      <c r="N1669">
        <v>415</v>
      </c>
      <c r="O1669">
        <v>67646576.576576591</v>
      </c>
      <c r="P1669">
        <v>91149369.369369358</v>
      </c>
      <c r="Q1669">
        <v>717</v>
      </c>
      <c r="R1669">
        <v>983</v>
      </c>
      <c r="S1669">
        <v>234950563.06306309</v>
      </c>
      <c r="T1669">
        <v>230723463.96396399</v>
      </c>
      <c r="U1669">
        <v>60444054.054054059</v>
      </c>
      <c r="V1669">
        <v>84040360.360360354</v>
      </c>
      <c r="W1669">
        <v>21852.931034485999</v>
      </c>
      <c r="X1669">
        <v>21421.344827585002</v>
      </c>
    </row>
    <row r="1670" spans="1:24">
      <c r="A1670" s="7" t="s">
        <v>2834</v>
      </c>
      <c r="B1670" s="13" t="s">
        <v>2835</v>
      </c>
      <c r="C1670">
        <v>347193474.75278765</v>
      </c>
      <c r="D1670">
        <v>339212068.02225751</v>
      </c>
      <c r="E1670">
        <v>36833225.225225225</v>
      </c>
      <c r="F1670">
        <v>43850945.045045048</v>
      </c>
      <c r="G1670">
        <v>149</v>
      </c>
      <c r="H1670">
        <v>186</v>
      </c>
      <c r="I1670">
        <v>10</v>
      </c>
      <c r="J1670">
        <v>10</v>
      </c>
      <c r="K1670">
        <v>1</v>
      </c>
      <c r="M1670">
        <v>178</v>
      </c>
      <c r="N1670">
        <v>229</v>
      </c>
      <c r="O1670">
        <v>85651801.801801801</v>
      </c>
      <c r="P1670">
        <v>102679279.27927928</v>
      </c>
      <c r="Q1670">
        <v>274</v>
      </c>
      <c r="R1670">
        <v>329</v>
      </c>
      <c r="S1670">
        <v>89308646.846846849</v>
      </c>
      <c r="T1670">
        <v>96603162.16216217</v>
      </c>
      <c r="U1670">
        <v>72256079.279279277</v>
      </c>
      <c r="V1670">
        <v>99259495.495495498</v>
      </c>
      <c r="W1670">
        <v>7627.2758620619998</v>
      </c>
      <c r="X1670">
        <v>7523.8620689580002</v>
      </c>
    </row>
    <row r="1671" spans="1:24">
      <c r="A1671" s="7" t="s">
        <v>2836</v>
      </c>
      <c r="B1671" s="13" t="s">
        <v>2334</v>
      </c>
      <c r="C1671">
        <v>503910781.54150015</v>
      </c>
      <c r="D1671">
        <v>520906205.89832956</v>
      </c>
      <c r="E1671">
        <v>37615315.315315314</v>
      </c>
      <c r="F1671">
        <v>154509009.00900903</v>
      </c>
      <c r="G1671">
        <v>319</v>
      </c>
      <c r="H1671">
        <v>313</v>
      </c>
      <c r="I1671">
        <v>12</v>
      </c>
      <c r="J1671">
        <v>27</v>
      </c>
      <c r="K1671">
        <v>3</v>
      </c>
      <c r="M1671">
        <v>437</v>
      </c>
      <c r="N1671">
        <v>436</v>
      </c>
      <c r="O1671">
        <v>19005585.585585587</v>
      </c>
      <c r="P1671">
        <v>33431126.126126125</v>
      </c>
      <c r="Q1671">
        <v>415</v>
      </c>
      <c r="R1671">
        <v>453</v>
      </c>
      <c r="S1671">
        <v>165571986.48648649</v>
      </c>
      <c r="T1671">
        <v>177951038.73873875</v>
      </c>
      <c r="U1671">
        <v>10817657.657657659</v>
      </c>
      <c r="V1671">
        <v>31305115.31531531</v>
      </c>
      <c r="W1671">
        <v>20200.931034485002</v>
      </c>
      <c r="X1671">
        <v>20293.517241379999</v>
      </c>
    </row>
    <row r="1672" spans="1:24">
      <c r="A1672" s="7" t="s">
        <v>2837</v>
      </c>
      <c r="B1672" s="13" t="s">
        <v>2147</v>
      </c>
      <c r="C1672">
        <v>8371237171.4492702</v>
      </c>
      <c r="D1672">
        <v>8242290875.2896614</v>
      </c>
      <c r="E1672">
        <v>4839293016.2162161</v>
      </c>
      <c r="F1672">
        <v>5213553804.5045042</v>
      </c>
      <c r="G1672">
        <v>1686</v>
      </c>
      <c r="H1672">
        <v>1455</v>
      </c>
      <c r="I1672">
        <v>79</v>
      </c>
      <c r="J1672">
        <v>82</v>
      </c>
      <c r="K1672">
        <v>37</v>
      </c>
      <c r="M1672">
        <v>4017</v>
      </c>
      <c r="N1672">
        <v>5842</v>
      </c>
      <c r="O1672">
        <v>1742217958.5585585</v>
      </c>
      <c r="P1672">
        <v>2075550960.3603601</v>
      </c>
      <c r="Q1672">
        <v>2091</v>
      </c>
      <c r="R1672">
        <v>3623</v>
      </c>
      <c r="S1672">
        <v>1248816726.1261261</v>
      </c>
      <c r="T1672">
        <v>1295736204.5045047</v>
      </c>
      <c r="U1672">
        <v>1648669499.0990992</v>
      </c>
      <c r="V1672">
        <v>2052232922.5225227</v>
      </c>
      <c r="W1672">
        <v>151138.89655171899</v>
      </c>
      <c r="X1672">
        <v>153051.241379324</v>
      </c>
    </row>
    <row r="1673" spans="1:24">
      <c r="A1673" s="7" t="s">
        <v>3</v>
      </c>
      <c r="B1673" s="13" t="s">
        <v>144</v>
      </c>
      <c r="C1673">
        <v>379629093.54854542</v>
      </c>
      <c r="D1673">
        <v>395236356.52364451</v>
      </c>
      <c r="E1673">
        <v>571171.17117117101</v>
      </c>
      <c r="F1673">
        <v>3552927.9279279299</v>
      </c>
      <c r="G1673">
        <v>39</v>
      </c>
      <c r="H1673">
        <v>61</v>
      </c>
      <c r="I1673">
        <v>10</v>
      </c>
      <c r="J1673">
        <v>16</v>
      </c>
      <c r="K1673">
        <v>1</v>
      </c>
      <c r="M1673">
        <v>47</v>
      </c>
      <c r="N1673">
        <v>74</v>
      </c>
      <c r="O1673">
        <v>84189639.639639646</v>
      </c>
      <c r="P1673">
        <v>69055405.405405402</v>
      </c>
      <c r="Q1673">
        <v>266</v>
      </c>
      <c r="R1673">
        <v>178</v>
      </c>
      <c r="S1673">
        <v>96877346.846846849</v>
      </c>
      <c r="T1673">
        <v>100206896.3963964</v>
      </c>
      <c r="U1673">
        <v>81645045.045045048</v>
      </c>
      <c r="V1673">
        <v>70118198.198198199</v>
      </c>
      <c r="W1673">
        <v>3989.7586206880001</v>
      </c>
      <c r="X1673">
        <v>4155.2758620699997</v>
      </c>
    </row>
    <row r="1674" spans="1:24">
      <c r="A1674" s="7" t="s">
        <v>2838</v>
      </c>
      <c r="B1674" s="13" t="s">
        <v>951</v>
      </c>
      <c r="C1674">
        <v>35638247.438534833</v>
      </c>
      <c r="D1674">
        <v>37955056.022542529</v>
      </c>
      <c r="E1674">
        <v>20495.495495496001</v>
      </c>
      <c r="F1674">
        <v>8108.1081081080001</v>
      </c>
      <c r="G1674">
        <v>10</v>
      </c>
      <c r="H1674">
        <v>11</v>
      </c>
      <c r="I1674">
        <v>2</v>
      </c>
      <c r="M1674">
        <v>28</v>
      </c>
      <c r="N1674">
        <v>15</v>
      </c>
      <c r="O1674">
        <v>3526126.1261261273</v>
      </c>
      <c r="P1674">
        <v>2496396.3963963962</v>
      </c>
      <c r="Q1674">
        <v>7</v>
      </c>
      <c r="R1674">
        <v>6</v>
      </c>
      <c r="S1674">
        <v>6106310.8108108109</v>
      </c>
      <c r="T1674">
        <v>6200265.7657657657</v>
      </c>
      <c r="U1674">
        <v>1975945.945945946</v>
      </c>
      <c r="V1674">
        <v>2443513.5135135138</v>
      </c>
      <c r="W1674">
        <v>524.55172413399998</v>
      </c>
      <c r="X1674">
        <v>524.89655172400001</v>
      </c>
    </row>
    <row r="1675" spans="1:24">
      <c r="A1675" s="7" t="s">
        <v>2839</v>
      </c>
      <c r="B1675" s="13" t="s">
        <v>985</v>
      </c>
      <c r="C1675">
        <v>93873197.010301381</v>
      </c>
      <c r="D1675">
        <v>89447510.983555973</v>
      </c>
      <c r="E1675">
        <v>1218558.558558559</v>
      </c>
      <c r="F1675">
        <v>300900.90090090199</v>
      </c>
      <c r="G1675">
        <v>10</v>
      </c>
      <c r="H1675">
        <v>13</v>
      </c>
      <c r="I1675">
        <v>1</v>
      </c>
      <c r="J1675">
        <v>4</v>
      </c>
      <c r="M1675">
        <v>13</v>
      </c>
      <c r="N1675">
        <v>16</v>
      </c>
      <c r="O1675">
        <v>7038378.3783783773</v>
      </c>
      <c r="P1675">
        <v>6435135.1351351338</v>
      </c>
      <c r="Q1675">
        <v>27</v>
      </c>
      <c r="R1675">
        <v>12</v>
      </c>
      <c r="S1675">
        <v>16641972.972972974</v>
      </c>
      <c r="T1675">
        <v>16517040.540540541</v>
      </c>
      <c r="U1675">
        <v>5546486.4864864871</v>
      </c>
      <c r="V1675">
        <v>6411711.7117117122</v>
      </c>
      <c r="W1675">
        <v>1223.7241379289999</v>
      </c>
      <c r="X1675">
        <v>1233.3103448280001</v>
      </c>
    </row>
    <row r="1676" spans="1:24">
      <c r="A1676" s="7" t="s">
        <v>2840</v>
      </c>
      <c r="B1676" s="13" t="s">
        <v>985</v>
      </c>
      <c r="C1676">
        <v>253877911.23188883</v>
      </c>
      <c r="D1676">
        <v>236620387.4313173</v>
      </c>
      <c r="E1676">
        <v>535585.58558558405</v>
      </c>
      <c r="F1676">
        <v>91891.891891891995</v>
      </c>
      <c r="G1676">
        <v>56</v>
      </c>
      <c r="H1676">
        <v>76</v>
      </c>
      <c r="I1676">
        <v>5</v>
      </c>
      <c r="J1676">
        <v>11</v>
      </c>
      <c r="M1676">
        <v>89</v>
      </c>
      <c r="N1676">
        <v>103</v>
      </c>
      <c r="O1676">
        <v>20385585.585585587</v>
      </c>
      <c r="P1676">
        <v>16540540.540540539</v>
      </c>
      <c r="Q1676">
        <v>66</v>
      </c>
      <c r="R1676">
        <v>116</v>
      </c>
      <c r="S1676">
        <v>32573585.585585583</v>
      </c>
      <c r="T1676">
        <v>31128669.369369373</v>
      </c>
      <c r="U1676">
        <v>14289009.009009007</v>
      </c>
      <c r="V1676">
        <v>14263063.063063063</v>
      </c>
      <c r="W1676">
        <v>3217.3793103469998</v>
      </c>
      <c r="X1676">
        <v>3091.8965517279998</v>
      </c>
    </row>
    <row r="1677" spans="1:24">
      <c r="A1677" s="7" t="s">
        <v>2841</v>
      </c>
      <c r="B1677" s="13" t="s">
        <v>2802</v>
      </c>
      <c r="C1677">
        <v>1533680814.1702466</v>
      </c>
      <c r="D1677">
        <v>1471094761.4461546</v>
      </c>
      <c r="E1677">
        <v>1038063.063063066</v>
      </c>
      <c r="F1677">
        <v>75675.675675677005</v>
      </c>
      <c r="G1677">
        <v>226</v>
      </c>
      <c r="H1677">
        <v>208</v>
      </c>
      <c r="I1677">
        <v>13</v>
      </c>
      <c r="J1677">
        <v>13</v>
      </c>
      <c r="K1677">
        <v>5</v>
      </c>
      <c r="M1677">
        <v>776</v>
      </c>
      <c r="N1677">
        <v>539</v>
      </c>
      <c r="O1677">
        <v>18828558.558558561</v>
      </c>
      <c r="P1677">
        <v>95867770.270270273</v>
      </c>
      <c r="Q1677">
        <v>2326</v>
      </c>
      <c r="R1677">
        <v>547</v>
      </c>
      <c r="S1677">
        <v>301100275.67567569</v>
      </c>
      <c r="T1677">
        <v>299946436.93693691</v>
      </c>
      <c r="U1677">
        <v>44555045.045045041</v>
      </c>
      <c r="V1677">
        <v>20103693.693693694</v>
      </c>
      <c r="W1677">
        <v>23888.689655168</v>
      </c>
      <c r="X1677">
        <v>24164.620689654999</v>
      </c>
    </row>
    <row r="1678" spans="1:24">
      <c r="A1678" s="7" t="s">
        <v>2842</v>
      </c>
      <c r="B1678" s="13" t="s">
        <v>1377</v>
      </c>
      <c r="C1678">
        <v>120398094.97365674</v>
      </c>
      <c r="D1678">
        <v>117032242.74401033</v>
      </c>
      <c r="E1678">
        <v>92117.117117116999</v>
      </c>
      <c r="F1678">
        <v>29729.729729731</v>
      </c>
      <c r="G1678">
        <v>39</v>
      </c>
      <c r="H1678">
        <v>37</v>
      </c>
      <c r="I1678">
        <v>3</v>
      </c>
      <c r="J1678">
        <v>6</v>
      </c>
      <c r="M1678">
        <v>87</v>
      </c>
      <c r="N1678">
        <v>104</v>
      </c>
      <c r="O1678">
        <v>53809189.189189196</v>
      </c>
      <c r="P1678">
        <v>25211981.981981985</v>
      </c>
      <c r="Q1678">
        <v>47</v>
      </c>
      <c r="R1678">
        <v>51</v>
      </c>
      <c r="S1678">
        <v>35992585.585585587</v>
      </c>
      <c r="T1678">
        <v>36392558.558558553</v>
      </c>
      <c r="U1678">
        <v>43408378.378378376</v>
      </c>
      <c r="V1678">
        <v>27067837.837837834</v>
      </c>
      <c r="W1678">
        <v>4503.482758616</v>
      </c>
      <c r="X1678">
        <v>4739.3103448290003</v>
      </c>
    </row>
    <row r="1679" spans="1:24">
      <c r="A1679" s="7" t="s">
        <v>2843</v>
      </c>
      <c r="B1679" s="13" t="s">
        <v>1377</v>
      </c>
      <c r="C1679">
        <v>180105104.89156598</v>
      </c>
      <c r="D1679">
        <v>180606371.95319444</v>
      </c>
      <c r="E1679">
        <v>16216.216216217999</v>
      </c>
      <c r="F1679">
        <v>46846.846846849003</v>
      </c>
      <c r="G1679">
        <v>398</v>
      </c>
      <c r="H1679">
        <v>75</v>
      </c>
      <c r="I1679">
        <v>6</v>
      </c>
      <c r="J1679">
        <v>6</v>
      </c>
      <c r="M1679">
        <v>579</v>
      </c>
      <c r="N1679">
        <v>185</v>
      </c>
      <c r="O1679">
        <v>19790990.990990989</v>
      </c>
      <c r="P1679">
        <v>47912612.612612613</v>
      </c>
      <c r="Q1679">
        <v>28</v>
      </c>
      <c r="R1679">
        <v>67</v>
      </c>
      <c r="S1679">
        <v>55122193.69369369</v>
      </c>
      <c r="T1679">
        <v>55929099.0990991</v>
      </c>
      <c r="U1679">
        <v>21323873.873873875</v>
      </c>
      <c r="V1679">
        <v>42463917.117117114</v>
      </c>
      <c r="W1679">
        <v>5729.0689655139995</v>
      </c>
      <c r="X1679">
        <v>5880.8620689580002</v>
      </c>
    </row>
    <row r="1680" spans="1:24">
      <c r="A1680" s="7" t="s">
        <v>2844</v>
      </c>
      <c r="B1680" s="13" t="s">
        <v>2075</v>
      </c>
      <c r="C1680">
        <v>540645984.9229672</v>
      </c>
      <c r="D1680">
        <v>537453916.54109406</v>
      </c>
      <c r="E1680">
        <v>100232779.27927929</v>
      </c>
      <c r="F1680">
        <v>7206199.0990991052</v>
      </c>
      <c r="G1680">
        <v>77</v>
      </c>
      <c r="H1680">
        <v>54</v>
      </c>
      <c r="I1680">
        <v>10</v>
      </c>
      <c r="J1680">
        <v>12</v>
      </c>
      <c r="K1680">
        <v>1</v>
      </c>
      <c r="M1680">
        <v>195</v>
      </c>
      <c r="N1680">
        <v>169</v>
      </c>
      <c r="O1680">
        <v>31747351.351351347</v>
      </c>
      <c r="P1680">
        <v>58555214.414414406</v>
      </c>
      <c r="Q1680">
        <v>511</v>
      </c>
      <c r="R1680">
        <v>334</v>
      </c>
      <c r="S1680">
        <v>109003381.08108108</v>
      </c>
      <c r="T1680">
        <v>114438945.94594593</v>
      </c>
      <c r="U1680">
        <v>28450313.513513513</v>
      </c>
      <c r="V1680">
        <v>53888018.018018007</v>
      </c>
      <c r="W1680">
        <v>14504.793103446</v>
      </c>
      <c r="X1680">
        <v>14410.275862074999</v>
      </c>
    </row>
    <row r="1681" spans="1:24">
      <c r="A1681" s="7" t="s">
        <v>2845</v>
      </c>
      <c r="B1681" s="13" t="s">
        <v>2846</v>
      </c>
      <c r="C1681">
        <v>534375848.48141712</v>
      </c>
      <c r="D1681">
        <v>514285684.00566518</v>
      </c>
      <c r="E1681">
        <v>63654928.828828834</v>
      </c>
      <c r="F1681">
        <v>102530097.2972973</v>
      </c>
      <c r="G1681">
        <v>78</v>
      </c>
      <c r="H1681">
        <v>74</v>
      </c>
      <c r="I1681">
        <v>9</v>
      </c>
      <c r="J1681">
        <v>11</v>
      </c>
      <c r="M1681">
        <v>143</v>
      </c>
      <c r="N1681">
        <v>194</v>
      </c>
      <c r="O1681">
        <v>60622522.522522524</v>
      </c>
      <c r="P1681">
        <v>105620588.2882883</v>
      </c>
      <c r="Q1681">
        <v>30</v>
      </c>
      <c r="R1681">
        <v>134</v>
      </c>
      <c r="S1681">
        <v>94246036.036036029</v>
      </c>
      <c r="T1681">
        <v>97695630.630630627</v>
      </c>
      <c r="U1681">
        <v>61731621.621621631</v>
      </c>
      <c r="V1681">
        <v>106211441.44144145</v>
      </c>
      <c r="W1681">
        <v>8766.3448275769988</v>
      </c>
      <c r="X1681">
        <v>8942.2758620659988</v>
      </c>
    </row>
    <row r="1682" spans="1:24">
      <c r="A1682" s="7" t="s">
        <v>2847</v>
      </c>
      <c r="B1682" s="13" t="s">
        <v>2006</v>
      </c>
      <c r="C1682">
        <v>330319547.45025527</v>
      </c>
      <c r="D1682">
        <v>331506574.0743354</v>
      </c>
      <c r="E1682">
        <v>893190140.54054058</v>
      </c>
      <c r="F1682">
        <v>14300290.09009009</v>
      </c>
      <c r="G1682">
        <v>71</v>
      </c>
      <c r="H1682">
        <v>83</v>
      </c>
      <c r="I1682">
        <v>11</v>
      </c>
      <c r="J1682">
        <v>15</v>
      </c>
      <c r="K1682">
        <v>1</v>
      </c>
      <c r="M1682">
        <v>190</v>
      </c>
      <c r="N1682">
        <v>157</v>
      </c>
      <c r="O1682">
        <v>28297657.657657657</v>
      </c>
      <c r="P1682">
        <v>55252072.072072074</v>
      </c>
      <c r="Q1682">
        <v>485</v>
      </c>
      <c r="R1682">
        <v>458</v>
      </c>
      <c r="S1682">
        <v>72753882.882882878</v>
      </c>
      <c r="T1682">
        <v>74154842.342342347</v>
      </c>
      <c r="U1682">
        <v>27211801.801801801</v>
      </c>
      <c r="V1682">
        <v>53303873.873873875</v>
      </c>
      <c r="W1682">
        <v>10368.896551722999</v>
      </c>
      <c r="X1682">
        <v>10336.206896553</v>
      </c>
    </row>
    <row r="1683" spans="1:24">
      <c r="A1683" s="7" t="s">
        <v>2848</v>
      </c>
      <c r="B1683" s="13" t="s">
        <v>2849</v>
      </c>
      <c r="C1683">
        <v>1392829899.9054646</v>
      </c>
      <c r="D1683">
        <v>1371838848.7509942</v>
      </c>
      <c r="E1683">
        <v>589124.32432432496</v>
      </c>
      <c r="F1683">
        <v>1071396.396396399</v>
      </c>
      <c r="G1683">
        <v>656</v>
      </c>
      <c r="H1683">
        <v>324</v>
      </c>
      <c r="I1683">
        <v>12</v>
      </c>
      <c r="J1683">
        <v>14</v>
      </c>
      <c r="K1683">
        <v>6</v>
      </c>
      <c r="M1683">
        <v>1545</v>
      </c>
      <c r="N1683">
        <v>587</v>
      </c>
      <c r="O1683">
        <v>1519234809.0090091</v>
      </c>
      <c r="P1683">
        <v>2000804762.1621621</v>
      </c>
      <c r="Q1683">
        <v>634</v>
      </c>
      <c r="R1683">
        <v>564</v>
      </c>
      <c r="S1683">
        <v>199403679.27927929</v>
      </c>
      <c r="T1683">
        <v>211625350.45045048</v>
      </c>
      <c r="U1683">
        <v>1510607299.0990992</v>
      </c>
      <c r="V1683">
        <v>2031664900.9009006</v>
      </c>
      <c r="W1683">
        <v>27639.448275862</v>
      </c>
      <c r="X1683">
        <v>28705.172413795</v>
      </c>
    </row>
    <row r="1684" spans="1:24">
      <c r="A1684" s="7" t="s">
        <v>2850</v>
      </c>
      <c r="B1684" s="13" t="s">
        <v>2288</v>
      </c>
      <c r="C1684">
        <v>1393297358.1568341</v>
      </c>
      <c r="D1684">
        <v>1400720935.1710603</v>
      </c>
      <c r="E1684">
        <v>357650477.47747749</v>
      </c>
      <c r="F1684">
        <v>1670969.3693693751</v>
      </c>
      <c r="G1684">
        <v>304</v>
      </c>
      <c r="H1684">
        <v>267</v>
      </c>
      <c r="I1684">
        <v>6</v>
      </c>
      <c r="J1684">
        <v>23</v>
      </c>
      <c r="K1684">
        <v>1</v>
      </c>
      <c r="M1684">
        <v>447</v>
      </c>
      <c r="N1684">
        <v>415</v>
      </c>
      <c r="O1684">
        <v>32211863.963963963</v>
      </c>
      <c r="P1684">
        <v>1464895756.7567568</v>
      </c>
      <c r="Q1684">
        <v>594</v>
      </c>
      <c r="R1684">
        <v>3358</v>
      </c>
      <c r="S1684">
        <v>341606758.55855858</v>
      </c>
      <c r="T1684">
        <v>353131512.61261261</v>
      </c>
      <c r="U1684">
        <v>66901891.891891882</v>
      </c>
      <c r="V1684">
        <v>67386666.666666672</v>
      </c>
      <c r="W1684">
        <v>29892.86206897</v>
      </c>
      <c r="X1684">
        <v>30736.655172422001</v>
      </c>
    </row>
    <row r="1685" spans="1:24">
      <c r="A1685" s="7" t="s">
        <v>2851</v>
      </c>
      <c r="B1685" s="13" t="s">
        <v>1582</v>
      </c>
      <c r="C1685">
        <v>112123955.69742</v>
      </c>
      <c r="D1685">
        <v>122987717.63796356</v>
      </c>
      <c r="E1685">
        <v>842792.79279279301</v>
      </c>
      <c r="F1685">
        <v>301126.12612612703</v>
      </c>
      <c r="G1685">
        <v>107</v>
      </c>
      <c r="H1685">
        <v>158</v>
      </c>
      <c r="I1685">
        <v>7</v>
      </c>
      <c r="J1685">
        <v>8</v>
      </c>
      <c r="M1685">
        <v>149</v>
      </c>
      <c r="N1685">
        <v>213</v>
      </c>
      <c r="O1685">
        <v>15586126.126126125</v>
      </c>
      <c r="P1685">
        <v>14388378.378378378</v>
      </c>
      <c r="Q1685">
        <v>267</v>
      </c>
      <c r="R1685">
        <v>95</v>
      </c>
      <c r="S1685">
        <v>36832157.657657653</v>
      </c>
      <c r="T1685">
        <v>43170214.414414406</v>
      </c>
      <c r="U1685">
        <v>14637387.387387387</v>
      </c>
      <c r="V1685">
        <v>13193693.693693696</v>
      </c>
      <c r="W1685">
        <v>5487.5517241400003</v>
      </c>
      <c r="X1685">
        <v>5624.172413794</v>
      </c>
    </row>
    <row r="1686" spans="1:24">
      <c r="A1686" s="7" t="s">
        <v>2852</v>
      </c>
      <c r="B1686" s="13" t="s">
        <v>1011</v>
      </c>
      <c r="C1686">
        <v>1728856674.3090601</v>
      </c>
      <c r="D1686">
        <v>1840719112.2693894</v>
      </c>
      <c r="E1686">
        <v>3801200976.5765767</v>
      </c>
      <c r="F1686">
        <v>2743616371.1711712</v>
      </c>
      <c r="G1686">
        <v>192</v>
      </c>
      <c r="H1686">
        <v>361</v>
      </c>
      <c r="I1686">
        <v>17</v>
      </c>
      <c r="J1686">
        <v>24</v>
      </c>
      <c r="K1686">
        <v>19</v>
      </c>
      <c r="M1686">
        <v>641</v>
      </c>
      <c r="N1686">
        <v>788</v>
      </c>
      <c r="O1686">
        <v>3260562059.4594593</v>
      </c>
      <c r="P1686">
        <v>2022921064.8648648</v>
      </c>
      <c r="Q1686">
        <v>792</v>
      </c>
      <c r="R1686">
        <v>1186</v>
      </c>
      <c r="S1686">
        <v>330103923.42342341</v>
      </c>
      <c r="T1686">
        <v>316676363.96396399</v>
      </c>
      <c r="U1686">
        <v>2355516720.7207208</v>
      </c>
      <c r="V1686">
        <v>1951738659.4594593</v>
      </c>
      <c r="W1686">
        <v>25194.344827601002</v>
      </c>
      <c r="X1686">
        <v>26438.931034494999</v>
      </c>
    </row>
    <row r="1687" spans="1:24">
      <c r="A1687" s="7" t="s">
        <v>2853</v>
      </c>
      <c r="B1687" s="13" t="s">
        <v>2310</v>
      </c>
      <c r="C1687">
        <v>799355449.02091742</v>
      </c>
      <c r="D1687">
        <v>752800232.45798373</v>
      </c>
      <c r="E1687">
        <v>36408090.090090089</v>
      </c>
      <c r="F1687">
        <v>38184694.594594598</v>
      </c>
      <c r="G1687">
        <v>1310</v>
      </c>
      <c r="H1687">
        <v>735</v>
      </c>
      <c r="I1687">
        <v>14</v>
      </c>
      <c r="J1687">
        <v>21</v>
      </c>
      <c r="K1687">
        <v>4</v>
      </c>
      <c r="M1687">
        <v>1826</v>
      </c>
      <c r="N1687">
        <v>3897</v>
      </c>
      <c r="O1687">
        <v>1670276985.5855856</v>
      </c>
      <c r="P1687">
        <v>1718924214.4144144</v>
      </c>
      <c r="Q1687">
        <v>619</v>
      </c>
      <c r="R1687">
        <v>577</v>
      </c>
      <c r="S1687">
        <v>205339260.36036038</v>
      </c>
      <c r="T1687">
        <v>200233202.7027027</v>
      </c>
      <c r="U1687">
        <v>1427865385.5855856</v>
      </c>
      <c r="V1687">
        <v>1357298628.8288288</v>
      </c>
      <c r="W1687">
        <v>17343.379310354998</v>
      </c>
      <c r="X1687">
        <v>15077.103448268999</v>
      </c>
    </row>
    <row r="1688" spans="1:24">
      <c r="A1688" s="7" t="s">
        <v>2854</v>
      </c>
      <c r="B1688" s="13" t="s">
        <v>2310</v>
      </c>
      <c r="C1688">
        <v>878595115.5106883</v>
      </c>
      <c r="D1688">
        <v>861571839.84798503</v>
      </c>
      <c r="E1688">
        <v>1496171.1711711709</v>
      </c>
      <c r="F1688">
        <v>1174774.774774777</v>
      </c>
      <c r="G1688">
        <v>54</v>
      </c>
      <c r="H1688">
        <v>70</v>
      </c>
      <c r="I1688">
        <v>3</v>
      </c>
      <c r="J1688">
        <v>8</v>
      </c>
      <c r="M1688">
        <v>298</v>
      </c>
      <c r="N1688">
        <v>305</v>
      </c>
      <c r="O1688">
        <v>147935945.94594595</v>
      </c>
      <c r="P1688">
        <v>161595045.04504502</v>
      </c>
      <c r="Q1688">
        <v>550</v>
      </c>
      <c r="R1688">
        <v>546</v>
      </c>
      <c r="S1688">
        <v>258847176.57657659</v>
      </c>
      <c r="T1688">
        <v>249219460.36036038</v>
      </c>
      <c r="U1688">
        <v>45022412.61261262</v>
      </c>
      <c r="V1688">
        <v>59617367.567567565</v>
      </c>
      <c r="W1688">
        <v>16418.827586211999</v>
      </c>
      <c r="X1688">
        <v>16441.103448276001</v>
      </c>
    </row>
    <row r="1689" spans="1:24">
      <c r="A1689" s="7" t="s">
        <v>2855</v>
      </c>
      <c r="B1689" s="13" t="s">
        <v>2376</v>
      </c>
      <c r="C1689">
        <v>346376502.81945616</v>
      </c>
      <c r="D1689">
        <v>351071191.05459076</v>
      </c>
      <c r="E1689">
        <v>7347297.297297298</v>
      </c>
      <c r="F1689">
        <v>11174.774774775</v>
      </c>
      <c r="G1689">
        <v>30</v>
      </c>
      <c r="H1689">
        <v>27</v>
      </c>
      <c r="I1689">
        <v>3</v>
      </c>
      <c r="J1689">
        <v>4</v>
      </c>
      <c r="M1689">
        <v>181</v>
      </c>
      <c r="N1689">
        <v>128</v>
      </c>
      <c r="O1689">
        <v>991599818.91891897</v>
      </c>
      <c r="P1689">
        <v>39736890.090090089</v>
      </c>
      <c r="Q1689">
        <v>1427</v>
      </c>
      <c r="R1689">
        <v>912</v>
      </c>
      <c r="S1689">
        <v>127743243.24324323</v>
      </c>
      <c r="T1689">
        <v>132334626.12612614</v>
      </c>
      <c r="U1689">
        <v>1024766216.2162162</v>
      </c>
      <c r="V1689">
        <v>37821711.711711712</v>
      </c>
      <c r="W1689">
        <v>8374.0689655120004</v>
      </c>
      <c r="X1689">
        <v>8195.0000000020009</v>
      </c>
    </row>
    <row r="1690" spans="1:24">
      <c r="A1690" s="7" t="s">
        <v>2856</v>
      </c>
      <c r="B1690" s="13" t="s">
        <v>997</v>
      </c>
      <c r="C1690">
        <v>132286141.41498229</v>
      </c>
      <c r="D1690">
        <v>129527992.48436439</v>
      </c>
      <c r="E1690">
        <v>83783.783783784005</v>
      </c>
      <c r="F1690">
        <v>212387.387387389</v>
      </c>
      <c r="G1690">
        <v>49</v>
      </c>
      <c r="H1690">
        <v>60</v>
      </c>
      <c r="I1690">
        <v>10</v>
      </c>
      <c r="J1690">
        <v>8</v>
      </c>
      <c r="K1690">
        <v>4</v>
      </c>
      <c r="M1690">
        <v>103</v>
      </c>
      <c r="N1690">
        <v>115</v>
      </c>
      <c r="O1690">
        <v>8481441.441441441</v>
      </c>
      <c r="P1690">
        <v>10778378.378378378</v>
      </c>
      <c r="Q1690">
        <v>148</v>
      </c>
      <c r="R1690">
        <v>103</v>
      </c>
      <c r="S1690">
        <v>38907563.063063063</v>
      </c>
      <c r="T1690">
        <v>38871171.171171173</v>
      </c>
      <c r="U1690">
        <v>7402342.3423423432</v>
      </c>
      <c r="V1690">
        <v>12313693.693693692</v>
      </c>
      <c r="W1690">
        <v>5323.7241379320003</v>
      </c>
      <c r="X1690">
        <v>5423.6896551760001</v>
      </c>
    </row>
    <row r="1691" spans="1:24">
      <c r="A1691" s="7" t="s">
        <v>2857</v>
      </c>
      <c r="B1691" s="13" t="s">
        <v>2858</v>
      </c>
      <c r="C1691">
        <v>416005149.03992456</v>
      </c>
      <c r="D1691">
        <v>431031169.09423065</v>
      </c>
      <c r="E1691">
        <v>190780456.75675678</v>
      </c>
      <c r="F1691">
        <v>213405399.0990991</v>
      </c>
      <c r="G1691">
        <v>98</v>
      </c>
      <c r="H1691">
        <v>174</v>
      </c>
      <c r="I1691">
        <v>3</v>
      </c>
      <c r="J1691">
        <v>13</v>
      </c>
      <c r="M1691">
        <v>176</v>
      </c>
      <c r="N1691">
        <v>237</v>
      </c>
      <c r="O1691">
        <v>61808488.288288288</v>
      </c>
      <c r="P1691">
        <v>96305765.765765756</v>
      </c>
      <c r="Q1691">
        <v>3</v>
      </c>
      <c r="R1691">
        <v>159</v>
      </c>
      <c r="S1691">
        <v>123104639.63963963</v>
      </c>
      <c r="T1691">
        <v>124030459.45945947</v>
      </c>
      <c r="U1691">
        <v>40320360.360360362</v>
      </c>
      <c r="V1691">
        <v>92577567.567567557</v>
      </c>
      <c r="W1691">
        <v>12709.758620689001</v>
      </c>
      <c r="X1691">
        <v>12496.999999999</v>
      </c>
    </row>
    <row r="1692" spans="1:24">
      <c r="A1692" s="7" t="s">
        <v>2859</v>
      </c>
      <c r="B1692" s="13" t="s">
        <v>2047</v>
      </c>
      <c r="C1692">
        <v>1161513471.8954449</v>
      </c>
      <c r="D1692">
        <v>1215636848.1440217</v>
      </c>
      <c r="E1692">
        <v>1314752.2522522551</v>
      </c>
      <c r="F1692">
        <v>1056963.9639639689</v>
      </c>
      <c r="G1692">
        <v>293</v>
      </c>
      <c r="H1692">
        <v>391</v>
      </c>
      <c r="I1692">
        <v>11</v>
      </c>
      <c r="J1692">
        <v>41</v>
      </c>
      <c r="K1692">
        <v>2</v>
      </c>
      <c r="M1692">
        <v>483</v>
      </c>
      <c r="N1692">
        <v>557</v>
      </c>
      <c r="O1692">
        <v>58361441.441441447</v>
      </c>
      <c r="P1692">
        <v>67657864.864864856</v>
      </c>
      <c r="Q1692">
        <v>651</v>
      </c>
      <c r="R1692">
        <v>625</v>
      </c>
      <c r="S1692">
        <v>254238627.02702701</v>
      </c>
      <c r="T1692">
        <v>263698842.34234235</v>
      </c>
      <c r="U1692">
        <v>53462205.40540541</v>
      </c>
      <c r="V1692">
        <v>67309167.567567572</v>
      </c>
      <c r="W1692">
        <v>24498.724137929999</v>
      </c>
      <c r="X1692">
        <v>25007.103448271999</v>
      </c>
    </row>
    <row r="1693" spans="1:24">
      <c r="A1693" s="7" t="s">
        <v>2860</v>
      </c>
      <c r="B1693" s="13" t="s">
        <v>1247</v>
      </c>
      <c r="C1693">
        <v>879271064.84827971</v>
      </c>
      <c r="D1693">
        <v>881893199.53534245</v>
      </c>
      <c r="E1693">
        <v>242488220.72072071</v>
      </c>
      <c r="F1693">
        <v>14741702.702702701</v>
      </c>
      <c r="G1693">
        <v>221</v>
      </c>
      <c r="H1693">
        <v>222</v>
      </c>
      <c r="I1693">
        <v>10</v>
      </c>
      <c r="J1693">
        <v>11</v>
      </c>
      <c r="K1693">
        <v>6</v>
      </c>
      <c r="M1693">
        <v>299</v>
      </c>
      <c r="N1693">
        <v>311</v>
      </c>
      <c r="O1693">
        <v>59867027.027027026</v>
      </c>
      <c r="P1693">
        <v>53876081.081081077</v>
      </c>
      <c r="Q1693">
        <v>178</v>
      </c>
      <c r="R1693">
        <v>253</v>
      </c>
      <c r="S1693">
        <v>218395876.57657659</v>
      </c>
      <c r="T1693">
        <v>214154481.08108106</v>
      </c>
      <c r="U1693">
        <v>42304864.864864871</v>
      </c>
      <c r="V1693">
        <v>44263962.162162162</v>
      </c>
      <c r="W1693">
        <v>19332.655172422001</v>
      </c>
      <c r="X1693">
        <v>19021.793103446002</v>
      </c>
    </row>
    <row r="1694" spans="1:24">
      <c r="A1694" s="7" t="s">
        <v>2861</v>
      </c>
      <c r="B1694" s="13" t="s">
        <v>1431</v>
      </c>
      <c r="C1694">
        <v>212556506.96978432</v>
      </c>
      <c r="D1694">
        <v>206713810.35831469</v>
      </c>
      <c r="E1694">
        <v>2568468.46846847</v>
      </c>
      <c r="F1694">
        <v>2271171.1711711739</v>
      </c>
      <c r="G1694">
        <v>64</v>
      </c>
      <c r="H1694">
        <v>51</v>
      </c>
      <c r="I1694">
        <v>1</v>
      </c>
      <c r="J1694">
        <v>3</v>
      </c>
      <c r="K1694">
        <v>1</v>
      </c>
      <c r="M1694">
        <v>96</v>
      </c>
      <c r="N1694">
        <v>79</v>
      </c>
      <c r="O1694">
        <v>17954954.954954959</v>
      </c>
      <c r="P1694">
        <v>21144144.14414414</v>
      </c>
      <c r="Q1694">
        <v>1</v>
      </c>
      <c r="R1694">
        <v>154</v>
      </c>
      <c r="S1694">
        <v>33153579.27927928</v>
      </c>
      <c r="T1694">
        <v>30896218.918918923</v>
      </c>
      <c r="U1694">
        <v>17467117.117117118</v>
      </c>
      <c r="V1694">
        <v>22241390.990990989</v>
      </c>
      <c r="W1694">
        <v>3181.7241379259999</v>
      </c>
      <c r="X1694">
        <v>3127.0344827560002</v>
      </c>
    </row>
    <row r="1695" spans="1:24">
      <c r="A1695" s="7" t="s">
        <v>2862</v>
      </c>
      <c r="B1695" s="13" t="s">
        <v>1113</v>
      </c>
      <c r="C1695">
        <v>19436138.537796818</v>
      </c>
      <c r="D1695">
        <v>21766999.224033911</v>
      </c>
      <c r="E1695">
        <v>42792.792792793</v>
      </c>
      <c r="F1695">
        <v>3603.603603604</v>
      </c>
      <c r="G1695">
        <v>4</v>
      </c>
      <c r="H1695">
        <v>2</v>
      </c>
      <c r="I1695">
        <v>1</v>
      </c>
      <c r="J1695">
        <v>1</v>
      </c>
      <c r="M1695">
        <v>9</v>
      </c>
      <c r="N1695">
        <v>7</v>
      </c>
      <c r="O1695">
        <v>1329729.7297297302</v>
      </c>
      <c r="P1695">
        <v>2283783.7837837832</v>
      </c>
      <c r="Q1695">
        <v>5</v>
      </c>
      <c r="R1695">
        <v>20</v>
      </c>
      <c r="S1695">
        <v>5310468.4684684677</v>
      </c>
      <c r="T1695">
        <v>5558702.702702702</v>
      </c>
      <c r="U1695">
        <v>782702.70270270295</v>
      </c>
      <c r="V1695">
        <v>2560630.630630631</v>
      </c>
      <c r="W1695">
        <v>309.93103447999999</v>
      </c>
      <c r="X1695">
        <v>345.37931034100001</v>
      </c>
    </row>
    <row r="1696" spans="1:24">
      <c r="A1696" s="7" t="s">
        <v>2863</v>
      </c>
      <c r="B1696" s="13" t="s">
        <v>2532</v>
      </c>
      <c r="C1696">
        <v>84254405.77487883</v>
      </c>
      <c r="D1696">
        <v>83621794.421430722</v>
      </c>
      <c r="E1696">
        <v>315315.31531531498</v>
      </c>
      <c r="F1696">
        <v>540540.54054054106</v>
      </c>
      <c r="G1696">
        <v>5</v>
      </c>
      <c r="H1696">
        <v>6</v>
      </c>
      <c r="I1696">
        <v>0</v>
      </c>
      <c r="J1696">
        <v>0</v>
      </c>
      <c r="M1696">
        <v>45</v>
      </c>
      <c r="N1696">
        <v>18</v>
      </c>
      <c r="O1696">
        <v>10053153.153153151</v>
      </c>
      <c r="P1696">
        <v>9069369.3693693709</v>
      </c>
      <c r="Q1696">
        <v>29</v>
      </c>
      <c r="R1696">
        <v>147</v>
      </c>
      <c r="S1696">
        <v>44109761.261261269</v>
      </c>
      <c r="T1696">
        <v>43630355.855855852</v>
      </c>
      <c r="U1696">
        <v>9626036.0360360369</v>
      </c>
      <c r="V1696">
        <v>9009729.7297297306</v>
      </c>
      <c r="W1696">
        <v>1431.6206896599999</v>
      </c>
      <c r="X1696">
        <v>1528.172413795</v>
      </c>
    </row>
    <row r="1697" spans="1:24">
      <c r="A1697" s="7" t="s">
        <v>219</v>
      </c>
      <c r="B1697" s="13" t="s">
        <v>1720</v>
      </c>
      <c r="C1697">
        <v>347960572.7444784</v>
      </c>
      <c r="D1697">
        <v>342450095.20048034</v>
      </c>
      <c r="E1697">
        <v>3709009.0090090102</v>
      </c>
      <c r="F1697">
        <v>4559459.4594594603</v>
      </c>
      <c r="G1697">
        <v>101</v>
      </c>
      <c r="H1697">
        <v>81</v>
      </c>
      <c r="I1697">
        <v>2</v>
      </c>
      <c r="J1697">
        <v>2</v>
      </c>
      <c r="K1697">
        <v>1</v>
      </c>
      <c r="M1697">
        <v>117</v>
      </c>
      <c r="N1697">
        <v>100</v>
      </c>
      <c r="O1697">
        <v>936276576.57657647</v>
      </c>
      <c r="P1697">
        <v>40011412.612612613</v>
      </c>
      <c r="Q1697">
        <v>39</v>
      </c>
      <c r="S1697">
        <v>97433612.612612605</v>
      </c>
      <c r="T1697">
        <v>103378274.77477477</v>
      </c>
      <c r="U1697">
        <v>931203614.41441453</v>
      </c>
      <c r="V1697">
        <v>29237747.747747749</v>
      </c>
      <c r="W1697">
        <v>5590.3448275849996</v>
      </c>
      <c r="X1697">
        <v>5722.2068965569997</v>
      </c>
    </row>
    <row r="1698" spans="1:24">
      <c r="A1698" s="7" t="s">
        <v>2864</v>
      </c>
      <c r="B1698" s="13" t="s">
        <v>914</v>
      </c>
      <c r="C1698">
        <v>95087600.341789752</v>
      </c>
      <c r="D1698">
        <v>90361180.969218045</v>
      </c>
      <c r="E1698">
        <v>430630.630630631</v>
      </c>
      <c r="F1698">
        <v>11711.711711713</v>
      </c>
      <c r="G1698">
        <v>36</v>
      </c>
      <c r="H1698">
        <v>36</v>
      </c>
      <c r="I1698">
        <v>8</v>
      </c>
      <c r="J1698">
        <v>3</v>
      </c>
      <c r="M1698">
        <v>45</v>
      </c>
      <c r="N1698">
        <v>52</v>
      </c>
      <c r="O1698">
        <v>11768198.198198199</v>
      </c>
      <c r="P1698">
        <v>10091441.441441443</v>
      </c>
      <c r="Q1698">
        <v>132</v>
      </c>
      <c r="R1698">
        <v>126</v>
      </c>
      <c r="S1698">
        <v>35739026.126126125</v>
      </c>
      <c r="T1698">
        <v>37764029.729729727</v>
      </c>
      <c r="U1698">
        <v>11142612.612612611</v>
      </c>
      <c r="V1698">
        <v>9773153.153153155</v>
      </c>
      <c r="W1698">
        <v>3604.7931034470002</v>
      </c>
      <c r="X1698">
        <v>3545.3103448299998</v>
      </c>
    </row>
    <row r="1699" spans="1:24">
      <c r="A1699" s="7" t="s">
        <v>2865</v>
      </c>
      <c r="B1699" s="13" t="s">
        <v>1217</v>
      </c>
      <c r="C1699">
        <v>137542798.211371</v>
      </c>
      <c r="D1699">
        <v>140953742.24398273</v>
      </c>
      <c r="E1699">
        <v>38425225.225225225</v>
      </c>
      <c r="F1699">
        <v>70631306.306306303</v>
      </c>
      <c r="G1699">
        <v>179</v>
      </c>
      <c r="H1699">
        <v>61</v>
      </c>
      <c r="I1699">
        <v>3</v>
      </c>
      <c r="J1699">
        <v>5</v>
      </c>
      <c r="M1699">
        <v>218</v>
      </c>
      <c r="N1699">
        <v>121</v>
      </c>
      <c r="O1699">
        <v>4473783.7837837832</v>
      </c>
      <c r="P1699">
        <v>5158288.2882882878</v>
      </c>
      <c r="Q1699">
        <v>129</v>
      </c>
      <c r="R1699">
        <v>105</v>
      </c>
      <c r="S1699">
        <v>32740882.882882886</v>
      </c>
      <c r="T1699">
        <v>32974621.62162162</v>
      </c>
      <c r="U1699">
        <v>3583063.0630630627</v>
      </c>
      <c r="V1699">
        <v>5322702.702702702</v>
      </c>
      <c r="W1699">
        <v>3453.0689655199999</v>
      </c>
      <c r="X1699">
        <v>3353.3448275820001</v>
      </c>
    </row>
    <row r="1700" spans="1:24">
      <c r="A1700" s="7" t="s">
        <v>2866</v>
      </c>
      <c r="B1700" s="13" t="s">
        <v>2075</v>
      </c>
      <c r="C1700">
        <v>198833718.93753251</v>
      </c>
      <c r="D1700">
        <v>244087029.76642013</v>
      </c>
      <c r="E1700">
        <v>1202432.4324324329</v>
      </c>
      <c r="F1700">
        <v>651531.53153153101</v>
      </c>
      <c r="G1700">
        <v>64</v>
      </c>
      <c r="H1700">
        <v>43</v>
      </c>
      <c r="I1700">
        <v>4</v>
      </c>
      <c r="J1700">
        <v>3</v>
      </c>
      <c r="K1700">
        <v>1</v>
      </c>
      <c r="M1700">
        <v>89</v>
      </c>
      <c r="N1700">
        <v>63</v>
      </c>
      <c r="O1700">
        <v>34159909.909909911</v>
      </c>
      <c r="P1700">
        <v>5514144.1441441439</v>
      </c>
      <c r="Q1700">
        <v>251</v>
      </c>
      <c r="R1700">
        <v>35</v>
      </c>
      <c r="S1700">
        <v>53271525.225225225</v>
      </c>
      <c r="T1700">
        <v>55039504.504504509</v>
      </c>
      <c r="U1700">
        <v>33639549.54954955</v>
      </c>
      <c r="V1700">
        <v>6565135.1351351356</v>
      </c>
      <c r="W1700">
        <v>7225.4482758619997</v>
      </c>
      <c r="X1700">
        <v>7628.3448275909996</v>
      </c>
    </row>
    <row r="1701" spans="1:24">
      <c r="A1701" s="7" t="s">
        <v>2867</v>
      </c>
      <c r="B1701" s="13" t="s">
        <v>2355</v>
      </c>
      <c r="C1701">
        <v>168356059.59173414</v>
      </c>
      <c r="D1701">
        <v>169472853.64183718</v>
      </c>
      <c r="E1701">
        <v>1425675.6756756769</v>
      </c>
      <c r="F1701">
        <v>845945.94594594697</v>
      </c>
      <c r="G1701">
        <v>36</v>
      </c>
      <c r="H1701">
        <v>34</v>
      </c>
      <c r="I1701">
        <v>5</v>
      </c>
      <c r="J1701">
        <v>5</v>
      </c>
      <c r="M1701">
        <v>65</v>
      </c>
      <c r="N1701">
        <v>56</v>
      </c>
      <c r="O1701">
        <v>13476126.126126129</v>
      </c>
      <c r="P1701">
        <v>79959819.819819823</v>
      </c>
      <c r="Q1701">
        <v>107</v>
      </c>
      <c r="R1701">
        <v>223</v>
      </c>
      <c r="S1701">
        <v>60473864.864864863</v>
      </c>
      <c r="T1701">
        <v>63131333.333333336</v>
      </c>
      <c r="U1701">
        <v>22927747.747747753</v>
      </c>
      <c r="V1701">
        <v>79957477.477477476</v>
      </c>
      <c r="W1701">
        <v>2777.4137931</v>
      </c>
      <c r="X1701">
        <v>2752.8965517229999</v>
      </c>
    </row>
    <row r="1702" spans="1:24">
      <c r="A1702" s="7" t="s">
        <v>220</v>
      </c>
      <c r="B1702" s="13" t="s">
        <v>52</v>
      </c>
      <c r="C1702">
        <v>236019345.25410891</v>
      </c>
      <c r="D1702">
        <v>236143482.9031609</v>
      </c>
      <c r="E1702">
        <v>2858918.9189189202</v>
      </c>
      <c r="F1702">
        <v>3308423.4234234239</v>
      </c>
      <c r="G1702">
        <v>105</v>
      </c>
      <c r="H1702">
        <v>50</v>
      </c>
      <c r="I1702">
        <v>13</v>
      </c>
      <c r="J1702">
        <v>2</v>
      </c>
      <c r="K1702">
        <v>3</v>
      </c>
      <c r="M1702">
        <v>120</v>
      </c>
      <c r="N1702">
        <v>56</v>
      </c>
      <c r="O1702">
        <v>28773603.603603605</v>
      </c>
      <c r="P1702">
        <v>29456396.396396395</v>
      </c>
      <c r="Q1702">
        <v>79</v>
      </c>
      <c r="R1702">
        <v>109</v>
      </c>
      <c r="S1702">
        <v>67591040.540540531</v>
      </c>
      <c r="T1702">
        <v>64969762.162162162</v>
      </c>
      <c r="U1702">
        <v>29429639.639639642</v>
      </c>
      <c r="V1702">
        <v>27510493.69369369</v>
      </c>
      <c r="W1702">
        <v>3641.172413796</v>
      </c>
      <c r="X1702">
        <v>3705.3793103379999</v>
      </c>
    </row>
    <row r="1703" spans="1:24">
      <c r="A1703" s="7" t="s">
        <v>2868</v>
      </c>
      <c r="B1703" s="13" t="s">
        <v>2085</v>
      </c>
      <c r="C1703">
        <v>3028150560.6209612</v>
      </c>
      <c r="D1703">
        <v>2992162290.9310427</v>
      </c>
      <c r="E1703">
        <v>489911784.68468463</v>
      </c>
      <c r="F1703">
        <v>14234678.378378397</v>
      </c>
      <c r="G1703">
        <v>597</v>
      </c>
      <c r="H1703">
        <v>850</v>
      </c>
      <c r="I1703">
        <v>23</v>
      </c>
      <c r="J1703">
        <v>52</v>
      </c>
      <c r="K1703">
        <v>1</v>
      </c>
      <c r="M1703">
        <v>698</v>
      </c>
      <c r="N1703">
        <v>1076</v>
      </c>
      <c r="O1703">
        <v>253710810.81081083</v>
      </c>
      <c r="P1703">
        <v>607755315.31531525</v>
      </c>
      <c r="Q1703">
        <v>1746</v>
      </c>
      <c r="R1703">
        <v>1404</v>
      </c>
      <c r="S1703">
        <v>723213063.06306303</v>
      </c>
      <c r="T1703">
        <v>756066349.54954958</v>
      </c>
      <c r="U1703">
        <v>158662154.95495495</v>
      </c>
      <c r="V1703">
        <v>440727715.31531531</v>
      </c>
      <c r="W1703">
        <v>57609.379310333999</v>
      </c>
      <c r="X1703">
        <v>57720.172413786</v>
      </c>
    </row>
    <row r="1704" spans="1:24">
      <c r="A1704" s="7" t="s">
        <v>2869</v>
      </c>
      <c r="B1704" s="13" t="s">
        <v>2660</v>
      </c>
      <c r="C1704">
        <v>2064416851.2995524</v>
      </c>
      <c r="D1704">
        <v>2061012110.7102585</v>
      </c>
      <c r="E1704">
        <v>1422399050.4504504</v>
      </c>
      <c r="F1704">
        <v>35772544.144144177</v>
      </c>
      <c r="G1704">
        <v>1454</v>
      </c>
      <c r="H1704">
        <v>410</v>
      </c>
      <c r="I1704">
        <v>49</v>
      </c>
      <c r="J1704">
        <v>36</v>
      </c>
      <c r="K1704">
        <v>12</v>
      </c>
      <c r="M1704">
        <v>1676</v>
      </c>
      <c r="N1704">
        <v>791</v>
      </c>
      <c r="O1704">
        <v>534078727.92792785</v>
      </c>
      <c r="P1704">
        <v>500482093.6936937</v>
      </c>
      <c r="Q1704">
        <v>862</v>
      </c>
      <c r="R1704">
        <v>1024</v>
      </c>
      <c r="S1704">
        <v>492777711.71171176</v>
      </c>
      <c r="T1704">
        <v>505031153.15315312</v>
      </c>
      <c r="U1704">
        <v>468991801.8018018</v>
      </c>
      <c r="V1704">
        <v>505911081.08108103</v>
      </c>
      <c r="W1704">
        <v>46783.655172405</v>
      </c>
      <c r="X1704">
        <v>47500.379310347998</v>
      </c>
    </row>
    <row r="1705" spans="1:24">
      <c r="A1705" s="7" t="s">
        <v>2870</v>
      </c>
      <c r="B1705" s="13" t="s">
        <v>2871</v>
      </c>
      <c r="C1705">
        <v>2612549340.7780809</v>
      </c>
      <c r="D1705">
        <v>2683489026.964633</v>
      </c>
      <c r="E1705">
        <v>3017342.3423423441</v>
      </c>
      <c r="F1705">
        <v>1421621.6216216241</v>
      </c>
      <c r="G1705">
        <v>465</v>
      </c>
      <c r="H1705">
        <v>509</v>
      </c>
      <c r="I1705">
        <v>28</v>
      </c>
      <c r="J1705">
        <v>31</v>
      </c>
      <c r="K1705">
        <v>32</v>
      </c>
      <c r="M1705">
        <v>1815</v>
      </c>
      <c r="N1705">
        <v>1375</v>
      </c>
      <c r="O1705">
        <v>388970720.72072065</v>
      </c>
      <c r="P1705">
        <v>155214414.41441444</v>
      </c>
      <c r="Q1705">
        <v>1328</v>
      </c>
      <c r="R1705">
        <v>1831</v>
      </c>
      <c r="S1705">
        <v>923368025.22522521</v>
      </c>
      <c r="T1705">
        <v>802113876.57657659</v>
      </c>
      <c r="U1705">
        <v>90697387.387387395</v>
      </c>
      <c r="V1705">
        <v>112253153.15315317</v>
      </c>
      <c r="W1705">
        <v>53809.275862078997</v>
      </c>
      <c r="X1705">
        <v>54282.724137926998</v>
      </c>
    </row>
    <row r="1706" spans="1:24">
      <c r="A1706" s="7" t="s">
        <v>2872</v>
      </c>
      <c r="B1706" s="13" t="s">
        <v>2873</v>
      </c>
      <c r="C1706">
        <v>116284349.17054911</v>
      </c>
      <c r="D1706">
        <v>114568434.27566615</v>
      </c>
      <c r="E1706">
        <v>13166283.783783784</v>
      </c>
      <c r="F1706">
        <v>356306.30630630802</v>
      </c>
      <c r="G1706">
        <v>73</v>
      </c>
      <c r="H1706">
        <v>54</v>
      </c>
      <c r="I1706">
        <v>9</v>
      </c>
      <c r="J1706">
        <v>8</v>
      </c>
      <c r="M1706">
        <v>115</v>
      </c>
      <c r="N1706">
        <v>67</v>
      </c>
      <c r="O1706">
        <v>15578468.468468469</v>
      </c>
      <c r="P1706">
        <v>13074234.234234234</v>
      </c>
      <c r="Q1706">
        <v>94</v>
      </c>
      <c r="R1706">
        <v>87</v>
      </c>
      <c r="S1706">
        <v>23416189.189189188</v>
      </c>
      <c r="T1706">
        <v>24458117.117117118</v>
      </c>
      <c r="U1706">
        <v>14082252.252252253</v>
      </c>
      <c r="V1706">
        <v>12559279.279279279</v>
      </c>
      <c r="W1706">
        <v>2653.7931034479998</v>
      </c>
      <c r="X1706">
        <v>2597.5172413790001</v>
      </c>
    </row>
    <row r="1707" spans="1:24">
      <c r="A1707" s="7" t="s">
        <v>2874</v>
      </c>
      <c r="B1707" s="13" t="s">
        <v>2875</v>
      </c>
      <c r="C1707">
        <v>1861993784.5032518</v>
      </c>
      <c r="D1707">
        <v>1871448986.5079865</v>
      </c>
      <c r="E1707">
        <v>3496316268.4684687</v>
      </c>
      <c r="F1707">
        <v>8499249707.2072067</v>
      </c>
      <c r="G1707">
        <v>1961</v>
      </c>
      <c r="H1707">
        <v>2587</v>
      </c>
      <c r="I1707">
        <v>52</v>
      </c>
      <c r="J1707">
        <v>48</v>
      </c>
      <c r="M1707">
        <v>3474</v>
      </c>
      <c r="N1707">
        <v>4539</v>
      </c>
      <c r="O1707">
        <v>2976957560.3603606</v>
      </c>
      <c r="P1707">
        <v>2596691221.6216216</v>
      </c>
      <c r="Q1707">
        <v>1193</v>
      </c>
      <c r="R1707">
        <v>1388</v>
      </c>
      <c r="S1707">
        <v>603526381.08108103</v>
      </c>
      <c r="T1707">
        <v>627638516.21621621</v>
      </c>
      <c r="U1707">
        <v>2420583823.4234233</v>
      </c>
      <c r="V1707">
        <v>2201962385.5855856</v>
      </c>
      <c r="W1707">
        <v>50359.310344821999</v>
      </c>
      <c r="X1707">
        <v>51405.068965511004</v>
      </c>
    </row>
    <row r="1708" spans="1:24">
      <c r="A1708" s="7" t="s">
        <v>2876</v>
      </c>
      <c r="B1708" s="13" t="s">
        <v>2877</v>
      </c>
      <c r="C1708">
        <v>5664368919.0294571</v>
      </c>
      <c r="D1708">
        <v>5571162320.7999573</v>
      </c>
      <c r="E1708">
        <v>1252563670.2702701</v>
      </c>
      <c r="F1708">
        <v>1276061832.4324324</v>
      </c>
      <c r="G1708">
        <v>1095</v>
      </c>
      <c r="H1708">
        <v>878</v>
      </c>
      <c r="I1708">
        <v>50</v>
      </c>
      <c r="J1708">
        <v>74</v>
      </c>
      <c r="K1708">
        <v>25</v>
      </c>
      <c r="M1708">
        <v>2056</v>
      </c>
      <c r="N1708">
        <v>1980</v>
      </c>
      <c r="O1708">
        <v>508091441.44144142</v>
      </c>
      <c r="P1708">
        <v>423771218.91891891</v>
      </c>
      <c r="Q1708">
        <v>3057</v>
      </c>
      <c r="R1708">
        <v>2893</v>
      </c>
      <c r="S1708">
        <v>1032966588.2882882</v>
      </c>
      <c r="T1708">
        <v>1022597530.6306307</v>
      </c>
      <c r="U1708">
        <v>474872295.4954955</v>
      </c>
      <c r="V1708">
        <v>392694499.0990991</v>
      </c>
      <c r="W1708">
        <v>114950.586206907</v>
      </c>
      <c r="X1708">
        <v>115997.75862069899</v>
      </c>
    </row>
    <row r="1709" spans="1:24">
      <c r="A1709" s="7" t="s">
        <v>2878</v>
      </c>
      <c r="B1709" s="13" t="s">
        <v>1279</v>
      </c>
      <c r="C1709">
        <v>36445722.54060179</v>
      </c>
      <c r="D1709">
        <v>36395778.521883398</v>
      </c>
      <c r="F1709">
        <v>38963.963963964001</v>
      </c>
      <c r="G1709">
        <v>21</v>
      </c>
      <c r="H1709">
        <v>18</v>
      </c>
      <c r="I1709">
        <v>1</v>
      </c>
      <c r="J1709">
        <v>0</v>
      </c>
      <c r="M1709">
        <v>63</v>
      </c>
      <c r="N1709">
        <v>48</v>
      </c>
      <c r="O1709">
        <v>236936.93693693701</v>
      </c>
      <c r="P1709">
        <v>280180.18018018</v>
      </c>
      <c r="Q1709">
        <v>10</v>
      </c>
      <c r="R1709">
        <v>8</v>
      </c>
      <c r="S1709">
        <v>12917662.162162162</v>
      </c>
      <c r="T1709">
        <v>14542396.396396395</v>
      </c>
      <c r="U1709">
        <v>247747.74774774798</v>
      </c>
      <c r="V1709">
        <v>472072.07207207201</v>
      </c>
      <c r="W1709">
        <v>1796.620689656</v>
      </c>
      <c r="X1709">
        <v>1896.172413792</v>
      </c>
    </row>
    <row r="1710" spans="1:24">
      <c r="A1710" s="7" t="s">
        <v>2879</v>
      </c>
      <c r="B1710" s="13" t="s">
        <v>1768</v>
      </c>
      <c r="C1710">
        <v>990246294.60991454</v>
      </c>
      <c r="D1710">
        <v>1003623480.1444736</v>
      </c>
      <c r="E1710">
        <v>37774031.531531535</v>
      </c>
      <c r="F1710">
        <v>39547718.91891893</v>
      </c>
      <c r="G1710">
        <v>392</v>
      </c>
      <c r="H1710">
        <v>257</v>
      </c>
      <c r="I1710">
        <v>35</v>
      </c>
      <c r="J1710">
        <v>38</v>
      </c>
      <c r="M1710">
        <v>545</v>
      </c>
      <c r="N1710">
        <v>433</v>
      </c>
      <c r="O1710">
        <v>727253919.81981981</v>
      </c>
      <c r="P1710">
        <v>972714129.72972965</v>
      </c>
      <c r="Q1710">
        <v>902</v>
      </c>
      <c r="R1710">
        <v>1088</v>
      </c>
      <c r="S1710">
        <v>323854692.7927928</v>
      </c>
      <c r="T1710">
        <v>323266340.54054058</v>
      </c>
      <c r="U1710">
        <v>584820493.69369364</v>
      </c>
      <c r="V1710">
        <v>907906259.45945942</v>
      </c>
      <c r="W1710">
        <v>23215.551724134999</v>
      </c>
      <c r="X1710">
        <v>23407.310344829999</v>
      </c>
    </row>
    <row r="1711" spans="1:24">
      <c r="A1711" s="7" t="s">
        <v>2880</v>
      </c>
      <c r="B1711" s="13" t="s">
        <v>1183</v>
      </c>
      <c r="C1711">
        <v>669965371.28700769</v>
      </c>
      <c r="D1711">
        <v>603508359.97413111</v>
      </c>
      <c r="E1711">
        <v>262352115.31531531</v>
      </c>
      <c r="F1711">
        <v>404942963.06306303</v>
      </c>
      <c r="G1711">
        <v>58</v>
      </c>
      <c r="H1711">
        <v>48</v>
      </c>
      <c r="I1711">
        <v>14</v>
      </c>
      <c r="J1711">
        <v>11</v>
      </c>
      <c r="K1711">
        <v>4</v>
      </c>
      <c r="M1711">
        <v>530</v>
      </c>
      <c r="N1711">
        <v>288</v>
      </c>
      <c r="O1711">
        <v>143145945.94594595</v>
      </c>
      <c r="P1711">
        <v>53557417.117117107</v>
      </c>
      <c r="Q1711">
        <v>389</v>
      </c>
      <c r="R1711">
        <v>59</v>
      </c>
      <c r="S1711">
        <v>175060409.9099099</v>
      </c>
      <c r="T1711">
        <v>166123054.95495495</v>
      </c>
      <c r="U1711">
        <v>127310540.54054055</v>
      </c>
      <c r="V1711">
        <v>52241621.621621624</v>
      </c>
      <c r="W1711">
        <v>20150.172413795997</v>
      </c>
      <c r="X1711">
        <v>20125.068965527</v>
      </c>
    </row>
    <row r="1712" spans="1:24">
      <c r="A1712" s="7" t="s">
        <v>2881</v>
      </c>
      <c r="B1712" s="13" t="s">
        <v>2178</v>
      </c>
      <c r="C1712">
        <v>141338093.85738385</v>
      </c>
      <c r="D1712">
        <v>141210284.22489315</v>
      </c>
      <c r="E1712">
        <v>416216.21621621598</v>
      </c>
      <c r="F1712">
        <v>155855.855855856</v>
      </c>
      <c r="G1712">
        <v>38</v>
      </c>
      <c r="H1712">
        <v>33</v>
      </c>
      <c r="I1712">
        <v>1</v>
      </c>
      <c r="J1712">
        <v>1</v>
      </c>
      <c r="K1712">
        <v>1</v>
      </c>
      <c r="M1712">
        <v>51</v>
      </c>
      <c r="N1712">
        <v>39</v>
      </c>
      <c r="O1712">
        <v>1263063.063063063</v>
      </c>
      <c r="P1712">
        <v>1766486.4864864869</v>
      </c>
      <c r="Q1712">
        <v>16</v>
      </c>
      <c r="R1712">
        <v>10</v>
      </c>
      <c r="S1712">
        <v>27818441.441441439</v>
      </c>
      <c r="T1712">
        <v>27887396.396396399</v>
      </c>
      <c r="U1712">
        <v>1116216.2162162161</v>
      </c>
      <c r="V1712">
        <v>1734054.054054054</v>
      </c>
      <c r="W1712">
        <v>2919.586206897</v>
      </c>
      <c r="X1712">
        <v>2862.4482758640002</v>
      </c>
    </row>
    <row r="1713" spans="1:24">
      <c r="A1713" s="7" t="s">
        <v>2882</v>
      </c>
      <c r="B1713" s="13" t="s">
        <v>2883</v>
      </c>
      <c r="C1713">
        <v>150390107.52300283</v>
      </c>
      <c r="D1713">
        <v>146977789.71004045</v>
      </c>
      <c r="E1713">
        <v>88139564.864864871</v>
      </c>
      <c r="F1713">
        <v>68252855.855855852</v>
      </c>
      <c r="G1713">
        <v>71</v>
      </c>
      <c r="H1713">
        <v>59</v>
      </c>
      <c r="I1713">
        <v>4</v>
      </c>
      <c r="J1713">
        <v>4</v>
      </c>
      <c r="M1713">
        <v>92</v>
      </c>
      <c r="N1713">
        <v>74</v>
      </c>
      <c r="O1713">
        <v>14974684.684684688</v>
      </c>
      <c r="P1713">
        <v>21669369.369369365</v>
      </c>
      <c r="Q1713">
        <v>114</v>
      </c>
      <c r="R1713">
        <v>115</v>
      </c>
      <c r="S1713">
        <v>39470948.648648649</v>
      </c>
      <c r="T1713">
        <v>40926256.75675676</v>
      </c>
      <c r="U1713">
        <v>9608648.6486486457</v>
      </c>
      <c r="V1713">
        <v>14494504.504504502</v>
      </c>
      <c r="W1713">
        <v>5260.172413794</v>
      </c>
      <c r="X1713">
        <v>5227.7241379300003</v>
      </c>
    </row>
    <row r="1714" spans="1:24">
      <c r="A1714" s="7" t="s">
        <v>2884</v>
      </c>
      <c r="B1714" s="13" t="s">
        <v>2885</v>
      </c>
      <c r="C1714">
        <v>645555110.94896507</v>
      </c>
      <c r="D1714">
        <v>644787240.80909073</v>
      </c>
      <c r="E1714">
        <v>139936383.78378379</v>
      </c>
      <c r="F1714">
        <v>139551341.44144145</v>
      </c>
      <c r="G1714">
        <v>268</v>
      </c>
      <c r="H1714">
        <v>178</v>
      </c>
      <c r="I1714">
        <v>19</v>
      </c>
      <c r="J1714">
        <v>31</v>
      </c>
      <c r="K1714">
        <v>1</v>
      </c>
      <c r="M1714">
        <v>373</v>
      </c>
      <c r="N1714">
        <v>241</v>
      </c>
      <c r="O1714">
        <v>136679279.27927929</v>
      </c>
      <c r="P1714">
        <v>135973423.42342341</v>
      </c>
      <c r="Q1714">
        <v>324</v>
      </c>
      <c r="R1714">
        <v>155</v>
      </c>
      <c r="S1714">
        <v>182185130.63063064</v>
      </c>
      <c r="T1714">
        <v>186544540.54054055</v>
      </c>
      <c r="U1714">
        <v>119201974.77477477</v>
      </c>
      <c r="V1714">
        <v>118146936.93693693</v>
      </c>
      <c r="W1714">
        <v>15377.413793096001</v>
      </c>
      <c r="X1714">
        <v>15302.482758615</v>
      </c>
    </row>
    <row r="1715" spans="1:24">
      <c r="A1715" s="7" t="s">
        <v>2886</v>
      </c>
      <c r="B1715" s="13" t="s">
        <v>1666</v>
      </c>
      <c r="C1715">
        <v>1123701699.0723491</v>
      </c>
      <c r="D1715">
        <v>1155602106.0399992</v>
      </c>
      <c r="E1715">
        <v>600237562.1621623</v>
      </c>
      <c r="F1715">
        <v>340027215.31531531</v>
      </c>
      <c r="G1715">
        <v>274</v>
      </c>
      <c r="H1715">
        <v>179</v>
      </c>
      <c r="I1715">
        <v>14</v>
      </c>
      <c r="J1715">
        <v>18</v>
      </c>
      <c r="K1715">
        <v>4</v>
      </c>
      <c r="M1715">
        <v>486</v>
      </c>
      <c r="N1715">
        <v>332</v>
      </c>
      <c r="O1715">
        <v>427730135.13513517</v>
      </c>
      <c r="P1715">
        <v>1115021171.1711712</v>
      </c>
      <c r="Q1715">
        <v>318</v>
      </c>
      <c r="R1715">
        <v>613</v>
      </c>
      <c r="S1715">
        <v>179260734.23423421</v>
      </c>
      <c r="T1715">
        <v>181309016.21621621</v>
      </c>
      <c r="U1715">
        <v>380889459.45945948</v>
      </c>
      <c r="V1715">
        <v>1074064864.8648648</v>
      </c>
      <c r="W1715">
        <v>20166.034482748</v>
      </c>
      <c r="X1715">
        <v>19986.689655162998</v>
      </c>
    </row>
    <row r="1716" spans="1:24">
      <c r="A1716" s="7" t="s">
        <v>2887</v>
      </c>
      <c r="B1716" s="13" t="s">
        <v>2206</v>
      </c>
      <c r="C1716">
        <v>156983346.60432407</v>
      </c>
      <c r="D1716">
        <v>162521739.52556518</v>
      </c>
      <c r="E1716">
        <v>297229.72972972901</v>
      </c>
      <c r="F1716">
        <v>37684621.621621624</v>
      </c>
      <c r="G1716">
        <v>33</v>
      </c>
      <c r="H1716">
        <v>34</v>
      </c>
      <c r="I1716">
        <v>2</v>
      </c>
      <c r="J1716">
        <v>1</v>
      </c>
      <c r="M1716">
        <v>37</v>
      </c>
      <c r="N1716">
        <v>42</v>
      </c>
      <c r="O1716">
        <v>4265765.7657657648</v>
      </c>
      <c r="P1716">
        <v>8858468.4684684686</v>
      </c>
      <c r="Q1716">
        <v>11</v>
      </c>
      <c r="R1716">
        <v>21</v>
      </c>
      <c r="S1716">
        <v>30925594.594594594</v>
      </c>
      <c r="T1716">
        <v>35022882.882882886</v>
      </c>
      <c r="U1716">
        <v>5853243.2432432435</v>
      </c>
      <c r="V1716">
        <v>8763513.5135135129</v>
      </c>
      <c r="W1716">
        <v>3340.6206896539998</v>
      </c>
      <c r="X1716">
        <v>3561.1034482760001</v>
      </c>
    </row>
    <row r="1717" spans="1:24">
      <c r="A1717" s="7" t="s">
        <v>2888</v>
      </c>
      <c r="B1717" s="13" t="s">
        <v>2186</v>
      </c>
      <c r="C1717">
        <v>2744519525.2299414</v>
      </c>
      <c r="D1717">
        <v>3151148553.3056068</v>
      </c>
      <c r="E1717">
        <v>166753276.57657659</v>
      </c>
      <c r="F1717">
        <v>15486700.900900912</v>
      </c>
      <c r="G1717">
        <v>325</v>
      </c>
      <c r="H1717">
        <v>266</v>
      </c>
      <c r="I1717">
        <v>24</v>
      </c>
      <c r="J1717">
        <v>27</v>
      </c>
      <c r="K1717">
        <v>18</v>
      </c>
      <c r="M1717">
        <v>752</v>
      </c>
      <c r="N1717">
        <v>779</v>
      </c>
      <c r="O1717">
        <v>249166452.25225225</v>
      </c>
      <c r="P1717">
        <v>446486736.93693697</v>
      </c>
      <c r="Q1717">
        <v>74</v>
      </c>
      <c r="R1717">
        <v>1105</v>
      </c>
      <c r="S1717">
        <v>404787139.63963962</v>
      </c>
      <c r="T1717">
        <v>385179700.9009009</v>
      </c>
      <c r="U1717">
        <v>111485405.4054054</v>
      </c>
      <c r="V1717">
        <v>455521801.8018018</v>
      </c>
      <c r="W1717">
        <v>51503.862068943999</v>
      </c>
      <c r="X1717">
        <v>52286.689655167997</v>
      </c>
    </row>
    <row r="1718" spans="1:24">
      <c r="A1718" s="7" t="s">
        <v>2889</v>
      </c>
      <c r="B1718" s="13" t="s">
        <v>2890</v>
      </c>
      <c r="C1718">
        <v>5908386941.9898071</v>
      </c>
      <c r="D1718">
        <v>5819409924.038703</v>
      </c>
      <c r="E1718">
        <v>158767139.63963965</v>
      </c>
      <c r="F1718">
        <v>116358098.19819821</v>
      </c>
      <c r="G1718">
        <v>1130</v>
      </c>
      <c r="H1718">
        <v>980</v>
      </c>
      <c r="I1718">
        <v>38</v>
      </c>
      <c r="J1718">
        <v>90</v>
      </c>
      <c r="K1718">
        <v>15</v>
      </c>
      <c r="M1718">
        <v>2221</v>
      </c>
      <c r="N1718">
        <v>2219</v>
      </c>
      <c r="O1718">
        <v>3080422922.5225224</v>
      </c>
      <c r="P1718">
        <v>6442854774.7747736</v>
      </c>
      <c r="Q1718">
        <v>2745</v>
      </c>
      <c r="R1718">
        <v>3772</v>
      </c>
      <c r="S1718">
        <v>945080311.71171165</v>
      </c>
      <c r="T1718">
        <v>965831816.21621621</v>
      </c>
      <c r="U1718">
        <v>2619011100.9009008</v>
      </c>
      <c r="V1718">
        <v>6329053398.1981983</v>
      </c>
      <c r="W1718">
        <v>109728.310344823</v>
      </c>
      <c r="X1718">
        <v>110717.137931013</v>
      </c>
    </row>
    <row r="1719" spans="1:24">
      <c r="A1719" s="7" t="s">
        <v>2891</v>
      </c>
      <c r="B1719" s="13" t="s">
        <v>1057</v>
      </c>
      <c r="C1719">
        <v>313486761.6973986</v>
      </c>
      <c r="D1719">
        <v>322054589.01549733</v>
      </c>
      <c r="E1719">
        <v>636486.48648648697</v>
      </c>
      <c r="F1719">
        <v>1116441.4414414449</v>
      </c>
      <c r="G1719">
        <v>112</v>
      </c>
      <c r="H1719">
        <v>96</v>
      </c>
      <c r="I1719">
        <v>2</v>
      </c>
      <c r="J1719">
        <v>6</v>
      </c>
      <c r="M1719">
        <v>160</v>
      </c>
      <c r="N1719">
        <v>132</v>
      </c>
      <c r="O1719">
        <v>17905045.045045044</v>
      </c>
      <c r="P1719">
        <v>241247207.2072072</v>
      </c>
      <c r="Q1719">
        <v>251</v>
      </c>
      <c r="R1719">
        <v>309</v>
      </c>
      <c r="S1719">
        <v>90852175.675675675</v>
      </c>
      <c r="T1719">
        <v>94135241.441441447</v>
      </c>
      <c r="U1719">
        <v>15869009.009009009</v>
      </c>
      <c r="V1719">
        <v>68370219.819819823</v>
      </c>
      <c r="W1719">
        <v>7900.0344827560002</v>
      </c>
      <c r="X1719">
        <v>7648.3103448219999</v>
      </c>
    </row>
    <row r="1720" spans="1:24">
      <c r="A1720" s="7" t="s">
        <v>2892</v>
      </c>
      <c r="B1720" s="13" t="s">
        <v>2893</v>
      </c>
      <c r="C1720">
        <v>650096714.76493979</v>
      </c>
      <c r="D1720">
        <v>640895470.24470806</v>
      </c>
      <c r="E1720">
        <v>2203603.6036036052</v>
      </c>
      <c r="F1720">
        <v>1738288.2882882929</v>
      </c>
      <c r="G1720">
        <v>258</v>
      </c>
      <c r="H1720">
        <v>208</v>
      </c>
      <c r="I1720">
        <v>12</v>
      </c>
      <c r="J1720">
        <v>15</v>
      </c>
      <c r="M1720">
        <v>420</v>
      </c>
      <c r="N1720">
        <v>335</v>
      </c>
      <c r="O1720">
        <v>32800699.099099096</v>
      </c>
      <c r="P1720">
        <v>41227477.477477476</v>
      </c>
      <c r="Q1720">
        <v>309</v>
      </c>
      <c r="R1720">
        <v>368</v>
      </c>
      <c r="S1720">
        <v>214494522.52252251</v>
      </c>
      <c r="T1720">
        <v>213619995.4954955</v>
      </c>
      <c r="U1720">
        <v>32683466.666666664</v>
      </c>
      <c r="V1720">
        <v>43214144.144144148</v>
      </c>
      <c r="W1720">
        <v>16896.724137932</v>
      </c>
      <c r="X1720">
        <v>16926.241379316001</v>
      </c>
    </row>
    <row r="1721" spans="1:24">
      <c r="A1721" s="7" t="s">
        <v>2894</v>
      </c>
      <c r="B1721" s="13" t="s">
        <v>2895</v>
      </c>
      <c r="C1721">
        <v>202086552.13149977</v>
      </c>
      <c r="D1721">
        <v>215628323.87787384</v>
      </c>
      <c r="E1721">
        <v>519797.29729729798</v>
      </c>
      <c r="F1721">
        <v>538909.90990991006</v>
      </c>
      <c r="G1721">
        <v>58</v>
      </c>
      <c r="H1721">
        <v>63</v>
      </c>
      <c r="I1721">
        <v>4</v>
      </c>
      <c r="J1721">
        <v>8</v>
      </c>
      <c r="M1721">
        <v>75</v>
      </c>
      <c r="N1721">
        <v>77</v>
      </c>
      <c r="O1721">
        <v>81202162.162162155</v>
      </c>
      <c r="P1721">
        <v>57964324.324324317</v>
      </c>
      <c r="Q1721">
        <v>239</v>
      </c>
      <c r="R1721">
        <v>372</v>
      </c>
      <c r="S1721">
        <v>44582500</v>
      </c>
      <c r="T1721">
        <v>45936518.018018015</v>
      </c>
      <c r="U1721">
        <v>61340090.090090089</v>
      </c>
      <c r="V1721">
        <v>45471801.801801801</v>
      </c>
      <c r="W1721">
        <v>4514.2068965480003</v>
      </c>
      <c r="X1721">
        <v>4516.4827586230003</v>
      </c>
    </row>
    <row r="1722" spans="1:24">
      <c r="A1722" s="7" t="s">
        <v>2896</v>
      </c>
      <c r="B1722" s="13" t="s">
        <v>1856</v>
      </c>
      <c r="C1722">
        <v>156926943.38306189</v>
      </c>
      <c r="D1722">
        <v>158304652.5380345</v>
      </c>
      <c r="E1722">
        <v>67117.117117118003</v>
      </c>
      <c r="F1722">
        <v>594594.59459459397</v>
      </c>
      <c r="G1722">
        <v>96</v>
      </c>
      <c r="H1722">
        <v>49</v>
      </c>
      <c r="I1722">
        <v>3</v>
      </c>
      <c r="J1722">
        <v>3</v>
      </c>
      <c r="M1722">
        <v>126</v>
      </c>
      <c r="N1722">
        <v>66</v>
      </c>
      <c r="O1722">
        <v>17334684.684684686</v>
      </c>
      <c r="P1722">
        <v>24728378.378378376</v>
      </c>
      <c r="Q1722">
        <v>63</v>
      </c>
      <c r="R1722">
        <v>58</v>
      </c>
      <c r="S1722">
        <v>34458833.333333328</v>
      </c>
      <c r="T1722">
        <v>36544079.279279277</v>
      </c>
      <c r="U1722">
        <v>16322342.342342343</v>
      </c>
      <c r="V1722">
        <v>23767657.657657657</v>
      </c>
      <c r="W1722">
        <v>4446.3448275860001</v>
      </c>
      <c r="X1722">
        <v>4644.7586206850001</v>
      </c>
    </row>
    <row r="1723" spans="1:24">
      <c r="A1723" s="7" t="s">
        <v>2897</v>
      </c>
      <c r="B1723" s="13" t="s">
        <v>2898</v>
      </c>
      <c r="C1723">
        <v>164079682.74065465</v>
      </c>
      <c r="D1723">
        <v>159358792.79609895</v>
      </c>
      <c r="E1723">
        <v>2477770.2702702712</v>
      </c>
      <c r="F1723">
        <v>1930630.630630631</v>
      </c>
      <c r="G1723">
        <v>82</v>
      </c>
      <c r="H1723">
        <v>84</v>
      </c>
      <c r="I1723">
        <v>5</v>
      </c>
      <c r="J1723">
        <v>7</v>
      </c>
      <c r="M1723">
        <v>97</v>
      </c>
      <c r="N1723">
        <v>99</v>
      </c>
      <c r="O1723">
        <v>7000450.4504504502</v>
      </c>
      <c r="P1723">
        <v>12706306.306306306</v>
      </c>
      <c r="Q1723">
        <v>2</v>
      </c>
      <c r="R1723">
        <v>73</v>
      </c>
      <c r="S1723">
        <v>38510531.531531528</v>
      </c>
      <c r="T1723">
        <v>41072468.468468465</v>
      </c>
      <c r="U1723">
        <v>6623063.0630630627</v>
      </c>
      <c r="V1723">
        <v>12706486.486486485</v>
      </c>
      <c r="W1723">
        <v>4761.3793103489998</v>
      </c>
      <c r="X1723">
        <v>4734.7241379329998</v>
      </c>
    </row>
    <row r="1724" spans="1:24">
      <c r="A1724" s="7" t="s">
        <v>2899</v>
      </c>
      <c r="B1724" s="13" t="s">
        <v>2651</v>
      </c>
      <c r="C1724">
        <v>395004723.85895312</v>
      </c>
      <c r="D1724">
        <v>366001006.78819972</v>
      </c>
      <c r="E1724">
        <v>40260360.360360362</v>
      </c>
      <c r="F1724">
        <v>315090.09009009303</v>
      </c>
      <c r="G1724">
        <v>170</v>
      </c>
      <c r="H1724">
        <v>168</v>
      </c>
      <c r="I1724">
        <v>8</v>
      </c>
      <c r="J1724">
        <v>8</v>
      </c>
      <c r="M1724">
        <v>224</v>
      </c>
      <c r="N1724">
        <v>204</v>
      </c>
      <c r="O1724">
        <v>85979459.459459454</v>
      </c>
      <c r="P1724">
        <v>98009639.639639646</v>
      </c>
      <c r="Q1724">
        <v>75</v>
      </c>
      <c r="R1724">
        <v>415</v>
      </c>
      <c r="S1724">
        <v>130312709.9099099</v>
      </c>
      <c r="T1724">
        <v>134961987.38738739</v>
      </c>
      <c r="U1724">
        <v>20872252.252252258</v>
      </c>
      <c r="V1724">
        <v>20240360.360360358</v>
      </c>
      <c r="W1724">
        <v>12210.034482761001</v>
      </c>
      <c r="X1724">
        <v>12133.275862069</v>
      </c>
    </row>
    <row r="1725" spans="1:24">
      <c r="A1725" s="7" t="s">
        <v>2900</v>
      </c>
      <c r="B1725" s="13" t="s">
        <v>1165</v>
      </c>
      <c r="C1725">
        <v>311683751.87987155</v>
      </c>
      <c r="D1725">
        <v>323587544.77042657</v>
      </c>
      <c r="E1725">
        <v>2176576.576576578</v>
      </c>
      <c r="F1725">
        <v>3628603.6036036029</v>
      </c>
      <c r="G1725">
        <v>90</v>
      </c>
      <c r="H1725">
        <v>80</v>
      </c>
      <c r="I1725">
        <v>10</v>
      </c>
      <c r="J1725">
        <v>12</v>
      </c>
      <c r="M1725">
        <v>338</v>
      </c>
      <c r="N1725">
        <v>114</v>
      </c>
      <c r="O1725">
        <v>109008108.10810812</v>
      </c>
      <c r="P1725">
        <v>109379279.27927928</v>
      </c>
      <c r="Q1725">
        <v>182</v>
      </c>
      <c r="R1725">
        <v>236</v>
      </c>
      <c r="S1725">
        <v>85237414.414414421</v>
      </c>
      <c r="T1725">
        <v>88446610.810810804</v>
      </c>
      <c r="U1725">
        <v>101127027.02702703</v>
      </c>
      <c r="V1725">
        <v>92290360.360360354</v>
      </c>
      <c r="W1725">
        <v>8043.0689655189999</v>
      </c>
      <c r="X1725">
        <v>7978.1034482779996</v>
      </c>
    </row>
    <row r="1726" spans="1:24">
      <c r="A1726" s="7" t="s">
        <v>2901</v>
      </c>
      <c r="B1726" s="13" t="s">
        <v>2902</v>
      </c>
      <c r="C1726">
        <v>166828044.22340634</v>
      </c>
      <c r="D1726">
        <v>160896591.34378093</v>
      </c>
      <c r="E1726">
        <v>74594594.594594598</v>
      </c>
      <c r="F1726">
        <v>4672747.7477477491</v>
      </c>
      <c r="G1726">
        <v>103</v>
      </c>
      <c r="H1726">
        <v>113</v>
      </c>
      <c r="I1726">
        <v>8</v>
      </c>
      <c r="J1726">
        <v>7</v>
      </c>
      <c r="M1726">
        <v>151</v>
      </c>
      <c r="N1726">
        <v>163</v>
      </c>
      <c r="O1726">
        <v>27945855.855855856</v>
      </c>
      <c r="P1726">
        <v>33262162.162162162</v>
      </c>
      <c r="Q1726">
        <v>223</v>
      </c>
      <c r="R1726">
        <v>234</v>
      </c>
      <c r="S1726">
        <v>52171810.810810812</v>
      </c>
      <c r="T1726">
        <v>54229626.126126125</v>
      </c>
      <c r="U1726">
        <v>20182792.792792793</v>
      </c>
      <c r="V1726">
        <v>28329459.459459461</v>
      </c>
      <c r="W1726">
        <v>7511.0000000029995</v>
      </c>
      <c r="X1726">
        <v>7631.8620689660002</v>
      </c>
    </row>
    <row r="1727" spans="1:24">
      <c r="A1727" s="7" t="s">
        <v>2903</v>
      </c>
      <c r="B1727" s="13" t="s">
        <v>1856</v>
      </c>
      <c r="C1727">
        <v>211374387.27276388</v>
      </c>
      <c r="D1727">
        <v>207490647.33092281</v>
      </c>
      <c r="E1727">
        <v>173873.87387387399</v>
      </c>
      <c r="F1727">
        <v>483783.78378378402</v>
      </c>
      <c r="G1727">
        <v>136</v>
      </c>
      <c r="H1727">
        <v>84</v>
      </c>
      <c r="I1727">
        <v>4</v>
      </c>
      <c r="J1727">
        <v>5</v>
      </c>
      <c r="M1727">
        <v>161</v>
      </c>
      <c r="N1727">
        <v>125</v>
      </c>
      <c r="O1727">
        <v>13238738.738738738</v>
      </c>
      <c r="P1727">
        <v>11182162.162162161</v>
      </c>
      <c r="Q1727">
        <v>94</v>
      </c>
      <c r="R1727">
        <v>85</v>
      </c>
      <c r="S1727">
        <v>43847094.594594598</v>
      </c>
      <c r="T1727">
        <v>46082189.189189196</v>
      </c>
      <c r="U1727">
        <v>13170090.090090092</v>
      </c>
      <c r="V1727">
        <v>9660450.4504504502</v>
      </c>
      <c r="W1727">
        <v>6513.1379310270004</v>
      </c>
      <c r="X1727">
        <v>6737.0344827580002</v>
      </c>
    </row>
    <row r="1728" spans="1:24">
      <c r="A1728" s="7" t="s">
        <v>2904</v>
      </c>
      <c r="B1728" s="13" t="s">
        <v>2877</v>
      </c>
      <c r="C1728">
        <v>3995933163.1898766</v>
      </c>
      <c r="D1728">
        <v>3903793606.3301325</v>
      </c>
      <c r="E1728">
        <v>1347069700</v>
      </c>
      <c r="F1728">
        <v>314068608.1081081</v>
      </c>
      <c r="G1728">
        <v>505</v>
      </c>
      <c r="H1728">
        <v>560</v>
      </c>
      <c r="I1728">
        <v>29</v>
      </c>
      <c r="J1728">
        <v>32</v>
      </c>
      <c r="K1728">
        <v>8</v>
      </c>
      <c r="M1728">
        <v>846</v>
      </c>
      <c r="N1728">
        <v>902</v>
      </c>
      <c r="O1728">
        <v>299406756.75675678</v>
      </c>
      <c r="P1728">
        <v>309330362.16216213</v>
      </c>
      <c r="Q1728">
        <v>1926</v>
      </c>
      <c r="R1728">
        <v>2095</v>
      </c>
      <c r="S1728">
        <v>663713036.03603601</v>
      </c>
      <c r="T1728">
        <v>660741727.92792797</v>
      </c>
      <c r="U1728">
        <v>295984144.14414412</v>
      </c>
      <c r="V1728">
        <v>294301077.47747749</v>
      </c>
      <c r="W1728">
        <v>69390.896551719998</v>
      </c>
      <c r="X1728">
        <v>70223.206896563002</v>
      </c>
    </row>
    <row r="1729" spans="1:24">
      <c r="A1729" s="7" t="s">
        <v>2905</v>
      </c>
      <c r="B1729" s="13" t="s">
        <v>2145</v>
      </c>
      <c r="C1729">
        <v>1338787213.5906007</v>
      </c>
      <c r="D1729">
        <v>1340589359.3989708</v>
      </c>
      <c r="E1729">
        <v>54798243.243243247</v>
      </c>
      <c r="F1729">
        <v>435033329.72972971</v>
      </c>
      <c r="G1729">
        <v>361</v>
      </c>
      <c r="H1729">
        <v>276</v>
      </c>
      <c r="I1729">
        <v>29</v>
      </c>
      <c r="J1729">
        <v>35</v>
      </c>
      <c r="K1729">
        <v>1</v>
      </c>
      <c r="M1729">
        <v>529</v>
      </c>
      <c r="N1729">
        <v>436</v>
      </c>
      <c r="O1729">
        <v>109924504.50450449</v>
      </c>
      <c r="P1729">
        <v>220183671.17117119</v>
      </c>
      <c r="Q1729">
        <v>915</v>
      </c>
      <c r="R1729">
        <v>1390</v>
      </c>
      <c r="S1729">
        <v>389995685.58558559</v>
      </c>
      <c r="T1729">
        <v>387441263.96396393</v>
      </c>
      <c r="U1729">
        <v>100700630.63063064</v>
      </c>
      <c r="V1729">
        <v>207639765.76576579</v>
      </c>
      <c r="W1729">
        <v>28616.620689656</v>
      </c>
      <c r="X1729">
        <v>28774.758620678</v>
      </c>
    </row>
    <row r="1730" spans="1:24">
      <c r="A1730" s="7" t="s">
        <v>2906</v>
      </c>
      <c r="B1730" s="13" t="s">
        <v>1856</v>
      </c>
      <c r="C1730">
        <v>468728347.17117512</v>
      </c>
      <c r="D1730">
        <v>455394595.18908715</v>
      </c>
      <c r="E1730">
        <v>1285585.5855855879</v>
      </c>
      <c r="F1730">
        <v>1645945.9459459491</v>
      </c>
      <c r="G1730">
        <v>201</v>
      </c>
      <c r="H1730">
        <v>78</v>
      </c>
      <c r="I1730">
        <v>20</v>
      </c>
      <c r="J1730">
        <v>13</v>
      </c>
      <c r="M1730">
        <v>282</v>
      </c>
      <c r="N1730">
        <v>152</v>
      </c>
      <c r="O1730">
        <v>179565675.67567569</v>
      </c>
      <c r="P1730">
        <v>74902792.792792797</v>
      </c>
      <c r="Q1730">
        <v>333</v>
      </c>
      <c r="R1730">
        <v>352</v>
      </c>
      <c r="S1730">
        <v>109764115.31531532</v>
      </c>
      <c r="T1730">
        <v>109140328.82882884</v>
      </c>
      <c r="U1730">
        <v>172295225.22522524</v>
      </c>
      <c r="V1730">
        <v>67470160.360360354</v>
      </c>
      <c r="W1730">
        <v>12260.724137931</v>
      </c>
      <c r="X1730">
        <v>12663.172413794</v>
      </c>
    </row>
    <row r="1731" spans="1:24">
      <c r="A1731" s="7" t="s">
        <v>2907</v>
      </c>
      <c r="B1731" s="13" t="s">
        <v>2908</v>
      </c>
      <c r="C1731">
        <v>269161394.0714854</v>
      </c>
      <c r="D1731">
        <v>266089609.57565713</v>
      </c>
      <c r="E1731">
        <v>3186148.6486486481</v>
      </c>
      <c r="F1731">
        <v>1726436.0360360369</v>
      </c>
      <c r="G1731">
        <v>69</v>
      </c>
      <c r="H1731">
        <v>90</v>
      </c>
      <c r="I1731">
        <v>9</v>
      </c>
      <c r="J1731">
        <v>11</v>
      </c>
      <c r="M1731">
        <v>88</v>
      </c>
      <c r="N1731">
        <v>122</v>
      </c>
      <c r="O1731">
        <v>11893063.063063063</v>
      </c>
      <c r="P1731">
        <v>24846193.693693694</v>
      </c>
      <c r="R1731">
        <v>52</v>
      </c>
      <c r="S1731">
        <v>60158162.16216217</v>
      </c>
      <c r="T1731">
        <v>63028815.315315314</v>
      </c>
      <c r="U1731">
        <v>10556216.216216214</v>
      </c>
      <c r="V1731">
        <v>19557747.747747745</v>
      </c>
      <c r="W1731">
        <v>6625.482758616</v>
      </c>
      <c r="X1731">
        <v>6718.9655172430002</v>
      </c>
    </row>
    <row r="1732" spans="1:24">
      <c r="A1732" s="7" t="s">
        <v>2909</v>
      </c>
      <c r="B1732" s="13" t="s">
        <v>2050</v>
      </c>
      <c r="C1732">
        <v>2884446772.3004293</v>
      </c>
      <c r="D1732">
        <v>2662919943.3557091</v>
      </c>
      <c r="E1732">
        <v>6452567.5675675692</v>
      </c>
      <c r="F1732">
        <v>509747.74774775299</v>
      </c>
      <c r="G1732">
        <v>268</v>
      </c>
      <c r="H1732">
        <v>281</v>
      </c>
      <c r="I1732">
        <v>23</v>
      </c>
      <c r="J1732">
        <v>34</v>
      </c>
      <c r="K1732">
        <v>3</v>
      </c>
      <c r="M1732">
        <v>542</v>
      </c>
      <c r="N1732">
        <v>497</v>
      </c>
      <c r="O1732">
        <v>188611081.08108109</v>
      </c>
      <c r="P1732">
        <v>179079157.65765765</v>
      </c>
      <c r="Q1732">
        <v>2144</v>
      </c>
      <c r="R1732">
        <v>2095</v>
      </c>
      <c r="S1732">
        <v>337369324.32432437</v>
      </c>
      <c r="T1732">
        <v>331565414.41441441</v>
      </c>
      <c r="U1732">
        <v>185070720.72072074</v>
      </c>
      <c r="V1732">
        <v>148634102.7027027</v>
      </c>
      <c r="W1732">
        <v>42905.000000005995</v>
      </c>
      <c r="X1732">
        <v>43282.896551717</v>
      </c>
    </row>
    <row r="1733" spans="1:24">
      <c r="A1733" s="7" t="s">
        <v>2910</v>
      </c>
      <c r="B1733" s="13" t="s">
        <v>2077</v>
      </c>
      <c r="C1733">
        <v>1155621513.4484489</v>
      </c>
      <c r="D1733">
        <v>1143430911.5310435</v>
      </c>
      <c r="E1733">
        <v>1145292.7927927929</v>
      </c>
      <c r="F1733">
        <v>1525162.1621621631</v>
      </c>
      <c r="G1733">
        <v>137</v>
      </c>
      <c r="H1733">
        <v>181</v>
      </c>
      <c r="I1733">
        <v>13</v>
      </c>
      <c r="J1733">
        <v>17</v>
      </c>
      <c r="K1733">
        <v>1</v>
      </c>
      <c r="M1733">
        <v>340</v>
      </c>
      <c r="N1733">
        <v>401</v>
      </c>
      <c r="O1733">
        <v>87311081.081081077</v>
      </c>
      <c r="P1733">
        <v>74149254.954954952</v>
      </c>
      <c r="Q1733">
        <v>148</v>
      </c>
      <c r="R1733">
        <v>467</v>
      </c>
      <c r="S1733">
        <v>225886531.53153151</v>
      </c>
      <c r="T1733">
        <v>242912554.05405405</v>
      </c>
      <c r="U1733">
        <v>82695945.945945948</v>
      </c>
      <c r="V1733">
        <v>69779459.459459469</v>
      </c>
      <c r="W1733">
        <v>24014.172413781998</v>
      </c>
      <c r="X1733">
        <v>24277.724137921003</v>
      </c>
    </row>
    <row r="1734" spans="1:24">
      <c r="A1734" s="7" t="s">
        <v>2911</v>
      </c>
      <c r="B1734" s="13" t="s">
        <v>1251</v>
      </c>
      <c r="C1734">
        <v>134355892.9897818</v>
      </c>
      <c r="D1734">
        <v>134533296.5377979</v>
      </c>
      <c r="E1734">
        <v>135135.135135135</v>
      </c>
      <c r="F1734">
        <v>135135.135135135</v>
      </c>
      <c r="G1734">
        <v>112</v>
      </c>
      <c r="H1734">
        <v>49</v>
      </c>
      <c r="I1734">
        <v>1</v>
      </c>
      <c r="J1734">
        <v>0</v>
      </c>
      <c r="K1734">
        <v>2</v>
      </c>
      <c r="M1734">
        <v>160</v>
      </c>
      <c r="N1734">
        <v>67</v>
      </c>
      <c r="O1734">
        <v>344864.86486486503</v>
      </c>
      <c r="P1734">
        <v>497477.47747747699</v>
      </c>
      <c r="Q1734">
        <v>5</v>
      </c>
      <c r="R1734">
        <v>3</v>
      </c>
      <c r="S1734">
        <v>22291698.198198199</v>
      </c>
      <c r="T1734">
        <v>22494036.036036037</v>
      </c>
      <c r="U1734">
        <v>331351.351351352</v>
      </c>
      <c r="V1734">
        <v>480540.54054054001</v>
      </c>
      <c r="W1734">
        <v>3384.1379310349998</v>
      </c>
      <c r="X1734">
        <v>3367.5862069029999</v>
      </c>
    </row>
    <row r="1735" spans="1:24">
      <c r="A1735" s="7" t="s">
        <v>2912</v>
      </c>
      <c r="B1735" s="13" t="s">
        <v>2898</v>
      </c>
      <c r="C1735">
        <v>293810453.09864932</v>
      </c>
      <c r="D1735">
        <v>282014202.42883289</v>
      </c>
      <c r="E1735">
        <v>14297522.522522524</v>
      </c>
      <c r="F1735">
        <v>4860360.3603603626</v>
      </c>
      <c r="G1735">
        <v>142</v>
      </c>
      <c r="H1735">
        <v>74</v>
      </c>
      <c r="I1735">
        <v>7</v>
      </c>
      <c r="J1735">
        <v>6</v>
      </c>
      <c r="M1735">
        <v>161</v>
      </c>
      <c r="N1735">
        <v>97</v>
      </c>
      <c r="O1735">
        <v>30776126.126126129</v>
      </c>
      <c r="P1735">
        <v>42722522.522522524</v>
      </c>
      <c r="Q1735">
        <v>4</v>
      </c>
      <c r="R1735">
        <v>19</v>
      </c>
      <c r="S1735">
        <v>68765054.054054052</v>
      </c>
      <c r="T1735">
        <v>68384108.108108103</v>
      </c>
      <c r="U1735">
        <v>21780630.630630631</v>
      </c>
      <c r="V1735">
        <v>38230990.990990981</v>
      </c>
      <c r="W1735">
        <v>8515.1724137950005</v>
      </c>
      <c r="X1735">
        <v>9123.1724137910005</v>
      </c>
    </row>
    <row r="1736" spans="1:24">
      <c r="A1736" s="7" t="s">
        <v>2913</v>
      </c>
      <c r="B1736" s="13" t="s">
        <v>1744</v>
      </c>
      <c r="C1736">
        <v>28930845.398671027</v>
      </c>
      <c r="D1736">
        <v>26956693.740299746</v>
      </c>
      <c r="E1736">
        <v>927027.02702702698</v>
      </c>
      <c r="F1736">
        <v>20720.720720721001</v>
      </c>
      <c r="G1736">
        <v>17</v>
      </c>
      <c r="H1736">
        <v>2</v>
      </c>
      <c r="I1736">
        <v>2</v>
      </c>
      <c r="J1736">
        <v>4</v>
      </c>
      <c r="M1736">
        <v>25</v>
      </c>
      <c r="N1736">
        <v>4</v>
      </c>
      <c r="O1736">
        <v>3171171.1711711711</v>
      </c>
      <c r="P1736">
        <v>1684684.684684685</v>
      </c>
      <c r="Q1736">
        <v>66</v>
      </c>
      <c r="R1736">
        <v>7</v>
      </c>
      <c r="S1736">
        <v>9406837.8378378376</v>
      </c>
      <c r="T1736">
        <v>9436306.3063063063</v>
      </c>
      <c r="U1736">
        <v>3903153.1531531531</v>
      </c>
      <c r="V1736">
        <v>1686486.4864864862</v>
      </c>
      <c r="W1736">
        <v>484.206896551</v>
      </c>
      <c r="X1736">
        <v>491.10344827599999</v>
      </c>
    </row>
    <row r="1737" spans="1:24">
      <c r="A1737" s="7" t="s">
        <v>221</v>
      </c>
      <c r="B1737" s="13" t="s">
        <v>222</v>
      </c>
      <c r="C1737">
        <v>213644183.9251579</v>
      </c>
      <c r="D1737">
        <v>225942673.48719308</v>
      </c>
      <c r="E1737">
        <v>2134463.963963964</v>
      </c>
      <c r="F1737">
        <v>180180.18018018099</v>
      </c>
      <c r="G1737">
        <v>45</v>
      </c>
      <c r="H1737">
        <v>81</v>
      </c>
      <c r="I1737">
        <v>5</v>
      </c>
      <c r="J1737">
        <v>7</v>
      </c>
      <c r="M1737">
        <v>52</v>
      </c>
      <c r="N1737">
        <v>181</v>
      </c>
      <c r="O1737">
        <v>18861360.360360362</v>
      </c>
      <c r="P1737">
        <v>184195765.76576579</v>
      </c>
      <c r="R1737">
        <v>227</v>
      </c>
      <c r="S1737">
        <v>44754963.963963963</v>
      </c>
      <c r="T1737">
        <v>52610274.774774782</v>
      </c>
      <c r="U1737">
        <v>31990360.360360358</v>
      </c>
      <c r="V1737">
        <v>161758648.64864865</v>
      </c>
      <c r="W1737">
        <v>3347.1379310289999</v>
      </c>
      <c r="X1737">
        <v>3469.4137930970001</v>
      </c>
    </row>
    <row r="1738" spans="1:24">
      <c r="A1738" s="7" t="s">
        <v>223</v>
      </c>
      <c r="B1738" s="13" t="s">
        <v>222</v>
      </c>
      <c r="C1738">
        <v>615216663.83770382</v>
      </c>
      <c r="D1738">
        <v>636568072.66198039</v>
      </c>
      <c r="E1738">
        <v>1624144.1441441469</v>
      </c>
      <c r="F1738">
        <v>1218918.9189189191</v>
      </c>
      <c r="G1738">
        <v>182</v>
      </c>
      <c r="H1738">
        <v>238</v>
      </c>
      <c r="I1738">
        <v>10</v>
      </c>
      <c r="J1738">
        <v>18</v>
      </c>
      <c r="M1738">
        <v>240</v>
      </c>
      <c r="N1738">
        <v>326</v>
      </c>
      <c r="O1738">
        <v>249781174.77477479</v>
      </c>
      <c r="P1738">
        <v>248339459.45945948</v>
      </c>
      <c r="Q1738">
        <v>474</v>
      </c>
      <c r="R1738">
        <v>530</v>
      </c>
      <c r="S1738">
        <v>170586103.6036036</v>
      </c>
      <c r="T1738">
        <v>177812941.44144145</v>
      </c>
      <c r="U1738">
        <v>263265000</v>
      </c>
      <c r="V1738">
        <v>242516306.3063063</v>
      </c>
      <c r="W1738">
        <v>8930.655172417999</v>
      </c>
      <c r="X1738">
        <v>8934.7931034419998</v>
      </c>
    </row>
    <row r="1739" spans="1:24">
      <c r="A1739" s="7" t="s">
        <v>2914</v>
      </c>
      <c r="B1739" s="13" t="s">
        <v>2915</v>
      </c>
      <c r="C1739">
        <v>924436610.1260159</v>
      </c>
      <c r="D1739">
        <v>906772934.4500351</v>
      </c>
      <c r="E1739">
        <v>419217989.18918914</v>
      </c>
      <c r="F1739">
        <v>478305700.9009009</v>
      </c>
      <c r="G1739">
        <v>212</v>
      </c>
      <c r="H1739">
        <v>354</v>
      </c>
      <c r="I1739">
        <v>8</v>
      </c>
      <c r="J1739">
        <v>17</v>
      </c>
      <c r="K1739">
        <v>1</v>
      </c>
      <c r="M1739">
        <v>435</v>
      </c>
      <c r="N1739">
        <v>531</v>
      </c>
      <c r="O1739">
        <v>221097382.88288289</v>
      </c>
      <c r="P1739">
        <v>295638236.03603601</v>
      </c>
      <c r="Q1739">
        <v>21</v>
      </c>
      <c r="R1739">
        <v>343</v>
      </c>
      <c r="S1739">
        <v>145224806.3063063</v>
      </c>
      <c r="T1739">
        <v>148228232.43243241</v>
      </c>
      <c r="U1739">
        <v>193502702.7027027</v>
      </c>
      <c r="V1739">
        <v>249449864.86486489</v>
      </c>
      <c r="W1739">
        <v>15393.620689653</v>
      </c>
      <c r="X1739">
        <v>15515.517241389</v>
      </c>
    </row>
    <row r="1740" spans="1:24">
      <c r="A1740" s="7" t="s">
        <v>2916</v>
      </c>
      <c r="B1740" s="13" t="s">
        <v>1019</v>
      </c>
      <c r="C1740">
        <v>243233968.88174334</v>
      </c>
      <c r="D1740">
        <v>241208545.02476132</v>
      </c>
      <c r="E1740">
        <v>1279819.8198198201</v>
      </c>
      <c r="F1740">
        <v>453977.47747748002</v>
      </c>
      <c r="G1740">
        <v>27</v>
      </c>
      <c r="H1740">
        <v>37</v>
      </c>
      <c r="I1740">
        <v>9</v>
      </c>
      <c r="J1740">
        <v>10</v>
      </c>
      <c r="M1740">
        <v>122</v>
      </c>
      <c r="N1740">
        <v>166</v>
      </c>
      <c r="O1740">
        <v>25126126.126126122</v>
      </c>
      <c r="P1740">
        <v>35997738.738738738</v>
      </c>
      <c r="R1740">
        <v>130</v>
      </c>
      <c r="S1740">
        <v>89977256.756756753</v>
      </c>
      <c r="T1740">
        <v>91704324.324324325</v>
      </c>
      <c r="U1740">
        <v>25456846.846846845</v>
      </c>
      <c r="V1740">
        <v>36843963.963963963</v>
      </c>
      <c r="W1740">
        <v>5638.344827588</v>
      </c>
      <c r="X1740">
        <v>5799.0000000079999</v>
      </c>
    </row>
    <row r="1741" spans="1:24">
      <c r="A1741" s="7" t="s">
        <v>2917</v>
      </c>
      <c r="B1741" s="13" t="s">
        <v>923</v>
      </c>
      <c r="C1741">
        <v>7467662.9609132949</v>
      </c>
      <c r="D1741">
        <v>7619440.4841175973</v>
      </c>
      <c r="E1741">
        <v>540540.54054054106</v>
      </c>
      <c r="F1741">
        <v>544144.14414414496</v>
      </c>
      <c r="G1741">
        <v>1</v>
      </c>
      <c r="H1741">
        <v>1</v>
      </c>
      <c r="J1741">
        <v>0</v>
      </c>
      <c r="M1741">
        <v>2</v>
      </c>
      <c r="N1741">
        <v>3</v>
      </c>
      <c r="O1741">
        <v>540540.54054054106</v>
      </c>
      <c r="P1741">
        <v>907207.20720720803</v>
      </c>
      <c r="R1741">
        <v>10</v>
      </c>
      <c r="S1741">
        <v>1794351.351351351</v>
      </c>
      <c r="T1741">
        <v>1817144.1441441439</v>
      </c>
      <c r="U1741">
        <v>500360.36036036001</v>
      </c>
      <c r="V1741">
        <v>774324.32432432403</v>
      </c>
      <c r="W1741">
        <v>158.58620689700001</v>
      </c>
      <c r="X1741">
        <v>184.37931034499999</v>
      </c>
    </row>
    <row r="1742" spans="1:24">
      <c r="A1742" s="7" t="s">
        <v>2918</v>
      </c>
      <c r="B1742" s="13" t="s">
        <v>1429</v>
      </c>
      <c r="C1742">
        <v>1209500325.6115205</v>
      </c>
      <c r="D1742">
        <v>1237311116.9199753</v>
      </c>
      <c r="E1742">
        <v>981857316.21621621</v>
      </c>
      <c r="F1742">
        <v>11395407.20720721</v>
      </c>
      <c r="G1742">
        <v>493</v>
      </c>
      <c r="H1742">
        <v>805</v>
      </c>
      <c r="I1742">
        <v>17</v>
      </c>
      <c r="J1742">
        <v>44</v>
      </c>
      <c r="K1742">
        <v>5</v>
      </c>
      <c r="M1742">
        <v>895</v>
      </c>
      <c r="N1742">
        <v>1055</v>
      </c>
      <c r="O1742">
        <v>158913189.18918923</v>
      </c>
      <c r="P1742">
        <v>240710810.81081083</v>
      </c>
      <c r="Q1742">
        <v>1364</v>
      </c>
      <c r="R1742">
        <v>755</v>
      </c>
      <c r="S1742">
        <v>450212078.37837839</v>
      </c>
      <c r="T1742">
        <v>487750574.77477479</v>
      </c>
      <c r="U1742">
        <v>149367562.16216218</v>
      </c>
      <c r="V1742">
        <v>174268362.16216215</v>
      </c>
      <c r="W1742">
        <v>33720.448275859999</v>
      </c>
      <c r="X1742">
        <v>34377.827586209998</v>
      </c>
    </row>
    <row r="1743" spans="1:24">
      <c r="A1743" s="7" t="s">
        <v>2919</v>
      </c>
      <c r="B1743" s="13" t="s">
        <v>2920</v>
      </c>
      <c r="C1743">
        <v>266363162.90931812</v>
      </c>
      <c r="D1743">
        <v>264788274.94811064</v>
      </c>
      <c r="E1743">
        <v>326576.57657657698</v>
      </c>
      <c r="F1743">
        <v>69369.369369369</v>
      </c>
      <c r="G1743">
        <v>86</v>
      </c>
      <c r="H1743">
        <v>115</v>
      </c>
      <c r="I1743">
        <v>8</v>
      </c>
      <c r="J1743">
        <v>6</v>
      </c>
      <c r="K1743">
        <v>3</v>
      </c>
      <c r="M1743">
        <v>111</v>
      </c>
      <c r="N1743">
        <v>138</v>
      </c>
      <c r="O1743">
        <v>42367567.567567572</v>
      </c>
      <c r="P1743">
        <v>35619819.819819823</v>
      </c>
      <c r="Q1743">
        <v>140</v>
      </c>
      <c r="R1743">
        <v>125</v>
      </c>
      <c r="S1743">
        <v>74194849.54954955</v>
      </c>
      <c r="T1743">
        <v>75859345.945945948</v>
      </c>
      <c r="U1743">
        <v>42599549.54954955</v>
      </c>
      <c r="V1743">
        <v>30604864.864864863</v>
      </c>
      <c r="W1743">
        <v>3835.7241379319998</v>
      </c>
      <c r="X1743">
        <v>3759.7241379279999</v>
      </c>
    </row>
    <row r="1744" spans="1:24">
      <c r="A1744" s="7" t="s">
        <v>2921</v>
      </c>
      <c r="B1744" s="13" t="s">
        <v>1059</v>
      </c>
      <c r="C1744">
        <v>1570996394.1923699</v>
      </c>
      <c r="D1744">
        <v>1513102582.4089742</v>
      </c>
      <c r="E1744">
        <v>5185810.8108108118</v>
      </c>
      <c r="F1744">
        <v>562432.43243243801</v>
      </c>
      <c r="G1744">
        <v>175</v>
      </c>
      <c r="H1744">
        <v>310</v>
      </c>
      <c r="I1744">
        <v>15</v>
      </c>
      <c r="J1744">
        <v>28</v>
      </c>
      <c r="K1744">
        <v>1</v>
      </c>
      <c r="M1744">
        <v>347</v>
      </c>
      <c r="N1744">
        <v>435</v>
      </c>
      <c r="O1744">
        <v>285034459.45945948</v>
      </c>
      <c r="P1744">
        <v>89753595.495495498</v>
      </c>
      <c r="Q1744">
        <v>823</v>
      </c>
      <c r="R1744">
        <v>3787</v>
      </c>
      <c r="S1744">
        <v>246778729.72972971</v>
      </c>
      <c r="T1744">
        <v>246935917.11711711</v>
      </c>
      <c r="U1744">
        <v>208859324.32432431</v>
      </c>
      <c r="V1744">
        <v>88061162.162162155</v>
      </c>
      <c r="W1744">
        <v>25286.172413788998</v>
      </c>
      <c r="X1744">
        <v>25385.344827594003</v>
      </c>
    </row>
    <row r="1745" spans="1:24">
      <c r="A1745" s="7" t="s">
        <v>2922</v>
      </c>
      <c r="B1745" s="13" t="s">
        <v>659</v>
      </c>
      <c r="C1745">
        <v>504456512.05825222</v>
      </c>
      <c r="D1745">
        <v>490973100.74185288</v>
      </c>
      <c r="E1745">
        <v>116941.441441442</v>
      </c>
      <c r="F1745">
        <v>91891.891891892999</v>
      </c>
      <c r="G1745">
        <v>302</v>
      </c>
      <c r="H1745">
        <v>286</v>
      </c>
      <c r="I1745">
        <v>12</v>
      </c>
      <c r="J1745">
        <v>12</v>
      </c>
      <c r="K1745">
        <v>1</v>
      </c>
      <c r="M1745">
        <v>437</v>
      </c>
      <c r="N1745">
        <v>347</v>
      </c>
      <c r="O1745">
        <v>7832527.0270270268</v>
      </c>
      <c r="P1745">
        <v>10252072.07207207</v>
      </c>
      <c r="Q1745">
        <v>108</v>
      </c>
      <c r="R1745">
        <v>138</v>
      </c>
      <c r="S1745">
        <v>48759627.027027026</v>
      </c>
      <c r="T1745">
        <v>44344790.090090089</v>
      </c>
      <c r="U1745">
        <v>5060540.5405405415</v>
      </c>
      <c r="V1745">
        <v>8640630.6306306291</v>
      </c>
      <c r="W1745">
        <v>6892.4137931000005</v>
      </c>
      <c r="X1745">
        <v>7212.2068965509998</v>
      </c>
    </row>
    <row r="1746" spans="1:24">
      <c r="A1746" s="7" t="s">
        <v>2923</v>
      </c>
      <c r="B1746" s="13" t="s">
        <v>659</v>
      </c>
      <c r="C1746">
        <v>476228772.12671477</v>
      </c>
      <c r="D1746">
        <v>468429327.07441771</v>
      </c>
      <c r="E1746">
        <v>4591243.2432432435</v>
      </c>
      <c r="F1746">
        <v>13791800.000000004</v>
      </c>
      <c r="G1746">
        <v>249</v>
      </c>
      <c r="H1746">
        <v>237</v>
      </c>
      <c r="I1746">
        <v>24</v>
      </c>
      <c r="J1746">
        <v>27</v>
      </c>
      <c r="K1746">
        <v>1</v>
      </c>
      <c r="M1746">
        <v>510</v>
      </c>
      <c r="N1746">
        <v>383</v>
      </c>
      <c r="O1746">
        <v>21834288.288288284</v>
      </c>
      <c r="P1746">
        <v>45383738.738738745</v>
      </c>
      <c r="Q1746">
        <v>193</v>
      </c>
      <c r="R1746">
        <v>485</v>
      </c>
      <c r="S1746">
        <v>53552411.711711712</v>
      </c>
      <c r="T1746">
        <v>54031742.342342339</v>
      </c>
      <c r="U1746">
        <v>18576036.036036037</v>
      </c>
      <c r="V1746">
        <v>39713917.117117122</v>
      </c>
      <c r="W1746">
        <v>5549.9310344830001</v>
      </c>
      <c r="X1746">
        <v>5485.8275862089995</v>
      </c>
    </row>
    <row r="1747" spans="1:24">
      <c r="A1747" s="7" t="s">
        <v>2924</v>
      </c>
      <c r="B1747" s="13" t="s">
        <v>1753</v>
      </c>
      <c r="C1747">
        <v>135116508.07592118</v>
      </c>
      <c r="D1747">
        <v>137849138.17720643</v>
      </c>
      <c r="E1747">
        <v>1454767.567567568</v>
      </c>
      <c r="F1747">
        <v>15315.315315317001</v>
      </c>
      <c r="G1747">
        <v>34</v>
      </c>
      <c r="H1747">
        <v>41</v>
      </c>
      <c r="I1747">
        <v>4</v>
      </c>
      <c r="J1747">
        <v>0</v>
      </c>
      <c r="M1747">
        <v>51</v>
      </c>
      <c r="N1747">
        <v>51</v>
      </c>
      <c r="O1747">
        <v>15949034.234234236</v>
      </c>
      <c r="P1747">
        <v>31276216.216216214</v>
      </c>
      <c r="Q1747">
        <v>86</v>
      </c>
      <c r="R1747">
        <v>129</v>
      </c>
      <c r="S1747">
        <v>45676612.61261262</v>
      </c>
      <c r="T1747">
        <v>47673815.315315314</v>
      </c>
      <c r="U1747">
        <v>11591124.324324327</v>
      </c>
      <c r="V1747">
        <v>27896126.126126129</v>
      </c>
      <c r="W1747">
        <v>2880.6896551710001</v>
      </c>
      <c r="X1747">
        <v>2559.3793103460002</v>
      </c>
    </row>
    <row r="1748" spans="1:24">
      <c r="A1748" s="7" t="s">
        <v>2925</v>
      </c>
      <c r="B1748" s="13" t="s">
        <v>2926</v>
      </c>
      <c r="C1748">
        <v>3761901310.4607248</v>
      </c>
      <c r="D1748">
        <v>3730605933.137239</v>
      </c>
      <c r="E1748">
        <v>1556888362.1621623</v>
      </c>
      <c r="F1748">
        <v>154241143.24324328</v>
      </c>
      <c r="G1748">
        <v>1569</v>
      </c>
      <c r="H1748">
        <v>616</v>
      </c>
      <c r="I1748">
        <v>65</v>
      </c>
      <c r="J1748">
        <v>67</v>
      </c>
      <c r="K1748">
        <v>20</v>
      </c>
      <c r="M1748">
        <v>2881</v>
      </c>
      <c r="N1748">
        <v>1174</v>
      </c>
      <c r="O1748">
        <v>520618328.82882881</v>
      </c>
      <c r="P1748">
        <v>1005837195.4954954</v>
      </c>
      <c r="Q1748">
        <v>758</v>
      </c>
      <c r="R1748">
        <v>1964</v>
      </c>
      <c r="S1748">
        <v>885347391.89189196</v>
      </c>
      <c r="T1748">
        <v>880312484.68468475</v>
      </c>
      <c r="U1748">
        <v>169882655.85585585</v>
      </c>
      <c r="V1748">
        <v>319269549.54954958</v>
      </c>
      <c r="W1748">
        <v>78870.206896546995</v>
      </c>
      <c r="X1748">
        <v>77623.310344846002</v>
      </c>
    </row>
    <row r="1749" spans="1:24">
      <c r="A1749" s="7" t="s">
        <v>2927</v>
      </c>
      <c r="B1749" s="13" t="s">
        <v>2928</v>
      </c>
      <c r="C1749">
        <v>250062328.3583101</v>
      </c>
      <c r="D1749">
        <v>246880561.5115135</v>
      </c>
      <c r="E1749">
        <v>3085135.1351351361</v>
      </c>
      <c r="F1749">
        <v>1503603.6036036061</v>
      </c>
      <c r="G1749">
        <v>121</v>
      </c>
      <c r="H1749">
        <v>74</v>
      </c>
      <c r="I1749">
        <v>2</v>
      </c>
      <c r="J1749">
        <v>3</v>
      </c>
      <c r="K1749">
        <v>1</v>
      </c>
      <c r="M1749">
        <v>128</v>
      </c>
      <c r="N1749">
        <v>86</v>
      </c>
      <c r="O1749">
        <v>71047648.648648649</v>
      </c>
      <c r="P1749">
        <v>14710736.936936937</v>
      </c>
      <c r="Q1749">
        <v>72</v>
      </c>
      <c r="R1749">
        <v>124</v>
      </c>
      <c r="S1749">
        <v>133500333.33333334</v>
      </c>
      <c r="T1749">
        <v>129590472.97297296</v>
      </c>
      <c r="U1749">
        <v>42996936.936936945</v>
      </c>
      <c r="V1749">
        <v>12511081.081081081</v>
      </c>
      <c r="W1749">
        <v>3794.8965517189999</v>
      </c>
      <c r="X1749">
        <v>3724.4137931079999</v>
      </c>
    </row>
    <row r="1750" spans="1:24">
      <c r="A1750" s="7" t="s">
        <v>224</v>
      </c>
      <c r="B1750" s="13" t="s">
        <v>86</v>
      </c>
      <c r="C1750">
        <v>96455721.905251548</v>
      </c>
      <c r="D1750">
        <v>88842522.879542232</v>
      </c>
      <c r="E1750">
        <v>3081981.9819819811</v>
      </c>
      <c r="F1750">
        <v>5043018.0180180194</v>
      </c>
      <c r="G1750">
        <v>10</v>
      </c>
      <c r="H1750">
        <v>17</v>
      </c>
      <c r="I1750">
        <v>2</v>
      </c>
      <c r="J1750">
        <v>3</v>
      </c>
      <c r="M1750">
        <v>10</v>
      </c>
      <c r="N1750">
        <v>18</v>
      </c>
      <c r="O1750">
        <v>28078918.918918915</v>
      </c>
      <c r="P1750">
        <v>19864414.414414413</v>
      </c>
      <c r="Q1750">
        <v>548</v>
      </c>
      <c r="R1750">
        <v>16</v>
      </c>
      <c r="S1750">
        <v>30770716.216216214</v>
      </c>
      <c r="T1750">
        <v>30097873.873873875</v>
      </c>
      <c r="U1750">
        <v>29644504.504504506</v>
      </c>
      <c r="V1750">
        <v>20875945.945945948</v>
      </c>
      <c r="W1750">
        <v>1158.206896551</v>
      </c>
      <c r="X1750">
        <v>1162.793103448</v>
      </c>
    </row>
    <row r="1751" spans="1:24">
      <c r="A1751" s="7" t="s">
        <v>2929</v>
      </c>
      <c r="B1751" s="13" t="s">
        <v>2930</v>
      </c>
      <c r="C1751">
        <v>440856506.5112431</v>
      </c>
      <c r="D1751">
        <v>454365574.22002661</v>
      </c>
      <c r="E1751">
        <v>69591916.216216221</v>
      </c>
      <c r="F1751">
        <v>59776391.891891889</v>
      </c>
      <c r="G1751">
        <v>61</v>
      </c>
      <c r="H1751">
        <v>75</v>
      </c>
      <c r="I1751">
        <v>4</v>
      </c>
      <c r="J1751">
        <v>3</v>
      </c>
      <c r="M1751">
        <v>123</v>
      </c>
      <c r="N1751">
        <v>101</v>
      </c>
      <c r="O1751">
        <v>2373113569.369369</v>
      </c>
      <c r="P1751">
        <v>2055037200.9009008</v>
      </c>
      <c r="Q1751">
        <v>475</v>
      </c>
      <c r="R1751">
        <v>475</v>
      </c>
      <c r="S1751">
        <v>117004385.58558558</v>
      </c>
      <c r="T1751">
        <v>115294477.47747749</v>
      </c>
      <c r="U1751">
        <v>2149818378.3783784</v>
      </c>
      <c r="V1751">
        <v>1915695135.1351352</v>
      </c>
      <c r="W1751">
        <v>5444.9310344839996</v>
      </c>
      <c r="X1751">
        <v>5229.4137931019995</v>
      </c>
    </row>
    <row r="1752" spans="1:24">
      <c r="A1752" s="7" t="s">
        <v>225</v>
      </c>
      <c r="B1752" s="13" t="s">
        <v>1817</v>
      </c>
      <c r="C1752">
        <v>4237057027.9967813</v>
      </c>
      <c r="D1752">
        <v>4204634049.9727058</v>
      </c>
      <c r="E1752">
        <v>477547048.64864868</v>
      </c>
      <c r="F1752">
        <v>31524819.819819845</v>
      </c>
      <c r="G1752">
        <v>954</v>
      </c>
      <c r="H1752">
        <v>1180</v>
      </c>
      <c r="I1752">
        <v>98</v>
      </c>
      <c r="J1752">
        <v>114</v>
      </c>
      <c r="K1752">
        <v>35</v>
      </c>
      <c r="M1752">
        <v>2620</v>
      </c>
      <c r="N1752">
        <v>1926</v>
      </c>
      <c r="O1752">
        <v>468102730.63063061</v>
      </c>
      <c r="P1752">
        <v>514153693.69369364</v>
      </c>
      <c r="Q1752">
        <v>2301</v>
      </c>
      <c r="R1752">
        <v>2126</v>
      </c>
      <c r="S1752">
        <v>919382505.4054054</v>
      </c>
      <c r="T1752">
        <v>917799739.63963962</v>
      </c>
      <c r="U1752">
        <v>486296666.66666669</v>
      </c>
      <c r="V1752">
        <v>523361531.53153157</v>
      </c>
      <c r="W1752">
        <v>73800.413793123997</v>
      </c>
      <c r="X1752">
        <v>74783.137931047007</v>
      </c>
    </row>
    <row r="1753" spans="1:24">
      <c r="A1753" s="7" t="s">
        <v>2931</v>
      </c>
      <c r="B1753" s="13" t="s">
        <v>1000</v>
      </c>
      <c r="C1753">
        <v>967068358.28569615</v>
      </c>
      <c r="D1753">
        <v>957137732.67928243</v>
      </c>
      <c r="E1753">
        <v>1421591461.2612612</v>
      </c>
      <c r="F1753">
        <v>13815315.315315355</v>
      </c>
      <c r="G1753">
        <v>556</v>
      </c>
      <c r="H1753">
        <v>326</v>
      </c>
      <c r="I1753">
        <v>43</v>
      </c>
      <c r="J1753">
        <v>47</v>
      </c>
      <c r="K1753">
        <v>1</v>
      </c>
      <c r="M1753">
        <v>928</v>
      </c>
      <c r="N1753">
        <v>681</v>
      </c>
      <c r="O1753">
        <v>319272342.34234232</v>
      </c>
      <c r="P1753">
        <v>299878018.01801801</v>
      </c>
      <c r="Q1753">
        <v>1459</v>
      </c>
      <c r="R1753">
        <v>1068</v>
      </c>
      <c r="S1753">
        <v>378935770.27027029</v>
      </c>
      <c r="T1753">
        <v>374771265.76576579</v>
      </c>
      <c r="U1753">
        <v>74748288.288288295</v>
      </c>
      <c r="V1753">
        <v>131482882.88288289</v>
      </c>
      <c r="W1753">
        <v>38585.517241374</v>
      </c>
      <c r="X1753">
        <v>39459.689655169997</v>
      </c>
    </row>
    <row r="1754" spans="1:24">
      <c r="A1754" s="7" t="s">
        <v>226</v>
      </c>
      <c r="B1754" s="13" t="s">
        <v>46</v>
      </c>
      <c r="C1754">
        <v>109370208.32189749</v>
      </c>
      <c r="D1754">
        <v>142029797.83641115</v>
      </c>
      <c r="E1754">
        <v>2581981.9819819829</v>
      </c>
      <c r="F1754">
        <v>550450.45045045204</v>
      </c>
      <c r="G1754">
        <v>266</v>
      </c>
      <c r="H1754">
        <v>16</v>
      </c>
      <c r="I1754">
        <v>1</v>
      </c>
      <c r="J1754">
        <v>2</v>
      </c>
      <c r="M1754">
        <v>291</v>
      </c>
      <c r="N1754">
        <v>36</v>
      </c>
      <c r="O1754">
        <v>11783513.513513511</v>
      </c>
      <c r="P1754">
        <v>13870810.810810814</v>
      </c>
      <c r="Q1754">
        <v>36</v>
      </c>
      <c r="R1754">
        <v>1</v>
      </c>
      <c r="S1754">
        <v>37225536.036036037</v>
      </c>
      <c r="T1754">
        <v>33062887.387387387</v>
      </c>
      <c r="U1754">
        <v>10956666.666666664</v>
      </c>
      <c r="V1754">
        <v>14713513.513513513</v>
      </c>
      <c r="W1754">
        <v>2409.8620689720001</v>
      </c>
      <c r="X1754">
        <v>2277.3448275860001</v>
      </c>
    </row>
    <row r="1755" spans="1:24">
      <c r="A1755" s="7" t="s">
        <v>227</v>
      </c>
      <c r="B1755" s="13" t="s">
        <v>88</v>
      </c>
      <c r="C1755">
        <v>41517806.634406589</v>
      </c>
      <c r="D1755">
        <v>51554856.943213537</v>
      </c>
      <c r="H1755">
        <v>8</v>
      </c>
      <c r="M1755">
        <v>1</v>
      </c>
      <c r="N1755">
        <v>10</v>
      </c>
      <c r="S1755">
        <v>7333144.1441441439</v>
      </c>
      <c r="T1755">
        <v>9393382.8828828838</v>
      </c>
      <c r="W1755">
        <v>826.27586207000002</v>
      </c>
      <c r="X1755">
        <v>785.51724138099996</v>
      </c>
    </row>
    <row r="1756" spans="1:24">
      <c r="A1756" s="7" t="s">
        <v>2932</v>
      </c>
      <c r="B1756" s="13" t="s">
        <v>912</v>
      </c>
      <c r="C1756">
        <v>78360955.266997918</v>
      </c>
      <c r="D1756">
        <v>75344267.523119986</v>
      </c>
      <c r="E1756">
        <v>2792792.7927927929</v>
      </c>
      <c r="F1756">
        <v>48648.64864865</v>
      </c>
      <c r="G1756">
        <v>65</v>
      </c>
      <c r="H1756">
        <v>40</v>
      </c>
      <c r="I1756">
        <v>5</v>
      </c>
      <c r="J1756">
        <v>4</v>
      </c>
      <c r="M1756">
        <v>85</v>
      </c>
      <c r="N1756">
        <v>54</v>
      </c>
      <c r="O1756">
        <v>14671171.171171172</v>
      </c>
      <c r="P1756">
        <v>13445945.945945946</v>
      </c>
      <c r="Q1756">
        <v>82</v>
      </c>
      <c r="R1756">
        <v>88</v>
      </c>
      <c r="S1756">
        <v>26382351.351351351</v>
      </c>
      <c r="T1756">
        <v>26566702.702702701</v>
      </c>
      <c r="U1756">
        <v>13756666.666666666</v>
      </c>
      <c r="V1756">
        <v>13055045.045045044</v>
      </c>
      <c r="W1756">
        <v>3349.000000004</v>
      </c>
      <c r="X1756">
        <v>3352.8620689609997</v>
      </c>
    </row>
    <row r="1757" spans="1:24">
      <c r="A1757" s="7" t="s">
        <v>228</v>
      </c>
      <c r="B1757" s="13" t="s">
        <v>107</v>
      </c>
      <c r="C1757">
        <v>102718787.57584329</v>
      </c>
      <c r="D1757">
        <v>110929311.82439554</v>
      </c>
      <c r="E1757">
        <v>2763063.0630630651</v>
      </c>
      <c r="F1757">
        <v>645945.94594594801</v>
      </c>
      <c r="G1757">
        <v>27</v>
      </c>
      <c r="H1757">
        <v>36</v>
      </c>
      <c r="I1757">
        <v>2</v>
      </c>
      <c r="J1757">
        <v>2</v>
      </c>
      <c r="K1757">
        <v>1</v>
      </c>
      <c r="M1757">
        <v>38</v>
      </c>
      <c r="N1757">
        <v>41</v>
      </c>
      <c r="O1757">
        <v>21376126.126126125</v>
      </c>
      <c r="P1757">
        <v>23452538.738738742</v>
      </c>
      <c r="Q1757">
        <v>65</v>
      </c>
      <c r="R1757">
        <v>89</v>
      </c>
      <c r="S1757">
        <v>46298801.801801793</v>
      </c>
      <c r="T1757">
        <v>50058414.414414413</v>
      </c>
      <c r="U1757">
        <v>20421081.081081081</v>
      </c>
      <c r="V1757">
        <v>24146306.30630631</v>
      </c>
      <c r="W1757">
        <v>1911.206896547</v>
      </c>
      <c r="X1757">
        <v>1899.3793103410001</v>
      </c>
    </row>
    <row r="1758" spans="1:24">
      <c r="A1758" s="7" t="s">
        <v>2933</v>
      </c>
      <c r="B1758" s="13" t="s">
        <v>2310</v>
      </c>
      <c r="C1758">
        <v>1221759992.3163531</v>
      </c>
      <c r="D1758">
        <v>1199474472.7190716</v>
      </c>
      <c r="E1758">
        <v>3404915.315315316</v>
      </c>
      <c r="F1758">
        <v>2759459.4594594599</v>
      </c>
      <c r="G1758">
        <v>151</v>
      </c>
      <c r="H1758">
        <v>597</v>
      </c>
      <c r="I1758">
        <v>12</v>
      </c>
      <c r="J1758">
        <v>12</v>
      </c>
      <c r="K1758">
        <v>39</v>
      </c>
      <c r="M1758">
        <v>730</v>
      </c>
      <c r="N1758">
        <v>1463</v>
      </c>
      <c r="O1758">
        <v>778822063.06306314</v>
      </c>
      <c r="P1758">
        <v>791054067.56756759</v>
      </c>
      <c r="Q1758">
        <v>973</v>
      </c>
      <c r="R1758">
        <v>401</v>
      </c>
      <c r="S1758">
        <v>254901081.98198199</v>
      </c>
      <c r="T1758">
        <v>270448773.87387383</v>
      </c>
      <c r="U1758">
        <v>104467023.42342344</v>
      </c>
      <c r="V1758">
        <v>78876212.612612605</v>
      </c>
      <c r="W1758">
        <v>22251.586206917</v>
      </c>
      <c r="X1758">
        <v>22020.275862078001</v>
      </c>
    </row>
    <row r="1759" spans="1:24">
      <c r="A1759" s="7" t="s">
        <v>2934</v>
      </c>
      <c r="B1759" s="13" t="s">
        <v>1601</v>
      </c>
      <c r="C1759">
        <v>2515473.5116166254</v>
      </c>
      <c r="D1759">
        <v>2695200.4976834324</v>
      </c>
      <c r="G1759">
        <v>3</v>
      </c>
      <c r="H1759">
        <v>1</v>
      </c>
      <c r="M1759">
        <v>4</v>
      </c>
      <c r="N1759">
        <v>1</v>
      </c>
      <c r="S1759">
        <v>584054.05405405397</v>
      </c>
      <c r="T1759">
        <v>471216.21621621598</v>
      </c>
      <c r="W1759">
        <v>121.793103442</v>
      </c>
      <c r="X1759">
        <v>118.89655172499999</v>
      </c>
    </row>
    <row r="1760" spans="1:24">
      <c r="A1760" s="7" t="s">
        <v>2935</v>
      </c>
      <c r="B1760" s="13" t="s">
        <v>2936</v>
      </c>
      <c r="C1760">
        <v>370423602.74162173</v>
      </c>
      <c r="D1760">
        <v>371565717.66944432</v>
      </c>
      <c r="E1760">
        <v>8694481.9819819853</v>
      </c>
      <c r="F1760">
        <v>2394577.4774774779</v>
      </c>
      <c r="G1760">
        <v>676</v>
      </c>
      <c r="H1760">
        <v>410</v>
      </c>
      <c r="I1760">
        <v>48</v>
      </c>
      <c r="J1760">
        <v>54</v>
      </c>
      <c r="K1760">
        <v>3</v>
      </c>
      <c r="M1760">
        <v>962</v>
      </c>
      <c r="N1760">
        <v>507</v>
      </c>
      <c r="O1760">
        <v>185442432.43243244</v>
      </c>
      <c r="P1760">
        <v>152772955.85585588</v>
      </c>
      <c r="Q1760">
        <v>923</v>
      </c>
      <c r="R1760">
        <v>1308</v>
      </c>
      <c r="S1760">
        <v>147531891.8918919</v>
      </c>
      <c r="T1760">
        <v>151072689.1891892</v>
      </c>
      <c r="U1760">
        <v>161981081.08108106</v>
      </c>
      <c r="V1760">
        <v>133406306.3063063</v>
      </c>
      <c r="W1760">
        <v>8502.241379305</v>
      </c>
      <c r="X1760">
        <v>8622.6206896490003</v>
      </c>
    </row>
    <row r="1761" spans="1:24">
      <c r="A1761" s="7" t="s">
        <v>229</v>
      </c>
      <c r="B1761" s="13" t="s">
        <v>111</v>
      </c>
      <c r="C1761">
        <v>194064621.02883005</v>
      </c>
      <c r="D1761">
        <v>200912412.00811169</v>
      </c>
      <c r="E1761">
        <v>83243.243243243996</v>
      </c>
      <c r="F1761">
        <v>105855.85585585699</v>
      </c>
      <c r="G1761">
        <v>124</v>
      </c>
      <c r="H1761">
        <v>179</v>
      </c>
      <c r="I1761">
        <v>7</v>
      </c>
      <c r="J1761">
        <v>3</v>
      </c>
      <c r="M1761">
        <v>158</v>
      </c>
      <c r="N1761">
        <v>202</v>
      </c>
      <c r="O1761">
        <v>5036396.3963963976</v>
      </c>
      <c r="P1761">
        <v>10567569.369369369</v>
      </c>
      <c r="Q1761">
        <v>40</v>
      </c>
      <c r="R1761">
        <v>237</v>
      </c>
      <c r="S1761">
        <v>19948720.720720723</v>
      </c>
      <c r="T1761">
        <v>22058000.000000004</v>
      </c>
      <c r="U1761">
        <v>6427567.5675675673</v>
      </c>
      <c r="V1761">
        <v>11019009.009009007</v>
      </c>
      <c r="W1761">
        <v>3109.8620689650002</v>
      </c>
      <c r="X1761">
        <v>2801.4482758630002</v>
      </c>
    </row>
    <row r="1762" spans="1:24">
      <c r="A1762" s="7" t="s">
        <v>230</v>
      </c>
      <c r="B1762" s="13" t="s">
        <v>74</v>
      </c>
      <c r="C1762">
        <v>96806588.330017045</v>
      </c>
      <c r="D1762">
        <v>91967004.022616893</v>
      </c>
      <c r="G1762">
        <v>2</v>
      </c>
      <c r="H1762">
        <v>7</v>
      </c>
      <c r="I1762">
        <v>0</v>
      </c>
      <c r="J1762">
        <v>0</v>
      </c>
      <c r="M1762">
        <v>6</v>
      </c>
      <c r="N1762">
        <v>10</v>
      </c>
      <c r="S1762">
        <v>8301148.6486486485</v>
      </c>
      <c r="T1762">
        <v>9499747.7477477472</v>
      </c>
      <c r="W1762">
        <v>1985.0344827640001</v>
      </c>
      <c r="X1762">
        <v>1849.4137931</v>
      </c>
    </row>
    <row r="1763" spans="1:24">
      <c r="A1763" s="7" t="s">
        <v>2937</v>
      </c>
      <c r="B1763" s="13" t="s">
        <v>960</v>
      </c>
      <c r="C1763">
        <v>495978636.58235216</v>
      </c>
      <c r="D1763">
        <v>472229998.26494402</v>
      </c>
      <c r="E1763">
        <v>95411230.630630642</v>
      </c>
      <c r="F1763">
        <v>71728417.117117122</v>
      </c>
      <c r="G1763">
        <v>160</v>
      </c>
      <c r="H1763">
        <v>193</v>
      </c>
      <c r="I1763">
        <v>20</v>
      </c>
      <c r="J1763">
        <v>20</v>
      </c>
      <c r="M1763">
        <v>323</v>
      </c>
      <c r="N1763">
        <v>402</v>
      </c>
      <c r="O1763">
        <v>56159549.549549557</v>
      </c>
      <c r="P1763">
        <v>65672981.981981978</v>
      </c>
      <c r="Q1763">
        <v>265</v>
      </c>
      <c r="R1763">
        <v>252</v>
      </c>
      <c r="S1763">
        <v>124355842.34234235</v>
      </c>
      <c r="T1763">
        <v>130097972.97297299</v>
      </c>
      <c r="U1763">
        <v>42894144.144144148</v>
      </c>
      <c r="V1763">
        <v>54800000</v>
      </c>
      <c r="W1763">
        <v>17322.068965514998</v>
      </c>
      <c r="X1763">
        <v>17270.344827583998</v>
      </c>
    </row>
    <row r="1764" spans="1:24">
      <c r="A1764" s="7" t="s">
        <v>2938</v>
      </c>
      <c r="B1764" s="13" t="s">
        <v>2616</v>
      </c>
      <c r="C1764">
        <v>165390277.98516187</v>
      </c>
      <c r="D1764">
        <v>160377483.16927573</v>
      </c>
      <c r="E1764">
        <v>415315.315315318</v>
      </c>
      <c r="F1764">
        <v>579279.27927928302</v>
      </c>
      <c r="G1764">
        <v>112</v>
      </c>
      <c r="H1764">
        <v>81</v>
      </c>
      <c r="I1764">
        <v>4</v>
      </c>
      <c r="J1764">
        <v>10</v>
      </c>
      <c r="M1764">
        <v>139</v>
      </c>
      <c r="N1764">
        <v>98</v>
      </c>
      <c r="O1764">
        <v>17981801.801801801</v>
      </c>
      <c r="P1764">
        <v>20817297.297297295</v>
      </c>
      <c r="Q1764">
        <v>58</v>
      </c>
      <c r="R1764">
        <v>66</v>
      </c>
      <c r="S1764">
        <v>43983681.081081077</v>
      </c>
      <c r="T1764">
        <v>42884479.279279277</v>
      </c>
      <c r="U1764">
        <v>16681711.711711712</v>
      </c>
      <c r="V1764">
        <v>19646257.657657657</v>
      </c>
      <c r="W1764">
        <v>5852.1724137969995</v>
      </c>
      <c r="X1764">
        <v>5674.000000004</v>
      </c>
    </row>
    <row r="1765" spans="1:24">
      <c r="A1765" s="7" t="s">
        <v>2939</v>
      </c>
      <c r="B1765" s="13" t="s">
        <v>2660</v>
      </c>
      <c r="C1765">
        <v>60266542.980303496</v>
      </c>
      <c r="D1765">
        <v>61043775.267946064</v>
      </c>
      <c r="G1765">
        <v>62</v>
      </c>
      <c r="H1765">
        <v>41</v>
      </c>
      <c r="M1765">
        <v>86</v>
      </c>
      <c r="N1765">
        <v>50</v>
      </c>
      <c r="S1765">
        <v>19220379.27927928</v>
      </c>
      <c r="T1765">
        <v>20227666.666666672</v>
      </c>
      <c r="W1765">
        <v>3267.241379309</v>
      </c>
      <c r="X1765">
        <v>3211.1379310339998</v>
      </c>
    </row>
    <row r="1766" spans="1:24">
      <c r="A1766" s="7" t="s">
        <v>2940</v>
      </c>
      <c r="B1766" s="13" t="s">
        <v>763</v>
      </c>
      <c r="C1766">
        <v>456642379.00317365</v>
      </c>
      <c r="D1766">
        <v>458144622.39527088</v>
      </c>
      <c r="E1766">
        <v>41150000</v>
      </c>
      <c r="F1766">
        <v>1857432.432432432</v>
      </c>
      <c r="G1766">
        <v>371</v>
      </c>
      <c r="H1766">
        <v>333</v>
      </c>
      <c r="I1766">
        <v>18</v>
      </c>
      <c r="J1766">
        <v>23</v>
      </c>
      <c r="M1766">
        <v>616</v>
      </c>
      <c r="N1766">
        <v>452</v>
      </c>
      <c r="O1766">
        <v>116154324.32432431</v>
      </c>
      <c r="P1766">
        <v>134428378.37837839</v>
      </c>
      <c r="Q1766">
        <v>195</v>
      </c>
      <c r="R1766">
        <v>449</v>
      </c>
      <c r="S1766">
        <v>144926883.78378379</v>
      </c>
      <c r="T1766">
        <v>156835413.51351351</v>
      </c>
      <c r="U1766">
        <v>111981441.44144143</v>
      </c>
      <c r="V1766">
        <v>124250263.06306306</v>
      </c>
      <c r="W1766">
        <v>21128.034482763</v>
      </c>
      <c r="X1766">
        <v>21323.551724134999</v>
      </c>
    </row>
    <row r="1767" spans="1:24">
      <c r="A1767" s="7" t="s">
        <v>2941</v>
      </c>
      <c r="B1767" s="13" t="s">
        <v>2942</v>
      </c>
      <c r="C1767">
        <v>837876632.2928282</v>
      </c>
      <c r="D1767">
        <v>890523356.21560133</v>
      </c>
      <c r="E1767">
        <v>6857657.6576576587</v>
      </c>
      <c r="F1767">
        <v>3584684.6846846868</v>
      </c>
      <c r="G1767">
        <v>129</v>
      </c>
      <c r="H1767">
        <v>135</v>
      </c>
      <c r="I1767">
        <v>18</v>
      </c>
      <c r="J1767">
        <v>15</v>
      </c>
      <c r="M1767">
        <v>198</v>
      </c>
      <c r="N1767">
        <v>190</v>
      </c>
      <c r="O1767">
        <v>51449369.369369373</v>
      </c>
      <c r="P1767">
        <v>136170810.8108108</v>
      </c>
      <c r="Q1767">
        <v>266</v>
      </c>
      <c r="R1767">
        <v>351</v>
      </c>
      <c r="S1767">
        <v>205566069.36936939</v>
      </c>
      <c r="T1767">
        <v>204084745.94594595</v>
      </c>
      <c r="U1767">
        <v>45651441.441441439</v>
      </c>
      <c r="V1767">
        <v>129229369.36936937</v>
      </c>
      <c r="W1767">
        <v>18249.103448264999</v>
      </c>
      <c r="X1767">
        <v>18431.620689661002</v>
      </c>
    </row>
    <row r="1768" spans="1:24">
      <c r="A1768" s="7" t="s">
        <v>2943</v>
      </c>
      <c r="B1768" s="13" t="s">
        <v>1190</v>
      </c>
      <c r="C1768">
        <v>1774052015.3973303</v>
      </c>
      <c r="D1768">
        <v>1738497172.3254325</v>
      </c>
      <c r="E1768">
        <v>357887790.990991</v>
      </c>
      <c r="F1768">
        <v>729470444.14414418</v>
      </c>
      <c r="G1768">
        <v>704</v>
      </c>
      <c r="H1768">
        <v>391</v>
      </c>
      <c r="I1768">
        <v>29</v>
      </c>
      <c r="J1768">
        <v>31</v>
      </c>
      <c r="K1768">
        <v>27</v>
      </c>
      <c r="M1768">
        <v>1461</v>
      </c>
      <c r="N1768">
        <v>976</v>
      </c>
      <c r="O1768">
        <v>204220675.67567569</v>
      </c>
      <c r="P1768">
        <v>289500045.04504502</v>
      </c>
      <c r="Q1768">
        <v>539</v>
      </c>
      <c r="R1768">
        <v>1045</v>
      </c>
      <c r="S1768">
        <v>1161231220.7207208</v>
      </c>
      <c r="T1768">
        <v>475380045.04504508</v>
      </c>
      <c r="U1768">
        <v>145273243.24324325</v>
      </c>
      <c r="V1768">
        <v>256236216.21621621</v>
      </c>
      <c r="W1768">
        <v>34051.06896551</v>
      </c>
      <c r="X1768">
        <v>33360.275862066999</v>
      </c>
    </row>
    <row r="1769" spans="1:24">
      <c r="A1769" s="7" t="s">
        <v>2944</v>
      </c>
      <c r="B1769" s="13" t="s">
        <v>1642</v>
      </c>
      <c r="C1769">
        <v>596222764.84429705</v>
      </c>
      <c r="D1769">
        <v>606889374.59464979</v>
      </c>
      <c r="E1769">
        <v>1520270.2702702701</v>
      </c>
      <c r="F1769">
        <v>1147297.297297304</v>
      </c>
      <c r="G1769">
        <v>445</v>
      </c>
      <c r="H1769">
        <v>108</v>
      </c>
      <c r="I1769">
        <v>15</v>
      </c>
      <c r="J1769">
        <v>28</v>
      </c>
      <c r="M1769">
        <v>659</v>
      </c>
      <c r="N1769">
        <v>481</v>
      </c>
      <c r="O1769">
        <v>99712522.522522524</v>
      </c>
      <c r="P1769">
        <v>154945045.04504502</v>
      </c>
      <c r="Q1769">
        <v>315</v>
      </c>
      <c r="R1769">
        <v>398</v>
      </c>
      <c r="S1769">
        <v>168935345.04504505</v>
      </c>
      <c r="T1769">
        <v>170230882.88288289</v>
      </c>
      <c r="U1769">
        <v>39231081.081081077</v>
      </c>
      <c r="V1769">
        <v>52665135.135135129</v>
      </c>
      <c r="W1769">
        <v>13390.103448285001</v>
      </c>
      <c r="X1769">
        <v>13509.103448279999</v>
      </c>
    </row>
    <row r="1770" spans="1:24">
      <c r="A1770" s="7" t="s">
        <v>2945</v>
      </c>
      <c r="B1770" s="13" t="s">
        <v>1761</v>
      </c>
      <c r="C1770">
        <v>35303119.111910887</v>
      </c>
      <c r="D1770">
        <v>33632616.349563375</v>
      </c>
      <c r="F1770">
        <v>9909.9099099100004</v>
      </c>
      <c r="G1770">
        <v>7</v>
      </c>
      <c r="H1770">
        <v>7</v>
      </c>
      <c r="I1770">
        <v>0</v>
      </c>
      <c r="J1770">
        <v>0</v>
      </c>
      <c r="M1770">
        <v>7</v>
      </c>
      <c r="N1770">
        <v>11</v>
      </c>
      <c r="O1770">
        <v>36036.036036035999</v>
      </c>
      <c r="P1770">
        <v>254054.054054054</v>
      </c>
      <c r="Q1770">
        <v>2</v>
      </c>
      <c r="R1770">
        <v>8</v>
      </c>
      <c r="S1770">
        <v>2780436.9369369373</v>
      </c>
      <c r="T1770">
        <v>2444572.0720720729</v>
      </c>
      <c r="U1770">
        <v>55855.855855856003</v>
      </c>
      <c r="V1770">
        <v>293693.69369369396</v>
      </c>
      <c r="W1770">
        <v>475.68965517200002</v>
      </c>
      <c r="X1770">
        <v>473.89655172400001</v>
      </c>
    </row>
    <row r="1771" spans="1:24">
      <c r="A1771" s="7" t="s">
        <v>2946</v>
      </c>
      <c r="B1771" s="13" t="s">
        <v>2947</v>
      </c>
      <c r="C1771">
        <v>191617452.51386189</v>
      </c>
      <c r="D1771">
        <v>180126797.11691913</v>
      </c>
      <c r="E1771">
        <v>695945.94594594697</v>
      </c>
      <c r="F1771">
        <v>836036.03603604005</v>
      </c>
      <c r="G1771">
        <v>43</v>
      </c>
      <c r="H1771">
        <v>46</v>
      </c>
      <c r="I1771">
        <v>5</v>
      </c>
      <c r="J1771">
        <v>7</v>
      </c>
      <c r="K1771">
        <v>1</v>
      </c>
      <c r="M1771">
        <v>74</v>
      </c>
      <c r="N1771">
        <v>77</v>
      </c>
      <c r="O1771">
        <v>13342432.432432432</v>
      </c>
      <c r="P1771">
        <v>12553153.153153153</v>
      </c>
      <c r="Q1771">
        <v>44</v>
      </c>
      <c r="R1771">
        <v>102</v>
      </c>
      <c r="S1771">
        <v>28581220.720720723</v>
      </c>
      <c r="T1771">
        <v>28226495.495495498</v>
      </c>
      <c r="U1771">
        <v>11086036.036036037</v>
      </c>
      <c r="V1771">
        <v>13198378.378378376</v>
      </c>
      <c r="W1771">
        <v>2799.3103448319998</v>
      </c>
      <c r="X1771">
        <v>2833.8275862099999</v>
      </c>
    </row>
    <row r="1772" spans="1:24">
      <c r="A1772" s="7" t="s">
        <v>2948</v>
      </c>
      <c r="B1772" s="13" t="s">
        <v>2949</v>
      </c>
      <c r="C1772">
        <v>891708142.34714663</v>
      </c>
      <c r="D1772">
        <v>905394318.47602403</v>
      </c>
      <c r="E1772">
        <v>47875734.234234236</v>
      </c>
      <c r="F1772">
        <v>41089603.603603616</v>
      </c>
      <c r="G1772">
        <v>223</v>
      </c>
      <c r="H1772">
        <v>216</v>
      </c>
      <c r="I1772">
        <v>19</v>
      </c>
      <c r="J1772">
        <v>17</v>
      </c>
      <c r="K1772">
        <v>3</v>
      </c>
      <c r="M1772">
        <v>371</v>
      </c>
      <c r="N1772">
        <v>368</v>
      </c>
      <c r="O1772">
        <v>59300503.603603601</v>
      </c>
      <c r="P1772">
        <v>66901084.684684686</v>
      </c>
      <c r="Q1772">
        <v>231</v>
      </c>
      <c r="R1772">
        <v>188</v>
      </c>
      <c r="S1772">
        <v>234951788.2882883</v>
      </c>
      <c r="T1772">
        <v>240544729.72972971</v>
      </c>
      <c r="U1772">
        <v>53442792.792792797</v>
      </c>
      <c r="V1772">
        <v>54401711.711711705</v>
      </c>
      <c r="W1772">
        <v>21592.517241382</v>
      </c>
      <c r="X1772">
        <v>21836.827586199001</v>
      </c>
    </row>
    <row r="1773" spans="1:24">
      <c r="A1773" s="7" t="s">
        <v>2950</v>
      </c>
      <c r="B1773" s="13" t="s">
        <v>2951</v>
      </c>
      <c r="C1773">
        <v>1077662.8584027952</v>
      </c>
      <c r="D1773">
        <v>1144394.868214594</v>
      </c>
      <c r="S1773">
        <v>572612.61261261301</v>
      </c>
      <c r="T1773">
        <v>410180.18018018</v>
      </c>
      <c r="W1773">
        <v>21.103448276000002</v>
      </c>
      <c r="X1773">
        <v>29.137931035000001</v>
      </c>
    </row>
    <row r="1774" spans="1:24">
      <c r="A1774" s="7" t="s">
        <v>2952</v>
      </c>
      <c r="B1774" s="13" t="s">
        <v>1198</v>
      </c>
      <c r="C1774">
        <v>870585146.98358607</v>
      </c>
      <c r="D1774">
        <v>854644963.12566674</v>
      </c>
      <c r="E1774">
        <v>23175450.45045045</v>
      </c>
      <c r="F1774">
        <v>196440540.54054055</v>
      </c>
      <c r="G1774">
        <v>311</v>
      </c>
      <c r="H1774">
        <v>183</v>
      </c>
      <c r="I1774">
        <v>21</v>
      </c>
      <c r="J1774">
        <v>20</v>
      </c>
      <c r="K1774">
        <v>2</v>
      </c>
      <c r="M1774">
        <v>540</v>
      </c>
      <c r="N1774">
        <v>384</v>
      </c>
      <c r="O1774">
        <v>61864144.144144148</v>
      </c>
      <c r="P1774">
        <v>60793333.333333336</v>
      </c>
      <c r="Q1774">
        <v>347</v>
      </c>
      <c r="R1774">
        <v>626</v>
      </c>
      <c r="S1774">
        <v>281709897.2972973</v>
      </c>
      <c r="T1774">
        <v>276678149.54954958</v>
      </c>
      <c r="U1774">
        <v>20340430.630630627</v>
      </c>
      <c r="V1774">
        <v>29744484.684684686</v>
      </c>
      <c r="W1774">
        <v>23788.137931042002</v>
      </c>
      <c r="X1774">
        <v>23592.310344828998</v>
      </c>
    </row>
    <row r="1775" spans="1:24">
      <c r="A1775" s="7" t="s">
        <v>2953</v>
      </c>
      <c r="B1775" s="13" t="s">
        <v>2314</v>
      </c>
      <c r="C1775">
        <v>703733908.33581924</v>
      </c>
      <c r="D1775">
        <v>689959441.1314261</v>
      </c>
      <c r="E1775">
        <v>261261.26126126299</v>
      </c>
      <c r="F1775">
        <v>226351.35135135599</v>
      </c>
      <c r="G1775">
        <v>85</v>
      </c>
      <c r="H1775">
        <v>141</v>
      </c>
      <c r="I1775">
        <v>13</v>
      </c>
      <c r="J1775">
        <v>12</v>
      </c>
      <c r="M1775">
        <v>200</v>
      </c>
      <c r="N1775">
        <v>275</v>
      </c>
      <c r="O1775">
        <v>13986396.396396397</v>
      </c>
      <c r="P1775">
        <v>20559009.009009007</v>
      </c>
      <c r="Q1775">
        <v>268</v>
      </c>
      <c r="R1775">
        <v>599</v>
      </c>
      <c r="S1775">
        <v>116903243.24324325</v>
      </c>
      <c r="T1775">
        <v>116931576.57657658</v>
      </c>
      <c r="U1775">
        <v>13693603.603603603</v>
      </c>
      <c r="V1775">
        <v>20156306.306306306</v>
      </c>
      <c r="W1775">
        <v>12439.689655172</v>
      </c>
      <c r="X1775">
        <v>12996.448275858</v>
      </c>
    </row>
    <row r="1776" spans="1:24">
      <c r="A1776" s="7" t="s">
        <v>2954</v>
      </c>
      <c r="B1776" s="13" t="s">
        <v>2576</v>
      </c>
      <c r="C1776">
        <v>1442341651.1771288</v>
      </c>
      <c r="D1776">
        <v>1313435496.41136</v>
      </c>
      <c r="E1776">
        <v>1651185454.0540543</v>
      </c>
      <c r="F1776">
        <v>4574113705.405405</v>
      </c>
      <c r="G1776">
        <v>1209</v>
      </c>
      <c r="H1776">
        <v>410</v>
      </c>
      <c r="I1776">
        <v>23</v>
      </c>
      <c r="J1776">
        <v>31</v>
      </c>
      <c r="M1776">
        <v>1657</v>
      </c>
      <c r="N1776">
        <v>696</v>
      </c>
      <c r="O1776">
        <v>404486486.48648643</v>
      </c>
      <c r="P1776">
        <v>200856936.93693694</v>
      </c>
      <c r="Q1776">
        <v>729</v>
      </c>
      <c r="R1776">
        <v>988</v>
      </c>
      <c r="S1776">
        <v>424244663.96396393</v>
      </c>
      <c r="T1776">
        <v>423800699.0990991</v>
      </c>
      <c r="U1776">
        <v>40201351.351351343</v>
      </c>
      <c r="V1776">
        <v>86240090.090090096</v>
      </c>
      <c r="W1776">
        <v>38054.275862076</v>
      </c>
      <c r="X1776">
        <v>37642.413793098</v>
      </c>
    </row>
    <row r="1777" spans="1:24">
      <c r="A1777" s="7" t="s">
        <v>2955</v>
      </c>
      <c r="B1777" s="13" t="s">
        <v>997</v>
      </c>
      <c r="C1777">
        <v>215700010.34802815</v>
      </c>
      <c r="D1777">
        <v>208987749.28610808</v>
      </c>
      <c r="E1777">
        <v>337837.83783784002</v>
      </c>
      <c r="F1777">
        <v>229567.567567569</v>
      </c>
      <c r="G1777">
        <v>67</v>
      </c>
      <c r="H1777">
        <v>68</v>
      </c>
      <c r="I1777">
        <v>9</v>
      </c>
      <c r="J1777">
        <v>7</v>
      </c>
      <c r="K1777">
        <v>3</v>
      </c>
      <c r="M1777">
        <v>118</v>
      </c>
      <c r="N1777">
        <v>123</v>
      </c>
      <c r="O1777">
        <v>12711711.71171171</v>
      </c>
      <c r="P1777">
        <v>16847945.945945948</v>
      </c>
      <c r="Q1777">
        <v>155</v>
      </c>
      <c r="R1777">
        <v>108</v>
      </c>
      <c r="S1777">
        <v>73085905.405405402</v>
      </c>
      <c r="T1777">
        <v>71252072.072072074</v>
      </c>
      <c r="U1777">
        <v>11795765.765765768</v>
      </c>
      <c r="V1777">
        <v>16370855.855855858</v>
      </c>
      <c r="W1777">
        <v>7484.7241379320003</v>
      </c>
      <c r="X1777">
        <v>7396.2068965560002</v>
      </c>
    </row>
    <row r="1778" spans="1:24">
      <c r="A1778" s="7" t="s">
        <v>2956</v>
      </c>
      <c r="B1778" s="13" t="s">
        <v>766</v>
      </c>
      <c r="C1778">
        <v>29378549.813796222</v>
      </c>
      <c r="D1778">
        <v>30331932.020595603</v>
      </c>
      <c r="F1778">
        <v>135135.135135135</v>
      </c>
      <c r="G1778">
        <v>23</v>
      </c>
      <c r="H1778">
        <v>19</v>
      </c>
      <c r="J1778">
        <v>0</v>
      </c>
      <c r="M1778">
        <v>36</v>
      </c>
      <c r="N1778">
        <v>28</v>
      </c>
      <c r="O1778">
        <v>186486.48648648601</v>
      </c>
      <c r="P1778">
        <v>3526126.126126125</v>
      </c>
      <c r="R1778">
        <v>23</v>
      </c>
      <c r="S1778">
        <v>16428301.801801804</v>
      </c>
      <c r="T1778">
        <v>16642815.315315315</v>
      </c>
      <c r="U1778">
        <v>395945.94594594598</v>
      </c>
      <c r="V1778">
        <v>3335585.5855855853</v>
      </c>
      <c r="W1778">
        <v>646.24137930799998</v>
      </c>
      <c r="X1778">
        <v>637.27586206799992</v>
      </c>
    </row>
    <row r="1779" spans="1:24">
      <c r="A1779" s="7" t="s">
        <v>2957</v>
      </c>
      <c r="B1779" s="13" t="s">
        <v>2532</v>
      </c>
      <c r="C1779">
        <v>213382868.63689744</v>
      </c>
      <c r="D1779">
        <v>206858113.94834322</v>
      </c>
      <c r="E1779">
        <v>1801.801801802</v>
      </c>
      <c r="F1779">
        <v>13513.513513514999</v>
      </c>
      <c r="G1779">
        <v>8</v>
      </c>
      <c r="H1779">
        <v>11</v>
      </c>
      <c r="I1779">
        <v>6</v>
      </c>
      <c r="J1779">
        <v>8</v>
      </c>
      <c r="M1779">
        <v>174</v>
      </c>
      <c r="N1779">
        <v>160</v>
      </c>
      <c r="O1779">
        <v>26710810.810810812</v>
      </c>
      <c r="P1779">
        <v>29829256.756756753</v>
      </c>
      <c r="Q1779">
        <v>27</v>
      </c>
      <c r="R1779">
        <v>184</v>
      </c>
      <c r="S1779">
        <v>106290463.96396397</v>
      </c>
      <c r="T1779">
        <v>101534950.45045045</v>
      </c>
      <c r="U1779">
        <v>26043243.24324324</v>
      </c>
      <c r="V1779">
        <v>22458018.018018015</v>
      </c>
      <c r="W1779">
        <v>3917.7241379299999</v>
      </c>
      <c r="X1779">
        <v>4087.1379310349998</v>
      </c>
    </row>
    <row r="1780" spans="1:24">
      <c r="A1780" s="7" t="s">
        <v>2958</v>
      </c>
      <c r="B1780" s="13" t="s">
        <v>2959</v>
      </c>
      <c r="C1780">
        <v>105469794.82085682</v>
      </c>
      <c r="D1780">
        <v>101894756.85599548</v>
      </c>
      <c r="E1780">
        <v>542513.51351351396</v>
      </c>
      <c r="F1780">
        <v>1268468.4684684691</v>
      </c>
      <c r="G1780">
        <v>2</v>
      </c>
      <c r="H1780">
        <v>11</v>
      </c>
      <c r="I1780">
        <v>1</v>
      </c>
      <c r="J1780">
        <v>1</v>
      </c>
      <c r="K1780">
        <v>4</v>
      </c>
      <c r="M1780">
        <v>45</v>
      </c>
      <c r="N1780">
        <v>72</v>
      </c>
      <c r="O1780">
        <v>7483173.8738738736</v>
      </c>
      <c r="P1780">
        <v>18845400.9009009</v>
      </c>
      <c r="Q1780">
        <v>25</v>
      </c>
      <c r="R1780">
        <v>46</v>
      </c>
      <c r="S1780">
        <v>34332971.171171173</v>
      </c>
      <c r="T1780">
        <v>37146950.45045045</v>
      </c>
      <c r="U1780">
        <v>86306396.396396413</v>
      </c>
      <c r="V1780">
        <v>91033153.153153151</v>
      </c>
      <c r="W1780">
        <v>1448.2413793119999</v>
      </c>
      <c r="X1780">
        <v>1537.448275861</v>
      </c>
    </row>
    <row r="1781" spans="1:24">
      <c r="A1781" s="7" t="s">
        <v>2960</v>
      </c>
      <c r="B1781" s="13" t="s">
        <v>1642</v>
      </c>
      <c r="C1781">
        <v>193904296.0066728</v>
      </c>
      <c r="D1781">
        <v>198422027.02701366</v>
      </c>
      <c r="E1781">
        <v>575675.67567567702</v>
      </c>
      <c r="F1781">
        <v>441891.89189189201</v>
      </c>
      <c r="G1781">
        <v>33</v>
      </c>
      <c r="H1781">
        <v>31</v>
      </c>
      <c r="I1781">
        <v>6</v>
      </c>
      <c r="J1781">
        <v>11</v>
      </c>
      <c r="M1781">
        <v>67</v>
      </c>
      <c r="N1781">
        <v>105</v>
      </c>
      <c r="O1781">
        <v>5264144.1441441439</v>
      </c>
      <c r="P1781">
        <v>10354054.054054052</v>
      </c>
      <c r="Q1781">
        <v>66</v>
      </c>
      <c r="R1781">
        <v>213</v>
      </c>
      <c r="S1781">
        <v>44594220.720720723</v>
      </c>
      <c r="T1781">
        <v>49373211.711711712</v>
      </c>
      <c r="U1781">
        <v>3989009.0090090074</v>
      </c>
      <c r="V1781">
        <v>10321981.981981982</v>
      </c>
      <c r="W1781">
        <v>4096.2758620730001</v>
      </c>
      <c r="X1781">
        <v>4178.9310344820005</v>
      </c>
    </row>
    <row r="1782" spans="1:24">
      <c r="A1782" s="7" t="s">
        <v>2961</v>
      </c>
      <c r="B1782" s="13" t="s">
        <v>1209</v>
      </c>
      <c r="C1782">
        <v>123761611.73522836</v>
      </c>
      <c r="D1782">
        <v>118105652.33477572</v>
      </c>
      <c r="E1782">
        <v>408108.10810810799</v>
      </c>
      <c r="F1782">
        <v>733873.87387387396</v>
      </c>
      <c r="G1782">
        <v>46</v>
      </c>
      <c r="H1782">
        <v>51</v>
      </c>
      <c r="I1782">
        <v>1</v>
      </c>
      <c r="J1782">
        <v>3</v>
      </c>
      <c r="M1782">
        <v>64</v>
      </c>
      <c r="N1782">
        <v>181</v>
      </c>
      <c r="O1782">
        <v>5794594.594594596</v>
      </c>
      <c r="P1782">
        <v>7131693.6936936947</v>
      </c>
      <c r="Q1782">
        <v>25</v>
      </c>
      <c r="R1782">
        <v>50</v>
      </c>
      <c r="S1782">
        <v>20116409.909909911</v>
      </c>
      <c r="T1782">
        <v>22600518.018018022</v>
      </c>
      <c r="U1782">
        <v>4757387.3873873875</v>
      </c>
      <c r="V1782">
        <v>5699279.2792792786</v>
      </c>
      <c r="W1782">
        <v>3002.5517241420002</v>
      </c>
      <c r="X1782">
        <v>2897.9655172359999</v>
      </c>
    </row>
    <row r="1783" spans="1:24">
      <c r="A1783" s="7" t="s">
        <v>2962</v>
      </c>
      <c r="B1783" s="13" t="s">
        <v>2297</v>
      </c>
      <c r="C1783">
        <v>860822176.38872123</v>
      </c>
      <c r="D1783">
        <v>836147792.41240692</v>
      </c>
      <c r="E1783">
        <v>3209909.9099099119</v>
      </c>
      <c r="F1783">
        <v>3632657.6576576591</v>
      </c>
      <c r="G1783">
        <v>223</v>
      </c>
      <c r="H1783">
        <v>201</v>
      </c>
      <c r="I1783">
        <v>19</v>
      </c>
      <c r="J1783">
        <v>26</v>
      </c>
      <c r="M1783">
        <v>936</v>
      </c>
      <c r="N1783">
        <v>408</v>
      </c>
      <c r="O1783">
        <v>64959639.639639638</v>
      </c>
      <c r="P1783">
        <v>113215315.31531532</v>
      </c>
      <c r="Q1783">
        <v>283</v>
      </c>
      <c r="R1783">
        <v>1045</v>
      </c>
      <c r="S1783">
        <v>181019500.9009009</v>
      </c>
      <c r="T1783">
        <v>179595372.97297296</v>
      </c>
      <c r="U1783">
        <v>69921081.081081092</v>
      </c>
      <c r="V1783">
        <v>93531261.261261269</v>
      </c>
      <c r="W1783">
        <v>26577.241379318999</v>
      </c>
      <c r="X1783">
        <v>26457.379310352</v>
      </c>
    </row>
    <row r="1784" spans="1:24">
      <c r="A1784" s="7" t="s">
        <v>2963</v>
      </c>
      <c r="B1784" s="13" t="s">
        <v>2547</v>
      </c>
      <c r="C1784">
        <v>724062818.27738392</v>
      </c>
      <c r="D1784">
        <v>692635215.85359824</v>
      </c>
      <c r="E1784">
        <v>1390990.9909909931</v>
      </c>
      <c r="F1784">
        <v>335585.58558558702</v>
      </c>
      <c r="G1784">
        <v>259</v>
      </c>
      <c r="H1784">
        <v>141</v>
      </c>
      <c r="I1784">
        <v>9</v>
      </c>
      <c r="J1784">
        <v>11</v>
      </c>
      <c r="K1784">
        <v>2</v>
      </c>
      <c r="M1784">
        <v>421</v>
      </c>
      <c r="N1784">
        <v>250</v>
      </c>
      <c r="O1784">
        <v>50258564.864864863</v>
      </c>
      <c r="P1784">
        <v>60856666.666666664</v>
      </c>
      <c r="Q1784">
        <v>412</v>
      </c>
      <c r="R1784">
        <v>889</v>
      </c>
      <c r="S1784">
        <v>214370567.56756759</v>
      </c>
      <c r="T1784">
        <v>207788798.1981982</v>
      </c>
      <c r="U1784">
        <v>48999009.009009004</v>
      </c>
      <c r="V1784">
        <v>59911441.441441432</v>
      </c>
      <c r="W1784">
        <v>20615.758620688001</v>
      </c>
      <c r="X1784">
        <v>20635.758620689001</v>
      </c>
    </row>
    <row r="1785" spans="1:24">
      <c r="A1785" s="7" t="s">
        <v>2964</v>
      </c>
      <c r="B1785" s="13" t="s">
        <v>2965</v>
      </c>
      <c r="C1785">
        <v>301806032.12137246</v>
      </c>
      <c r="D1785">
        <v>299471732.83042461</v>
      </c>
      <c r="E1785">
        <v>3489189.189189191</v>
      </c>
      <c r="F1785">
        <v>604504.50450450799</v>
      </c>
      <c r="G1785">
        <v>274</v>
      </c>
      <c r="H1785">
        <v>120</v>
      </c>
      <c r="I1785">
        <v>12</v>
      </c>
      <c r="J1785">
        <v>6</v>
      </c>
      <c r="M1785">
        <v>635</v>
      </c>
      <c r="N1785">
        <v>166</v>
      </c>
      <c r="O1785">
        <v>34446036.036036037</v>
      </c>
      <c r="P1785">
        <v>77473153.153153151</v>
      </c>
      <c r="Q1785">
        <v>313</v>
      </c>
      <c r="R1785">
        <v>209</v>
      </c>
      <c r="S1785">
        <v>77554364.864864871</v>
      </c>
      <c r="T1785">
        <v>81794207.207207203</v>
      </c>
      <c r="U1785">
        <v>28632252.252252251</v>
      </c>
      <c r="V1785">
        <v>73253963.963963971</v>
      </c>
      <c r="W1785">
        <v>12062.896551731001</v>
      </c>
      <c r="X1785">
        <v>12078.931034482999</v>
      </c>
    </row>
    <row r="1786" spans="1:24">
      <c r="A1786" s="7" t="s">
        <v>2966</v>
      </c>
      <c r="B1786" s="13" t="s">
        <v>1142</v>
      </c>
      <c r="C1786">
        <v>599676659.35914326</v>
      </c>
      <c r="D1786">
        <v>641374094.85146236</v>
      </c>
      <c r="E1786">
        <v>12414864.864864865</v>
      </c>
      <c r="F1786">
        <v>2329729.729729732</v>
      </c>
      <c r="G1786">
        <v>343</v>
      </c>
      <c r="H1786">
        <v>285</v>
      </c>
      <c r="I1786">
        <v>18</v>
      </c>
      <c r="J1786">
        <v>20</v>
      </c>
      <c r="M1786">
        <v>464</v>
      </c>
      <c r="N1786">
        <v>438</v>
      </c>
      <c r="O1786">
        <v>39413423.423423424</v>
      </c>
      <c r="P1786">
        <v>46965045.045045048</v>
      </c>
      <c r="Q1786">
        <v>250</v>
      </c>
      <c r="R1786">
        <v>276</v>
      </c>
      <c r="S1786">
        <v>243492781.98198199</v>
      </c>
      <c r="T1786">
        <v>253777270.27027029</v>
      </c>
      <c r="U1786">
        <v>36790000</v>
      </c>
      <c r="V1786">
        <v>41485495.495495498</v>
      </c>
      <c r="W1786">
        <v>25539.034482752999</v>
      </c>
      <c r="X1786">
        <v>25695.517241381</v>
      </c>
    </row>
    <row r="1787" spans="1:24">
      <c r="A1787" s="7" t="s">
        <v>2967</v>
      </c>
      <c r="B1787" s="13" t="s">
        <v>923</v>
      </c>
      <c r="C1787">
        <v>285312321.18484503</v>
      </c>
      <c r="D1787">
        <v>294391562.17210203</v>
      </c>
      <c r="E1787">
        <v>393442144.14414418</v>
      </c>
      <c r="F1787">
        <v>23352017.117117148</v>
      </c>
      <c r="G1787">
        <v>75</v>
      </c>
      <c r="H1787">
        <v>35</v>
      </c>
      <c r="I1787">
        <v>10</v>
      </c>
      <c r="J1787">
        <v>26</v>
      </c>
      <c r="K1787">
        <v>1</v>
      </c>
      <c r="M1787">
        <v>205</v>
      </c>
      <c r="N1787">
        <v>326</v>
      </c>
      <c r="O1787">
        <v>65839189.189189188</v>
      </c>
      <c r="P1787">
        <v>119947935.13513514</v>
      </c>
      <c r="Q1787">
        <v>100</v>
      </c>
      <c r="R1787">
        <v>1029</v>
      </c>
      <c r="S1787">
        <v>86042522.522522524</v>
      </c>
      <c r="T1787">
        <v>86103954.054054052</v>
      </c>
      <c r="U1787">
        <v>62953423.423423432</v>
      </c>
      <c r="V1787">
        <v>133914007.2072072</v>
      </c>
      <c r="W1787">
        <v>6103.1379310379998</v>
      </c>
      <c r="X1787">
        <v>6332.1379310350003</v>
      </c>
    </row>
    <row r="1788" spans="1:24">
      <c r="A1788" s="7" t="s">
        <v>2968</v>
      </c>
      <c r="B1788" s="13" t="s">
        <v>1971</v>
      </c>
      <c r="C1788">
        <v>2017760153.6335573</v>
      </c>
      <c r="D1788">
        <v>2013825907.8891392</v>
      </c>
      <c r="E1788">
        <v>12699256.756756762</v>
      </c>
      <c r="F1788">
        <v>6015648.648648655</v>
      </c>
      <c r="G1788">
        <v>584</v>
      </c>
      <c r="H1788">
        <v>668</v>
      </c>
      <c r="I1788">
        <v>43</v>
      </c>
      <c r="J1788">
        <v>43</v>
      </c>
      <c r="K1788">
        <v>15</v>
      </c>
      <c r="M1788">
        <v>982</v>
      </c>
      <c r="N1788">
        <v>1105</v>
      </c>
      <c r="O1788">
        <v>151347477.47747749</v>
      </c>
      <c r="P1788">
        <v>408373465.76576579</v>
      </c>
      <c r="Q1788">
        <v>669</v>
      </c>
      <c r="R1788">
        <v>4755</v>
      </c>
      <c r="S1788">
        <v>384789154.05405402</v>
      </c>
      <c r="T1788">
        <v>377960241.44144142</v>
      </c>
      <c r="U1788">
        <v>93182836.036036044</v>
      </c>
      <c r="V1788">
        <v>918661036.03603601</v>
      </c>
      <c r="W1788">
        <v>36993.862068970004</v>
      </c>
      <c r="X1788">
        <v>38809.482758619997</v>
      </c>
    </row>
    <row r="1789" spans="1:24">
      <c r="A1789" s="7" t="s">
        <v>2969</v>
      </c>
      <c r="B1789" s="13" t="s">
        <v>1082</v>
      </c>
      <c r="C1789">
        <v>245446920.65696117</v>
      </c>
      <c r="D1789">
        <v>254918557.42153394</v>
      </c>
      <c r="E1789">
        <v>2722522.522522524</v>
      </c>
      <c r="F1789">
        <v>501801.80180180399</v>
      </c>
      <c r="G1789">
        <v>132</v>
      </c>
      <c r="H1789">
        <v>130</v>
      </c>
      <c r="I1789">
        <v>9</v>
      </c>
      <c r="J1789">
        <v>9</v>
      </c>
      <c r="M1789">
        <v>172</v>
      </c>
      <c r="N1789">
        <v>172</v>
      </c>
      <c r="O1789">
        <v>37340540.540540539</v>
      </c>
      <c r="P1789">
        <v>46963693.69369369</v>
      </c>
      <c r="Q1789">
        <v>225</v>
      </c>
      <c r="R1789">
        <v>199</v>
      </c>
      <c r="S1789">
        <v>93950683.783783779</v>
      </c>
      <c r="T1789">
        <v>95333023.423423409</v>
      </c>
      <c r="U1789">
        <v>33354414.41441441</v>
      </c>
      <c r="V1789">
        <v>40749639.639639638</v>
      </c>
      <c r="W1789">
        <v>12300.999999993001</v>
      </c>
      <c r="X1789">
        <v>12521.482758620001</v>
      </c>
    </row>
    <row r="1790" spans="1:24">
      <c r="A1790" s="7" t="s">
        <v>2970</v>
      </c>
      <c r="B1790" s="13" t="s">
        <v>1142</v>
      </c>
      <c r="C1790">
        <v>2650364752.6612577</v>
      </c>
      <c r="D1790">
        <v>2800575215.3279977</v>
      </c>
      <c r="E1790">
        <v>2917895641.4414415</v>
      </c>
      <c r="F1790">
        <v>449451012.61261261</v>
      </c>
      <c r="G1790">
        <v>1873</v>
      </c>
      <c r="H1790">
        <v>881</v>
      </c>
      <c r="I1790">
        <v>41</v>
      </c>
      <c r="J1790">
        <v>56</v>
      </c>
      <c r="K1790">
        <v>4</v>
      </c>
      <c r="M1790">
        <v>3921</v>
      </c>
      <c r="N1790">
        <v>1817</v>
      </c>
      <c r="O1790">
        <v>3558835728.8288288</v>
      </c>
      <c r="P1790">
        <v>3057817374.774775</v>
      </c>
      <c r="Q1790">
        <v>513</v>
      </c>
      <c r="R1790">
        <v>1210</v>
      </c>
      <c r="S1790">
        <v>826620182.88288283</v>
      </c>
      <c r="T1790">
        <v>835830971.17117119</v>
      </c>
      <c r="U1790">
        <v>3529242695.4954953</v>
      </c>
      <c r="V1790">
        <v>3010047830.6306305</v>
      </c>
      <c r="W1790">
        <v>66739.758620692999</v>
      </c>
      <c r="X1790">
        <v>66618.93103449</v>
      </c>
    </row>
    <row r="1791" spans="1:24">
      <c r="A1791" s="7" t="s">
        <v>2971</v>
      </c>
      <c r="B1791" s="13" t="s">
        <v>2026</v>
      </c>
      <c r="C1791">
        <v>1121322844.2415361</v>
      </c>
      <c r="D1791">
        <v>1122002167.6841345</v>
      </c>
      <c r="E1791">
        <v>1211731880.1801803</v>
      </c>
      <c r="F1791">
        <v>2048723016.2162161</v>
      </c>
      <c r="G1791">
        <v>378</v>
      </c>
      <c r="H1791">
        <v>341</v>
      </c>
      <c r="I1791">
        <v>16</v>
      </c>
      <c r="J1791">
        <v>15</v>
      </c>
      <c r="K1791">
        <v>2</v>
      </c>
      <c r="M1791">
        <v>1082</v>
      </c>
      <c r="N1791">
        <v>874</v>
      </c>
      <c r="O1791">
        <v>157352522.52252251</v>
      </c>
      <c r="P1791">
        <v>165630908.1081081</v>
      </c>
      <c r="Q1791">
        <v>90</v>
      </c>
      <c r="R1791">
        <v>750</v>
      </c>
      <c r="S1791">
        <v>246842405.40540543</v>
      </c>
      <c r="T1791">
        <v>257203797.2972973</v>
      </c>
      <c r="U1791">
        <v>125636216.21621621</v>
      </c>
      <c r="V1791">
        <v>136495135.13513514</v>
      </c>
      <c r="W1791">
        <v>22780.103448277001</v>
      </c>
      <c r="X1791">
        <v>23029.44827587</v>
      </c>
    </row>
    <row r="1792" spans="1:24">
      <c r="A1792" s="7" t="s">
        <v>2972</v>
      </c>
      <c r="B1792" s="13" t="s">
        <v>1431</v>
      </c>
      <c r="C1792">
        <v>213957455.96487844</v>
      </c>
      <c r="D1792">
        <v>216495098.63443193</v>
      </c>
      <c r="E1792">
        <v>106172202.7027027</v>
      </c>
      <c r="F1792">
        <v>2279054.0540540731</v>
      </c>
      <c r="G1792">
        <v>232</v>
      </c>
      <c r="H1792">
        <v>83</v>
      </c>
      <c r="I1792">
        <v>5</v>
      </c>
      <c r="J1792">
        <v>9</v>
      </c>
      <c r="K1792">
        <v>1</v>
      </c>
      <c r="M1792">
        <v>297</v>
      </c>
      <c r="N1792">
        <v>179</v>
      </c>
      <c r="O1792">
        <v>30071261.261261255</v>
      </c>
      <c r="P1792">
        <v>32345945.945945945</v>
      </c>
      <c r="Q1792">
        <v>526</v>
      </c>
      <c r="R1792">
        <v>209</v>
      </c>
      <c r="S1792">
        <v>39849207.207207203</v>
      </c>
      <c r="T1792">
        <v>43028148.648648649</v>
      </c>
      <c r="U1792">
        <v>27522522.522522524</v>
      </c>
      <c r="V1792">
        <v>33939189.189189188</v>
      </c>
      <c r="W1792">
        <v>4046.413793104</v>
      </c>
      <c r="X1792">
        <v>4175.1724137950005</v>
      </c>
    </row>
    <row r="1793" spans="1:24">
      <c r="A1793" s="7" t="s">
        <v>2973</v>
      </c>
      <c r="B1793" s="13" t="s">
        <v>1966</v>
      </c>
      <c r="C1793">
        <v>3479847255.0789652</v>
      </c>
      <c r="D1793">
        <v>3472885923.3192253</v>
      </c>
      <c r="E1793">
        <v>190265215.31531531</v>
      </c>
      <c r="F1793">
        <v>5320874.7747747926</v>
      </c>
      <c r="G1793">
        <v>1330</v>
      </c>
      <c r="H1793">
        <v>1035</v>
      </c>
      <c r="I1793">
        <v>45</v>
      </c>
      <c r="J1793">
        <v>54</v>
      </c>
      <c r="K1793">
        <v>9</v>
      </c>
      <c r="M1793">
        <v>2243</v>
      </c>
      <c r="N1793">
        <v>1501</v>
      </c>
      <c r="O1793">
        <v>442941351.35135138</v>
      </c>
      <c r="P1793">
        <v>457026236.03603601</v>
      </c>
      <c r="Q1793">
        <v>1903</v>
      </c>
      <c r="R1793">
        <v>1886</v>
      </c>
      <c r="S1793">
        <v>1022719425.2252252</v>
      </c>
      <c r="T1793">
        <v>1057255081.981982</v>
      </c>
      <c r="U1793">
        <v>411904848.64864862</v>
      </c>
      <c r="V1793">
        <v>432153024.32432431</v>
      </c>
      <c r="W1793">
        <v>69429.724137936006</v>
      </c>
      <c r="X1793">
        <v>69985.655172412997</v>
      </c>
    </row>
    <row r="1794" spans="1:24">
      <c r="A1794" s="7" t="s">
        <v>231</v>
      </c>
      <c r="B1794" s="13" t="s">
        <v>80</v>
      </c>
      <c r="C1794">
        <v>265356502.81095105</v>
      </c>
      <c r="D1794">
        <v>264436044.07186091</v>
      </c>
      <c r="E1794">
        <v>35360.360360359999</v>
      </c>
      <c r="G1794">
        <v>46</v>
      </c>
      <c r="H1794">
        <v>39</v>
      </c>
      <c r="I1794">
        <v>0</v>
      </c>
      <c r="J1794">
        <v>0</v>
      </c>
      <c r="M1794">
        <v>51</v>
      </c>
      <c r="N1794">
        <v>67</v>
      </c>
      <c r="O1794">
        <v>8997522.5225225221</v>
      </c>
      <c r="P1794">
        <v>7372432.4324324327</v>
      </c>
      <c r="R1794">
        <v>18</v>
      </c>
      <c r="S1794">
        <v>54070450.450450443</v>
      </c>
      <c r="T1794">
        <v>48179463.963963963</v>
      </c>
      <c r="U1794">
        <v>4132522.5225225231</v>
      </c>
      <c r="V1794">
        <v>4077927.927927928</v>
      </c>
      <c r="W1794">
        <v>3936.4482758640002</v>
      </c>
      <c r="X1794">
        <v>3943</v>
      </c>
    </row>
    <row r="1795" spans="1:24">
      <c r="A1795" s="7" t="s">
        <v>2974</v>
      </c>
      <c r="B1795" s="13" t="s">
        <v>2400</v>
      </c>
      <c r="C1795">
        <v>72325915.868654147</v>
      </c>
      <c r="D1795">
        <v>70949289.030219838</v>
      </c>
      <c r="E1795">
        <v>3740090.0900900909</v>
      </c>
      <c r="F1795">
        <v>32432.432432434001</v>
      </c>
      <c r="G1795">
        <v>10</v>
      </c>
      <c r="H1795">
        <v>14</v>
      </c>
      <c r="I1795">
        <v>3</v>
      </c>
      <c r="J1795">
        <v>5</v>
      </c>
      <c r="M1795">
        <v>158</v>
      </c>
      <c r="N1795">
        <v>45</v>
      </c>
      <c r="O1795">
        <v>12886936.936936935</v>
      </c>
      <c r="P1795">
        <v>13119099.099099098</v>
      </c>
      <c r="Q1795">
        <v>125</v>
      </c>
      <c r="R1795">
        <v>209</v>
      </c>
      <c r="S1795">
        <v>23460441.441441439</v>
      </c>
      <c r="T1795">
        <v>20890990.990990989</v>
      </c>
      <c r="U1795">
        <v>11460854.054054055</v>
      </c>
      <c r="V1795">
        <v>15706756.756756756</v>
      </c>
      <c r="W1795">
        <v>1415.4137931</v>
      </c>
      <c r="X1795">
        <v>1438.999999999</v>
      </c>
    </row>
    <row r="1796" spans="1:24">
      <c r="A1796" s="7" t="s">
        <v>232</v>
      </c>
      <c r="B1796" s="13" t="s">
        <v>1401</v>
      </c>
      <c r="C1796">
        <v>724315092.27344418</v>
      </c>
      <c r="D1796">
        <v>743601710.47829139</v>
      </c>
      <c r="E1796">
        <v>95307612.612612605</v>
      </c>
      <c r="F1796">
        <v>10285045.045045065</v>
      </c>
      <c r="G1796">
        <v>73</v>
      </c>
      <c r="H1796">
        <v>60</v>
      </c>
      <c r="I1796">
        <v>7</v>
      </c>
      <c r="J1796">
        <v>4</v>
      </c>
      <c r="K1796">
        <v>3</v>
      </c>
      <c r="M1796">
        <v>91</v>
      </c>
      <c r="N1796">
        <v>75</v>
      </c>
      <c r="O1796">
        <v>54537153.153153151</v>
      </c>
      <c r="P1796">
        <v>68422162.16216217</v>
      </c>
      <c r="Q1796">
        <v>1254</v>
      </c>
      <c r="R1796">
        <v>619</v>
      </c>
      <c r="S1796">
        <v>163109513.51351351</v>
      </c>
      <c r="T1796">
        <v>169893808.10810807</v>
      </c>
      <c r="U1796">
        <v>61901711.711711712</v>
      </c>
      <c r="V1796">
        <v>64433693.69369369</v>
      </c>
      <c r="W1796">
        <v>10460.862068955001</v>
      </c>
      <c r="X1796">
        <v>11110.655172408</v>
      </c>
    </row>
    <row r="1797" spans="1:24">
      <c r="A1797" s="7" t="s">
        <v>2975</v>
      </c>
      <c r="B1797" s="13" t="s">
        <v>1940</v>
      </c>
      <c r="C1797">
        <v>100700829.46664204</v>
      </c>
      <c r="D1797">
        <v>105897414.85253049</v>
      </c>
      <c r="E1797">
        <v>845045.04504504497</v>
      </c>
      <c r="F1797">
        <v>2263063.0630630632</v>
      </c>
      <c r="G1797">
        <v>31</v>
      </c>
      <c r="H1797">
        <v>38</v>
      </c>
      <c r="I1797">
        <v>5</v>
      </c>
      <c r="J1797">
        <v>4</v>
      </c>
      <c r="M1797">
        <v>39</v>
      </c>
      <c r="N1797">
        <v>45</v>
      </c>
      <c r="O1797">
        <v>11096396.396396397</v>
      </c>
      <c r="P1797">
        <v>12411718.918918919</v>
      </c>
      <c r="Q1797">
        <v>154</v>
      </c>
      <c r="R1797">
        <v>66</v>
      </c>
      <c r="S1797">
        <v>30730815.315315314</v>
      </c>
      <c r="T1797">
        <v>34740833.333333336</v>
      </c>
      <c r="U1797">
        <v>9723513.5135135129</v>
      </c>
      <c r="V1797">
        <v>9172432.4324324336</v>
      </c>
      <c r="W1797">
        <v>3249.9310344780001</v>
      </c>
      <c r="X1797">
        <v>3348.9310344800001</v>
      </c>
    </row>
    <row r="1798" spans="1:24">
      <c r="A1798" s="7" t="s">
        <v>233</v>
      </c>
      <c r="B1798" s="13" t="s">
        <v>956</v>
      </c>
      <c r="C1798">
        <v>240688635.06210256</v>
      </c>
      <c r="D1798">
        <v>236488964.22253525</v>
      </c>
      <c r="E1798">
        <v>1053603.6036036061</v>
      </c>
      <c r="F1798">
        <v>698198.19819819799</v>
      </c>
      <c r="G1798">
        <v>52</v>
      </c>
      <c r="H1798">
        <v>48</v>
      </c>
      <c r="I1798">
        <v>2</v>
      </c>
      <c r="J1798">
        <v>3</v>
      </c>
      <c r="M1798">
        <v>58</v>
      </c>
      <c r="N1798">
        <v>58</v>
      </c>
      <c r="O1798">
        <v>17760810.810810812</v>
      </c>
      <c r="P1798">
        <v>26527837.837837838</v>
      </c>
      <c r="Q1798">
        <v>179</v>
      </c>
      <c r="R1798">
        <v>58</v>
      </c>
      <c r="S1798">
        <v>61788306.306306303</v>
      </c>
      <c r="T1798">
        <v>61450477.477477483</v>
      </c>
      <c r="U1798">
        <v>19610990.990990993</v>
      </c>
      <c r="V1798">
        <v>25137387.387387387</v>
      </c>
      <c r="W1798">
        <v>3298.4482758630002</v>
      </c>
      <c r="X1798">
        <v>3298.9655172510002</v>
      </c>
    </row>
    <row r="1799" spans="1:24">
      <c r="A1799" s="7" t="s">
        <v>2976</v>
      </c>
      <c r="B1799" s="13" t="s">
        <v>1334</v>
      </c>
      <c r="C1799">
        <v>169526357.25968409</v>
      </c>
      <c r="D1799">
        <v>168557107.96674559</v>
      </c>
      <c r="E1799">
        <v>8931306.3063063063</v>
      </c>
      <c r="F1799">
        <v>15315.315315315</v>
      </c>
      <c r="G1799">
        <v>16</v>
      </c>
      <c r="H1799">
        <v>31</v>
      </c>
      <c r="I1799">
        <v>1</v>
      </c>
      <c r="J1799">
        <v>1</v>
      </c>
      <c r="M1799">
        <v>27</v>
      </c>
      <c r="N1799">
        <v>36</v>
      </c>
      <c r="O1799">
        <v>31782882.882882886</v>
      </c>
      <c r="P1799">
        <v>31118918.918918919</v>
      </c>
      <c r="Q1799">
        <v>3</v>
      </c>
      <c r="R1799">
        <v>2</v>
      </c>
      <c r="S1799">
        <v>76169486.486486495</v>
      </c>
      <c r="T1799">
        <v>77390819.819819823</v>
      </c>
      <c r="U1799">
        <v>26955945.945945945</v>
      </c>
      <c r="V1799">
        <v>26830450.45045045</v>
      </c>
      <c r="W1799">
        <v>2694.7241379289999</v>
      </c>
      <c r="X1799">
        <v>2624.3103448269999</v>
      </c>
    </row>
    <row r="1800" spans="1:24">
      <c r="A1800" s="7" t="s">
        <v>2977</v>
      </c>
      <c r="B1800" s="13" t="s">
        <v>1388</v>
      </c>
      <c r="C1800">
        <v>220883951.44939348</v>
      </c>
      <c r="D1800">
        <v>199963575.9463076</v>
      </c>
      <c r="E1800">
        <v>17136711.711711712</v>
      </c>
      <c r="F1800">
        <v>29099418.918918919</v>
      </c>
      <c r="G1800">
        <v>21</v>
      </c>
      <c r="H1800">
        <v>43</v>
      </c>
      <c r="I1800">
        <v>10</v>
      </c>
      <c r="J1800">
        <v>8</v>
      </c>
      <c r="M1800">
        <v>71</v>
      </c>
      <c r="N1800">
        <v>60</v>
      </c>
      <c r="O1800">
        <v>155174639.63963965</v>
      </c>
      <c r="P1800">
        <v>114183918.91891892</v>
      </c>
      <c r="Q1800">
        <v>787</v>
      </c>
      <c r="R1800">
        <v>1521</v>
      </c>
      <c r="S1800">
        <v>54171846.846846849</v>
      </c>
      <c r="T1800">
        <v>47266653.153153151</v>
      </c>
      <c r="U1800">
        <v>175497600</v>
      </c>
      <c r="V1800">
        <v>49145827.027027026</v>
      </c>
      <c r="W1800">
        <v>2319.3793103440003</v>
      </c>
      <c r="X1800">
        <v>2284.4482758590002</v>
      </c>
    </row>
    <row r="1801" spans="1:24">
      <c r="A1801" s="7" t="s">
        <v>2978</v>
      </c>
      <c r="B1801" s="13" t="s">
        <v>1388</v>
      </c>
      <c r="C1801">
        <v>88974286.824509099</v>
      </c>
      <c r="D1801">
        <v>88163196.093969613</v>
      </c>
      <c r="E1801">
        <v>1901158.55855856</v>
      </c>
      <c r="F1801">
        <v>610871.17117117206</v>
      </c>
      <c r="G1801">
        <v>17</v>
      </c>
      <c r="H1801">
        <v>21</v>
      </c>
      <c r="I1801">
        <v>6</v>
      </c>
      <c r="J1801">
        <v>2</v>
      </c>
      <c r="K1801">
        <v>1</v>
      </c>
      <c r="M1801">
        <v>30</v>
      </c>
      <c r="N1801">
        <v>37</v>
      </c>
      <c r="O1801">
        <v>1814541475.6756756</v>
      </c>
      <c r="P1801">
        <v>369311841.44144142</v>
      </c>
      <c r="Q1801">
        <v>7</v>
      </c>
      <c r="R1801">
        <v>26</v>
      </c>
      <c r="S1801">
        <v>17975500</v>
      </c>
      <c r="T1801">
        <v>19217477.477477476</v>
      </c>
      <c r="U1801">
        <v>1669179369.3693695</v>
      </c>
      <c r="V1801">
        <v>336339549.54954952</v>
      </c>
      <c r="W1801">
        <v>1294.4827586169999</v>
      </c>
      <c r="X1801">
        <v>1292.1034482770001</v>
      </c>
    </row>
    <row r="1802" spans="1:24">
      <c r="A1802" s="7" t="s">
        <v>2979</v>
      </c>
      <c r="B1802" s="13" t="s">
        <v>2532</v>
      </c>
      <c r="C1802">
        <v>114919995.73494817</v>
      </c>
      <c r="D1802">
        <v>107941503.72496994</v>
      </c>
      <c r="E1802">
        <v>2702.7027027029999</v>
      </c>
      <c r="G1802">
        <v>16</v>
      </c>
      <c r="H1802">
        <v>16</v>
      </c>
      <c r="I1802">
        <v>7</v>
      </c>
      <c r="J1802">
        <v>4</v>
      </c>
      <c r="M1802">
        <v>74</v>
      </c>
      <c r="N1802">
        <v>42</v>
      </c>
      <c r="O1802">
        <v>7794594.5945945941</v>
      </c>
      <c r="P1802">
        <v>6477657.6576576596</v>
      </c>
      <c r="Q1802">
        <v>39</v>
      </c>
      <c r="R1802">
        <v>98</v>
      </c>
      <c r="S1802">
        <v>47479603.603603601</v>
      </c>
      <c r="T1802">
        <v>43197900.9009009</v>
      </c>
      <c r="U1802">
        <v>7676126.1261261255</v>
      </c>
      <c r="V1802">
        <v>10032972.972972972</v>
      </c>
      <c r="W1802">
        <v>2139.3448275870001</v>
      </c>
      <c r="X1802">
        <v>2283.2758620690001</v>
      </c>
    </row>
    <row r="1803" spans="1:24">
      <c r="A1803" s="7" t="s">
        <v>2980</v>
      </c>
      <c r="B1803" s="13" t="s">
        <v>1102</v>
      </c>
      <c r="C1803">
        <v>78848420.306853846</v>
      </c>
      <c r="D1803">
        <v>79072025.834742129</v>
      </c>
      <c r="E1803">
        <v>544144.14414414403</v>
      </c>
      <c r="F1803">
        <v>884684.68468468403</v>
      </c>
      <c r="G1803">
        <v>5</v>
      </c>
      <c r="H1803">
        <v>4</v>
      </c>
      <c r="I1803">
        <v>0</v>
      </c>
      <c r="J1803">
        <v>1</v>
      </c>
      <c r="M1803">
        <v>26</v>
      </c>
      <c r="N1803">
        <v>30</v>
      </c>
      <c r="O1803">
        <v>22246846.846846849</v>
      </c>
      <c r="P1803">
        <v>20150540.540540539</v>
      </c>
      <c r="Q1803">
        <v>22</v>
      </c>
      <c r="R1803">
        <v>199</v>
      </c>
      <c r="S1803">
        <v>31165184.684684686</v>
      </c>
      <c r="T1803">
        <v>33552536.036036033</v>
      </c>
      <c r="U1803">
        <v>22820720.720720723</v>
      </c>
      <c r="V1803">
        <v>20436936.936936934</v>
      </c>
      <c r="W1803">
        <v>1250.1379310310001</v>
      </c>
      <c r="X1803">
        <v>1260.7586206850001</v>
      </c>
    </row>
    <row r="1804" spans="1:24">
      <c r="A1804" s="7" t="s">
        <v>2981</v>
      </c>
      <c r="B1804" s="13" t="s">
        <v>2982</v>
      </c>
      <c r="C1804">
        <v>272566013.28376865</v>
      </c>
      <c r="D1804">
        <v>276268150.97079533</v>
      </c>
      <c r="E1804">
        <v>213513.51351351701</v>
      </c>
      <c r="F1804">
        <v>240090.090090093</v>
      </c>
      <c r="G1804">
        <v>66</v>
      </c>
      <c r="H1804">
        <v>96</v>
      </c>
      <c r="I1804">
        <v>13</v>
      </c>
      <c r="J1804">
        <v>12</v>
      </c>
      <c r="K1804">
        <v>1</v>
      </c>
      <c r="M1804">
        <v>97</v>
      </c>
      <c r="N1804">
        <v>303</v>
      </c>
      <c r="O1804">
        <v>36116666.666666664</v>
      </c>
      <c r="P1804">
        <v>90847585.585585594</v>
      </c>
      <c r="Q1804">
        <v>225</v>
      </c>
      <c r="R1804">
        <v>250</v>
      </c>
      <c r="S1804">
        <v>73072540.540540531</v>
      </c>
      <c r="T1804">
        <v>79676459.459459454</v>
      </c>
      <c r="U1804">
        <v>35603333.333333336</v>
      </c>
      <c r="V1804">
        <v>88387637.83783783</v>
      </c>
      <c r="W1804">
        <v>7721.4482758630002</v>
      </c>
      <c r="X1804">
        <v>8644.4827586209994</v>
      </c>
    </row>
    <row r="1805" spans="1:24">
      <c r="A1805" s="7" t="s">
        <v>2983</v>
      </c>
      <c r="B1805" s="13" t="s">
        <v>2898</v>
      </c>
      <c r="C1805">
        <v>211577174.07607961</v>
      </c>
      <c r="D1805">
        <v>207605239.06941545</v>
      </c>
      <c r="E1805">
        <v>42484492.792792797</v>
      </c>
      <c r="F1805">
        <v>71299242.342342347</v>
      </c>
      <c r="G1805">
        <v>82</v>
      </c>
      <c r="H1805">
        <v>89</v>
      </c>
      <c r="I1805">
        <v>15</v>
      </c>
      <c r="J1805">
        <v>6</v>
      </c>
      <c r="M1805">
        <v>101</v>
      </c>
      <c r="N1805">
        <v>115</v>
      </c>
      <c r="O1805">
        <v>12698198.198198201</v>
      </c>
      <c r="P1805">
        <v>41109459.459459461</v>
      </c>
      <c r="Q1805">
        <v>20</v>
      </c>
      <c r="R1805">
        <v>207</v>
      </c>
      <c r="S1805">
        <v>44218014.414414406</v>
      </c>
      <c r="T1805">
        <v>45935346.846846841</v>
      </c>
      <c r="U1805">
        <v>13838738.738738738</v>
      </c>
      <c r="V1805">
        <v>42105045.045045048</v>
      </c>
      <c r="W1805">
        <v>4912.8965517209999</v>
      </c>
      <c r="X1805">
        <v>5088.5517241389998</v>
      </c>
    </row>
    <row r="1806" spans="1:24">
      <c r="A1806" s="7" t="s">
        <v>2984</v>
      </c>
      <c r="B1806" s="13" t="s">
        <v>1237</v>
      </c>
      <c r="C1806">
        <v>101619444.30189906</v>
      </c>
      <c r="D1806">
        <v>102808027.51343271</v>
      </c>
      <c r="E1806">
        <v>27746441.441441439</v>
      </c>
      <c r="F1806">
        <v>144594.59459459499</v>
      </c>
      <c r="G1806">
        <v>30</v>
      </c>
      <c r="H1806">
        <v>51</v>
      </c>
      <c r="I1806">
        <v>7</v>
      </c>
      <c r="J1806">
        <v>6</v>
      </c>
      <c r="M1806">
        <v>54</v>
      </c>
      <c r="N1806">
        <v>79</v>
      </c>
      <c r="O1806">
        <v>8713153.1531531531</v>
      </c>
      <c r="P1806">
        <v>14453153.153153151</v>
      </c>
      <c r="Q1806">
        <v>81</v>
      </c>
      <c r="R1806">
        <v>280</v>
      </c>
      <c r="S1806">
        <v>36220099.0990991</v>
      </c>
      <c r="T1806">
        <v>35630324.324324325</v>
      </c>
      <c r="U1806">
        <v>6500180.1801801808</v>
      </c>
      <c r="V1806">
        <v>13097747.747747749</v>
      </c>
      <c r="W1806">
        <v>3964.7586206870001</v>
      </c>
      <c r="X1806">
        <v>3886.4827586189999</v>
      </c>
    </row>
    <row r="1807" spans="1:24">
      <c r="A1807" s="7" t="s">
        <v>2985</v>
      </c>
      <c r="B1807" s="13" t="s">
        <v>1832</v>
      </c>
      <c r="C1807">
        <v>137429119.71142787</v>
      </c>
      <c r="D1807">
        <v>133456424.41701287</v>
      </c>
      <c r="E1807">
        <v>184459.459459459</v>
      </c>
      <c r="F1807">
        <v>390090.09009009</v>
      </c>
      <c r="G1807">
        <v>10</v>
      </c>
      <c r="H1807">
        <v>8</v>
      </c>
      <c r="I1807">
        <v>1</v>
      </c>
      <c r="J1807">
        <v>2</v>
      </c>
      <c r="M1807">
        <v>35</v>
      </c>
      <c r="N1807">
        <v>44</v>
      </c>
      <c r="O1807">
        <v>2690990.9909909912</v>
      </c>
      <c r="P1807">
        <v>15838738.738738738</v>
      </c>
      <c r="R1807">
        <v>6</v>
      </c>
      <c r="S1807">
        <v>49547752.252252251</v>
      </c>
      <c r="T1807">
        <v>48122153.153153151</v>
      </c>
      <c r="U1807">
        <v>2289009.0090090102</v>
      </c>
      <c r="V1807">
        <v>15746396.396396395</v>
      </c>
      <c r="W1807">
        <v>1784.2413793119999</v>
      </c>
      <c r="X1807">
        <v>1823.9310344800001</v>
      </c>
    </row>
    <row r="1808" spans="1:24">
      <c r="A1808" s="7" t="s">
        <v>2986</v>
      </c>
      <c r="B1808" s="13" t="s">
        <v>1418</v>
      </c>
      <c r="C1808">
        <v>799528792.13331139</v>
      </c>
      <c r="D1808">
        <v>797477222.5894556</v>
      </c>
      <c r="E1808">
        <v>413513.51351351902</v>
      </c>
      <c r="F1808">
        <v>626801.80180180096</v>
      </c>
      <c r="G1808">
        <v>321</v>
      </c>
      <c r="H1808">
        <v>170</v>
      </c>
      <c r="I1808">
        <v>22</v>
      </c>
      <c r="J1808">
        <v>27</v>
      </c>
      <c r="K1808">
        <v>4</v>
      </c>
      <c r="M1808">
        <v>685</v>
      </c>
      <c r="N1808">
        <v>512</v>
      </c>
      <c r="O1808">
        <v>36024594.59459459</v>
      </c>
      <c r="P1808">
        <v>36896126.126126125</v>
      </c>
      <c r="Q1808">
        <v>890</v>
      </c>
      <c r="R1808">
        <v>392</v>
      </c>
      <c r="S1808">
        <v>132276655.85585585</v>
      </c>
      <c r="T1808">
        <v>131149590.0900901</v>
      </c>
      <c r="U1808">
        <v>33766576.576576576</v>
      </c>
      <c r="V1808">
        <v>33480630.630630635</v>
      </c>
      <c r="W1808">
        <v>20100.275862069</v>
      </c>
      <c r="X1808">
        <v>20318.103448277001</v>
      </c>
    </row>
    <row r="1809" spans="1:24">
      <c r="A1809" s="7" t="s">
        <v>2987</v>
      </c>
      <c r="B1809" s="13" t="s">
        <v>1076</v>
      </c>
      <c r="C1809">
        <v>708539219.02552199</v>
      </c>
      <c r="D1809">
        <v>625700470.21076286</v>
      </c>
      <c r="E1809">
        <v>227409.90990991</v>
      </c>
      <c r="F1809">
        <v>34234.234234233998</v>
      </c>
      <c r="G1809">
        <v>29</v>
      </c>
      <c r="H1809">
        <v>36</v>
      </c>
      <c r="I1809">
        <v>7</v>
      </c>
      <c r="J1809">
        <v>14</v>
      </c>
      <c r="M1809">
        <v>283</v>
      </c>
      <c r="N1809">
        <v>282</v>
      </c>
      <c r="O1809">
        <v>73833063.063063055</v>
      </c>
      <c r="P1809">
        <v>66527037.837837838</v>
      </c>
      <c r="Q1809">
        <v>169</v>
      </c>
      <c r="R1809">
        <v>599</v>
      </c>
      <c r="S1809">
        <v>239535576.57657659</v>
      </c>
      <c r="T1809">
        <v>181755180.18018016</v>
      </c>
      <c r="U1809">
        <v>74320090.090090096</v>
      </c>
      <c r="V1809">
        <v>62544054.054054059</v>
      </c>
      <c r="W1809">
        <v>18588.862068971001</v>
      </c>
      <c r="X1809">
        <v>18572.000000006003</v>
      </c>
    </row>
    <row r="1810" spans="1:24">
      <c r="A1810" s="7" t="s">
        <v>2988</v>
      </c>
      <c r="B1810" s="13" t="s">
        <v>2492</v>
      </c>
      <c r="C1810">
        <v>915138804.60432649</v>
      </c>
      <c r="D1810">
        <v>925454159.65314817</v>
      </c>
      <c r="E1810">
        <v>703758849.54954958</v>
      </c>
      <c r="F1810">
        <v>9239098027.0270271</v>
      </c>
      <c r="G1810">
        <v>80</v>
      </c>
      <c r="H1810">
        <v>121</v>
      </c>
      <c r="I1810">
        <v>20</v>
      </c>
      <c r="J1810">
        <v>30</v>
      </c>
      <c r="K1810">
        <v>1</v>
      </c>
      <c r="M1810">
        <v>521</v>
      </c>
      <c r="N1810">
        <v>591</v>
      </c>
      <c r="O1810">
        <v>144945315.31531531</v>
      </c>
      <c r="P1810">
        <v>279014144.14414418</v>
      </c>
      <c r="Q1810">
        <v>167</v>
      </c>
      <c r="R1810">
        <v>478</v>
      </c>
      <c r="S1810">
        <v>341281292.7927928</v>
      </c>
      <c r="T1810">
        <v>353616463.96396399</v>
      </c>
      <c r="U1810">
        <v>62329189.189189188</v>
      </c>
      <c r="V1810">
        <v>111961711.71171172</v>
      </c>
      <c r="W1810">
        <v>30422.241379301999</v>
      </c>
      <c r="X1810">
        <v>31106.931034483001</v>
      </c>
    </row>
    <row r="1811" spans="1:24">
      <c r="A1811" s="7" t="s">
        <v>2989</v>
      </c>
      <c r="B1811" s="13" t="s">
        <v>867</v>
      </c>
      <c r="C1811">
        <v>153496226.97623631</v>
      </c>
      <c r="D1811">
        <v>159793096.90304089</v>
      </c>
      <c r="E1811">
        <v>98965498.198198199</v>
      </c>
      <c r="F1811">
        <v>153383108.1081081</v>
      </c>
      <c r="G1811">
        <v>127</v>
      </c>
      <c r="H1811">
        <v>96</v>
      </c>
      <c r="I1811">
        <v>6</v>
      </c>
      <c r="J1811">
        <v>4</v>
      </c>
      <c r="K1811">
        <v>9</v>
      </c>
      <c r="M1811">
        <v>458</v>
      </c>
      <c r="N1811">
        <v>122</v>
      </c>
      <c r="O1811">
        <v>24328918.918918919</v>
      </c>
      <c r="P1811">
        <v>4227927.9279279299</v>
      </c>
      <c r="Q1811">
        <v>138</v>
      </c>
      <c r="R1811">
        <v>102</v>
      </c>
      <c r="S1811">
        <v>40677689.189189188</v>
      </c>
      <c r="T1811">
        <v>39326747.747747757</v>
      </c>
      <c r="U1811">
        <v>13239819.819819819</v>
      </c>
      <c r="V1811">
        <v>3577747.7477477468</v>
      </c>
      <c r="W1811">
        <v>4107.9999999989996</v>
      </c>
      <c r="X1811">
        <v>4165.9999999989996</v>
      </c>
    </row>
    <row r="1812" spans="1:24">
      <c r="A1812" s="7" t="s">
        <v>2990</v>
      </c>
      <c r="B1812" s="13" t="s">
        <v>1468</v>
      </c>
      <c r="C1812">
        <v>1117436668.6070275</v>
      </c>
      <c r="D1812">
        <v>1119734516.7929788</v>
      </c>
      <c r="E1812">
        <v>260159.45945945999</v>
      </c>
      <c r="F1812">
        <v>554054.05405405897</v>
      </c>
      <c r="G1812">
        <v>330</v>
      </c>
      <c r="H1812">
        <v>214</v>
      </c>
      <c r="I1812">
        <v>13</v>
      </c>
      <c r="J1812">
        <v>18</v>
      </c>
      <c r="M1812">
        <v>400</v>
      </c>
      <c r="N1812">
        <v>293</v>
      </c>
      <c r="O1812">
        <v>71448808.108108118</v>
      </c>
      <c r="P1812">
        <v>58027927.927927926</v>
      </c>
      <c r="Q1812">
        <v>734</v>
      </c>
      <c r="R1812">
        <v>607</v>
      </c>
      <c r="S1812">
        <v>336944806.30630636</v>
      </c>
      <c r="T1812">
        <v>346100644.14414418</v>
      </c>
      <c r="U1812">
        <v>69941351.351351351</v>
      </c>
      <c r="V1812">
        <v>69503963.963963956</v>
      </c>
      <c r="W1812">
        <v>27926.620689651001</v>
      </c>
      <c r="X1812">
        <v>28354.137931027999</v>
      </c>
    </row>
    <row r="1813" spans="1:24">
      <c r="A1813" s="7" t="s">
        <v>2991</v>
      </c>
      <c r="B1813" s="13" t="s">
        <v>2992</v>
      </c>
      <c r="C1813">
        <v>514284009.14982164</v>
      </c>
      <c r="D1813">
        <v>523327863.40763187</v>
      </c>
      <c r="E1813">
        <v>527095007.2072072</v>
      </c>
      <c r="F1813">
        <v>939864.86486486695</v>
      </c>
      <c r="G1813">
        <v>278</v>
      </c>
      <c r="H1813">
        <v>199</v>
      </c>
      <c r="I1813">
        <v>28</v>
      </c>
      <c r="J1813">
        <v>19</v>
      </c>
      <c r="K1813">
        <v>21</v>
      </c>
      <c r="M1813">
        <v>691</v>
      </c>
      <c r="N1813">
        <v>292</v>
      </c>
      <c r="O1813">
        <v>81895270.270270258</v>
      </c>
      <c r="P1813">
        <v>85154909.909909904</v>
      </c>
      <c r="Q1813">
        <v>605</v>
      </c>
      <c r="R1813">
        <v>501</v>
      </c>
      <c r="S1813">
        <v>196637067.56756759</v>
      </c>
      <c r="T1813">
        <v>207133881.08108109</v>
      </c>
      <c r="U1813">
        <v>77009414.414414421</v>
      </c>
      <c r="V1813">
        <v>73414052.252252251</v>
      </c>
      <c r="W1813">
        <v>22691.379310338001</v>
      </c>
      <c r="X1813">
        <v>23171.758620683999</v>
      </c>
    </row>
    <row r="1814" spans="1:24">
      <c r="A1814" s="7" t="s">
        <v>2993</v>
      </c>
      <c r="B1814" s="13" t="s">
        <v>2992</v>
      </c>
      <c r="C1814">
        <v>706457107.78719091</v>
      </c>
      <c r="D1814">
        <v>704770413.17361248</v>
      </c>
      <c r="E1814">
        <v>5434234.2342342352</v>
      </c>
      <c r="F1814">
        <v>4692567.5675675729</v>
      </c>
      <c r="G1814">
        <v>278</v>
      </c>
      <c r="H1814">
        <v>339</v>
      </c>
      <c r="I1814">
        <v>26</v>
      </c>
      <c r="J1814">
        <v>24</v>
      </c>
      <c r="M1814">
        <v>383</v>
      </c>
      <c r="N1814">
        <v>431</v>
      </c>
      <c r="O1814">
        <v>70229729.729729727</v>
      </c>
      <c r="P1814">
        <v>78963558.558558568</v>
      </c>
      <c r="Q1814">
        <v>514</v>
      </c>
      <c r="R1814">
        <v>321</v>
      </c>
      <c r="S1814">
        <v>256208766.66666663</v>
      </c>
      <c r="T1814">
        <v>259999781.98198196</v>
      </c>
      <c r="U1814">
        <v>65228558.558558561</v>
      </c>
      <c r="V1814">
        <v>63290225.225225225</v>
      </c>
      <c r="W1814">
        <v>31081.827586203999</v>
      </c>
      <c r="X1814">
        <v>31495.275862070001</v>
      </c>
    </row>
    <row r="1815" spans="1:24">
      <c r="A1815" s="7" t="s">
        <v>2994</v>
      </c>
      <c r="B1815" s="13" t="s">
        <v>2995</v>
      </c>
      <c r="C1815">
        <v>1090072574.9957581</v>
      </c>
      <c r="D1815">
        <v>1142648545.0895076</v>
      </c>
      <c r="E1815">
        <v>218973574.77477476</v>
      </c>
      <c r="F1815">
        <v>217431005.4054054</v>
      </c>
      <c r="G1815">
        <v>275</v>
      </c>
      <c r="H1815">
        <v>307</v>
      </c>
      <c r="I1815">
        <v>15</v>
      </c>
      <c r="J1815">
        <v>15</v>
      </c>
      <c r="K1815">
        <v>1</v>
      </c>
      <c r="M1815">
        <v>322</v>
      </c>
      <c r="N1815">
        <v>355</v>
      </c>
      <c r="O1815">
        <v>256865945.94594595</v>
      </c>
      <c r="P1815">
        <v>247829738.73873875</v>
      </c>
      <c r="Q1815">
        <v>484</v>
      </c>
      <c r="R1815">
        <v>553</v>
      </c>
      <c r="S1815">
        <v>324906804.5045045</v>
      </c>
      <c r="T1815">
        <v>345300865.76576579</v>
      </c>
      <c r="U1815">
        <v>211073578.37837839</v>
      </c>
      <c r="V1815">
        <v>220177740.54054055</v>
      </c>
      <c r="W1815">
        <v>19718.586206896001</v>
      </c>
      <c r="X1815">
        <v>19449.931034476998</v>
      </c>
    </row>
    <row r="1816" spans="1:24">
      <c r="A1816" s="7" t="s">
        <v>2996</v>
      </c>
      <c r="B1816" s="13" t="s">
        <v>1709</v>
      </c>
      <c r="C1816">
        <v>52104601.627442628</v>
      </c>
      <c r="D1816">
        <v>50809520.059385195</v>
      </c>
      <c r="E1816">
        <v>10810.810810810999</v>
      </c>
      <c r="F1816">
        <v>12612.612612613</v>
      </c>
      <c r="G1816">
        <v>9</v>
      </c>
      <c r="H1816">
        <v>5</v>
      </c>
      <c r="I1816">
        <v>0</v>
      </c>
      <c r="J1816">
        <v>1</v>
      </c>
      <c r="M1816">
        <v>17</v>
      </c>
      <c r="N1816">
        <v>14</v>
      </c>
      <c r="O1816">
        <v>2040540.5405405411</v>
      </c>
      <c r="P1816">
        <v>2806306.3063063072</v>
      </c>
      <c r="Q1816">
        <v>25</v>
      </c>
      <c r="R1816">
        <v>25</v>
      </c>
      <c r="S1816">
        <v>10774950.45045045</v>
      </c>
      <c r="T1816">
        <v>10955391.891891893</v>
      </c>
      <c r="U1816">
        <v>1363333.333333334</v>
      </c>
      <c r="V1816">
        <v>2092882.8828828819</v>
      </c>
      <c r="W1816">
        <v>893.55172413700006</v>
      </c>
      <c r="X1816">
        <v>866.93103448500005</v>
      </c>
    </row>
    <row r="1817" spans="1:24">
      <c r="A1817" s="7" t="s">
        <v>2997</v>
      </c>
      <c r="B1817" s="13" t="s">
        <v>1334</v>
      </c>
      <c r="C1817">
        <v>1143615078.1753292</v>
      </c>
      <c r="D1817">
        <v>1119844588.0245352</v>
      </c>
      <c r="E1817">
        <v>886194413.51351357</v>
      </c>
      <c r="F1817">
        <v>520862648.64864868</v>
      </c>
      <c r="G1817">
        <v>307</v>
      </c>
      <c r="H1817">
        <v>511</v>
      </c>
      <c r="I1817">
        <v>16</v>
      </c>
      <c r="J1817">
        <v>28</v>
      </c>
      <c r="K1817">
        <v>14</v>
      </c>
      <c r="M1817">
        <v>587</v>
      </c>
      <c r="N1817">
        <v>1239</v>
      </c>
      <c r="O1817">
        <v>126804954.95495495</v>
      </c>
      <c r="P1817">
        <v>181762835.13513514</v>
      </c>
      <c r="Q1817">
        <v>49</v>
      </c>
      <c r="R1817">
        <v>1037</v>
      </c>
      <c r="S1817">
        <v>354504813.51351351</v>
      </c>
      <c r="T1817">
        <v>352402599.0990991</v>
      </c>
      <c r="U1817">
        <v>104656576.57657656</v>
      </c>
      <c r="V1817">
        <v>126858781.98198198</v>
      </c>
      <c r="W1817">
        <v>16289.413793103</v>
      </c>
      <c r="X1817">
        <v>17132.103448274</v>
      </c>
    </row>
    <row r="1818" spans="1:24">
      <c r="A1818" s="7" t="s">
        <v>2998</v>
      </c>
      <c r="B1818" s="13" t="s">
        <v>2999</v>
      </c>
      <c r="C1818">
        <v>256655106.20546812</v>
      </c>
      <c r="D1818">
        <v>257981500.71782035</v>
      </c>
      <c r="E1818">
        <v>31950059.459459465</v>
      </c>
      <c r="F1818">
        <v>2149549.5495495531</v>
      </c>
      <c r="G1818">
        <v>290</v>
      </c>
      <c r="H1818">
        <v>192</v>
      </c>
      <c r="I1818">
        <v>20</v>
      </c>
      <c r="J1818">
        <v>17</v>
      </c>
      <c r="K1818">
        <v>2</v>
      </c>
      <c r="M1818">
        <v>1271</v>
      </c>
      <c r="N1818">
        <v>513</v>
      </c>
      <c r="O1818">
        <v>59908618.018018022</v>
      </c>
      <c r="P1818">
        <v>95189286.48648648</v>
      </c>
      <c r="Q1818">
        <v>381</v>
      </c>
      <c r="R1818">
        <v>562</v>
      </c>
      <c r="S1818">
        <v>87476297.297297299</v>
      </c>
      <c r="T1818">
        <v>76934265.765765756</v>
      </c>
      <c r="U1818">
        <v>42848918.918918923</v>
      </c>
      <c r="V1818">
        <v>92853513.513513505</v>
      </c>
      <c r="W1818">
        <v>9603.9999999979991</v>
      </c>
      <c r="X1818">
        <v>9594.5862068909992</v>
      </c>
    </row>
    <row r="1819" spans="1:24">
      <c r="A1819" s="7" t="s">
        <v>3000</v>
      </c>
      <c r="B1819" s="13" t="s">
        <v>1550</v>
      </c>
      <c r="C1819">
        <v>138178177.44695333</v>
      </c>
      <c r="D1819">
        <v>147524551.74211055</v>
      </c>
      <c r="E1819">
        <v>119296395.4954955</v>
      </c>
      <c r="F1819">
        <v>111451379.27927926</v>
      </c>
      <c r="G1819">
        <v>20</v>
      </c>
      <c r="H1819">
        <v>26</v>
      </c>
      <c r="I1819">
        <v>1</v>
      </c>
      <c r="J1819">
        <v>3</v>
      </c>
      <c r="M1819">
        <v>25</v>
      </c>
      <c r="N1819">
        <v>38</v>
      </c>
      <c r="O1819">
        <v>7002342.3423423413</v>
      </c>
      <c r="P1819">
        <v>38551081.081081077</v>
      </c>
      <c r="Q1819">
        <v>138</v>
      </c>
      <c r="R1819">
        <v>192</v>
      </c>
      <c r="S1819">
        <v>49035180.180180177</v>
      </c>
      <c r="T1819">
        <v>48449184.684684686</v>
      </c>
      <c r="U1819">
        <v>4709369.369369369</v>
      </c>
      <c r="V1819">
        <v>38178018.018018022</v>
      </c>
      <c r="W1819">
        <v>2298.8965517229999</v>
      </c>
      <c r="X1819">
        <v>2228.1034482780001</v>
      </c>
    </row>
    <row r="1820" spans="1:24">
      <c r="A1820" s="7" t="s">
        <v>3001</v>
      </c>
      <c r="B1820" s="13" t="s">
        <v>1709</v>
      </c>
      <c r="C1820">
        <v>22114337.447056964</v>
      </c>
      <c r="D1820">
        <v>21972728.328545623</v>
      </c>
      <c r="E1820">
        <v>282432.43243243202</v>
      </c>
      <c r="F1820">
        <v>9909.9099099110008</v>
      </c>
      <c r="G1820">
        <v>7</v>
      </c>
      <c r="H1820">
        <v>6</v>
      </c>
      <c r="I1820">
        <v>2</v>
      </c>
      <c r="J1820">
        <v>2</v>
      </c>
      <c r="M1820">
        <v>10</v>
      </c>
      <c r="N1820">
        <v>9</v>
      </c>
      <c r="O1820">
        <v>2446396.3963963967</v>
      </c>
      <c r="P1820">
        <v>2597297.297297298</v>
      </c>
      <c r="Q1820">
        <v>15</v>
      </c>
      <c r="R1820">
        <v>21</v>
      </c>
      <c r="S1820">
        <v>4313279.2792792786</v>
      </c>
      <c r="T1820">
        <v>4192594.594594595</v>
      </c>
      <c r="U1820">
        <v>1732972.972972973</v>
      </c>
      <c r="V1820">
        <v>2091621.6216216218</v>
      </c>
      <c r="W1820">
        <v>312.34482758600001</v>
      </c>
      <c r="X1820">
        <v>307.24137931000001</v>
      </c>
    </row>
    <row r="1821" spans="1:24">
      <c r="A1821" s="7" t="s">
        <v>3002</v>
      </c>
      <c r="B1821" s="13" t="s">
        <v>1705</v>
      </c>
      <c r="C1821">
        <v>75088945.663520232</v>
      </c>
      <c r="D1821">
        <v>77877386.151348814</v>
      </c>
      <c r="E1821">
        <v>84990.990990991006</v>
      </c>
      <c r="F1821">
        <v>21621.621621622999</v>
      </c>
      <c r="G1821">
        <v>10</v>
      </c>
      <c r="H1821">
        <v>22</v>
      </c>
      <c r="I1821">
        <v>6</v>
      </c>
      <c r="J1821">
        <v>4</v>
      </c>
      <c r="M1821">
        <v>23</v>
      </c>
      <c r="N1821">
        <v>33</v>
      </c>
      <c r="O1821">
        <v>2703369.3693693676</v>
      </c>
      <c r="P1821">
        <v>8367657.6576576587</v>
      </c>
      <c r="Q1821">
        <v>41</v>
      </c>
      <c r="R1821">
        <v>40</v>
      </c>
      <c r="S1821">
        <v>14117702.702702701</v>
      </c>
      <c r="T1821">
        <v>15320355.855855856</v>
      </c>
      <c r="U1821">
        <v>3710450.4504504493</v>
      </c>
      <c r="V1821">
        <v>8544054.0540540516</v>
      </c>
      <c r="W1821">
        <v>2094.4827586269998</v>
      </c>
      <c r="X1821">
        <v>2382.7241379299999</v>
      </c>
    </row>
    <row r="1822" spans="1:24">
      <c r="A1822" s="7" t="s">
        <v>3003</v>
      </c>
      <c r="B1822" s="13" t="s">
        <v>1705</v>
      </c>
      <c r="C1822">
        <v>148056452.13319951</v>
      </c>
      <c r="D1822">
        <v>149210661.6858502</v>
      </c>
      <c r="E1822">
        <v>66666.666666667996</v>
      </c>
      <c r="F1822">
        <v>85585.585585587003</v>
      </c>
      <c r="G1822">
        <v>23</v>
      </c>
      <c r="H1822">
        <v>15</v>
      </c>
      <c r="I1822">
        <v>12</v>
      </c>
      <c r="J1822">
        <v>5</v>
      </c>
      <c r="K1822">
        <v>1</v>
      </c>
      <c r="M1822">
        <v>84</v>
      </c>
      <c r="N1822">
        <v>69</v>
      </c>
      <c r="O1822">
        <v>22197609.009009007</v>
      </c>
      <c r="P1822">
        <v>42204414.414414413</v>
      </c>
      <c r="Q1822">
        <v>149</v>
      </c>
      <c r="R1822">
        <v>52</v>
      </c>
      <c r="S1822">
        <v>46030727.927927934</v>
      </c>
      <c r="T1822">
        <v>47798388.288288288</v>
      </c>
      <c r="U1822">
        <v>22619349.54954955</v>
      </c>
      <c r="V1822">
        <v>88282142.342342347</v>
      </c>
      <c r="W1822">
        <v>3806.0000000089999</v>
      </c>
      <c r="X1822">
        <v>3916.517241392</v>
      </c>
    </row>
    <row r="1823" spans="1:24">
      <c r="A1823" s="7" t="s">
        <v>3004</v>
      </c>
      <c r="B1823" s="13" t="s">
        <v>791</v>
      </c>
      <c r="C1823">
        <v>322038.760532788</v>
      </c>
      <c r="D1823">
        <v>398616.44834034197</v>
      </c>
      <c r="S1823">
        <v>56594.594594595001</v>
      </c>
      <c r="T1823">
        <v>168360.36036036001</v>
      </c>
      <c r="W1823">
        <v>13.793103449</v>
      </c>
      <c r="X1823">
        <v>15.965517244000001</v>
      </c>
    </row>
    <row r="1824" spans="1:24">
      <c r="A1824" s="7" t="s">
        <v>3004</v>
      </c>
      <c r="B1824" s="13" t="s">
        <v>792</v>
      </c>
      <c r="C1824">
        <v>2230707.5067037521</v>
      </c>
      <c r="D1824">
        <v>2171746.5200903942</v>
      </c>
      <c r="G1824">
        <v>4</v>
      </c>
      <c r="H1824">
        <v>2</v>
      </c>
      <c r="M1824">
        <v>4</v>
      </c>
      <c r="N1824">
        <v>2</v>
      </c>
      <c r="S1824">
        <v>1796396.396396396</v>
      </c>
      <c r="T1824">
        <v>1851972.972972973</v>
      </c>
      <c r="W1824">
        <v>147</v>
      </c>
      <c r="X1824">
        <v>142</v>
      </c>
    </row>
    <row r="1825" spans="1:24">
      <c r="A1825" s="7" t="s">
        <v>3005</v>
      </c>
      <c r="B1825" s="13" t="s">
        <v>3006</v>
      </c>
      <c r="C1825">
        <v>383222476.12281603</v>
      </c>
      <c r="D1825">
        <v>367205135.79787195</v>
      </c>
      <c r="E1825">
        <v>8467516.2162162177</v>
      </c>
      <c r="F1825">
        <v>15352520.720720723</v>
      </c>
      <c r="G1825">
        <v>186</v>
      </c>
      <c r="H1825">
        <v>159</v>
      </c>
      <c r="I1825">
        <v>7</v>
      </c>
      <c r="J1825">
        <v>10</v>
      </c>
      <c r="K1825">
        <v>1</v>
      </c>
      <c r="M1825">
        <v>237</v>
      </c>
      <c r="N1825">
        <v>204</v>
      </c>
      <c r="O1825">
        <v>78451981.981981963</v>
      </c>
      <c r="P1825">
        <v>42368918.918918915</v>
      </c>
      <c r="Q1825">
        <v>334</v>
      </c>
      <c r="R1825">
        <v>248</v>
      </c>
      <c r="S1825">
        <v>134493553.15315315</v>
      </c>
      <c r="T1825">
        <v>124369700.90090092</v>
      </c>
      <c r="U1825">
        <v>27763963.963963963</v>
      </c>
      <c r="V1825">
        <v>39561801.801801801</v>
      </c>
      <c r="W1825">
        <v>12158.413793104</v>
      </c>
      <c r="X1825">
        <v>11643.448275862</v>
      </c>
    </row>
    <row r="1826" spans="1:24">
      <c r="A1826" s="7" t="s">
        <v>3007</v>
      </c>
      <c r="B1826" s="13" t="s">
        <v>1194</v>
      </c>
      <c r="C1826">
        <v>117374758.59416908</v>
      </c>
      <c r="D1826">
        <v>126913027.26464084</v>
      </c>
      <c r="E1826">
        <v>462477.47747747903</v>
      </c>
      <c r="F1826">
        <v>54954.954954954999</v>
      </c>
      <c r="G1826">
        <v>34</v>
      </c>
      <c r="H1826">
        <v>49</v>
      </c>
      <c r="I1826">
        <v>4</v>
      </c>
      <c r="J1826">
        <v>3</v>
      </c>
      <c r="M1826">
        <v>41</v>
      </c>
      <c r="N1826">
        <v>81</v>
      </c>
      <c r="O1826">
        <v>7676576.5765765756</v>
      </c>
      <c r="P1826">
        <v>13379144.144144146</v>
      </c>
      <c r="Q1826">
        <v>50</v>
      </c>
      <c r="R1826">
        <v>57</v>
      </c>
      <c r="S1826">
        <v>29007930.630630635</v>
      </c>
      <c r="T1826">
        <v>32202655.855855856</v>
      </c>
      <c r="U1826">
        <v>6773333.333333333</v>
      </c>
      <c r="V1826">
        <v>13998558.558558559</v>
      </c>
      <c r="W1826">
        <v>1805.6896551710001</v>
      </c>
      <c r="X1826">
        <v>1837.896551718</v>
      </c>
    </row>
    <row r="1827" spans="1:24">
      <c r="A1827" s="7" t="s">
        <v>3008</v>
      </c>
      <c r="B1827" s="13" t="s">
        <v>1382</v>
      </c>
      <c r="C1827">
        <v>102324701.09721904</v>
      </c>
      <c r="D1827">
        <v>95782550.509547725</v>
      </c>
      <c r="E1827">
        <v>14414.414414413999</v>
      </c>
      <c r="F1827">
        <v>37837.837837838</v>
      </c>
      <c r="G1827">
        <v>17</v>
      </c>
      <c r="H1827">
        <v>10</v>
      </c>
      <c r="I1827">
        <v>1</v>
      </c>
      <c r="J1827">
        <v>0</v>
      </c>
      <c r="M1827">
        <v>33</v>
      </c>
      <c r="N1827">
        <v>34</v>
      </c>
      <c r="O1827">
        <v>239639.639639639</v>
      </c>
      <c r="P1827">
        <v>11605405.405405406</v>
      </c>
      <c r="R1827">
        <v>9</v>
      </c>
      <c r="S1827">
        <v>16501847.747747749</v>
      </c>
      <c r="T1827">
        <v>15952349.54954955</v>
      </c>
      <c r="U1827">
        <v>1926576.576576577</v>
      </c>
      <c r="V1827">
        <v>8837207.2072072066</v>
      </c>
      <c r="W1827">
        <v>1281.586206896</v>
      </c>
      <c r="X1827">
        <v>1143.6896551689999</v>
      </c>
    </row>
    <row r="1828" spans="1:24">
      <c r="A1828" s="7" t="s">
        <v>3009</v>
      </c>
      <c r="B1828" s="13" t="s">
        <v>1050</v>
      </c>
      <c r="C1828">
        <v>734261070.39875579</v>
      </c>
      <c r="D1828">
        <v>755856384.19060087</v>
      </c>
      <c r="E1828">
        <v>2148312791.891892</v>
      </c>
      <c r="F1828">
        <v>4699731381.0810814</v>
      </c>
      <c r="G1828">
        <v>465</v>
      </c>
      <c r="H1828">
        <v>301</v>
      </c>
      <c r="I1828">
        <v>19</v>
      </c>
      <c r="J1828">
        <v>28</v>
      </c>
      <c r="M1828">
        <v>1205</v>
      </c>
      <c r="N1828">
        <v>396</v>
      </c>
      <c r="O1828">
        <v>999305473.87387383</v>
      </c>
      <c r="P1828">
        <v>1001480243.2432432</v>
      </c>
      <c r="Q1828">
        <v>583</v>
      </c>
      <c r="R1828">
        <v>471</v>
      </c>
      <c r="S1828">
        <v>260007094.5945946</v>
      </c>
      <c r="T1828">
        <v>287095258.55855858</v>
      </c>
      <c r="U1828">
        <v>853933963.96396387</v>
      </c>
      <c r="V1828">
        <v>862187430.63063061</v>
      </c>
      <c r="W1828">
        <v>27748.827586208001</v>
      </c>
      <c r="X1828">
        <v>28390.655172425999</v>
      </c>
    </row>
    <row r="1829" spans="1:24">
      <c r="A1829" s="7" t="s">
        <v>3010</v>
      </c>
      <c r="B1829" s="13" t="s">
        <v>1243</v>
      </c>
      <c r="C1829">
        <v>458828607.9746604</v>
      </c>
      <c r="D1829">
        <v>462994046.88377476</v>
      </c>
      <c r="E1829">
        <v>5129279.2792792814</v>
      </c>
      <c r="F1829">
        <v>1597297.297297301</v>
      </c>
      <c r="G1829">
        <v>1554</v>
      </c>
      <c r="H1829">
        <v>152</v>
      </c>
      <c r="I1829">
        <v>17</v>
      </c>
      <c r="J1829">
        <v>18</v>
      </c>
      <c r="M1829">
        <v>1703</v>
      </c>
      <c r="N1829">
        <v>281</v>
      </c>
      <c r="O1829">
        <v>157345045.04504505</v>
      </c>
      <c r="P1829">
        <v>99179287.387387395</v>
      </c>
      <c r="Q1829">
        <v>1670</v>
      </c>
      <c r="R1829">
        <v>821</v>
      </c>
      <c r="S1829">
        <v>133215261.26126127</v>
      </c>
      <c r="T1829">
        <v>129936968.46846846</v>
      </c>
      <c r="U1829">
        <v>195181621.62162161</v>
      </c>
      <c r="V1829">
        <v>117640720.72072071</v>
      </c>
      <c r="W1829">
        <v>12879.034482761999</v>
      </c>
      <c r="X1829">
        <v>13062.931034484</v>
      </c>
    </row>
    <row r="1830" spans="1:24">
      <c r="A1830" s="7" t="s">
        <v>3011</v>
      </c>
      <c r="B1830" s="13" t="s">
        <v>657</v>
      </c>
      <c r="C1830">
        <v>344708733.42379189</v>
      </c>
      <c r="D1830">
        <v>347718247.69680583</v>
      </c>
      <c r="E1830">
        <v>151486.48648648901</v>
      </c>
      <c r="F1830">
        <v>66666.666666670993</v>
      </c>
      <c r="G1830">
        <v>102</v>
      </c>
      <c r="H1830">
        <v>100</v>
      </c>
      <c r="I1830">
        <v>18</v>
      </c>
      <c r="J1830">
        <v>16</v>
      </c>
      <c r="K1830">
        <v>3</v>
      </c>
      <c r="M1830">
        <v>209</v>
      </c>
      <c r="N1830">
        <v>179</v>
      </c>
      <c r="O1830">
        <v>44197432.432432428</v>
      </c>
      <c r="P1830">
        <v>31217747.747747749</v>
      </c>
      <c r="Q1830">
        <v>531</v>
      </c>
      <c r="R1830">
        <v>129</v>
      </c>
      <c r="S1830">
        <v>64302494.59459459</v>
      </c>
      <c r="T1830">
        <v>65018360.360360354</v>
      </c>
      <c r="U1830">
        <v>41596756.75675676</v>
      </c>
      <c r="V1830">
        <v>35200900.9009009</v>
      </c>
      <c r="W1830">
        <v>6105.1724137860001</v>
      </c>
      <c r="X1830">
        <v>6054.6551724090004</v>
      </c>
    </row>
    <row r="1831" spans="1:24">
      <c r="A1831" s="7" t="s">
        <v>3012</v>
      </c>
      <c r="B1831" s="13" t="s">
        <v>2077</v>
      </c>
      <c r="C1831">
        <v>366701886.39257348</v>
      </c>
      <c r="D1831">
        <v>366945604.16401464</v>
      </c>
      <c r="E1831">
        <v>650900.90090090001</v>
      </c>
      <c r="F1831">
        <v>69161.261261260996</v>
      </c>
      <c r="G1831">
        <v>67</v>
      </c>
      <c r="H1831">
        <v>61</v>
      </c>
      <c r="I1831">
        <v>4</v>
      </c>
      <c r="J1831">
        <v>6</v>
      </c>
      <c r="M1831">
        <v>170</v>
      </c>
      <c r="N1831">
        <v>177</v>
      </c>
      <c r="O1831">
        <v>9010810.81081081</v>
      </c>
      <c r="P1831">
        <v>13430518.018018017</v>
      </c>
      <c r="Q1831">
        <v>43</v>
      </c>
      <c r="R1831">
        <v>56</v>
      </c>
      <c r="S1831">
        <v>89920581.081081077</v>
      </c>
      <c r="T1831">
        <v>96569094.594594598</v>
      </c>
      <c r="U1831">
        <v>9129189.1891891882</v>
      </c>
      <c r="V1831">
        <v>15526439.63963964</v>
      </c>
      <c r="W1831">
        <v>7934.8965517180004</v>
      </c>
      <c r="X1831">
        <v>8144.4137930950001</v>
      </c>
    </row>
    <row r="1832" spans="1:24">
      <c r="A1832" s="7" t="s">
        <v>3013</v>
      </c>
      <c r="B1832" s="13" t="s">
        <v>2006</v>
      </c>
      <c r="C1832">
        <v>334452441.17703462</v>
      </c>
      <c r="D1832">
        <v>342315746.61326069</v>
      </c>
      <c r="E1832">
        <v>1610292.7927927929</v>
      </c>
      <c r="F1832">
        <v>204738.738738738</v>
      </c>
      <c r="G1832">
        <v>150</v>
      </c>
      <c r="H1832">
        <v>97</v>
      </c>
      <c r="I1832">
        <v>3</v>
      </c>
      <c r="J1832">
        <v>3</v>
      </c>
      <c r="M1832">
        <v>209</v>
      </c>
      <c r="N1832">
        <v>183</v>
      </c>
      <c r="O1832">
        <v>706974715.31531537</v>
      </c>
      <c r="P1832">
        <v>201988493.69369367</v>
      </c>
      <c r="Q1832">
        <v>1159</v>
      </c>
      <c r="R1832">
        <v>142</v>
      </c>
      <c r="S1832">
        <v>66216342.342342347</v>
      </c>
      <c r="T1832">
        <v>71328536.036036029</v>
      </c>
      <c r="U1832">
        <v>714615855.85585594</v>
      </c>
      <c r="V1832">
        <v>198454234.23423427</v>
      </c>
      <c r="W1832">
        <v>9070.4827586249994</v>
      </c>
      <c r="X1832">
        <v>8948.931034494999</v>
      </c>
    </row>
    <row r="1833" spans="1:24">
      <c r="A1833" s="7" t="s">
        <v>3014</v>
      </c>
      <c r="B1833" s="13" t="s">
        <v>1963</v>
      </c>
      <c r="C1833">
        <v>638169330.78528261</v>
      </c>
      <c r="D1833">
        <v>637705105.53487396</v>
      </c>
      <c r="E1833">
        <v>19888603.603603601</v>
      </c>
      <c r="F1833">
        <v>716801.80180180003</v>
      </c>
      <c r="G1833">
        <v>188</v>
      </c>
      <c r="H1833">
        <v>221</v>
      </c>
      <c r="I1833">
        <v>7</v>
      </c>
      <c r="J1833">
        <v>13</v>
      </c>
      <c r="K1833">
        <v>1</v>
      </c>
      <c r="M1833">
        <v>252</v>
      </c>
      <c r="N1833">
        <v>417</v>
      </c>
      <c r="O1833">
        <v>62263918.918918915</v>
      </c>
      <c r="P1833">
        <v>51121621.621621616</v>
      </c>
      <c r="Q1833">
        <v>233</v>
      </c>
      <c r="R1833">
        <v>324</v>
      </c>
      <c r="S1833">
        <v>176981869.36936936</v>
      </c>
      <c r="T1833">
        <v>182811483.78378379</v>
      </c>
      <c r="U1833">
        <v>51663828.828828827</v>
      </c>
      <c r="V1833">
        <v>45524504.504504502</v>
      </c>
      <c r="W1833">
        <v>19329.620689652998</v>
      </c>
      <c r="X1833">
        <v>19531.137931034002</v>
      </c>
    </row>
    <row r="1834" spans="1:24">
      <c r="A1834" s="7" t="s">
        <v>3015</v>
      </c>
      <c r="B1834" s="13" t="s">
        <v>2087</v>
      </c>
      <c r="C1834">
        <v>244329256.97275698</v>
      </c>
      <c r="D1834">
        <v>234407067.13533834</v>
      </c>
      <c r="E1834">
        <v>292274.77477477503</v>
      </c>
      <c r="F1834">
        <v>455657.65765765699</v>
      </c>
      <c r="G1834">
        <v>26</v>
      </c>
      <c r="H1834">
        <v>26</v>
      </c>
      <c r="I1834">
        <v>1</v>
      </c>
      <c r="J1834">
        <v>6</v>
      </c>
      <c r="M1834">
        <v>71</v>
      </c>
      <c r="N1834">
        <v>82</v>
      </c>
      <c r="O1834">
        <v>7376576.5765765738</v>
      </c>
      <c r="P1834">
        <v>12840855.855855858</v>
      </c>
      <c r="Q1834">
        <v>70</v>
      </c>
      <c r="R1834">
        <v>203</v>
      </c>
      <c r="S1834">
        <v>53103536.036036029</v>
      </c>
      <c r="T1834">
        <v>51657981.981981985</v>
      </c>
      <c r="U1834">
        <v>6810360.3603603588</v>
      </c>
      <c r="V1834">
        <v>13179099.0990991</v>
      </c>
      <c r="W1834">
        <v>6731.1379310390003</v>
      </c>
      <c r="X1834">
        <v>6500.8965517239994</v>
      </c>
    </row>
    <row r="1835" spans="1:24">
      <c r="A1835" s="7" t="s">
        <v>3016</v>
      </c>
      <c r="B1835" s="13" t="s">
        <v>1209</v>
      </c>
      <c r="C1835">
        <v>425834785.38672304</v>
      </c>
      <c r="D1835">
        <v>437442276.15507078</v>
      </c>
      <c r="E1835">
        <v>2032432.4324324329</v>
      </c>
      <c r="F1835">
        <v>257027.027027028</v>
      </c>
      <c r="G1835">
        <v>74</v>
      </c>
      <c r="H1835">
        <v>109</v>
      </c>
      <c r="I1835">
        <v>10</v>
      </c>
      <c r="J1835">
        <v>25</v>
      </c>
      <c r="M1835">
        <v>141</v>
      </c>
      <c r="N1835">
        <v>366</v>
      </c>
      <c r="O1835">
        <v>23903153.153153151</v>
      </c>
      <c r="P1835">
        <v>38214738.738738745</v>
      </c>
      <c r="Q1835">
        <v>55</v>
      </c>
      <c r="R1835">
        <v>572</v>
      </c>
      <c r="S1835">
        <v>88263220.720720723</v>
      </c>
      <c r="T1835">
        <v>95158450.45045045</v>
      </c>
      <c r="U1835">
        <v>21733153.153153159</v>
      </c>
      <c r="V1835">
        <v>35714819.819819823</v>
      </c>
      <c r="W1835">
        <v>10266.344827591</v>
      </c>
      <c r="X1835">
        <v>10429.241379302999</v>
      </c>
    </row>
    <row r="1836" spans="1:24">
      <c r="A1836" s="7" t="s">
        <v>3017</v>
      </c>
      <c r="B1836" s="13" t="s">
        <v>1289</v>
      </c>
      <c r="C1836">
        <v>792187410.63207042</v>
      </c>
      <c r="D1836">
        <v>794999723.38913178</v>
      </c>
      <c r="E1836">
        <v>888018.01801801799</v>
      </c>
      <c r="F1836">
        <v>722396.39639639796</v>
      </c>
      <c r="G1836">
        <v>104</v>
      </c>
      <c r="H1836">
        <v>108</v>
      </c>
      <c r="I1836">
        <v>17</v>
      </c>
      <c r="J1836">
        <v>21</v>
      </c>
      <c r="K1836">
        <v>1</v>
      </c>
      <c r="M1836">
        <v>355</v>
      </c>
      <c r="N1836">
        <v>330</v>
      </c>
      <c r="O1836">
        <v>2706405405.4054055</v>
      </c>
      <c r="P1836">
        <v>4916961126.1261263</v>
      </c>
      <c r="Q1836">
        <v>537</v>
      </c>
      <c r="R1836">
        <v>677</v>
      </c>
      <c r="S1836">
        <v>192500637.83783785</v>
      </c>
      <c r="T1836">
        <v>199302675.67567566</v>
      </c>
      <c r="U1836">
        <v>48503153.153153151</v>
      </c>
      <c r="V1836">
        <v>95061531.531531543</v>
      </c>
      <c r="W1836">
        <v>22029.551724137</v>
      </c>
      <c r="X1836">
        <v>22629.620689666001</v>
      </c>
    </row>
    <row r="1837" spans="1:24">
      <c r="A1837" s="7" t="s">
        <v>3018</v>
      </c>
      <c r="B1837" s="13" t="s">
        <v>2039</v>
      </c>
      <c r="C1837">
        <v>862849815.09961104</v>
      </c>
      <c r="D1837">
        <v>905370834.30680764</v>
      </c>
      <c r="E1837">
        <v>507545.04504504701</v>
      </c>
      <c r="F1837">
        <v>1116198.1981981981</v>
      </c>
      <c r="G1837">
        <v>230</v>
      </c>
      <c r="H1837">
        <v>225</v>
      </c>
      <c r="I1837">
        <v>8</v>
      </c>
      <c r="J1837">
        <v>12</v>
      </c>
      <c r="M1837">
        <v>291</v>
      </c>
      <c r="N1837">
        <v>320</v>
      </c>
      <c r="O1837">
        <v>81110450.45045045</v>
      </c>
      <c r="P1837">
        <v>114041288.2882883</v>
      </c>
      <c r="Q1837">
        <v>440</v>
      </c>
      <c r="R1837">
        <v>429</v>
      </c>
      <c r="S1837">
        <v>190876205.4054054</v>
      </c>
      <c r="T1837">
        <v>201661481.08108109</v>
      </c>
      <c r="U1837">
        <v>78516165.765765756</v>
      </c>
      <c r="V1837">
        <v>110242041.44144145</v>
      </c>
      <c r="W1837">
        <v>19738.896551721002</v>
      </c>
      <c r="X1837">
        <v>20414.517241385001</v>
      </c>
    </row>
    <row r="1838" spans="1:24">
      <c r="A1838" s="7" t="s">
        <v>3019</v>
      </c>
      <c r="B1838" s="13" t="s">
        <v>1435</v>
      </c>
      <c r="C1838">
        <v>184477547.55234662</v>
      </c>
      <c r="D1838">
        <v>189565164.78250664</v>
      </c>
      <c r="E1838">
        <v>3633333.333333334</v>
      </c>
      <c r="F1838">
        <v>834234.234234237</v>
      </c>
      <c r="G1838">
        <v>122</v>
      </c>
      <c r="H1838">
        <v>66</v>
      </c>
      <c r="I1838">
        <v>6</v>
      </c>
      <c r="J1838">
        <v>4</v>
      </c>
      <c r="K1838">
        <v>1</v>
      </c>
      <c r="M1838">
        <v>217</v>
      </c>
      <c r="N1838">
        <v>75</v>
      </c>
      <c r="O1838">
        <v>84278378.378378376</v>
      </c>
      <c r="P1838">
        <v>47343828.828828827</v>
      </c>
      <c r="Q1838">
        <v>183</v>
      </c>
      <c r="R1838">
        <v>274</v>
      </c>
      <c r="S1838">
        <v>56210959.459459454</v>
      </c>
      <c r="T1838">
        <v>57477509.009009011</v>
      </c>
      <c r="U1838">
        <v>41933963.963963956</v>
      </c>
      <c r="V1838">
        <v>48494909.909909911</v>
      </c>
      <c r="W1838">
        <v>3754.5172413790001</v>
      </c>
      <c r="X1838">
        <v>3926.7241379269999</v>
      </c>
    </row>
    <row r="1839" spans="1:24">
      <c r="A1839" s="7" t="s">
        <v>234</v>
      </c>
      <c r="B1839" s="13" t="s">
        <v>97</v>
      </c>
      <c r="C1839">
        <v>490275445.48468375</v>
      </c>
      <c r="D1839">
        <v>463148570.32371962</v>
      </c>
      <c r="E1839">
        <v>33892834.234234236</v>
      </c>
      <c r="F1839">
        <v>150245226.12612611</v>
      </c>
      <c r="G1839">
        <v>549</v>
      </c>
      <c r="H1839">
        <v>213</v>
      </c>
      <c r="I1839">
        <v>7</v>
      </c>
      <c r="J1839">
        <v>8</v>
      </c>
      <c r="K1839">
        <v>1</v>
      </c>
      <c r="M1839">
        <v>741</v>
      </c>
      <c r="N1839">
        <v>457</v>
      </c>
      <c r="O1839">
        <v>97941896.396396399</v>
      </c>
      <c r="P1839">
        <v>109690540.54054053</v>
      </c>
      <c r="Q1839">
        <v>474</v>
      </c>
      <c r="R1839">
        <v>262</v>
      </c>
      <c r="S1839">
        <v>128648088.2882883</v>
      </c>
      <c r="T1839">
        <v>126895279.27927929</v>
      </c>
      <c r="U1839">
        <v>98364324.32432431</v>
      </c>
      <c r="V1839">
        <v>108753243.24324323</v>
      </c>
      <c r="W1839">
        <v>6338.2068965500002</v>
      </c>
      <c r="X1839">
        <v>6435.1724138079999</v>
      </c>
    </row>
    <row r="1840" spans="1:24">
      <c r="A1840" s="7" t="s">
        <v>235</v>
      </c>
      <c r="B1840" s="13" t="s">
        <v>97</v>
      </c>
      <c r="C1840">
        <v>247823900.56414109</v>
      </c>
      <c r="D1840">
        <v>285168084.91558021</v>
      </c>
      <c r="E1840">
        <v>1824324.3243243231</v>
      </c>
      <c r="F1840">
        <v>1962162.1621621619</v>
      </c>
      <c r="G1840">
        <v>18</v>
      </c>
      <c r="H1840">
        <v>38</v>
      </c>
      <c r="I1840">
        <v>0</v>
      </c>
      <c r="J1840">
        <v>1</v>
      </c>
      <c r="K1840">
        <v>1</v>
      </c>
      <c r="M1840">
        <v>20</v>
      </c>
      <c r="N1840">
        <v>46</v>
      </c>
      <c r="O1840">
        <v>13602882.882882882</v>
      </c>
      <c r="P1840">
        <v>18412252.252252258</v>
      </c>
      <c r="Q1840">
        <v>68</v>
      </c>
      <c r="R1840">
        <v>74</v>
      </c>
      <c r="S1840">
        <v>68731327.027027041</v>
      </c>
      <c r="T1840">
        <v>84450723.423423424</v>
      </c>
      <c r="U1840">
        <v>12934324.324324325</v>
      </c>
      <c r="V1840">
        <v>16433783.783783784</v>
      </c>
      <c r="W1840">
        <v>4141.1724137889996</v>
      </c>
      <c r="X1840">
        <v>4108.413793105</v>
      </c>
    </row>
    <row r="1841" spans="1:24">
      <c r="A1841" s="7" t="s">
        <v>236</v>
      </c>
      <c r="B1841" s="13" t="s">
        <v>1092</v>
      </c>
      <c r="C1841">
        <v>313515011.25747955</v>
      </c>
      <c r="D1841">
        <v>311231978.77014506</v>
      </c>
      <c r="E1841">
        <v>92084854.954954967</v>
      </c>
      <c r="F1841">
        <v>1124324.324324324</v>
      </c>
      <c r="G1841">
        <v>40</v>
      </c>
      <c r="H1841">
        <v>36</v>
      </c>
      <c r="I1841">
        <v>0</v>
      </c>
      <c r="J1841">
        <v>0</v>
      </c>
      <c r="M1841">
        <v>45</v>
      </c>
      <c r="N1841">
        <v>38</v>
      </c>
      <c r="O1841">
        <v>2848648.648648649</v>
      </c>
      <c r="P1841">
        <v>2466666.666666667</v>
      </c>
      <c r="R1841">
        <v>1</v>
      </c>
      <c r="S1841">
        <v>57660783.783783786</v>
      </c>
      <c r="T1841">
        <v>56859207.207207203</v>
      </c>
      <c r="U1841">
        <v>3207657.6576576568</v>
      </c>
      <c r="V1841">
        <v>3119639.6396396388</v>
      </c>
      <c r="W1841">
        <v>2795.8965517259999</v>
      </c>
      <c r="X1841">
        <v>2610.6896551720001</v>
      </c>
    </row>
    <row r="1842" spans="1:24">
      <c r="A1842" s="7" t="s">
        <v>3020</v>
      </c>
      <c r="B1842" s="13" t="s">
        <v>3021</v>
      </c>
      <c r="C1842">
        <v>323825894.8352775</v>
      </c>
      <c r="D1842">
        <v>327974060.40828735</v>
      </c>
      <c r="E1842">
        <v>78232098.198198199</v>
      </c>
      <c r="F1842">
        <v>64123060.360360369</v>
      </c>
      <c r="G1842">
        <v>55</v>
      </c>
      <c r="H1842">
        <v>66</v>
      </c>
      <c r="I1842">
        <v>6</v>
      </c>
      <c r="J1842">
        <v>7</v>
      </c>
      <c r="K1842">
        <v>2</v>
      </c>
      <c r="M1842">
        <v>155</v>
      </c>
      <c r="N1842">
        <v>168</v>
      </c>
      <c r="O1842">
        <v>44165495.495495491</v>
      </c>
      <c r="P1842">
        <v>47894414.414414421</v>
      </c>
      <c r="Q1842">
        <v>220</v>
      </c>
      <c r="R1842">
        <v>214</v>
      </c>
      <c r="S1842">
        <v>72701754.954954967</v>
      </c>
      <c r="T1842">
        <v>77675648.648648649</v>
      </c>
      <c r="U1842">
        <v>40634864.864864871</v>
      </c>
      <c r="V1842">
        <v>73073153.153153151</v>
      </c>
      <c r="W1842">
        <v>5149.3103448269994</v>
      </c>
      <c r="X1842">
        <v>5328.7931034499998</v>
      </c>
    </row>
    <row r="1843" spans="1:24">
      <c r="A1843" s="7" t="s">
        <v>3022</v>
      </c>
      <c r="B1843" s="13" t="s">
        <v>1609</v>
      </c>
      <c r="C1843">
        <v>202082069.44814181</v>
      </c>
      <c r="D1843">
        <v>201169459.23526704</v>
      </c>
      <c r="E1843">
        <v>3640540.5405405411</v>
      </c>
      <c r="F1843">
        <v>69369.369369370004</v>
      </c>
      <c r="G1843">
        <v>44</v>
      </c>
      <c r="H1843">
        <v>58</v>
      </c>
      <c r="I1843">
        <v>4</v>
      </c>
      <c r="J1843">
        <v>3</v>
      </c>
      <c r="M1843">
        <v>68</v>
      </c>
      <c r="N1843">
        <v>76</v>
      </c>
      <c r="O1843">
        <v>6979279.2792792786</v>
      </c>
      <c r="P1843">
        <v>16253153.153153153</v>
      </c>
      <c r="R1843">
        <v>29</v>
      </c>
      <c r="S1843">
        <v>27139261.261261262</v>
      </c>
      <c r="T1843">
        <v>28336405.40540541</v>
      </c>
      <c r="U1843">
        <v>7431261.261261262</v>
      </c>
      <c r="V1843">
        <v>16384324.324324325</v>
      </c>
      <c r="W1843">
        <v>3157.7931034499998</v>
      </c>
      <c r="X1843">
        <v>3086.4482758680001</v>
      </c>
    </row>
    <row r="1844" spans="1:24">
      <c r="A1844" s="7" t="s">
        <v>3023</v>
      </c>
      <c r="B1844" s="13" t="s">
        <v>3024</v>
      </c>
      <c r="C1844">
        <v>15840033.712370949</v>
      </c>
      <c r="D1844">
        <v>15240113.622561982</v>
      </c>
      <c r="G1844">
        <v>1</v>
      </c>
      <c r="M1844">
        <v>1</v>
      </c>
      <c r="S1844">
        <v>532342.34234234202</v>
      </c>
      <c r="T1844">
        <v>879045.04504504497</v>
      </c>
      <c r="W1844">
        <v>571.27586207100001</v>
      </c>
      <c r="X1844">
        <v>626.68965517200002</v>
      </c>
    </row>
    <row r="1845" spans="1:24">
      <c r="A1845" s="7" t="s">
        <v>3025</v>
      </c>
      <c r="B1845" s="13" t="s">
        <v>1737</v>
      </c>
      <c r="C1845">
        <v>481641133.61921877</v>
      </c>
      <c r="D1845">
        <v>482603408.27949595</v>
      </c>
      <c r="E1845">
        <v>2394090.0900900918</v>
      </c>
      <c r="F1845">
        <v>2132792.7927927952</v>
      </c>
      <c r="G1845">
        <v>347</v>
      </c>
      <c r="H1845">
        <v>193</v>
      </c>
      <c r="I1845">
        <v>12</v>
      </c>
      <c r="J1845">
        <v>9</v>
      </c>
      <c r="M1845">
        <v>396</v>
      </c>
      <c r="N1845">
        <v>220</v>
      </c>
      <c r="O1845">
        <v>41904630.630630627</v>
      </c>
      <c r="P1845">
        <v>115283963.96396396</v>
      </c>
      <c r="Q1845">
        <v>418</v>
      </c>
      <c r="R1845">
        <v>551</v>
      </c>
      <c r="S1845">
        <v>167116373.87387389</v>
      </c>
      <c r="T1845">
        <v>166138045.94594595</v>
      </c>
      <c r="U1845">
        <v>44836306.306306303</v>
      </c>
      <c r="V1845">
        <v>72722252.252252251</v>
      </c>
      <c r="W1845">
        <v>7320.9655172430002</v>
      </c>
      <c r="X1845">
        <v>6954.7241379329998</v>
      </c>
    </row>
    <row r="1846" spans="1:24">
      <c r="A1846" s="7" t="s">
        <v>3026</v>
      </c>
      <c r="B1846" s="13" t="s">
        <v>1664</v>
      </c>
      <c r="C1846">
        <v>1384744448.2254066</v>
      </c>
      <c r="D1846">
        <v>1383904303.8113837</v>
      </c>
      <c r="E1846">
        <v>179337612.61261263</v>
      </c>
      <c r="F1846">
        <v>128983986.48648651</v>
      </c>
      <c r="G1846">
        <v>599</v>
      </c>
      <c r="H1846">
        <v>399</v>
      </c>
      <c r="I1846">
        <v>28</v>
      </c>
      <c r="J1846">
        <v>32</v>
      </c>
      <c r="K1846">
        <v>18</v>
      </c>
      <c r="M1846">
        <v>846</v>
      </c>
      <c r="N1846">
        <v>577</v>
      </c>
      <c r="O1846">
        <v>137126936.93693691</v>
      </c>
      <c r="P1846">
        <v>158042387.38738739</v>
      </c>
      <c r="Q1846">
        <v>588</v>
      </c>
      <c r="R1846">
        <v>525</v>
      </c>
      <c r="S1846">
        <v>462616500</v>
      </c>
      <c r="T1846">
        <v>465464711.7117117</v>
      </c>
      <c r="U1846">
        <v>118874234.23423423</v>
      </c>
      <c r="V1846">
        <v>140053196.3963964</v>
      </c>
      <c r="W1846">
        <v>33023.827586200998</v>
      </c>
      <c r="X1846">
        <v>32993.862068964001</v>
      </c>
    </row>
    <row r="1847" spans="1:24">
      <c r="A1847" s="7" t="s">
        <v>3027</v>
      </c>
      <c r="B1847" s="13" t="s">
        <v>1146</v>
      </c>
      <c r="C1847">
        <v>644542699.34603286</v>
      </c>
      <c r="D1847">
        <v>595748713.61143601</v>
      </c>
      <c r="E1847">
        <v>27818333.333333336</v>
      </c>
      <c r="F1847">
        <v>185155855.85585588</v>
      </c>
      <c r="G1847">
        <v>285</v>
      </c>
      <c r="H1847">
        <v>201</v>
      </c>
      <c r="I1847">
        <v>15</v>
      </c>
      <c r="J1847">
        <v>9</v>
      </c>
      <c r="K1847">
        <v>1</v>
      </c>
      <c r="M1847">
        <v>397</v>
      </c>
      <c r="N1847">
        <v>241</v>
      </c>
      <c r="O1847">
        <v>41934144.14414414</v>
      </c>
      <c r="P1847">
        <v>22205135.13513514</v>
      </c>
      <c r="Q1847">
        <v>343</v>
      </c>
      <c r="R1847">
        <v>161</v>
      </c>
      <c r="S1847">
        <v>203316635.13513514</v>
      </c>
      <c r="T1847">
        <v>208299268.46846846</v>
      </c>
      <c r="U1847">
        <v>12571261.261261262</v>
      </c>
      <c r="V1847">
        <v>21153243.243243247</v>
      </c>
      <c r="W1847">
        <v>15732.931034484</v>
      </c>
      <c r="X1847">
        <v>15968.448275854</v>
      </c>
    </row>
    <row r="1848" spans="1:24">
      <c r="A1848" s="7" t="s">
        <v>3028</v>
      </c>
      <c r="B1848" s="13" t="s">
        <v>3029</v>
      </c>
      <c r="C1848">
        <v>491702583.31515515</v>
      </c>
      <c r="D1848">
        <v>498671491.86502856</v>
      </c>
      <c r="E1848">
        <v>163456001.8018018</v>
      </c>
      <c r="F1848">
        <v>8146423.423423429</v>
      </c>
      <c r="G1848">
        <v>126</v>
      </c>
      <c r="H1848">
        <v>127</v>
      </c>
      <c r="I1848">
        <v>6</v>
      </c>
      <c r="J1848">
        <v>12</v>
      </c>
      <c r="K1848">
        <v>2</v>
      </c>
      <c r="M1848">
        <v>200</v>
      </c>
      <c r="N1848">
        <v>219</v>
      </c>
      <c r="O1848">
        <v>128712053.15315317</v>
      </c>
      <c r="P1848">
        <v>337784756.75675672</v>
      </c>
      <c r="Q1848">
        <v>320</v>
      </c>
      <c r="R1848">
        <v>277</v>
      </c>
      <c r="S1848">
        <v>172360500</v>
      </c>
      <c r="T1848">
        <v>176732995.4954955</v>
      </c>
      <c r="U1848">
        <v>207640630.63063061</v>
      </c>
      <c r="V1848">
        <v>304517007.2072072</v>
      </c>
      <c r="W1848">
        <v>6836.6551724130004</v>
      </c>
      <c r="X1848">
        <v>6875.8965517220004</v>
      </c>
    </row>
    <row r="1849" spans="1:24">
      <c r="A1849" s="7" t="s">
        <v>3030</v>
      </c>
      <c r="B1849" s="13" t="s">
        <v>2477</v>
      </c>
      <c r="C1849">
        <v>176342972.2155602</v>
      </c>
      <c r="D1849">
        <v>178779444.15348792</v>
      </c>
      <c r="E1849">
        <v>150900.900900901</v>
      </c>
      <c r="F1849">
        <v>181081.08108108101</v>
      </c>
      <c r="G1849">
        <v>20</v>
      </c>
      <c r="H1849">
        <v>20</v>
      </c>
      <c r="I1849">
        <v>2</v>
      </c>
      <c r="J1849">
        <v>1</v>
      </c>
      <c r="K1849">
        <v>1</v>
      </c>
      <c r="M1849">
        <v>36</v>
      </c>
      <c r="N1849">
        <v>36</v>
      </c>
      <c r="O1849">
        <v>10471531.531531531</v>
      </c>
      <c r="P1849">
        <v>12919099.099099098</v>
      </c>
      <c r="Q1849">
        <v>86</v>
      </c>
      <c r="R1849">
        <v>49</v>
      </c>
      <c r="S1849">
        <v>58030918.918918915</v>
      </c>
      <c r="T1849">
        <v>61538927.927927926</v>
      </c>
      <c r="U1849">
        <v>10253783.783783786</v>
      </c>
      <c r="V1849">
        <v>13606576.576576579</v>
      </c>
      <c r="W1849">
        <v>3613.4827586219999</v>
      </c>
      <c r="X1849">
        <v>3796.482758615</v>
      </c>
    </row>
    <row r="1850" spans="1:24">
      <c r="A1850" s="7" t="s">
        <v>3031</v>
      </c>
      <c r="B1850" s="13" t="s">
        <v>2477</v>
      </c>
      <c r="C1850">
        <v>230360226.9663448</v>
      </c>
      <c r="D1850">
        <v>207642232.27626738</v>
      </c>
      <c r="E1850">
        <v>45495.495495495998</v>
      </c>
      <c r="F1850">
        <v>6306.3063063070003</v>
      </c>
      <c r="G1850">
        <v>12</v>
      </c>
      <c r="H1850">
        <v>10</v>
      </c>
      <c r="I1850">
        <v>3</v>
      </c>
      <c r="J1850">
        <v>2</v>
      </c>
      <c r="K1850">
        <v>3</v>
      </c>
      <c r="M1850">
        <v>36</v>
      </c>
      <c r="N1850">
        <v>24</v>
      </c>
      <c r="O1850">
        <v>40549639.639639631</v>
      </c>
      <c r="P1850">
        <v>27714054.054054055</v>
      </c>
      <c r="Q1850">
        <v>38</v>
      </c>
      <c r="R1850">
        <v>76</v>
      </c>
      <c r="S1850">
        <v>94381072.072072059</v>
      </c>
      <c r="T1850">
        <v>89753337.837837845</v>
      </c>
      <c r="U1850">
        <v>38884144.144144148</v>
      </c>
      <c r="V1850">
        <v>27672882.882882886</v>
      </c>
      <c r="W1850">
        <v>3281.1034482720002</v>
      </c>
      <c r="X1850">
        <v>3170.7241379340003</v>
      </c>
    </row>
    <row r="1851" spans="1:24">
      <c r="A1851" s="7" t="s">
        <v>3032</v>
      </c>
      <c r="B1851" s="13" t="s">
        <v>948</v>
      </c>
      <c r="C1851">
        <v>38248772.247238696</v>
      </c>
      <c r="D1851">
        <v>40408856.541936412</v>
      </c>
      <c r="E1851">
        <v>3153.1531531529999</v>
      </c>
      <c r="F1851">
        <v>12612.612612613</v>
      </c>
      <c r="G1851">
        <v>6</v>
      </c>
      <c r="H1851">
        <v>3</v>
      </c>
      <c r="I1851">
        <v>0</v>
      </c>
      <c r="J1851">
        <v>0</v>
      </c>
      <c r="M1851">
        <v>9</v>
      </c>
      <c r="N1851">
        <v>9</v>
      </c>
      <c r="O1851">
        <v>4957207.2072072085</v>
      </c>
      <c r="P1851">
        <v>6810810.8108108109</v>
      </c>
      <c r="Q1851">
        <v>14</v>
      </c>
      <c r="R1851">
        <v>23</v>
      </c>
      <c r="S1851">
        <v>11048173.873873875</v>
      </c>
      <c r="T1851">
        <v>10627639.63963964</v>
      </c>
      <c r="U1851">
        <v>4708151.3513513524</v>
      </c>
      <c r="V1851">
        <v>6716933.3333333349</v>
      </c>
      <c r="W1851">
        <v>625.793103449</v>
      </c>
      <c r="X1851">
        <v>703.41379310299999</v>
      </c>
    </row>
    <row r="1852" spans="1:24">
      <c r="A1852" s="7" t="s">
        <v>3033</v>
      </c>
      <c r="B1852" s="13" t="s">
        <v>888</v>
      </c>
      <c r="C1852">
        <v>105799436.59498997</v>
      </c>
      <c r="D1852">
        <v>99742686.903458029</v>
      </c>
      <c r="E1852">
        <v>1455405.4054054059</v>
      </c>
      <c r="F1852">
        <v>371396.39639639802</v>
      </c>
      <c r="G1852">
        <v>19</v>
      </c>
      <c r="H1852">
        <v>11</v>
      </c>
      <c r="I1852">
        <v>3</v>
      </c>
      <c r="J1852">
        <v>3</v>
      </c>
      <c r="M1852">
        <v>22</v>
      </c>
      <c r="N1852">
        <v>16</v>
      </c>
      <c r="O1852">
        <v>20781531.531531531</v>
      </c>
      <c r="P1852">
        <v>21141261.261261262</v>
      </c>
      <c r="Q1852">
        <v>48</v>
      </c>
      <c r="R1852">
        <v>51</v>
      </c>
      <c r="S1852">
        <v>31171360.360360362</v>
      </c>
      <c r="T1852">
        <v>28899945.945945945</v>
      </c>
      <c r="U1852">
        <v>18478558.558558561</v>
      </c>
      <c r="V1852">
        <v>17671441.441441443</v>
      </c>
      <c r="W1852">
        <v>1579.551724141</v>
      </c>
      <c r="X1852">
        <v>1600.3793103410001</v>
      </c>
    </row>
    <row r="1853" spans="1:24">
      <c r="A1853" s="7" t="s">
        <v>3034</v>
      </c>
      <c r="B1853" s="13" t="s">
        <v>2010</v>
      </c>
      <c r="C1853">
        <v>403115371.42484462</v>
      </c>
      <c r="D1853">
        <v>402710988.00137323</v>
      </c>
      <c r="E1853">
        <v>8487117.1171171162</v>
      </c>
      <c r="F1853">
        <v>1140792.7927927959</v>
      </c>
      <c r="G1853">
        <v>122</v>
      </c>
      <c r="H1853">
        <v>80</v>
      </c>
      <c r="I1853">
        <v>12</v>
      </c>
      <c r="J1853">
        <v>26</v>
      </c>
      <c r="K1853">
        <v>1</v>
      </c>
      <c r="M1853">
        <v>212</v>
      </c>
      <c r="N1853">
        <v>202</v>
      </c>
      <c r="O1853">
        <v>54853693.693693683</v>
      </c>
      <c r="P1853">
        <v>71569088.288288295</v>
      </c>
      <c r="Q1853">
        <v>102</v>
      </c>
      <c r="R1853">
        <v>383</v>
      </c>
      <c r="S1853">
        <v>103772648.64864865</v>
      </c>
      <c r="T1853">
        <v>102415572.07207207</v>
      </c>
      <c r="U1853">
        <v>62972972.972972974</v>
      </c>
      <c r="V1853">
        <v>64051304.504504502</v>
      </c>
      <c r="W1853">
        <v>8182.586206901</v>
      </c>
      <c r="X1853">
        <v>8383.4827586169995</v>
      </c>
    </row>
    <row r="1854" spans="1:24">
      <c r="A1854" s="7" t="s">
        <v>3035</v>
      </c>
      <c r="B1854" s="13" t="s">
        <v>1660</v>
      </c>
      <c r="C1854">
        <v>737721505.79289711</v>
      </c>
      <c r="D1854">
        <v>751617206.94440663</v>
      </c>
      <c r="E1854">
        <v>2168018.018018018</v>
      </c>
      <c r="F1854">
        <v>373963.96396396699</v>
      </c>
      <c r="G1854">
        <v>203</v>
      </c>
      <c r="H1854">
        <v>247</v>
      </c>
      <c r="I1854">
        <v>11</v>
      </c>
      <c r="J1854">
        <v>12</v>
      </c>
      <c r="M1854">
        <v>259</v>
      </c>
      <c r="N1854">
        <v>376</v>
      </c>
      <c r="O1854">
        <v>36322702.702702709</v>
      </c>
      <c r="P1854">
        <v>109319909.90990992</v>
      </c>
      <c r="Q1854">
        <v>75</v>
      </c>
      <c r="R1854">
        <v>517</v>
      </c>
      <c r="S1854">
        <v>181909027.92792794</v>
      </c>
      <c r="T1854">
        <v>188767996.39639643</v>
      </c>
      <c r="U1854">
        <v>35312792.792792797</v>
      </c>
      <c r="V1854">
        <v>82959909.909909904</v>
      </c>
      <c r="W1854">
        <v>18043.827586203999</v>
      </c>
      <c r="X1854">
        <v>18064.344827588</v>
      </c>
    </row>
    <row r="1855" spans="1:24">
      <c r="A1855" s="7" t="s">
        <v>3036</v>
      </c>
      <c r="B1855" s="13" t="s">
        <v>1542</v>
      </c>
      <c r="C1855">
        <v>2207711607.4576821</v>
      </c>
      <c r="D1855">
        <v>2153110147.4748607</v>
      </c>
      <c r="E1855">
        <v>4762612.6126126153</v>
      </c>
      <c r="F1855">
        <v>2228603.6036036108</v>
      </c>
      <c r="G1855">
        <v>963</v>
      </c>
      <c r="H1855">
        <v>203</v>
      </c>
      <c r="I1855">
        <v>22</v>
      </c>
      <c r="J1855">
        <v>34</v>
      </c>
      <c r="K1855">
        <v>7</v>
      </c>
      <c r="M1855">
        <v>1651</v>
      </c>
      <c r="N1855">
        <v>967</v>
      </c>
      <c r="O1855">
        <v>135210720.72072071</v>
      </c>
      <c r="P1855">
        <v>135298198.1981982</v>
      </c>
      <c r="Q1855">
        <v>1148</v>
      </c>
      <c r="R1855">
        <v>1244</v>
      </c>
      <c r="S1855">
        <v>507824070.27027029</v>
      </c>
      <c r="T1855">
        <v>497100127.02702701</v>
      </c>
      <c r="U1855">
        <v>77939549.54954955</v>
      </c>
      <c r="V1855">
        <v>109356216.21621621</v>
      </c>
      <c r="W1855">
        <v>44743.72413794</v>
      </c>
      <c r="X1855">
        <v>44781.793103459</v>
      </c>
    </row>
    <row r="1856" spans="1:24">
      <c r="A1856" s="7" t="s">
        <v>3037</v>
      </c>
      <c r="B1856" s="13" t="s">
        <v>3038</v>
      </c>
      <c r="C1856">
        <v>911506013.34354734</v>
      </c>
      <c r="D1856">
        <v>886115753.48642564</v>
      </c>
      <c r="E1856">
        <v>472599349.54954952</v>
      </c>
      <c r="F1856">
        <v>264653579.27927926</v>
      </c>
      <c r="G1856">
        <v>61</v>
      </c>
      <c r="H1856">
        <v>83</v>
      </c>
      <c r="I1856">
        <v>9</v>
      </c>
      <c r="J1856">
        <v>18</v>
      </c>
      <c r="K1856">
        <v>3</v>
      </c>
      <c r="M1856">
        <v>1117</v>
      </c>
      <c r="N1856">
        <v>274</v>
      </c>
      <c r="O1856">
        <v>382696445.94594592</v>
      </c>
      <c r="P1856">
        <v>294619909.9099099</v>
      </c>
      <c r="Q1856">
        <v>559</v>
      </c>
      <c r="R1856">
        <v>827</v>
      </c>
      <c r="S1856">
        <v>232063191.8918919</v>
      </c>
      <c r="T1856">
        <v>231509181.98198199</v>
      </c>
      <c r="U1856">
        <v>359718108.10810816</v>
      </c>
      <c r="V1856">
        <v>288538331.53153151</v>
      </c>
      <c r="W1856">
        <v>14031.724137936</v>
      </c>
      <c r="X1856">
        <v>14127.586206894999</v>
      </c>
    </row>
    <row r="1857" spans="1:24">
      <c r="A1857" s="7" t="s">
        <v>3039</v>
      </c>
      <c r="B1857" s="13" t="s">
        <v>2064</v>
      </c>
      <c r="C1857">
        <v>324861478.20352793</v>
      </c>
      <c r="D1857">
        <v>335665075.83170629</v>
      </c>
      <c r="E1857">
        <v>572364.86486486602</v>
      </c>
      <c r="F1857">
        <v>696576.57657657599</v>
      </c>
      <c r="G1857">
        <v>89</v>
      </c>
      <c r="H1857">
        <v>125</v>
      </c>
      <c r="I1857">
        <v>1</v>
      </c>
      <c r="J1857">
        <v>7</v>
      </c>
      <c r="M1857">
        <v>107</v>
      </c>
      <c r="N1857">
        <v>158</v>
      </c>
      <c r="O1857">
        <v>3758108.1081081079</v>
      </c>
      <c r="P1857">
        <v>7421486.4864864862</v>
      </c>
      <c r="Q1857">
        <v>12</v>
      </c>
      <c r="R1857">
        <v>80</v>
      </c>
      <c r="S1857">
        <v>83209077.477477476</v>
      </c>
      <c r="T1857">
        <v>87918179.279279292</v>
      </c>
      <c r="U1857">
        <v>4635718.918918917</v>
      </c>
      <c r="V1857">
        <v>8380945.9459459474</v>
      </c>
      <c r="W1857">
        <v>10188.06896552</v>
      </c>
      <c r="X1857">
        <v>10147.793103456999</v>
      </c>
    </row>
    <row r="1858" spans="1:24">
      <c r="A1858" s="7" t="s">
        <v>3040</v>
      </c>
      <c r="B1858" s="13" t="s">
        <v>1979</v>
      </c>
      <c r="C1858">
        <v>10849372826.275614</v>
      </c>
      <c r="D1858">
        <v>10679757755.899704</v>
      </c>
      <c r="E1858">
        <v>66033371.171171173</v>
      </c>
      <c r="F1858">
        <v>29520958.55855858</v>
      </c>
      <c r="G1858">
        <v>1576</v>
      </c>
      <c r="H1858">
        <v>1607</v>
      </c>
      <c r="I1858">
        <v>109</v>
      </c>
      <c r="J1858">
        <v>171</v>
      </c>
      <c r="K1858">
        <v>35</v>
      </c>
      <c r="M1858">
        <v>3223</v>
      </c>
      <c r="N1858">
        <v>3195</v>
      </c>
      <c r="O1858">
        <v>6655089882.8828831</v>
      </c>
      <c r="P1858">
        <v>3294304546.8468471</v>
      </c>
      <c r="Q1858">
        <v>4491</v>
      </c>
      <c r="R1858">
        <v>8052</v>
      </c>
      <c r="S1858">
        <v>2052510862.1621623</v>
      </c>
      <c r="T1858">
        <v>2059387211.7117116</v>
      </c>
      <c r="U1858">
        <v>6573958385.5855856</v>
      </c>
      <c r="V1858">
        <v>2857148682.8828831</v>
      </c>
      <c r="W1858">
        <v>190707.551724146</v>
      </c>
      <c r="X1858">
        <v>192234.862068972</v>
      </c>
    </row>
    <row r="1859" spans="1:24">
      <c r="A1859" s="7" t="s">
        <v>3041</v>
      </c>
      <c r="B1859" s="13" t="s">
        <v>3042</v>
      </c>
      <c r="C1859">
        <v>1131388575.2209973</v>
      </c>
      <c r="D1859">
        <v>1170715608.1882067</v>
      </c>
      <c r="E1859">
        <v>352514370.27027029</v>
      </c>
      <c r="F1859">
        <v>12960180.180180203</v>
      </c>
      <c r="G1859">
        <v>335</v>
      </c>
      <c r="H1859">
        <v>306</v>
      </c>
      <c r="I1859">
        <v>13</v>
      </c>
      <c r="J1859">
        <v>38</v>
      </c>
      <c r="K1859">
        <v>5</v>
      </c>
      <c r="M1859">
        <v>1133</v>
      </c>
      <c r="N1859">
        <v>953</v>
      </c>
      <c r="O1859">
        <v>233209369.36936939</v>
      </c>
      <c r="P1859">
        <v>238009211.7117117</v>
      </c>
      <c r="Q1859">
        <v>771</v>
      </c>
      <c r="R1859">
        <v>1089</v>
      </c>
      <c r="S1859">
        <v>300005899.0990991</v>
      </c>
      <c r="T1859">
        <v>308321509.009009</v>
      </c>
      <c r="U1859">
        <v>135068918.91891891</v>
      </c>
      <c r="V1859">
        <v>239539279.27927929</v>
      </c>
      <c r="W1859">
        <v>19323.689655164002</v>
      </c>
      <c r="X1859">
        <v>19216.000000003001</v>
      </c>
    </row>
    <row r="1860" spans="1:24">
      <c r="A1860" s="7" t="s">
        <v>3043</v>
      </c>
      <c r="B1860" s="13" t="s">
        <v>1351</v>
      </c>
      <c r="C1860">
        <v>163226024.76310635</v>
      </c>
      <c r="D1860">
        <v>158691546.65378237</v>
      </c>
      <c r="E1860">
        <v>29917709.009009011</v>
      </c>
      <c r="F1860">
        <v>134824011.7117117</v>
      </c>
      <c r="G1860">
        <v>172</v>
      </c>
      <c r="H1860">
        <v>31</v>
      </c>
      <c r="I1860">
        <v>9</v>
      </c>
      <c r="J1860">
        <v>8</v>
      </c>
      <c r="M1860">
        <v>287</v>
      </c>
      <c r="N1860">
        <v>113</v>
      </c>
      <c r="O1860">
        <v>20944144.14414414</v>
      </c>
      <c r="P1860">
        <v>92756756.756756738</v>
      </c>
      <c r="Q1860">
        <v>292</v>
      </c>
      <c r="R1860">
        <v>245</v>
      </c>
      <c r="S1860">
        <v>46216405.40540541</v>
      </c>
      <c r="T1860">
        <v>47170045.045045048</v>
      </c>
      <c r="U1860">
        <v>17899279.279279277</v>
      </c>
      <c r="V1860">
        <v>20158468.468468469</v>
      </c>
      <c r="W1860">
        <v>4837.3448275860001</v>
      </c>
      <c r="X1860">
        <v>4932.1379310259999</v>
      </c>
    </row>
    <row r="1861" spans="1:24">
      <c r="A1861" s="7" t="s">
        <v>3044</v>
      </c>
      <c r="B1861" s="13" t="s">
        <v>1146</v>
      </c>
      <c r="C1861">
        <v>659777414.59050536</v>
      </c>
      <c r="D1861">
        <v>446373546.50206465</v>
      </c>
      <c r="E1861">
        <v>1635135.1351351361</v>
      </c>
      <c r="F1861">
        <v>1246621.6216216241</v>
      </c>
      <c r="G1861">
        <v>255</v>
      </c>
      <c r="H1861">
        <v>228</v>
      </c>
      <c r="I1861">
        <v>16</v>
      </c>
      <c r="J1861">
        <v>11</v>
      </c>
      <c r="K1861">
        <v>1</v>
      </c>
      <c r="M1861">
        <v>310</v>
      </c>
      <c r="N1861">
        <v>265</v>
      </c>
      <c r="O1861">
        <v>157110180.18018019</v>
      </c>
      <c r="P1861">
        <v>160029729.72972974</v>
      </c>
      <c r="Q1861">
        <v>259</v>
      </c>
      <c r="R1861">
        <v>180</v>
      </c>
      <c r="S1861">
        <v>167523157.65765765</v>
      </c>
      <c r="T1861">
        <v>176264770.27027029</v>
      </c>
      <c r="U1861">
        <v>27646216.216216218</v>
      </c>
      <c r="V1861">
        <v>34892972.972972974</v>
      </c>
      <c r="W1861">
        <v>14572.931034478999</v>
      </c>
      <c r="X1861">
        <v>14771.724137931</v>
      </c>
    </row>
    <row r="1862" spans="1:24">
      <c r="A1862" s="7" t="s">
        <v>3045</v>
      </c>
      <c r="B1862" s="13" t="s">
        <v>3046</v>
      </c>
      <c r="C1862">
        <v>757998008.73257661</v>
      </c>
      <c r="D1862">
        <v>745693857.07237577</v>
      </c>
      <c r="E1862">
        <v>2872522.5225225282</v>
      </c>
      <c r="F1862">
        <v>863963.96396397299</v>
      </c>
      <c r="G1862">
        <v>134</v>
      </c>
      <c r="H1862">
        <v>150</v>
      </c>
      <c r="I1862">
        <v>29</v>
      </c>
      <c r="J1862">
        <v>21</v>
      </c>
      <c r="K1862">
        <v>1</v>
      </c>
      <c r="M1862">
        <v>269</v>
      </c>
      <c r="N1862">
        <v>224</v>
      </c>
      <c r="O1862">
        <v>89955671.171171188</v>
      </c>
      <c r="P1862">
        <v>87736141.441441432</v>
      </c>
      <c r="Q1862">
        <v>504</v>
      </c>
      <c r="R1862">
        <v>616</v>
      </c>
      <c r="S1862">
        <v>198415980.18018019</v>
      </c>
      <c r="T1862">
        <v>207047304.5045045</v>
      </c>
      <c r="U1862">
        <v>55626306.306306303</v>
      </c>
      <c r="V1862">
        <v>83936936.93693693</v>
      </c>
      <c r="W1862">
        <v>17966.275862073002</v>
      </c>
      <c r="X1862">
        <v>17979.241379310999</v>
      </c>
    </row>
    <row r="1863" spans="1:24">
      <c r="A1863" s="7" t="s">
        <v>3047</v>
      </c>
      <c r="B1863" s="13" t="s">
        <v>2525</v>
      </c>
      <c r="C1863">
        <v>154423676.07068467</v>
      </c>
      <c r="D1863">
        <v>160878760.1677582</v>
      </c>
      <c r="E1863">
        <v>17117.117117119</v>
      </c>
      <c r="F1863">
        <v>15315.315315316</v>
      </c>
      <c r="G1863">
        <v>52</v>
      </c>
      <c r="H1863">
        <v>62</v>
      </c>
      <c r="I1863">
        <v>11</v>
      </c>
      <c r="J1863">
        <v>4</v>
      </c>
      <c r="M1863">
        <v>71</v>
      </c>
      <c r="N1863">
        <v>84</v>
      </c>
      <c r="O1863">
        <v>6433333.3333333312</v>
      </c>
      <c r="P1863">
        <v>12157207.207207205</v>
      </c>
      <c r="Q1863">
        <v>121</v>
      </c>
      <c r="R1863">
        <v>223</v>
      </c>
      <c r="S1863">
        <v>34944576.576576576</v>
      </c>
      <c r="T1863">
        <v>39167040.540540546</v>
      </c>
      <c r="U1863">
        <v>5630270.2702702694</v>
      </c>
      <c r="V1863">
        <v>9610720.7207207233</v>
      </c>
      <c r="W1863">
        <v>4223.7586206810001</v>
      </c>
      <c r="X1863">
        <v>4305.2758620699997</v>
      </c>
    </row>
    <row r="1864" spans="1:24">
      <c r="A1864" s="7" t="s">
        <v>3048</v>
      </c>
      <c r="B1864" s="13" t="s">
        <v>3049</v>
      </c>
      <c r="C1864">
        <v>318635897.79781067</v>
      </c>
      <c r="D1864">
        <v>323305274.99635816</v>
      </c>
      <c r="E1864">
        <v>88268351.351351351</v>
      </c>
      <c r="F1864">
        <v>68737833.333333343</v>
      </c>
      <c r="G1864">
        <v>548</v>
      </c>
      <c r="H1864">
        <v>73</v>
      </c>
      <c r="I1864">
        <v>13</v>
      </c>
      <c r="J1864">
        <v>7</v>
      </c>
      <c r="K1864">
        <v>4</v>
      </c>
      <c r="M1864">
        <v>597</v>
      </c>
      <c r="N1864">
        <v>186</v>
      </c>
      <c r="O1864">
        <v>61199864.864864863</v>
      </c>
      <c r="P1864">
        <v>69148198.198198199</v>
      </c>
      <c r="Q1864">
        <v>236</v>
      </c>
      <c r="R1864">
        <v>227</v>
      </c>
      <c r="S1864">
        <v>110403617.11711711</v>
      </c>
      <c r="T1864">
        <v>106031279.27927928</v>
      </c>
      <c r="U1864">
        <v>56713063.06306307</v>
      </c>
      <c r="V1864">
        <v>61525945.945945948</v>
      </c>
      <c r="W1864">
        <v>7618.0000000029995</v>
      </c>
      <c r="X1864">
        <v>7831.1034482770001</v>
      </c>
    </row>
    <row r="1865" spans="1:24">
      <c r="A1865" s="7" t="s">
        <v>3050</v>
      </c>
      <c r="B1865" s="13" t="s">
        <v>3051</v>
      </c>
      <c r="C1865">
        <v>77529921.08836332</v>
      </c>
      <c r="D1865">
        <v>84784415.313045949</v>
      </c>
      <c r="E1865">
        <v>303603.60360360402</v>
      </c>
      <c r="F1865">
        <v>37837.837837838997</v>
      </c>
      <c r="G1865">
        <v>78</v>
      </c>
      <c r="H1865">
        <v>50</v>
      </c>
      <c r="I1865">
        <v>3</v>
      </c>
      <c r="J1865">
        <v>3</v>
      </c>
      <c r="K1865">
        <v>2</v>
      </c>
      <c r="M1865">
        <v>105</v>
      </c>
      <c r="N1865">
        <v>75</v>
      </c>
      <c r="O1865">
        <v>26878918.918918915</v>
      </c>
      <c r="P1865">
        <v>34188198.198198199</v>
      </c>
      <c r="Q1865">
        <v>45</v>
      </c>
      <c r="R1865">
        <v>67</v>
      </c>
      <c r="S1865">
        <v>22391801.801801801</v>
      </c>
      <c r="T1865">
        <v>25169198.198198199</v>
      </c>
      <c r="U1865">
        <v>22256036.036036037</v>
      </c>
      <c r="V1865">
        <v>15555585.585585587</v>
      </c>
      <c r="W1865">
        <v>3234.172413793</v>
      </c>
      <c r="X1865">
        <v>3259.5517241329999</v>
      </c>
    </row>
    <row r="1866" spans="1:24">
      <c r="A1866" s="7" t="s">
        <v>3052</v>
      </c>
      <c r="B1866" s="13" t="s">
        <v>1221</v>
      </c>
      <c r="C1866">
        <v>356922278.1564346</v>
      </c>
      <c r="D1866">
        <v>365322756.96240467</v>
      </c>
      <c r="E1866">
        <v>6822522.522522524</v>
      </c>
      <c r="F1866">
        <v>6142117.1171171181</v>
      </c>
      <c r="G1866">
        <v>248</v>
      </c>
      <c r="H1866">
        <v>270</v>
      </c>
      <c r="I1866">
        <v>7</v>
      </c>
      <c r="J1866">
        <v>6</v>
      </c>
      <c r="M1866">
        <v>354</v>
      </c>
      <c r="N1866">
        <v>324</v>
      </c>
      <c r="O1866">
        <v>19258738.738738738</v>
      </c>
      <c r="P1866">
        <v>22017657.657657661</v>
      </c>
      <c r="Q1866">
        <v>57</v>
      </c>
      <c r="R1866">
        <v>76</v>
      </c>
      <c r="S1866">
        <v>83762144.144144133</v>
      </c>
      <c r="T1866">
        <v>87242118.018018022</v>
      </c>
      <c r="U1866">
        <v>15810630.630630631</v>
      </c>
      <c r="V1866">
        <v>18115495.495495494</v>
      </c>
      <c r="W1866">
        <v>8993.5517241369998</v>
      </c>
      <c r="X1866">
        <v>9033.4137931050009</v>
      </c>
    </row>
    <row r="1867" spans="1:24">
      <c r="A1867" s="7" t="s">
        <v>3053</v>
      </c>
      <c r="B1867" s="13" t="s">
        <v>3054</v>
      </c>
      <c r="C1867">
        <v>505280984.490659</v>
      </c>
      <c r="D1867">
        <v>498147294.86447054</v>
      </c>
      <c r="E1867">
        <v>2639864.8648648681</v>
      </c>
      <c r="F1867">
        <v>761711.71171171602</v>
      </c>
      <c r="G1867">
        <v>253</v>
      </c>
      <c r="H1867">
        <v>402</v>
      </c>
      <c r="I1867">
        <v>21</v>
      </c>
      <c r="J1867">
        <v>13</v>
      </c>
      <c r="M1867">
        <v>521</v>
      </c>
      <c r="N1867">
        <v>506</v>
      </c>
      <c r="O1867">
        <v>41722715.315315314</v>
      </c>
      <c r="P1867">
        <v>55988828.828828827</v>
      </c>
      <c r="Q1867">
        <v>485</v>
      </c>
      <c r="R1867">
        <v>317</v>
      </c>
      <c r="S1867">
        <v>184152534.23423427</v>
      </c>
      <c r="T1867">
        <v>185866921.62162161</v>
      </c>
      <c r="U1867">
        <v>37777927.927927926</v>
      </c>
      <c r="V1867">
        <v>47773873.873873875</v>
      </c>
      <c r="W1867">
        <v>23114.965517236</v>
      </c>
      <c r="X1867">
        <v>23288.275862068</v>
      </c>
    </row>
    <row r="1868" spans="1:24">
      <c r="A1868" s="7" t="s">
        <v>3055</v>
      </c>
      <c r="B1868" s="13" t="s">
        <v>2802</v>
      </c>
      <c r="C1868">
        <v>1476463673.9799261</v>
      </c>
      <c r="D1868">
        <v>1398635347.3995135</v>
      </c>
      <c r="E1868">
        <v>2209293280.1801805</v>
      </c>
      <c r="F1868">
        <v>105213500.00000004</v>
      </c>
      <c r="G1868">
        <v>752</v>
      </c>
      <c r="H1868">
        <v>142</v>
      </c>
      <c r="I1868">
        <v>16</v>
      </c>
      <c r="J1868">
        <v>29</v>
      </c>
      <c r="K1868">
        <v>6</v>
      </c>
      <c r="M1868">
        <v>1427</v>
      </c>
      <c r="N1868">
        <v>555</v>
      </c>
      <c r="O1868">
        <v>1910931981.981982</v>
      </c>
      <c r="P1868">
        <v>170650450.45045045</v>
      </c>
      <c r="Q1868">
        <v>814</v>
      </c>
      <c r="R1868">
        <v>795</v>
      </c>
      <c r="S1868">
        <v>326820232.43243247</v>
      </c>
      <c r="T1868">
        <v>328841978.37837839</v>
      </c>
      <c r="U1868">
        <v>1871242612.6126125</v>
      </c>
      <c r="V1868">
        <v>40552972.972972967</v>
      </c>
      <c r="W1868">
        <v>28673.965517239001</v>
      </c>
      <c r="X1868">
        <v>28200.448275843999</v>
      </c>
    </row>
    <row r="1869" spans="1:24">
      <c r="A1869" s="7" t="s">
        <v>3056</v>
      </c>
      <c r="B1869" s="13" t="s">
        <v>1006</v>
      </c>
      <c r="C1869">
        <v>111435993.08609317</v>
      </c>
      <c r="D1869">
        <v>115500350.18468237</v>
      </c>
      <c r="E1869">
        <v>14414.414414415</v>
      </c>
      <c r="F1869">
        <v>32432.432432433001</v>
      </c>
      <c r="G1869">
        <v>32</v>
      </c>
      <c r="H1869">
        <v>52</v>
      </c>
      <c r="I1869">
        <v>1</v>
      </c>
      <c r="J1869">
        <v>4</v>
      </c>
      <c r="M1869">
        <v>42</v>
      </c>
      <c r="N1869">
        <v>70</v>
      </c>
      <c r="O1869">
        <v>10579909.90990991</v>
      </c>
      <c r="P1869">
        <v>10808243.243243244</v>
      </c>
      <c r="Q1869">
        <v>35</v>
      </c>
      <c r="R1869">
        <v>7</v>
      </c>
      <c r="S1869">
        <v>27795139.639639642</v>
      </c>
      <c r="T1869">
        <v>31256099.0990991</v>
      </c>
      <c r="U1869">
        <v>8873243.2432432435</v>
      </c>
      <c r="V1869">
        <v>7684774.7747747749</v>
      </c>
      <c r="W1869">
        <v>3471.2758620690001</v>
      </c>
      <c r="X1869">
        <v>3525.2068965540002</v>
      </c>
    </row>
    <row r="1870" spans="1:24">
      <c r="A1870" s="7" t="s">
        <v>3057</v>
      </c>
      <c r="B1870" s="13" t="s">
        <v>1647</v>
      </c>
      <c r="C1870">
        <v>561872797.94530857</v>
      </c>
      <c r="D1870">
        <v>572033898.5905354</v>
      </c>
      <c r="E1870">
        <v>75194594.594594613</v>
      </c>
      <c r="F1870">
        <v>69966184.684684694</v>
      </c>
      <c r="G1870">
        <v>340</v>
      </c>
      <c r="H1870">
        <v>166</v>
      </c>
      <c r="I1870">
        <v>16</v>
      </c>
      <c r="J1870">
        <v>18</v>
      </c>
      <c r="M1870">
        <v>736</v>
      </c>
      <c r="N1870">
        <v>251</v>
      </c>
      <c r="O1870">
        <v>57718153.153153151</v>
      </c>
      <c r="P1870">
        <v>56103333.333333336</v>
      </c>
      <c r="Q1870">
        <v>220</v>
      </c>
      <c r="R1870">
        <v>250</v>
      </c>
      <c r="S1870">
        <v>162243986.48648649</v>
      </c>
      <c r="T1870">
        <v>158943975.67567569</v>
      </c>
      <c r="U1870">
        <v>23548198.198198199</v>
      </c>
      <c r="V1870">
        <v>46264684.684684679</v>
      </c>
      <c r="W1870">
        <v>16182.896551726</v>
      </c>
      <c r="X1870">
        <v>16210.137931031</v>
      </c>
    </row>
    <row r="1871" spans="1:24">
      <c r="A1871" s="7" t="s">
        <v>3058</v>
      </c>
      <c r="B1871" s="13" t="s">
        <v>2596</v>
      </c>
      <c r="C1871">
        <v>427662908.07945633</v>
      </c>
      <c r="D1871">
        <v>440199668.70522523</v>
      </c>
      <c r="E1871">
        <v>648648.64864865097</v>
      </c>
      <c r="F1871">
        <v>528378.37837838102</v>
      </c>
      <c r="G1871">
        <v>200</v>
      </c>
      <c r="H1871">
        <v>95</v>
      </c>
      <c r="I1871">
        <v>8</v>
      </c>
      <c r="J1871">
        <v>8</v>
      </c>
      <c r="M1871">
        <v>237</v>
      </c>
      <c r="N1871">
        <v>148</v>
      </c>
      <c r="O1871">
        <v>54367657.657657661</v>
      </c>
      <c r="P1871">
        <v>37230630.630630627</v>
      </c>
      <c r="Q1871">
        <v>248</v>
      </c>
      <c r="R1871">
        <v>194</v>
      </c>
      <c r="S1871">
        <v>104733756.75675675</v>
      </c>
      <c r="T1871">
        <v>108498876.57657658</v>
      </c>
      <c r="U1871">
        <v>50829549.54954955</v>
      </c>
      <c r="V1871">
        <v>30749549.54954955</v>
      </c>
      <c r="W1871">
        <v>9817.8275862049995</v>
      </c>
      <c r="X1871">
        <v>10061.413793107</v>
      </c>
    </row>
    <row r="1872" spans="1:24">
      <c r="A1872" s="7" t="s">
        <v>3059</v>
      </c>
      <c r="B1872" s="13" t="s">
        <v>2052</v>
      </c>
      <c r="C1872">
        <v>974574579.44565058</v>
      </c>
      <c r="D1872">
        <v>925387438.65544367</v>
      </c>
      <c r="E1872">
        <v>216378577.47747746</v>
      </c>
      <c r="F1872">
        <v>23084763.063063066</v>
      </c>
      <c r="G1872">
        <v>420</v>
      </c>
      <c r="H1872">
        <v>319</v>
      </c>
      <c r="I1872">
        <v>9</v>
      </c>
      <c r="J1872">
        <v>14</v>
      </c>
      <c r="M1872">
        <v>590</v>
      </c>
      <c r="N1872">
        <v>564</v>
      </c>
      <c r="O1872">
        <v>50372972.972972974</v>
      </c>
      <c r="P1872">
        <v>49845955.85585586</v>
      </c>
      <c r="Q1872">
        <v>362</v>
      </c>
      <c r="R1872">
        <v>486</v>
      </c>
      <c r="S1872">
        <v>184929211.7117117</v>
      </c>
      <c r="T1872">
        <v>180130554.05405408</v>
      </c>
      <c r="U1872">
        <v>50430720.720720723</v>
      </c>
      <c r="V1872">
        <v>46636216.216216214</v>
      </c>
      <c r="W1872">
        <v>15854.724137928999</v>
      </c>
      <c r="X1872">
        <v>15667.068965519</v>
      </c>
    </row>
    <row r="1873" spans="1:24">
      <c r="A1873" s="7" t="s">
        <v>3060</v>
      </c>
      <c r="B1873" s="13" t="s">
        <v>3061</v>
      </c>
      <c r="C1873">
        <v>237998690.72408253</v>
      </c>
      <c r="D1873">
        <v>237926449.46743816</v>
      </c>
      <c r="E1873">
        <v>2171621.6216216232</v>
      </c>
      <c r="F1873">
        <v>2246846.8468468459</v>
      </c>
      <c r="G1873">
        <v>335</v>
      </c>
      <c r="H1873">
        <v>119</v>
      </c>
      <c r="I1873">
        <v>11</v>
      </c>
      <c r="J1873">
        <v>10</v>
      </c>
      <c r="K1873">
        <v>1</v>
      </c>
      <c r="M1873">
        <v>501</v>
      </c>
      <c r="N1873">
        <v>172</v>
      </c>
      <c r="O1873">
        <v>26931981.981981982</v>
      </c>
      <c r="P1873">
        <v>15659099.0990991</v>
      </c>
      <c r="Q1873">
        <v>260</v>
      </c>
      <c r="R1873">
        <v>210</v>
      </c>
      <c r="S1873">
        <v>72229036.036036044</v>
      </c>
      <c r="T1873">
        <v>69533986.48648648</v>
      </c>
      <c r="U1873">
        <v>15433603.603603605</v>
      </c>
      <c r="V1873">
        <v>16651351.351351354</v>
      </c>
      <c r="W1873">
        <v>8532.5172413820001</v>
      </c>
      <c r="X1873">
        <v>8566.7241379269999</v>
      </c>
    </row>
    <row r="1874" spans="1:24">
      <c r="A1874" s="7" t="s">
        <v>3062</v>
      </c>
      <c r="B1874" s="13" t="s">
        <v>2893</v>
      </c>
      <c r="C1874">
        <v>601363382.53897941</v>
      </c>
      <c r="D1874">
        <v>583919491.75894308</v>
      </c>
      <c r="E1874">
        <v>6026576.5765765803</v>
      </c>
      <c r="F1874">
        <v>855405.405405408</v>
      </c>
      <c r="G1874">
        <v>427</v>
      </c>
      <c r="H1874">
        <v>171</v>
      </c>
      <c r="I1874">
        <v>12</v>
      </c>
      <c r="J1874">
        <v>13</v>
      </c>
      <c r="M1874">
        <v>1052</v>
      </c>
      <c r="N1874">
        <v>278</v>
      </c>
      <c r="O1874">
        <v>68397723.423423424</v>
      </c>
      <c r="P1874">
        <v>74362702.702702701</v>
      </c>
      <c r="Q1874">
        <v>133</v>
      </c>
      <c r="R1874">
        <v>175</v>
      </c>
      <c r="S1874">
        <v>186236592.7927928</v>
      </c>
      <c r="T1874">
        <v>183100783.78378379</v>
      </c>
      <c r="U1874">
        <v>72592612.61261262</v>
      </c>
      <c r="V1874">
        <v>100147747.74774775</v>
      </c>
      <c r="W1874">
        <v>16563.206896552001</v>
      </c>
      <c r="X1874">
        <v>16425.586206903001</v>
      </c>
    </row>
    <row r="1875" spans="1:24">
      <c r="A1875" s="7" t="s">
        <v>3063</v>
      </c>
      <c r="B1875" s="13" t="s">
        <v>1680</v>
      </c>
      <c r="C1875">
        <v>959251891.72383189</v>
      </c>
      <c r="D1875">
        <v>949952404.89247155</v>
      </c>
      <c r="E1875">
        <v>378378.37837838102</v>
      </c>
      <c r="F1875">
        <v>854729.72972973401</v>
      </c>
      <c r="G1875">
        <v>372</v>
      </c>
      <c r="H1875">
        <v>322</v>
      </c>
      <c r="I1875">
        <v>11</v>
      </c>
      <c r="J1875">
        <v>11</v>
      </c>
      <c r="K1875">
        <v>3</v>
      </c>
      <c r="M1875">
        <v>831</v>
      </c>
      <c r="N1875">
        <v>768</v>
      </c>
      <c r="O1875">
        <v>51241088.288288288</v>
      </c>
      <c r="P1875">
        <v>46967081.081081077</v>
      </c>
      <c r="Q1875">
        <v>198</v>
      </c>
      <c r="R1875">
        <v>114</v>
      </c>
      <c r="S1875">
        <v>247264223.42342341</v>
      </c>
      <c r="T1875">
        <v>255836664.86486489</v>
      </c>
      <c r="U1875">
        <v>17060360.360360362</v>
      </c>
      <c r="V1875">
        <v>46612162.162162162</v>
      </c>
      <c r="W1875">
        <v>25404.241379313</v>
      </c>
      <c r="X1875">
        <v>25614.241379315001</v>
      </c>
    </row>
    <row r="1876" spans="1:24">
      <c r="A1876" s="7" t="s">
        <v>3064</v>
      </c>
      <c r="B1876" s="13" t="s">
        <v>2008</v>
      </c>
      <c r="C1876">
        <v>130872227.50306018</v>
      </c>
      <c r="D1876">
        <v>133265301.79510398</v>
      </c>
      <c r="E1876">
        <v>3154054.054054054</v>
      </c>
      <c r="F1876">
        <v>293387.38738738798</v>
      </c>
      <c r="G1876">
        <v>34</v>
      </c>
      <c r="H1876">
        <v>20</v>
      </c>
      <c r="I1876">
        <v>3</v>
      </c>
      <c r="J1876">
        <v>2</v>
      </c>
      <c r="M1876">
        <v>47</v>
      </c>
      <c r="N1876">
        <v>30</v>
      </c>
      <c r="O1876">
        <v>9597747.7477477454</v>
      </c>
      <c r="P1876">
        <v>10200810.810810812</v>
      </c>
      <c r="Q1876">
        <v>59</v>
      </c>
      <c r="R1876">
        <v>34</v>
      </c>
      <c r="S1876">
        <v>32946690.090090089</v>
      </c>
      <c r="T1876">
        <v>34428723.423423424</v>
      </c>
      <c r="U1876">
        <v>9393239.6396396384</v>
      </c>
      <c r="V1876">
        <v>9619502.7027027011</v>
      </c>
      <c r="W1876">
        <v>4522.172413792</v>
      </c>
      <c r="X1876">
        <v>4494.413793103</v>
      </c>
    </row>
    <row r="1877" spans="1:24">
      <c r="A1877" s="7" t="s">
        <v>3065</v>
      </c>
      <c r="B1877" s="13" t="s">
        <v>1384</v>
      </c>
      <c r="C1877">
        <v>964334696.31093836</v>
      </c>
      <c r="D1877">
        <v>947526813.26985991</v>
      </c>
      <c r="E1877">
        <v>1282882.882882884</v>
      </c>
      <c r="F1877">
        <v>1228828.8288288361</v>
      </c>
      <c r="G1877">
        <v>321</v>
      </c>
      <c r="H1877">
        <v>222</v>
      </c>
      <c r="I1877">
        <v>25</v>
      </c>
      <c r="J1877">
        <v>33</v>
      </c>
      <c r="K1877">
        <v>7</v>
      </c>
      <c r="M1877">
        <v>775</v>
      </c>
      <c r="N1877">
        <v>605</v>
      </c>
      <c r="O1877">
        <v>50246306.306306303</v>
      </c>
      <c r="P1877">
        <v>59459819.819819823</v>
      </c>
      <c r="Q1877">
        <v>287</v>
      </c>
      <c r="R1877">
        <v>798</v>
      </c>
      <c r="S1877">
        <v>289438241.44144148</v>
      </c>
      <c r="T1877">
        <v>286901231.53153157</v>
      </c>
      <c r="U1877">
        <v>47447477.477477476</v>
      </c>
      <c r="V1877">
        <v>61807117.117117114</v>
      </c>
      <c r="W1877">
        <v>29784.206896560001</v>
      </c>
      <c r="X1877">
        <v>29437.827586212999</v>
      </c>
    </row>
    <row r="1878" spans="1:24">
      <c r="A1878" s="7" t="s">
        <v>237</v>
      </c>
      <c r="B1878" s="13" t="s">
        <v>1400</v>
      </c>
      <c r="C1878">
        <v>417907764.81518596</v>
      </c>
      <c r="D1878">
        <v>404464927.02439535</v>
      </c>
      <c r="E1878">
        <v>465270.27027027099</v>
      </c>
      <c r="F1878">
        <v>813513.51351351396</v>
      </c>
      <c r="G1878">
        <v>22</v>
      </c>
      <c r="H1878">
        <v>35</v>
      </c>
      <c r="I1878">
        <v>2</v>
      </c>
      <c r="J1878">
        <v>3</v>
      </c>
      <c r="K1878">
        <v>1</v>
      </c>
      <c r="M1878">
        <v>26</v>
      </c>
      <c r="N1878">
        <v>37</v>
      </c>
      <c r="O1878">
        <v>7556261.261261262</v>
      </c>
      <c r="P1878">
        <v>10762162.162162162</v>
      </c>
      <c r="Q1878">
        <v>232</v>
      </c>
      <c r="R1878">
        <v>254</v>
      </c>
      <c r="S1878">
        <v>28001351.351351351</v>
      </c>
      <c r="T1878">
        <v>27122891.891891893</v>
      </c>
      <c r="U1878">
        <v>7449639.6396396402</v>
      </c>
      <c r="V1878">
        <v>10486846.846846847</v>
      </c>
      <c r="W1878">
        <v>4738.1379310350003</v>
      </c>
      <c r="X1878">
        <v>4787.9999999940001</v>
      </c>
    </row>
    <row r="1879" spans="1:24">
      <c r="A1879" s="7" t="s">
        <v>3066</v>
      </c>
      <c r="B1879" s="13" t="s">
        <v>3067</v>
      </c>
      <c r="C1879">
        <v>263530647.15007573</v>
      </c>
      <c r="D1879">
        <v>260875084.77253842</v>
      </c>
      <c r="E1879">
        <v>19867681.081081081</v>
      </c>
      <c r="F1879">
        <v>33164998.198198199</v>
      </c>
      <c r="G1879">
        <v>194</v>
      </c>
      <c r="H1879">
        <v>118</v>
      </c>
      <c r="I1879">
        <v>4</v>
      </c>
      <c r="J1879">
        <v>5</v>
      </c>
      <c r="M1879">
        <v>341</v>
      </c>
      <c r="N1879">
        <v>236</v>
      </c>
      <c r="O1879">
        <v>31010270.270270266</v>
      </c>
      <c r="P1879">
        <v>28210630.630630635</v>
      </c>
      <c r="Q1879">
        <v>42</v>
      </c>
      <c r="R1879">
        <v>93</v>
      </c>
      <c r="S1879">
        <v>97085203.603603601</v>
      </c>
      <c r="T1879">
        <v>97355397.297297299</v>
      </c>
      <c r="U1879">
        <v>25344220.72072072</v>
      </c>
      <c r="V1879">
        <v>28135455.855855856</v>
      </c>
      <c r="W1879">
        <v>10416.655172425999</v>
      </c>
      <c r="X1879">
        <v>10573.068965516999</v>
      </c>
    </row>
    <row r="1880" spans="1:24">
      <c r="A1880" s="7" t="s">
        <v>3068</v>
      </c>
      <c r="B1880" s="13" t="s">
        <v>2658</v>
      </c>
      <c r="C1880">
        <v>396055430.6242727</v>
      </c>
      <c r="D1880">
        <v>399930932.40557206</v>
      </c>
      <c r="E1880">
        <v>781756.75675675902</v>
      </c>
      <c r="F1880">
        <v>967342.34234234504</v>
      </c>
      <c r="G1880">
        <v>212</v>
      </c>
      <c r="H1880">
        <v>213</v>
      </c>
      <c r="I1880">
        <v>13</v>
      </c>
      <c r="J1880">
        <v>15</v>
      </c>
      <c r="M1880">
        <v>269</v>
      </c>
      <c r="N1880">
        <v>305</v>
      </c>
      <c r="O1880">
        <v>65302027.027027026</v>
      </c>
      <c r="P1880">
        <v>64726486.486486487</v>
      </c>
      <c r="Q1880">
        <v>504</v>
      </c>
      <c r="R1880">
        <v>325</v>
      </c>
      <c r="S1880">
        <v>119767027.02702704</v>
      </c>
      <c r="T1880">
        <v>126553500</v>
      </c>
      <c r="U1880">
        <v>46001756.75675676</v>
      </c>
      <c r="V1880">
        <v>49478828.828828834</v>
      </c>
      <c r="W1880">
        <v>17901.310344834001</v>
      </c>
      <c r="X1880">
        <v>17943.896551728001</v>
      </c>
    </row>
    <row r="1881" spans="1:24">
      <c r="A1881" s="7" t="s">
        <v>3069</v>
      </c>
      <c r="B1881" s="13" t="s">
        <v>3070</v>
      </c>
      <c r="C1881">
        <v>111576359.14998668</v>
      </c>
      <c r="D1881">
        <v>114439812.22553793</v>
      </c>
      <c r="E1881">
        <v>2515180.1801801822</v>
      </c>
      <c r="F1881">
        <v>1012072.072072073</v>
      </c>
      <c r="G1881">
        <v>54</v>
      </c>
      <c r="H1881">
        <v>60</v>
      </c>
      <c r="I1881">
        <v>6</v>
      </c>
      <c r="J1881">
        <v>6</v>
      </c>
      <c r="M1881">
        <v>99</v>
      </c>
      <c r="N1881">
        <v>75</v>
      </c>
      <c r="O1881">
        <v>19244603.603603598</v>
      </c>
      <c r="P1881">
        <v>21852927.92792793</v>
      </c>
      <c r="Q1881">
        <v>156</v>
      </c>
      <c r="R1881">
        <v>109</v>
      </c>
      <c r="S1881">
        <v>24760509.009009011</v>
      </c>
      <c r="T1881">
        <v>30353647.747747749</v>
      </c>
      <c r="U1881">
        <v>16670000</v>
      </c>
      <c r="V1881">
        <v>16851304.504504502</v>
      </c>
      <c r="W1881">
        <v>3360.3448275870001</v>
      </c>
      <c r="X1881">
        <v>3409.8620689700001</v>
      </c>
    </row>
    <row r="1882" spans="1:24">
      <c r="A1882" s="7" t="s">
        <v>3071</v>
      </c>
      <c r="B1882" s="13" t="s">
        <v>1294</v>
      </c>
      <c r="C1882">
        <v>735819767.70140386</v>
      </c>
      <c r="D1882">
        <v>788073246.23506093</v>
      </c>
      <c r="E1882">
        <v>4875450.4504504502</v>
      </c>
      <c r="F1882">
        <v>8959009.0090090111</v>
      </c>
      <c r="G1882">
        <v>330</v>
      </c>
      <c r="H1882">
        <v>231</v>
      </c>
      <c r="I1882">
        <v>14</v>
      </c>
      <c r="J1882">
        <v>16</v>
      </c>
      <c r="K1882">
        <v>1</v>
      </c>
      <c r="M1882">
        <v>543</v>
      </c>
      <c r="N1882">
        <v>339</v>
      </c>
      <c r="O1882">
        <v>70172882.882882878</v>
      </c>
      <c r="P1882">
        <v>81828018.018018037</v>
      </c>
      <c r="Q1882">
        <v>379</v>
      </c>
      <c r="R1882">
        <v>493</v>
      </c>
      <c r="S1882">
        <v>147439058.55855855</v>
      </c>
      <c r="T1882">
        <v>150258119.81981981</v>
      </c>
      <c r="U1882">
        <v>59284144.144144148</v>
      </c>
      <c r="V1882">
        <v>77782522.522522509</v>
      </c>
      <c r="W1882">
        <v>17622.034482752002</v>
      </c>
      <c r="X1882">
        <v>17559.310344829999</v>
      </c>
    </row>
    <row r="1883" spans="1:24">
      <c r="A1883" s="7" t="s">
        <v>3072</v>
      </c>
      <c r="B1883" s="13" t="s">
        <v>1196</v>
      </c>
      <c r="C1883">
        <v>744831229.54012716</v>
      </c>
      <c r="D1883">
        <v>708441992.08657968</v>
      </c>
      <c r="E1883">
        <v>64331009.009009019</v>
      </c>
      <c r="F1883">
        <v>10666145.045045048</v>
      </c>
      <c r="G1883">
        <v>358</v>
      </c>
      <c r="H1883">
        <v>499</v>
      </c>
      <c r="I1883">
        <v>32</v>
      </c>
      <c r="J1883">
        <v>18</v>
      </c>
      <c r="K1883">
        <v>12</v>
      </c>
      <c r="M1883">
        <v>705</v>
      </c>
      <c r="N1883">
        <v>574</v>
      </c>
      <c r="O1883">
        <v>433711778.37837839</v>
      </c>
      <c r="P1883">
        <v>496788236.93693691</v>
      </c>
      <c r="Q1883">
        <v>317</v>
      </c>
      <c r="R1883">
        <v>361</v>
      </c>
      <c r="S1883">
        <v>270701658.55855858</v>
      </c>
      <c r="T1883">
        <v>277425284.68468469</v>
      </c>
      <c r="U1883">
        <v>518648558.55855858</v>
      </c>
      <c r="V1883">
        <v>496239682.88288289</v>
      </c>
      <c r="W1883">
        <v>20324.965517249002</v>
      </c>
      <c r="X1883">
        <v>20584.931034476998</v>
      </c>
    </row>
    <row r="1884" spans="1:24">
      <c r="A1884" s="7" t="s">
        <v>238</v>
      </c>
      <c r="B1884" s="13" t="s">
        <v>80</v>
      </c>
      <c r="C1884">
        <v>140535167.65207636</v>
      </c>
      <c r="D1884">
        <v>147686941.62022063</v>
      </c>
      <c r="E1884">
        <v>920495.49549549504</v>
      </c>
      <c r="F1884">
        <v>907207.20720720803</v>
      </c>
      <c r="G1884">
        <v>24</v>
      </c>
      <c r="H1884">
        <v>77</v>
      </c>
      <c r="I1884">
        <v>0</v>
      </c>
      <c r="J1884">
        <v>0</v>
      </c>
      <c r="M1884">
        <v>32</v>
      </c>
      <c r="N1884">
        <v>95</v>
      </c>
      <c r="O1884">
        <v>8154819.8198198192</v>
      </c>
      <c r="P1884">
        <v>8753603.6036036052</v>
      </c>
      <c r="R1884">
        <v>19</v>
      </c>
      <c r="S1884">
        <v>47808873.873873875</v>
      </c>
      <c r="T1884">
        <v>50413489.189189188</v>
      </c>
      <c r="U1884">
        <v>8274594.5945945941</v>
      </c>
      <c r="V1884">
        <v>8849369.3693693727</v>
      </c>
      <c r="W1884">
        <v>2781.000000002</v>
      </c>
      <c r="X1884">
        <v>2796.172413793</v>
      </c>
    </row>
    <row r="1885" spans="1:24">
      <c r="A1885" s="7" t="s">
        <v>3073</v>
      </c>
      <c r="B1885" s="13" t="s">
        <v>912</v>
      </c>
      <c r="C1885">
        <v>304685666.27605486</v>
      </c>
      <c r="D1885">
        <v>299638495.60853052</v>
      </c>
      <c r="E1885">
        <v>1009459.459459462</v>
      </c>
      <c r="F1885">
        <v>952252.25225225405</v>
      </c>
      <c r="G1885">
        <v>204</v>
      </c>
      <c r="H1885">
        <v>179</v>
      </c>
      <c r="I1885">
        <v>18</v>
      </c>
      <c r="J1885">
        <v>18</v>
      </c>
      <c r="M1885">
        <v>477</v>
      </c>
      <c r="N1885">
        <v>320</v>
      </c>
      <c r="O1885">
        <v>63138738.738738738</v>
      </c>
      <c r="P1885">
        <v>67667657.657657668</v>
      </c>
      <c r="Q1885">
        <v>517</v>
      </c>
      <c r="R1885">
        <v>488</v>
      </c>
      <c r="S1885">
        <v>117891779.27927928</v>
      </c>
      <c r="T1885">
        <v>120219554.05405405</v>
      </c>
      <c r="U1885">
        <v>59468828.828828827</v>
      </c>
      <c r="V1885">
        <v>62458558.558558553</v>
      </c>
      <c r="W1885">
        <v>12058.862068965</v>
      </c>
      <c r="X1885">
        <v>12240.517241383001</v>
      </c>
    </row>
    <row r="1886" spans="1:24">
      <c r="A1886" s="7" t="s">
        <v>3074</v>
      </c>
      <c r="B1886" s="13" t="s">
        <v>3075</v>
      </c>
      <c r="C1886">
        <v>202932923.3098329</v>
      </c>
      <c r="D1886">
        <v>206829689.76846352</v>
      </c>
      <c r="E1886">
        <v>4414414.4144144133</v>
      </c>
      <c r="F1886">
        <v>1318018.018018018</v>
      </c>
      <c r="G1886">
        <v>114</v>
      </c>
      <c r="H1886">
        <v>121</v>
      </c>
      <c r="I1886">
        <v>6</v>
      </c>
      <c r="J1886">
        <v>7</v>
      </c>
      <c r="K1886">
        <v>3</v>
      </c>
      <c r="M1886">
        <v>204</v>
      </c>
      <c r="N1886">
        <v>146</v>
      </c>
      <c r="O1886">
        <v>26407207.207207207</v>
      </c>
      <c r="P1886">
        <v>28638918.918918919</v>
      </c>
      <c r="Q1886">
        <v>192</v>
      </c>
      <c r="R1886">
        <v>150</v>
      </c>
      <c r="S1886">
        <v>62556998.198198199</v>
      </c>
      <c r="T1886">
        <v>63848196.396396399</v>
      </c>
      <c r="U1886">
        <v>29330630.630630631</v>
      </c>
      <c r="V1886">
        <v>27581304.504504509</v>
      </c>
      <c r="W1886">
        <v>11112.999999997</v>
      </c>
      <c r="X1886">
        <v>10871.206896543999</v>
      </c>
    </row>
    <row r="1887" spans="1:24">
      <c r="A1887" s="7" t="s">
        <v>3076</v>
      </c>
      <c r="B1887" s="13" t="s">
        <v>1800</v>
      </c>
      <c r="C1887">
        <v>585070602.23632884</v>
      </c>
      <c r="D1887">
        <v>603680809.11466646</v>
      </c>
      <c r="E1887">
        <v>435896835.13513511</v>
      </c>
      <c r="F1887">
        <v>7715315.315315323</v>
      </c>
      <c r="G1887">
        <v>190</v>
      </c>
      <c r="H1887">
        <v>236</v>
      </c>
      <c r="I1887">
        <v>14</v>
      </c>
      <c r="J1887">
        <v>2</v>
      </c>
      <c r="K1887">
        <v>2</v>
      </c>
      <c r="M1887">
        <v>330</v>
      </c>
      <c r="N1887">
        <v>303</v>
      </c>
      <c r="O1887">
        <v>23386936.936936934</v>
      </c>
      <c r="P1887">
        <v>40613873.873873875</v>
      </c>
      <c r="Q1887">
        <v>370</v>
      </c>
      <c r="R1887">
        <v>160</v>
      </c>
      <c r="S1887">
        <v>157070225.22522524</v>
      </c>
      <c r="T1887">
        <v>160878762.16216215</v>
      </c>
      <c r="U1887">
        <v>22483783.783783782</v>
      </c>
      <c r="V1887">
        <v>39995765.765765771</v>
      </c>
      <c r="W1887">
        <v>16577.655172407998</v>
      </c>
      <c r="X1887">
        <v>16641.137931036999</v>
      </c>
    </row>
    <row r="1888" spans="1:24">
      <c r="A1888" s="7" t="s">
        <v>3077</v>
      </c>
      <c r="B1888" s="13" t="s">
        <v>912</v>
      </c>
      <c r="C1888">
        <v>1620490555.0160198</v>
      </c>
      <c r="D1888">
        <v>1575086296.5908139</v>
      </c>
      <c r="E1888">
        <v>1566891.8918918951</v>
      </c>
      <c r="F1888">
        <v>2397972.9729729751</v>
      </c>
      <c r="G1888">
        <v>406</v>
      </c>
      <c r="H1888">
        <v>383</v>
      </c>
      <c r="I1888">
        <v>26</v>
      </c>
      <c r="J1888">
        <v>34</v>
      </c>
      <c r="K1888">
        <v>2</v>
      </c>
      <c r="M1888">
        <v>1177</v>
      </c>
      <c r="N1888">
        <v>830</v>
      </c>
      <c r="O1888">
        <v>100073873.87387387</v>
      </c>
      <c r="P1888">
        <v>112844152.25225227</v>
      </c>
      <c r="Q1888">
        <v>878</v>
      </c>
      <c r="R1888">
        <v>784</v>
      </c>
      <c r="S1888">
        <v>297077682.88288289</v>
      </c>
      <c r="T1888">
        <v>294184556.75675678</v>
      </c>
      <c r="U1888">
        <v>65136666.666666664</v>
      </c>
      <c r="V1888">
        <v>67305855.855855852</v>
      </c>
      <c r="W1888">
        <v>38784.103448274</v>
      </c>
      <c r="X1888">
        <v>39685.551724121004</v>
      </c>
    </row>
    <row r="1889" spans="1:24">
      <c r="A1889" s="7" t="s">
        <v>3078</v>
      </c>
      <c r="B1889" s="13" t="s">
        <v>918</v>
      </c>
      <c r="C1889">
        <v>368707187.12277335</v>
      </c>
      <c r="D1889">
        <v>373162409.51277518</v>
      </c>
      <c r="E1889">
        <v>953153.15315315395</v>
      </c>
      <c r="F1889">
        <v>9504.5045045049992</v>
      </c>
      <c r="G1889">
        <v>18</v>
      </c>
      <c r="H1889">
        <v>34</v>
      </c>
      <c r="I1889">
        <v>7</v>
      </c>
      <c r="J1889">
        <v>4</v>
      </c>
      <c r="M1889">
        <v>147</v>
      </c>
      <c r="N1889">
        <v>195</v>
      </c>
      <c r="O1889">
        <v>26475855.855855852</v>
      </c>
      <c r="P1889">
        <v>70456090.990990996</v>
      </c>
      <c r="Q1889">
        <v>88</v>
      </c>
      <c r="R1889">
        <v>116</v>
      </c>
      <c r="S1889">
        <v>118606774.77477476</v>
      </c>
      <c r="T1889">
        <v>118937831.53153153</v>
      </c>
      <c r="U1889">
        <v>27800900.900900904</v>
      </c>
      <c r="V1889">
        <v>69564144.144144148</v>
      </c>
      <c r="W1889">
        <v>10594.137931034</v>
      </c>
      <c r="X1889">
        <v>10252.862068966</v>
      </c>
    </row>
    <row r="1890" spans="1:24">
      <c r="A1890" s="7" t="s">
        <v>3079</v>
      </c>
      <c r="B1890" s="13" t="s">
        <v>3061</v>
      </c>
      <c r="C1890">
        <v>169182245.32786807</v>
      </c>
      <c r="D1890">
        <v>171480483.79691586</v>
      </c>
      <c r="E1890">
        <v>28616891.891891893</v>
      </c>
      <c r="F1890">
        <v>22981081.081081085</v>
      </c>
      <c r="G1890">
        <v>103</v>
      </c>
      <c r="H1890">
        <v>113</v>
      </c>
      <c r="I1890">
        <v>10</v>
      </c>
      <c r="J1890">
        <v>3</v>
      </c>
      <c r="K1890">
        <v>3</v>
      </c>
      <c r="M1890">
        <v>187</v>
      </c>
      <c r="N1890">
        <v>156</v>
      </c>
      <c r="O1890">
        <v>13515945.945945945</v>
      </c>
      <c r="P1890">
        <v>13465675.675675675</v>
      </c>
      <c r="Q1890">
        <v>223</v>
      </c>
      <c r="R1890">
        <v>152</v>
      </c>
      <c r="S1890">
        <v>56357662.162162162</v>
      </c>
      <c r="T1890">
        <v>58124797.297297299</v>
      </c>
      <c r="U1890">
        <v>11675405.405405402</v>
      </c>
      <c r="V1890">
        <v>10801441.441441443</v>
      </c>
      <c r="W1890">
        <v>5847.8965517260003</v>
      </c>
      <c r="X1890">
        <v>5781.517241384</v>
      </c>
    </row>
    <row r="1891" spans="1:24">
      <c r="A1891" s="7" t="s">
        <v>3080</v>
      </c>
      <c r="B1891" s="13" t="s">
        <v>1764</v>
      </c>
      <c r="C1891">
        <v>786443719.31609344</v>
      </c>
      <c r="D1891">
        <v>762158298.26689184</v>
      </c>
      <c r="E1891">
        <v>74099.0990991</v>
      </c>
      <c r="F1891">
        <v>97297.297297298996</v>
      </c>
      <c r="G1891">
        <v>91</v>
      </c>
      <c r="H1891">
        <v>107</v>
      </c>
      <c r="I1891">
        <v>4</v>
      </c>
      <c r="J1891">
        <v>5</v>
      </c>
      <c r="M1891">
        <v>245</v>
      </c>
      <c r="N1891">
        <v>223</v>
      </c>
      <c r="O1891">
        <v>98931531.531531528</v>
      </c>
      <c r="P1891">
        <v>10195045.045045044</v>
      </c>
      <c r="Q1891">
        <v>215</v>
      </c>
      <c r="R1891">
        <v>133</v>
      </c>
      <c r="S1891">
        <v>201879761.26126125</v>
      </c>
      <c r="T1891">
        <v>195225085.58558559</v>
      </c>
      <c r="U1891">
        <v>6051261.261261262</v>
      </c>
      <c r="V1891">
        <v>8972882.8828828838</v>
      </c>
      <c r="W1891">
        <v>15137.379310333001</v>
      </c>
      <c r="X1891">
        <v>15109.724137941999</v>
      </c>
    </row>
    <row r="1892" spans="1:24">
      <c r="A1892" s="7" t="s">
        <v>3081</v>
      </c>
      <c r="B1892" s="13" t="s">
        <v>1764</v>
      </c>
      <c r="C1892">
        <v>2304253422.2257137</v>
      </c>
      <c r="D1892">
        <v>2228552984.2670116</v>
      </c>
      <c r="E1892">
        <v>607432.43243243301</v>
      </c>
      <c r="F1892">
        <v>415315.31531531998</v>
      </c>
      <c r="G1892">
        <v>276</v>
      </c>
      <c r="H1892">
        <v>484</v>
      </c>
      <c r="I1892">
        <v>13</v>
      </c>
      <c r="J1892">
        <v>16</v>
      </c>
      <c r="K1892">
        <v>4</v>
      </c>
      <c r="M1892">
        <v>627</v>
      </c>
      <c r="N1892">
        <v>854</v>
      </c>
      <c r="O1892">
        <v>804191137.83783782</v>
      </c>
      <c r="P1892">
        <v>2152174686.4864869</v>
      </c>
      <c r="Q1892">
        <v>277</v>
      </c>
      <c r="R1892">
        <v>204</v>
      </c>
      <c r="S1892">
        <v>511198966.66666669</v>
      </c>
      <c r="T1892">
        <v>507578927.92792797</v>
      </c>
      <c r="U1892">
        <v>691686418.01801801</v>
      </c>
      <c r="V1892">
        <v>1929293409.0090089</v>
      </c>
      <c r="W1892">
        <v>42463.310344828998</v>
      </c>
      <c r="X1892">
        <v>43320.620689650998</v>
      </c>
    </row>
    <row r="1893" spans="1:24">
      <c r="A1893" s="7" t="s">
        <v>3082</v>
      </c>
      <c r="B1893" s="13" t="s">
        <v>1000</v>
      </c>
      <c r="C1893">
        <v>1348337022.4025626</v>
      </c>
      <c r="D1893">
        <v>1315103771.5939598</v>
      </c>
      <c r="E1893">
        <v>10646621.621621624</v>
      </c>
      <c r="F1893">
        <v>4111590.0900900941</v>
      </c>
      <c r="G1893">
        <v>1564</v>
      </c>
      <c r="H1893">
        <v>881</v>
      </c>
      <c r="I1893">
        <v>42</v>
      </c>
      <c r="J1893">
        <v>55</v>
      </c>
      <c r="K1893">
        <v>2</v>
      </c>
      <c r="M1893">
        <v>2604</v>
      </c>
      <c r="N1893">
        <v>2109</v>
      </c>
      <c r="O1893">
        <v>450521981.98198199</v>
      </c>
      <c r="P1893">
        <v>351601944.14414412</v>
      </c>
      <c r="Q1893">
        <v>1531</v>
      </c>
      <c r="R1893">
        <v>1292</v>
      </c>
      <c r="S1893">
        <v>470694747.74774778</v>
      </c>
      <c r="T1893">
        <v>470876554.95495492</v>
      </c>
      <c r="U1893">
        <v>102212882.88288288</v>
      </c>
      <c r="V1893">
        <v>142105268.46846849</v>
      </c>
      <c r="W1893">
        <v>40486.999999988002</v>
      </c>
      <c r="X1893">
        <v>40861.068965507002</v>
      </c>
    </row>
    <row r="1894" spans="1:24">
      <c r="A1894" s="7" t="s">
        <v>3083</v>
      </c>
      <c r="B1894" s="13" t="s">
        <v>3084</v>
      </c>
      <c r="C1894">
        <v>248908686.28763723</v>
      </c>
      <c r="D1894">
        <v>261609110.59543031</v>
      </c>
      <c r="E1894">
        <v>2064864.8648648639</v>
      </c>
      <c r="F1894">
        <v>500000.00000000099</v>
      </c>
      <c r="G1894">
        <v>77</v>
      </c>
      <c r="H1894">
        <v>61</v>
      </c>
      <c r="I1894">
        <v>3</v>
      </c>
      <c r="J1894">
        <v>3</v>
      </c>
      <c r="M1894">
        <v>105</v>
      </c>
      <c r="N1894">
        <v>115</v>
      </c>
      <c r="O1894">
        <v>99133783.783783779</v>
      </c>
      <c r="P1894">
        <v>114765135.13513514</v>
      </c>
      <c r="Q1894">
        <v>114</v>
      </c>
      <c r="R1894">
        <v>93</v>
      </c>
      <c r="S1894">
        <v>68543950.45045045</v>
      </c>
      <c r="T1894">
        <v>71842900.9009009</v>
      </c>
      <c r="U1894">
        <v>82826666.666666657</v>
      </c>
      <c r="V1894">
        <v>106594234.23423424</v>
      </c>
      <c r="W1894">
        <v>5667.8275862110004</v>
      </c>
      <c r="X1894">
        <v>5746.2758620650002</v>
      </c>
    </row>
    <row r="1895" spans="1:24">
      <c r="A1895" s="7" t="s">
        <v>3085</v>
      </c>
      <c r="B1895" s="13" t="s">
        <v>1854</v>
      </c>
      <c r="C1895">
        <v>290548425.39740992</v>
      </c>
      <c r="D1895">
        <v>239773422.38471943</v>
      </c>
      <c r="E1895">
        <v>129279.27927928</v>
      </c>
      <c r="F1895">
        <v>140540.54054054199</v>
      </c>
      <c r="G1895">
        <v>351</v>
      </c>
      <c r="H1895">
        <v>77</v>
      </c>
      <c r="I1895">
        <v>11</v>
      </c>
      <c r="J1895">
        <v>7</v>
      </c>
      <c r="K1895">
        <v>1</v>
      </c>
      <c r="M1895">
        <v>491</v>
      </c>
      <c r="N1895">
        <v>150</v>
      </c>
      <c r="O1895">
        <v>14417567.56756757</v>
      </c>
      <c r="P1895">
        <v>9830630.630630631</v>
      </c>
      <c r="Q1895">
        <v>217</v>
      </c>
      <c r="R1895">
        <v>109</v>
      </c>
      <c r="S1895">
        <v>72644184.684684694</v>
      </c>
      <c r="T1895">
        <v>78199819.819819823</v>
      </c>
      <c r="U1895">
        <v>14412882.882882886</v>
      </c>
      <c r="V1895">
        <v>10255855.855855856</v>
      </c>
      <c r="W1895">
        <v>7822.7586206939995</v>
      </c>
      <c r="X1895">
        <v>7530.3103448210004</v>
      </c>
    </row>
    <row r="1896" spans="1:24">
      <c r="A1896" s="7" t="s">
        <v>3086</v>
      </c>
      <c r="B1896" s="13" t="s">
        <v>1713</v>
      </c>
      <c r="C1896">
        <v>365238502.40241712</v>
      </c>
      <c r="D1896">
        <v>349717401.17850602</v>
      </c>
      <c r="E1896">
        <v>8230765.7657657675</v>
      </c>
      <c r="F1896">
        <v>1064639.63963964</v>
      </c>
      <c r="G1896">
        <v>381</v>
      </c>
      <c r="H1896">
        <v>419</v>
      </c>
      <c r="I1896">
        <v>22</v>
      </c>
      <c r="J1896">
        <v>27</v>
      </c>
      <c r="M1896">
        <v>444</v>
      </c>
      <c r="N1896">
        <v>473</v>
      </c>
      <c r="O1896">
        <v>187170141.44144142</v>
      </c>
      <c r="P1896">
        <v>120284054.05405405</v>
      </c>
      <c r="Q1896">
        <v>1346</v>
      </c>
      <c r="R1896">
        <v>564</v>
      </c>
      <c r="S1896">
        <v>133243367.56756757</v>
      </c>
      <c r="T1896">
        <v>141871202.7027027</v>
      </c>
      <c r="U1896">
        <v>180163196.3963964</v>
      </c>
      <c r="V1896">
        <v>112205855.85585585</v>
      </c>
      <c r="W1896">
        <v>8829.9310344820005</v>
      </c>
      <c r="X1896">
        <v>8693.9999999970005</v>
      </c>
    </row>
    <row r="1897" spans="1:24">
      <c r="A1897" s="7" t="s">
        <v>239</v>
      </c>
      <c r="B1897" s="13" t="s">
        <v>58</v>
      </c>
      <c r="C1897">
        <v>61964675.290459365</v>
      </c>
      <c r="D1897">
        <v>65512633.542131208</v>
      </c>
      <c r="E1897">
        <v>91102927.927927941</v>
      </c>
      <c r="F1897">
        <v>52245495.495495498</v>
      </c>
      <c r="G1897">
        <v>45</v>
      </c>
      <c r="H1897">
        <v>29</v>
      </c>
      <c r="I1897">
        <v>2</v>
      </c>
      <c r="J1897">
        <v>1</v>
      </c>
      <c r="M1897">
        <v>48</v>
      </c>
      <c r="N1897">
        <v>57</v>
      </c>
      <c r="O1897">
        <v>18176126.126126125</v>
      </c>
      <c r="P1897">
        <v>19528378.378378376</v>
      </c>
      <c r="Q1897">
        <v>30</v>
      </c>
      <c r="R1897">
        <v>37</v>
      </c>
      <c r="S1897">
        <v>22544108.108108107</v>
      </c>
      <c r="T1897">
        <v>23365328.82882883</v>
      </c>
      <c r="U1897">
        <v>12485135.135135137</v>
      </c>
      <c r="V1897">
        <v>14027927.927927928</v>
      </c>
      <c r="W1897">
        <v>865.41379310100001</v>
      </c>
      <c r="X1897">
        <v>889.34482758199999</v>
      </c>
    </row>
    <row r="1898" spans="1:24">
      <c r="A1898" s="7" t="s">
        <v>3087</v>
      </c>
      <c r="B1898" s="13" t="s">
        <v>1713</v>
      </c>
      <c r="C1898">
        <v>1688797.787970427</v>
      </c>
      <c r="D1898">
        <v>1806559.9498942778</v>
      </c>
      <c r="G1898">
        <v>11</v>
      </c>
      <c r="H1898">
        <v>9</v>
      </c>
      <c r="M1898">
        <v>14</v>
      </c>
      <c r="N1898">
        <v>12</v>
      </c>
      <c r="S1898">
        <v>1314756.756756756</v>
      </c>
      <c r="T1898">
        <v>840585.58558558603</v>
      </c>
      <c r="W1898">
        <v>504.55172413700001</v>
      </c>
      <c r="X1898">
        <v>606.99999999600004</v>
      </c>
    </row>
    <row r="1899" spans="1:24">
      <c r="A1899" s="7" t="s">
        <v>3088</v>
      </c>
      <c r="B1899" s="13" t="s">
        <v>925</v>
      </c>
      <c r="C1899">
        <v>743905009.27046895</v>
      </c>
      <c r="D1899">
        <v>749166889.86456096</v>
      </c>
      <c r="E1899">
        <v>1917342.342342346</v>
      </c>
      <c r="F1899">
        <v>1197072.0720720741</v>
      </c>
      <c r="G1899">
        <v>161</v>
      </c>
      <c r="H1899">
        <v>161</v>
      </c>
      <c r="I1899">
        <v>23</v>
      </c>
      <c r="J1899">
        <v>25</v>
      </c>
      <c r="M1899">
        <v>237</v>
      </c>
      <c r="N1899">
        <v>252</v>
      </c>
      <c r="O1899">
        <v>81620720.720720723</v>
      </c>
      <c r="P1899">
        <v>174967566.66666669</v>
      </c>
      <c r="Q1899">
        <v>844</v>
      </c>
      <c r="R1899">
        <v>514</v>
      </c>
      <c r="S1899">
        <v>144657432.43243244</v>
      </c>
      <c r="T1899">
        <v>147104797.2972973</v>
      </c>
      <c r="U1899">
        <v>57982432.432432428</v>
      </c>
      <c r="V1899">
        <v>67252882.882882878</v>
      </c>
      <c r="W1899">
        <v>17885.172413796001</v>
      </c>
      <c r="X1899">
        <v>18504.689655175</v>
      </c>
    </row>
    <row r="1900" spans="1:24">
      <c r="A1900" s="7" t="s">
        <v>3089</v>
      </c>
      <c r="B1900" s="13" t="s">
        <v>1303</v>
      </c>
      <c r="C1900">
        <v>100751002.59739329</v>
      </c>
      <c r="D1900">
        <v>95835066.152424023</v>
      </c>
      <c r="E1900">
        <v>1495495.4954954961</v>
      </c>
      <c r="F1900">
        <v>3928828.8288288289</v>
      </c>
      <c r="G1900">
        <v>14</v>
      </c>
      <c r="H1900">
        <v>7</v>
      </c>
      <c r="I1900">
        <v>0</v>
      </c>
      <c r="J1900">
        <v>0</v>
      </c>
      <c r="K1900">
        <v>1</v>
      </c>
      <c r="M1900">
        <v>57</v>
      </c>
      <c r="N1900">
        <v>21</v>
      </c>
      <c r="O1900">
        <v>4607207.2072072066</v>
      </c>
      <c r="P1900">
        <v>6000900.9009009004</v>
      </c>
      <c r="S1900">
        <v>24127873.873873875</v>
      </c>
      <c r="T1900">
        <v>24520936.936936937</v>
      </c>
      <c r="U1900">
        <v>4221531.5315315332</v>
      </c>
      <c r="V1900">
        <v>4023423.423423423</v>
      </c>
      <c r="W1900">
        <v>1432.0344827599999</v>
      </c>
      <c r="X1900">
        <v>1444.4482758629999</v>
      </c>
    </row>
    <row r="1901" spans="1:24">
      <c r="A1901" s="7" t="s">
        <v>3090</v>
      </c>
      <c r="B1901" s="13" t="s">
        <v>840</v>
      </c>
      <c r="C1901">
        <v>166074011.37419385</v>
      </c>
      <c r="D1901">
        <v>157177437.89504346</v>
      </c>
      <c r="E1901">
        <v>177477.47747747801</v>
      </c>
      <c r="F1901">
        <v>288288.28828828997</v>
      </c>
      <c r="G1901">
        <v>16</v>
      </c>
      <c r="H1901">
        <v>3</v>
      </c>
      <c r="I1901">
        <v>6</v>
      </c>
      <c r="J1901">
        <v>6</v>
      </c>
      <c r="M1901">
        <v>36</v>
      </c>
      <c r="N1901">
        <v>29</v>
      </c>
      <c r="O1901">
        <v>19464864.864864867</v>
      </c>
      <c r="P1901">
        <v>9747018.0180180222</v>
      </c>
      <c r="Q1901">
        <v>65</v>
      </c>
      <c r="R1901">
        <v>122</v>
      </c>
      <c r="S1901">
        <v>61434463.963963956</v>
      </c>
      <c r="T1901">
        <v>59510333.333333336</v>
      </c>
      <c r="U1901">
        <v>18971711.711711712</v>
      </c>
      <c r="V1901">
        <v>9674504.5045045055</v>
      </c>
      <c r="W1901">
        <v>2126.4137931099999</v>
      </c>
      <c r="X1901">
        <v>2117.7241379309999</v>
      </c>
    </row>
    <row r="1902" spans="1:24">
      <c r="A1902" s="7" t="s">
        <v>3091</v>
      </c>
      <c r="B1902" s="13" t="s">
        <v>1030</v>
      </c>
      <c r="C1902">
        <v>67041387.07232745</v>
      </c>
      <c r="D1902">
        <v>70800130.970934242</v>
      </c>
      <c r="E1902">
        <v>2425675.6756756762</v>
      </c>
      <c r="F1902">
        <v>46846.846846847002</v>
      </c>
      <c r="G1902">
        <v>40</v>
      </c>
      <c r="H1902">
        <v>34</v>
      </c>
      <c r="I1902">
        <v>3</v>
      </c>
      <c r="J1902">
        <v>3</v>
      </c>
      <c r="M1902">
        <v>49</v>
      </c>
      <c r="N1902">
        <v>43</v>
      </c>
      <c r="O1902">
        <v>12801801.801801801</v>
      </c>
      <c r="P1902">
        <v>26873153.153153151</v>
      </c>
      <c r="Q1902">
        <v>43</v>
      </c>
      <c r="R1902">
        <v>124</v>
      </c>
      <c r="S1902">
        <v>21930288.288288288</v>
      </c>
      <c r="T1902">
        <v>24612828.828828827</v>
      </c>
      <c r="U1902">
        <v>18790990.990990993</v>
      </c>
      <c r="V1902">
        <v>26267733.333333332</v>
      </c>
      <c r="W1902">
        <v>1112.551724139</v>
      </c>
      <c r="X1902">
        <v>1218.24137931</v>
      </c>
    </row>
    <row r="1903" spans="1:24">
      <c r="A1903" s="7" t="s">
        <v>3092</v>
      </c>
      <c r="B1903" s="13" t="s">
        <v>3093</v>
      </c>
      <c r="C1903">
        <v>316848048.03792143</v>
      </c>
      <c r="D1903">
        <v>315255843.72192675</v>
      </c>
      <c r="E1903">
        <v>1118693.693693693</v>
      </c>
      <c r="F1903">
        <v>586486.48648648802</v>
      </c>
      <c r="G1903">
        <v>46</v>
      </c>
      <c r="H1903">
        <v>70</v>
      </c>
      <c r="I1903">
        <v>26</v>
      </c>
      <c r="J1903">
        <v>30</v>
      </c>
      <c r="K1903">
        <v>1</v>
      </c>
      <c r="M1903">
        <v>431</v>
      </c>
      <c r="N1903">
        <v>392</v>
      </c>
      <c r="O1903">
        <v>50253153.153153151</v>
      </c>
      <c r="P1903">
        <v>82438738.738738731</v>
      </c>
      <c r="Q1903">
        <v>494</v>
      </c>
      <c r="R1903">
        <v>782</v>
      </c>
      <c r="S1903">
        <v>82104196.396396399</v>
      </c>
      <c r="T1903">
        <v>86215435.135135129</v>
      </c>
      <c r="U1903">
        <v>35417837.837837845</v>
      </c>
      <c r="V1903">
        <v>59294054.054054052</v>
      </c>
      <c r="W1903">
        <v>4914.2758620700006</v>
      </c>
      <c r="X1903">
        <v>5031.5862068919996</v>
      </c>
    </row>
    <row r="1904" spans="1:24">
      <c r="A1904" s="7" t="s">
        <v>3094</v>
      </c>
      <c r="B1904" s="13" t="s">
        <v>657</v>
      </c>
      <c r="C1904">
        <v>537393514.14406395</v>
      </c>
      <c r="D1904">
        <v>563691058.52604949</v>
      </c>
      <c r="E1904">
        <v>110675225.22522523</v>
      </c>
      <c r="F1904">
        <v>290198868.46846849</v>
      </c>
      <c r="G1904">
        <v>199</v>
      </c>
      <c r="H1904">
        <v>247</v>
      </c>
      <c r="I1904">
        <v>28</v>
      </c>
      <c r="J1904">
        <v>14</v>
      </c>
      <c r="M1904">
        <v>539</v>
      </c>
      <c r="N1904">
        <v>426</v>
      </c>
      <c r="O1904">
        <v>37726171.171171166</v>
      </c>
      <c r="P1904">
        <v>44305135.135135129</v>
      </c>
      <c r="Q1904">
        <v>242</v>
      </c>
      <c r="R1904">
        <v>250</v>
      </c>
      <c r="S1904">
        <v>83038859.459459454</v>
      </c>
      <c r="T1904">
        <v>85129063.963963956</v>
      </c>
      <c r="U1904">
        <v>29016396.396396399</v>
      </c>
      <c r="V1904">
        <v>31983333.333333336</v>
      </c>
      <c r="W1904">
        <v>8274.2758620700006</v>
      </c>
      <c r="X1904">
        <v>8181.1724137929996</v>
      </c>
    </row>
    <row r="1905" spans="1:24">
      <c r="A1905" s="7" t="s">
        <v>240</v>
      </c>
      <c r="B1905" s="13" t="s">
        <v>241</v>
      </c>
      <c r="C1905">
        <v>30615790.870409135</v>
      </c>
      <c r="D1905">
        <v>26963229.565936845</v>
      </c>
      <c r="E1905">
        <v>1180180.1801801799</v>
      </c>
      <c r="F1905">
        <v>2342342.3423423418</v>
      </c>
      <c r="G1905">
        <v>2</v>
      </c>
      <c r="H1905">
        <v>10</v>
      </c>
      <c r="M1905">
        <v>4</v>
      </c>
      <c r="N1905">
        <v>10</v>
      </c>
      <c r="O1905">
        <v>5725225.2252252251</v>
      </c>
      <c r="P1905">
        <v>4414414.4144144142</v>
      </c>
      <c r="S1905">
        <v>6115905.4054054059</v>
      </c>
      <c r="T1905">
        <v>5335225.2252252251</v>
      </c>
      <c r="U1905">
        <v>3305855.8558558561</v>
      </c>
      <c r="V1905">
        <v>5441171.1711711707</v>
      </c>
      <c r="W1905">
        <v>638.65517241500004</v>
      </c>
      <c r="X1905">
        <v>519.06896551700004</v>
      </c>
    </row>
    <row r="1906" spans="1:24">
      <c r="A1906" s="7" t="s">
        <v>3095</v>
      </c>
      <c r="B1906" s="13" t="s">
        <v>1523</v>
      </c>
      <c r="C1906">
        <v>43005746.454435006</v>
      </c>
      <c r="D1906">
        <v>43674314.672308967</v>
      </c>
      <c r="E1906">
        <v>6306.3063063070003</v>
      </c>
      <c r="F1906">
        <v>75675.675675676001</v>
      </c>
      <c r="G1906">
        <v>97</v>
      </c>
      <c r="H1906">
        <v>141</v>
      </c>
      <c r="I1906">
        <v>4</v>
      </c>
      <c r="J1906">
        <v>2</v>
      </c>
      <c r="M1906">
        <v>272</v>
      </c>
      <c r="N1906">
        <v>151</v>
      </c>
      <c r="O1906">
        <v>5549549.5495495507</v>
      </c>
      <c r="P1906">
        <v>4754054.0540540554</v>
      </c>
      <c r="Q1906">
        <v>51</v>
      </c>
      <c r="R1906">
        <v>51</v>
      </c>
      <c r="S1906">
        <v>13758648.648648649</v>
      </c>
      <c r="T1906">
        <v>12622828.828828828</v>
      </c>
      <c r="U1906">
        <v>4107297.2972972966</v>
      </c>
      <c r="V1906">
        <v>4374594.5945945941</v>
      </c>
      <c r="W1906">
        <v>2309.4827586199999</v>
      </c>
      <c r="X1906">
        <v>2382.0689655179999</v>
      </c>
    </row>
    <row r="1907" spans="1:24">
      <c r="A1907" s="7" t="s">
        <v>3096</v>
      </c>
      <c r="B1907" s="13" t="s">
        <v>2724</v>
      </c>
      <c r="C1907">
        <v>78504458.966728583</v>
      </c>
      <c r="D1907">
        <v>68114772.441492319</v>
      </c>
      <c r="E1907">
        <v>195495.49549549501</v>
      </c>
      <c r="F1907">
        <v>11711.711711712</v>
      </c>
      <c r="G1907">
        <v>33</v>
      </c>
      <c r="H1907">
        <v>13</v>
      </c>
      <c r="I1907">
        <v>4</v>
      </c>
      <c r="J1907">
        <v>0</v>
      </c>
      <c r="M1907">
        <v>34</v>
      </c>
      <c r="N1907">
        <v>18</v>
      </c>
      <c r="O1907">
        <v>5155855.8558558552</v>
      </c>
      <c r="P1907">
        <v>4731981.9819819815</v>
      </c>
      <c r="Q1907">
        <v>64</v>
      </c>
      <c r="R1907">
        <v>55</v>
      </c>
      <c r="S1907">
        <v>21276864.864864863</v>
      </c>
      <c r="T1907">
        <v>18995072.07207207</v>
      </c>
      <c r="U1907">
        <v>4120270.2702702703</v>
      </c>
      <c r="V1907">
        <v>4751621.6216216218</v>
      </c>
      <c r="W1907">
        <v>1153.448275854</v>
      </c>
      <c r="X1907">
        <v>1133.7586206880001</v>
      </c>
    </row>
    <row r="1908" spans="1:24">
      <c r="A1908" s="7" t="s">
        <v>3097</v>
      </c>
      <c r="B1908" s="13" t="s">
        <v>2724</v>
      </c>
      <c r="C1908">
        <v>534964272.08668286</v>
      </c>
      <c r="D1908">
        <v>523325770.22009957</v>
      </c>
      <c r="E1908">
        <v>219239234.23423424</v>
      </c>
      <c r="F1908">
        <v>12398198.198198199</v>
      </c>
      <c r="G1908">
        <v>107</v>
      </c>
      <c r="H1908">
        <v>68</v>
      </c>
      <c r="I1908">
        <v>16</v>
      </c>
      <c r="J1908">
        <v>8</v>
      </c>
      <c r="M1908">
        <v>136</v>
      </c>
      <c r="N1908">
        <v>82</v>
      </c>
      <c r="O1908">
        <v>168715765.76576579</v>
      </c>
      <c r="P1908">
        <v>91616756.756756753</v>
      </c>
      <c r="Q1908">
        <v>380</v>
      </c>
      <c r="R1908">
        <v>381</v>
      </c>
      <c r="S1908">
        <v>152596333.33333331</v>
      </c>
      <c r="T1908">
        <v>149099292.7927928</v>
      </c>
      <c r="U1908">
        <v>155214504.5045045</v>
      </c>
      <c r="V1908">
        <v>77342432.432432428</v>
      </c>
      <c r="W1908">
        <v>7150.0344827589997</v>
      </c>
      <c r="X1908">
        <v>7195.6206896579997</v>
      </c>
    </row>
    <row r="1909" spans="1:24">
      <c r="A1909" s="7" t="s">
        <v>3098</v>
      </c>
      <c r="B1909" s="13" t="s">
        <v>2724</v>
      </c>
      <c r="C1909">
        <v>86365467.307144016</v>
      </c>
      <c r="D1909">
        <v>74991457.042654812</v>
      </c>
      <c r="E1909">
        <v>597297.29729729798</v>
      </c>
      <c r="F1909">
        <v>936936.93693693704</v>
      </c>
      <c r="G1909">
        <v>39</v>
      </c>
      <c r="H1909">
        <v>35</v>
      </c>
      <c r="I1909">
        <v>3</v>
      </c>
      <c r="J1909">
        <v>0</v>
      </c>
      <c r="K1909">
        <v>1</v>
      </c>
      <c r="M1909">
        <v>48</v>
      </c>
      <c r="N1909">
        <v>44</v>
      </c>
      <c r="O1909">
        <v>3532432.4324324341</v>
      </c>
      <c r="P1909">
        <v>3905405.405405405</v>
      </c>
      <c r="Q1909">
        <v>23</v>
      </c>
      <c r="R1909">
        <v>30</v>
      </c>
      <c r="S1909">
        <v>15319476.576576576</v>
      </c>
      <c r="T1909">
        <v>12680157.657657657</v>
      </c>
      <c r="U1909">
        <v>3860450.4504504502</v>
      </c>
      <c r="V1909">
        <v>3265135.1351351361</v>
      </c>
      <c r="W1909">
        <v>1383.827586206</v>
      </c>
      <c r="X1909">
        <v>1353.482758616</v>
      </c>
    </row>
    <row r="1910" spans="1:24">
      <c r="A1910" s="7" t="s">
        <v>3099</v>
      </c>
      <c r="B1910" s="13" t="s">
        <v>3100</v>
      </c>
      <c r="C1910">
        <v>402825109.07729435</v>
      </c>
      <c r="D1910">
        <v>404951358.15563798</v>
      </c>
      <c r="E1910">
        <v>10289639.63963964</v>
      </c>
      <c r="F1910">
        <v>10602702.702702709</v>
      </c>
      <c r="G1910">
        <v>127</v>
      </c>
      <c r="H1910">
        <v>110</v>
      </c>
      <c r="I1910">
        <v>19</v>
      </c>
      <c r="J1910">
        <v>18</v>
      </c>
      <c r="K1910">
        <v>3</v>
      </c>
      <c r="M1910">
        <v>462</v>
      </c>
      <c r="N1910">
        <v>246</v>
      </c>
      <c r="O1910">
        <v>151457207.2072072</v>
      </c>
      <c r="P1910">
        <v>84873088.288288295</v>
      </c>
      <c r="Q1910">
        <v>287</v>
      </c>
      <c r="R1910">
        <v>426</v>
      </c>
      <c r="S1910">
        <v>197142018.01801801</v>
      </c>
      <c r="T1910">
        <v>204916076.57657659</v>
      </c>
      <c r="U1910">
        <v>146722162.16216215</v>
      </c>
      <c r="V1910">
        <v>85548108.108108103</v>
      </c>
      <c r="W1910">
        <v>5201.0000000010004</v>
      </c>
      <c r="X1910">
        <v>6095.8275862099999</v>
      </c>
    </row>
    <row r="1911" spans="1:24">
      <c r="A1911" s="7" t="s">
        <v>3101</v>
      </c>
      <c r="B1911" s="13" t="s">
        <v>1172</v>
      </c>
      <c r="C1911">
        <v>22455805.857004695</v>
      </c>
      <c r="D1911">
        <v>23244557.279917836</v>
      </c>
      <c r="G1911">
        <v>6</v>
      </c>
      <c r="H1911">
        <v>2</v>
      </c>
      <c r="M1911">
        <v>9</v>
      </c>
      <c r="N1911">
        <v>9</v>
      </c>
      <c r="O1911">
        <v>405405.40540540498</v>
      </c>
      <c r="P1911">
        <v>495495.49549549498</v>
      </c>
      <c r="S1911">
        <v>8336432.4324324317</v>
      </c>
      <c r="T1911">
        <v>8944027.0270270277</v>
      </c>
      <c r="U1911">
        <v>290090.09009009</v>
      </c>
      <c r="V1911">
        <v>543243.24324324296</v>
      </c>
      <c r="W1911">
        <v>355.41379310100001</v>
      </c>
      <c r="X1911">
        <v>374.68965517100003</v>
      </c>
    </row>
    <row r="1912" spans="1:24">
      <c r="A1912" s="7" t="s">
        <v>3102</v>
      </c>
      <c r="B1912" s="13" t="s">
        <v>1172</v>
      </c>
      <c r="C1912">
        <v>554232499.70019031</v>
      </c>
      <c r="D1912">
        <v>577636871.64587593</v>
      </c>
      <c r="E1912">
        <v>256463690.990991</v>
      </c>
      <c r="F1912">
        <v>310628940.54054052</v>
      </c>
      <c r="G1912">
        <v>105</v>
      </c>
      <c r="H1912">
        <v>211</v>
      </c>
      <c r="I1912">
        <v>21</v>
      </c>
      <c r="J1912">
        <v>20</v>
      </c>
      <c r="K1912">
        <v>1</v>
      </c>
      <c r="M1912">
        <v>372</v>
      </c>
      <c r="N1912">
        <v>559</v>
      </c>
      <c r="O1912">
        <v>176607657.65765762</v>
      </c>
      <c r="P1912">
        <v>266542878.37837839</v>
      </c>
      <c r="Q1912">
        <v>485</v>
      </c>
      <c r="R1912">
        <v>497</v>
      </c>
      <c r="S1912">
        <v>283700070.27027029</v>
      </c>
      <c r="T1912">
        <v>294901554.05405408</v>
      </c>
      <c r="U1912">
        <v>176113693.69369367</v>
      </c>
      <c r="V1912">
        <v>267546756.75675678</v>
      </c>
      <c r="W1912">
        <v>8617.0344827560002</v>
      </c>
      <c r="X1912">
        <v>8797.0689655160004</v>
      </c>
    </row>
    <row r="1913" spans="1:24">
      <c r="A1913" s="7" t="s">
        <v>3103</v>
      </c>
      <c r="B1913" s="13" t="s">
        <v>1255</v>
      </c>
      <c r="C1913">
        <v>62425394.974830352</v>
      </c>
      <c r="D1913">
        <v>64862428.756473683</v>
      </c>
      <c r="E1913">
        <v>32435045.045045044</v>
      </c>
      <c r="F1913">
        <v>670247243.24324322</v>
      </c>
      <c r="G1913">
        <v>17</v>
      </c>
      <c r="H1913">
        <v>23</v>
      </c>
      <c r="I1913">
        <v>1</v>
      </c>
      <c r="J1913">
        <v>1</v>
      </c>
      <c r="M1913">
        <v>21</v>
      </c>
      <c r="N1913">
        <v>24</v>
      </c>
      <c r="O1913">
        <v>17677837.837837838</v>
      </c>
      <c r="P1913">
        <v>10233468.468468469</v>
      </c>
      <c r="Q1913">
        <v>15</v>
      </c>
      <c r="R1913">
        <v>11</v>
      </c>
      <c r="S1913">
        <v>19100495.495495494</v>
      </c>
      <c r="T1913">
        <v>20396648.648648649</v>
      </c>
      <c r="U1913">
        <v>838738.73873873905</v>
      </c>
      <c r="V1913">
        <v>2049279.2792792791</v>
      </c>
      <c r="W1913">
        <v>1634.3448275850001</v>
      </c>
      <c r="X1913">
        <v>1686.7241379300001</v>
      </c>
    </row>
    <row r="1914" spans="1:24">
      <c r="A1914" s="7" t="s">
        <v>3104</v>
      </c>
      <c r="B1914" s="13" t="s">
        <v>2495</v>
      </c>
      <c r="C1914">
        <v>626704379.8147943</v>
      </c>
      <c r="D1914">
        <v>588869773.19057798</v>
      </c>
      <c r="E1914">
        <v>3333480.1801801822</v>
      </c>
      <c r="F1914">
        <v>1086486.486486488</v>
      </c>
      <c r="G1914">
        <v>131</v>
      </c>
      <c r="H1914">
        <v>128</v>
      </c>
      <c r="I1914">
        <v>19</v>
      </c>
      <c r="J1914">
        <v>16</v>
      </c>
      <c r="K1914">
        <v>1</v>
      </c>
      <c r="M1914">
        <v>230</v>
      </c>
      <c r="N1914">
        <v>261</v>
      </c>
      <c r="O1914">
        <v>40914142.342342347</v>
      </c>
      <c r="P1914">
        <v>38889459.459459461</v>
      </c>
      <c r="Q1914">
        <v>363</v>
      </c>
      <c r="R1914">
        <v>465</v>
      </c>
      <c r="S1914">
        <v>189772305.4054054</v>
      </c>
      <c r="T1914">
        <v>194151955.85585585</v>
      </c>
      <c r="U1914">
        <v>42343423.423423424</v>
      </c>
      <c r="V1914">
        <v>38496216.216216221</v>
      </c>
      <c r="W1914">
        <v>13495.448275865001</v>
      </c>
      <c r="X1914">
        <v>13744.310344821</v>
      </c>
    </row>
    <row r="1915" spans="1:24">
      <c r="A1915" s="7" t="s">
        <v>3105</v>
      </c>
      <c r="B1915" s="13" t="s">
        <v>3106</v>
      </c>
      <c r="C1915">
        <v>768750243.73860085</v>
      </c>
      <c r="D1915">
        <v>681542593.7215054</v>
      </c>
      <c r="E1915">
        <v>9110833.3333333321</v>
      </c>
      <c r="F1915">
        <v>4127027.0270270309</v>
      </c>
      <c r="G1915">
        <v>429</v>
      </c>
      <c r="H1915">
        <v>190</v>
      </c>
      <c r="I1915">
        <v>11</v>
      </c>
      <c r="J1915">
        <v>13</v>
      </c>
      <c r="K1915">
        <v>1</v>
      </c>
      <c r="M1915">
        <v>648</v>
      </c>
      <c r="N1915">
        <v>367</v>
      </c>
      <c r="O1915">
        <v>82903153.153153151</v>
      </c>
      <c r="P1915">
        <v>65769909.909909904</v>
      </c>
      <c r="Q1915">
        <v>166</v>
      </c>
      <c r="R1915">
        <v>207</v>
      </c>
      <c r="S1915">
        <v>352063989.1891892</v>
      </c>
      <c r="T1915">
        <v>289905664.86486483</v>
      </c>
      <c r="U1915">
        <v>76681441.441441447</v>
      </c>
      <c r="V1915">
        <v>63964414.414414421</v>
      </c>
      <c r="W1915">
        <v>11018.172413785</v>
      </c>
      <c r="X1915">
        <v>10547.103448282</v>
      </c>
    </row>
    <row r="1916" spans="1:24">
      <c r="A1916" s="7" t="s">
        <v>3107</v>
      </c>
      <c r="B1916" s="13" t="s">
        <v>3093</v>
      </c>
      <c r="C1916">
        <v>92440123.588083714</v>
      </c>
      <c r="D1916">
        <v>94478239.947876453</v>
      </c>
      <c r="E1916">
        <v>80630.630630632004</v>
      </c>
      <c r="F1916">
        <v>7207.2072072069996</v>
      </c>
      <c r="G1916">
        <v>28</v>
      </c>
      <c r="H1916">
        <v>139</v>
      </c>
      <c r="I1916">
        <v>3</v>
      </c>
      <c r="J1916">
        <v>9</v>
      </c>
      <c r="M1916">
        <v>111</v>
      </c>
      <c r="N1916">
        <v>157</v>
      </c>
      <c r="O1916">
        <v>4662612.6126126125</v>
      </c>
      <c r="P1916">
        <v>5516216.2162162159</v>
      </c>
      <c r="Q1916">
        <v>50</v>
      </c>
      <c r="R1916">
        <v>94</v>
      </c>
      <c r="S1916">
        <v>16186747.747747747</v>
      </c>
      <c r="T1916">
        <v>19026693.693693694</v>
      </c>
      <c r="U1916">
        <v>4105675.6756756771</v>
      </c>
      <c r="V1916">
        <v>5618558.558558559</v>
      </c>
      <c r="W1916">
        <v>1134.9310344820001</v>
      </c>
      <c r="X1916">
        <v>1213.0689655199999</v>
      </c>
    </row>
    <row r="1917" spans="1:24">
      <c r="A1917" s="7" t="s">
        <v>242</v>
      </c>
      <c r="B1917" s="13" t="s">
        <v>58</v>
      </c>
      <c r="C1917">
        <v>668780288.7557956</v>
      </c>
      <c r="D1917">
        <v>682740889.67189932</v>
      </c>
      <c r="E1917">
        <v>523393692.7927928</v>
      </c>
      <c r="F1917">
        <v>580667510.8108108</v>
      </c>
      <c r="G1917">
        <v>481</v>
      </c>
      <c r="H1917">
        <v>331</v>
      </c>
      <c r="I1917">
        <v>22</v>
      </c>
      <c r="J1917">
        <v>26</v>
      </c>
      <c r="K1917">
        <v>8</v>
      </c>
      <c r="M1917">
        <v>1536</v>
      </c>
      <c r="N1917">
        <v>734</v>
      </c>
      <c r="O1917">
        <v>700644238.73873866</v>
      </c>
      <c r="P1917">
        <v>206979909.9099099</v>
      </c>
      <c r="Q1917">
        <v>683</v>
      </c>
      <c r="R1917">
        <v>955</v>
      </c>
      <c r="S1917">
        <v>249934720.72072071</v>
      </c>
      <c r="T1917">
        <v>233780772.97297296</v>
      </c>
      <c r="U1917">
        <v>703202972.97297287</v>
      </c>
      <c r="V1917">
        <v>205112502.7027027</v>
      </c>
      <c r="W1917">
        <v>10080.482758607001</v>
      </c>
      <c r="X1917">
        <v>9683.1034482699997</v>
      </c>
    </row>
    <row r="1918" spans="1:24">
      <c r="A1918" s="7" t="s">
        <v>3108</v>
      </c>
      <c r="B1918" s="13" t="s">
        <v>993</v>
      </c>
      <c r="C1918">
        <v>457506086.9954012</v>
      </c>
      <c r="D1918">
        <v>462216766.23408496</v>
      </c>
      <c r="E1918">
        <v>56604729.729729727</v>
      </c>
      <c r="F1918">
        <v>72775675.675675675</v>
      </c>
      <c r="G1918">
        <v>184</v>
      </c>
      <c r="H1918">
        <v>166</v>
      </c>
      <c r="I1918">
        <v>8</v>
      </c>
      <c r="J1918">
        <v>12</v>
      </c>
      <c r="M1918">
        <v>284</v>
      </c>
      <c r="N1918">
        <v>324</v>
      </c>
      <c r="O1918">
        <v>21624414.414414417</v>
      </c>
      <c r="P1918">
        <v>22918918.918918915</v>
      </c>
      <c r="Q1918">
        <v>161</v>
      </c>
      <c r="R1918">
        <v>198</v>
      </c>
      <c r="S1918">
        <v>122456885.58558558</v>
      </c>
      <c r="T1918">
        <v>129032915.31531531</v>
      </c>
      <c r="U1918">
        <v>19207477.47747748</v>
      </c>
      <c r="V1918">
        <v>18639909.909909908</v>
      </c>
      <c r="W1918">
        <v>15738.586206893</v>
      </c>
      <c r="X1918">
        <v>15688.724137931</v>
      </c>
    </row>
    <row r="1919" spans="1:24">
      <c r="A1919" s="7" t="s">
        <v>3109</v>
      </c>
      <c r="B1919" s="13" t="s">
        <v>1854</v>
      </c>
      <c r="C1919">
        <v>344036429.5268774</v>
      </c>
      <c r="D1919">
        <v>347232116.8817088</v>
      </c>
      <c r="E1919">
        <v>2557882.8828828828</v>
      </c>
      <c r="F1919">
        <v>443105.405405408</v>
      </c>
      <c r="G1919">
        <v>171</v>
      </c>
      <c r="H1919">
        <v>147</v>
      </c>
      <c r="I1919">
        <v>15</v>
      </c>
      <c r="J1919">
        <v>12</v>
      </c>
      <c r="M1919">
        <v>269</v>
      </c>
      <c r="N1919">
        <v>227</v>
      </c>
      <c r="O1919">
        <v>53778108.108108111</v>
      </c>
      <c r="P1919">
        <v>19188612.612612613</v>
      </c>
      <c r="Q1919">
        <v>140</v>
      </c>
      <c r="R1919">
        <v>265</v>
      </c>
      <c r="S1919">
        <v>114553230.63063064</v>
      </c>
      <c r="T1919">
        <v>116782926.12612613</v>
      </c>
      <c r="U1919">
        <v>17192342.342342343</v>
      </c>
      <c r="V1919">
        <v>28975045.045045048</v>
      </c>
      <c r="W1919">
        <v>12363.413793101001</v>
      </c>
      <c r="X1919">
        <v>12508.206896558</v>
      </c>
    </row>
    <row r="1920" spans="1:24">
      <c r="A1920" s="7" t="s">
        <v>3110</v>
      </c>
      <c r="B1920" s="13" t="s">
        <v>893</v>
      </c>
      <c r="C1920">
        <v>421629465.77907217</v>
      </c>
      <c r="D1920">
        <v>392501326.87956023</v>
      </c>
      <c r="E1920">
        <v>222735608.10810807</v>
      </c>
      <c r="F1920">
        <v>375340066.66666669</v>
      </c>
      <c r="G1920">
        <v>181</v>
      </c>
      <c r="H1920">
        <v>159</v>
      </c>
      <c r="I1920">
        <v>3</v>
      </c>
      <c r="J1920">
        <v>6</v>
      </c>
      <c r="K1920">
        <v>2</v>
      </c>
      <c r="M1920">
        <v>602</v>
      </c>
      <c r="N1920">
        <v>797</v>
      </c>
      <c r="O1920">
        <v>155021621.62162161</v>
      </c>
      <c r="P1920">
        <v>90061118.018018007</v>
      </c>
      <c r="Q1920">
        <v>326</v>
      </c>
      <c r="R1920">
        <v>429</v>
      </c>
      <c r="S1920">
        <v>89266617.117117122</v>
      </c>
      <c r="T1920">
        <v>88470360.360360354</v>
      </c>
      <c r="U1920">
        <v>74136036.036036044</v>
      </c>
      <c r="V1920">
        <v>24425495.495495494</v>
      </c>
      <c r="W1920">
        <v>8567.5172413790006</v>
      </c>
      <c r="X1920">
        <v>8776.6896551720001</v>
      </c>
    </row>
    <row r="1921" spans="1:24">
      <c r="A1921" s="7" t="s">
        <v>3111</v>
      </c>
      <c r="B1921" s="13" t="s">
        <v>1664</v>
      </c>
      <c r="C1921">
        <v>180092996.47827959</v>
      </c>
      <c r="D1921">
        <v>191664346.75961626</v>
      </c>
      <c r="E1921">
        <v>2362612.612612613</v>
      </c>
      <c r="F1921">
        <v>1156756.7567567569</v>
      </c>
      <c r="G1921">
        <v>99</v>
      </c>
      <c r="H1921">
        <v>80</v>
      </c>
      <c r="I1921">
        <v>4</v>
      </c>
      <c r="J1921">
        <v>4</v>
      </c>
      <c r="M1921">
        <v>111</v>
      </c>
      <c r="N1921">
        <v>120</v>
      </c>
      <c r="O1921">
        <v>13947567.567567566</v>
      </c>
      <c r="P1921">
        <v>8880180.1801801808</v>
      </c>
      <c r="Q1921">
        <v>351</v>
      </c>
      <c r="R1921">
        <v>78</v>
      </c>
      <c r="S1921">
        <v>41964585.585585579</v>
      </c>
      <c r="T1921">
        <v>42554004.504504502</v>
      </c>
      <c r="U1921">
        <v>12472972.97297297</v>
      </c>
      <c r="V1921">
        <v>8497477.4774774779</v>
      </c>
      <c r="W1921">
        <v>5549.3793103480002</v>
      </c>
      <c r="X1921">
        <v>5588.7931034430003</v>
      </c>
    </row>
    <row r="1922" spans="1:24">
      <c r="A1922" s="7" t="s">
        <v>3112</v>
      </c>
      <c r="B1922" s="13" t="s">
        <v>1286</v>
      </c>
      <c r="C1922">
        <v>771247539.12763453</v>
      </c>
      <c r="D1922">
        <v>782026113.57406437</v>
      </c>
      <c r="E1922">
        <v>2054279.2792792821</v>
      </c>
      <c r="F1922">
        <v>588738.73873874103</v>
      </c>
      <c r="G1922">
        <v>332</v>
      </c>
      <c r="H1922">
        <v>246</v>
      </c>
      <c r="I1922">
        <v>17</v>
      </c>
      <c r="J1922">
        <v>20</v>
      </c>
      <c r="K1922">
        <v>3</v>
      </c>
      <c r="M1922">
        <v>427</v>
      </c>
      <c r="N1922">
        <v>375</v>
      </c>
      <c r="O1922">
        <v>581073423.42342341</v>
      </c>
      <c r="P1922">
        <v>122091378.37837839</v>
      </c>
      <c r="Q1922">
        <v>225</v>
      </c>
      <c r="R1922">
        <v>479</v>
      </c>
      <c r="S1922">
        <v>275059909.009009</v>
      </c>
      <c r="T1922">
        <v>272683481.98198199</v>
      </c>
      <c r="U1922">
        <v>494927268.46846843</v>
      </c>
      <c r="V1922">
        <v>124556756.75675675</v>
      </c>
      <c r="W1922">
        <v>20891.758620683999</v>
      </c>
      <c r="X1922">
        <v>21004.551724132001</v>
      </c>
    </row>
    <row r="1923" spans="1:24">
      <c r="A1923" s="7" t="s">
        <v>3113</v>
      </c>
      <c r="B1923" s="13" t="s">
        <v>3114</v>
      </c>
      <c r="C1923">
        <v>120197575.35921481</v>
      </c>
      <c r="D1923">
        <v>113048496.96566565</v>
      </c>
      <c r="E1923">
        <v>2017792.792792795</v>
      </c>
      <c r="F1923">
        <v>3075675.6756756771</v>
      </c>
      <c r="G1923">
        <v>48</v>
      </c>
      <c r="H1923">
        <v>33</v>
      </c>
      <c r="I1923">
        <v>5</v>
      </c>
      <c r="J1923">
        <v>5</v>
      </c>
      <c r="K1923">
        <v>1</v>
      </c>
      <c r="M1923">
        <v>53</v>
      </c>
      <c r="N1923">
        <v>41</v>
      </c>
      <c r="O1923">
        <v>220710900.9009009</v>
      </c>
      <c r="P1923">
        <v>11861801.801801801</v>
      </c>
      <c r="Q1923">
        <v>131</v>
      </c>
      <c r="R1923">
        <v>368</v>
      </c>
      <c r="S1923">
        <v>36602855.855855852</v>
      </c>
      <c r="T1923">
        <v>33397797.297297295</v>
      </c>
      <c r="U1923">
        <v>7256576.5765765766</v>
      </c>
      <c r="V1923">
        <v>10756756.756756755</v>
      </c>
      <c r="W1923">
        <v>2135.5517241369998</v>
      </c>
      <c r="X1923">
        <v>1988.1379310350001</v>
      </c>
    </row>
    <row r="1924" spans="1:24">
      <c r="A1924" s="7" t="s">
        <v>3115</v>
      </c>
      <c r="B1924" s="13" t="s">
        <v>3116</v>
      </c>
      <c r="C1924">
        <v>570836523.43722427</v>
      </c>
      <c r="D1924">
        <v>575548107.50169957</v>
      </c>
      <c r="E1924">
        <v>127007941.44144145</v>
      </c>
      <c r="F1924">
        <v>109632174.77477477</v>
      </c>
      <c r="G1924">
        <v>304</v>
      </c>
      <c r="H1924">
        <v>270</v>
      </c>
      <c r="I1924">
        <v>9</v>
      </c>
      <c r="J1924">
        <v>12</v>
      </c>
      <c r="K1924">
        <v>1</v>
      </c>
      <c r="M1924">
        <v>351</v>
      </c>
      <c r="N1924">
        <v>315</v>
      </c>
      <c r="O1924">
        <v>145440144.14414415</v>
      </c>
      <c r="P1924">
        <v>133371036.03603604</v>
      </c>
      <c r="Q1924">
        <v>269</v>
      </c>
      <c r="R1924">
        <v>42</v>
      </c>
      <c r="S1924">
        <v>157412225.22522524</v>
      </c>
      <c r="T1924">
        <v>158487968.46846846</v>
      </c>
      <c r="U1924">
        <v>131080180.18018018</v>
      </c>
      <c r="V1924">
        <v>125051801.80180182</v>
      </c>
      <c r="W1924">
        <v>8388.5862069039995</v>
      </c>
      <c r="X1924">
        <v>8225.0344827610006</v>
      </c>
    </row>
    <row r="1925" spans="1:24">
      <c r="A1925" s="7" t="s">
        <v>3117</v>
      </c>
      <c r="B1925" s="13" t="s">
        <v>2764</v>
      </c>
      <c r="C1925">
        <v>76724121.842240781</v>
      </c>
      <c r="D1925">
        <v>83527829.083320498</v>
      </c>
      <c r="E1925">
        <v>786036.03603603703</v>
      </c>
      <c r="F1925">
        <v>5405.4054054059998</v>
      </c>
      <c r="G1925">
        <v>35</v>
      </c>
      <c r="H1925">
        <v>30</v>
      </c>
      <c r="I1925">
        <v>6</v>
      </c>
      <c r="J1925">
        <v>3</v>
      </c>
      <c r="K1925">
        <v>8</v>
      </c>
      <c r="M1925">
        <v>167</v>
      </c>
      <c r="N1925">
        <v>96</v>
      </c>
      <c r="O1925">
        <v>11489189.189189188</v>
      </c>
      <c r="P1925">
        <v>7775675.6756756753</v>
      </c>
      <c r="Q1925">
        <v>91</v>
      </c>
      <c r="R1925">
        <v>181</v>
      </c>
      <c r="S1925">
        <v>19659157.657657657</v>
      </c>
      <c r="T1925">
        <v>19034094.594594594</v>
      </c>
      <c r="U1925">
        <v>7842432.4324324327</v>
      </c>
      <c r="V1925">
        <v>7166756.7567567565</v>
      </c>
      <c r="W1925">
        <v>1057.172413794</v>
      </c>
      <c r="X1925">
        <v>1089.827586206</v>
      </c>
    </row>
    <row r="1926" spans="1:24">
      <c r="A1926" s="7" t="s">
        <v>3118</v>
      </c>
      <c r="B1926" s="13" t="s">
        <v>1985</v>
      </c>
      <c r="C1926">
        <v>561228299.17698979</v>
      </c>
      <c r="D1926">
        <v>540085810.31476367</v>
      </c>
      <c r="E1926">
        <v>67570945.945945948</v>
      </c>
      <c r="F1926">
        <v>162884684.68468469</v>
      </c>
      <c r="G1926">
        <v>130</v>
      </c>
      <c r="H1926">
        <v>73</v>
      </c>
      <c r="I1926">
        <v>15</v>
      </c>
      <c r="J1926">
        <v>15</v>
      </c>
      <c r="M1926">
        <v>249</v>
      </c>
      <c r="N1926">
        <v>206</v>
      </c>
      <c r="O1926">
        <v>54982659.459459461</v>
      </c>
      <c r="P1926">
        <v>54734819.819819815</v>
      </c>
      <c r="Q1926">
        <v>100</v>
      </c>
      <c r="R1926">
        <v>191</v>
      </c>
      <c r="S1926">
        <v>248305883.78378379</v>
      </c>
      <c r="T1926">
        <v>234165007.2072072</v>
      </c>
      <c r="U1926">
        <v>21802432.432432432</v>
      </c>
      <c r="V1926">
        <v>32685405.405405402</v>
      </c>
      <c r="W1926">
        <v>14014.448275868999</v>
      </c>
      <c r="X1926">
        <v>14039.793103447999</v>
      </c>
    </row>
    <row r="1927" spans="1:24">
      <c r="A1927" s="7" t="s">
        <v>3119</v>
      </c>
      <c r="B1927" s="13" t="s">
        <v>1243</v>
      </c>
      <c r="C1927">
        <v>641527035.64986074</v>
      </c>
      <c r="D1927">
        <v>659583010.42094588</v>
      </c>
      <c r="E1927">
        <v>2589189.18918919</v>
      </c>
      <c r="F1927">
        <v>1472072.0720720729</v>
      </c>
      <c r="G1927">
        <v>176</v>
      </c>
      <c r="H1927">
        <v>226</v>
      </c>
      <c r="I1927">
        <v>17</v>
      </c>
      <c r="J1927">
        <v>16</v>
      </c>
      <c r="K1927">
        <v>3</v>
      </c>
      <c r="M1927">
        <v>584</v>
      </c>
      <c r="N1927">
        <v>480</v>
      </c>
      <c r="O1927">
        <v>20209009.009009011</v>
      </c>
      <c r="P1927">
        <v>33641216.216216221</v>
      </c>
      <c r="Q1927">
        <v>139</v>
      </c>
      <c r="R1927">
        <v>435</v>
      </c>
      <c r="S1927">
        <v>175782211.7117117</v>
      </c>
      <c r="T1927">
        <v>184907755.85585585</v>
      </c>
      <c r="U1927">
        <v>33574324.324324325</v>
      </c>
      <c r="V1927">
        <v>47818333.333333328</v>
      </c>
      <c r="W1927">
        <v>18605.793103443</v>
      </c>
      <c r="X1927">
        <v>18717.793103445001</v>
      </c>
    </row>
    <row r="1928" spans="1:24">
      <c r="A1928" s="7" t="s">
        <v>3120</v>
      </c>
      <c r="B1928" s="13" t="s">
        <v>3121</v>
      </c>
      <c r="C1928">
        <v>1176279809.2833424</v>
      </c>
      <c r="D1928">
        <v>1200855876.025104</v>
      </c>
      <c r="E1928">
        <v>1380933499.0990992</v>
      </c>
      <c r="F1928">
        <v>2116441.4414414442</v>
      </c>
      <c r="G1928">
        <v>591</v>
      </c>
      <c r="H1928">
        <v>449</v>
      </c>
      <c r="I1928">
        <v>28</v>
      </c>
      <c r="J1928">
        <v>19</v>
      </c>
      <c r="K1928">
        <v>1</v>
      </c>
      <c r="M1928">
        <v>759</v>
      </c>
      <c r="N1928">
        <v>624</v>
      </c>
      <c r="O1928">
        <v>100515045.04504505</v>
      </c>
      <c r="P1928">
        <v>144531171.17117119</v>
      </c>
      <c r="Q1928">
        <v>588</v>
      </c>
      <c r="R1928">
        <v>732</v>
      </c>
      <c r="S1928">
        <v>586008041.44144142</v>
      </c>
      <c r="T1928">
        <v>431667520.72072071</v>
      </c>
      <c r="U1928">
        <v>92483376.576576576</v>
      </c>
      <c r="V1928">
        <v>92007207.207207203</v>
      </c>
      <c r="W1928">
        <v>46634.965517242999</v>
      </c>
      <c r="X1928">
        <v>47488.827586220999</v>
      </c>
    </row>
    <row r="1929" spans="1:24">
      <c r="A1929" s="7" t="s">
        <v>3122</v>
      </c>
      <c r="B1929" s="13" t="s">
        <v>1062</v>
      </c>
      <c r="C1929">
        <v>359519504.59768623</v>
      </c>
      <c r="D1929">
        <v>375981151.33701622</v>
      </c>
      <c r="E1929">
        <v>7574774.7747747777</v>
      </c>
      <c r="F1929">
        <v>3290090.0900900951</v>
      </c>
      <c r="G1929">
        <v>218</v>
      </c>
      <c r="H1929">
        <v>215</v>
      </c>
      <c r="I1929">
        <v>13</v>
      </c>
      <c r="J1929">
        <v>17</v>
      </c>
      <c r="M1929">
        <v>367</v>
      </c>
      <c r="N1929">
        <v>283</v>
      </c>
      <c r="O1929">
        <v>56277477.477477483</v>
      </c>
      <c r="P1929">
        <v>55418558.558558561</v>
      </c>
      <c r="Q1929">
        <v>297</v>
      </c>
      <c r="R1929">
        <v>433</v>
      </c>
      <c r="S1929">
        <v>126885663.06306307</v>
      </c>
      <c r="T1929">
        <v>134713723.42342341</v>
      </c>
      <c r="U1929">
        <v>52086306.306306303</v>
      </c>
      <c r="V1929">
        <v>49543646.846846849</v>
      </c>
      <c r="W1929">
        <v>15916.724137937999</v>
      </c>
      <c r="X1929">
        <v>16066.551724147001</v>
      </c>
    </row>
    <row r="1930" spans="1:24">
      <c r="A1930" s="7" t="s">
        <v>3123</v>
      </c>
      <c r="B1930" s="13" t="s">
        <v>2507</v>
      </c>
      <c r="C1930">
        <v>878260.75357462105</v>
      </c>
      <c r="D1930">
        <v>1097361.012546665</v>
      </c>
      <c r="H1930">
        <v>1</v>
      </c>
      <c r="N1930">
        <v>1</v>
      </c>
      <c r="S1930">
        <v>371171.17117117101</v>
      </c>
      <c r="T1930">
        <v>372297.29729729699</v>
      </c>
      <c r="W1930">
        <v>93.103448275999995</v>
      </c>
      <c r="X1930">
        <v>98.137931031999997</v>
      </c>
    </row>
    <row r="1931" spans="1:24">
      <c r="A1931" s="7" t="s">
        <v>3124</v>
      </c>
      <c r="B1931" s="13" t="s">
        <v>2507</v>
      </c>
      <c r="C1931">
        <v>34516944.044758387</v>
      </c>
      <c r="D1931">
        <v>30483746.625397023</v>
      </c>
      <c r="E1931">
        <v>22522.522522522999</v>
      </c>
      <c r="F1931">
        <v>3603.603603604</v>
      </c>
      <c r="G1931">
        <v>12</v>
      </c>
      <c r="H1931">
        <v>7</v>
      </c>
      <c r="I1931">
        <v>3</v>
      </c>
      <c r="J1931">
        <v>0</v>
      </c>
      <c r="M1931">
        <v>13</v>
      </c>
      <c r="N1931">
        <v>8</v>
      </c>
      <c r="O1931">
        <v>1758738.7387387389</v>
      </c>
      <c r="P1931">
        <v>2746846.8468468478</v>
      </c>
      <c r="Q1931">
        <v>7</v>
      </c>
      <c r="R1931">
        <v>9</v>
      </c>
      <c r="S1931">
        <v>5080405.4054054059</v>
      </c>
      <c r="T1931">
        <v>4862585.5855855849</v>
      </c>
      <c r="U1931">
        <v>2915945.945945946</v>
      </c>
      <c r="V1931">
        <v>2401891.891891893</v>
      </c>
      <c r="W1931">
        <v>526.27586207100001</v>
      </c>
      <c r="X1931">
        <v>518.86206896299996</v>
      </c>
    </row>
    <row r="1932" spans="1:24">
      <c r="A1932" s="7" t="s">
        <v>3125</v>
      </c>
      <c r="B1932" s="13" t="s">
        <v>2507</v>
      </c>
      <c r="C1932">
        <v>61566282.284712374</v>
      </c>
      <c r="D1932">
        <v>65604367.094029084</v>
      </c>
      <c r="E1932">
        <v>1852027.0270270279</v>
      </c>
      <c r="F1932">
        <v>40540.540540542002</v>
      </c>
      <c r="G1932">
        <v>7</v>
      </c>
      <c r="H1932">
        <v>15</v>
      </c>
      <c r="I1932">
        <v>8</v>
      </c>
      <c r="J1932">
        <v>6</v>
      </c>
      <c r="M1932">
        <v>8</v>
      </c>
      <c r="N1932">
        <v>17</v>
      </c>
      <c r="O1932">
        <v>4765270.2702702731</v>
      </c>
      <c r="P1932">
        <v>5901801.8018018026</v>
      </c>
      <c r="Q1932">
        <v>31</v>
      </c>
      <c r="R1932">
        <v>59</v>
      </c>
      <c r="S1932">
        <v>6977543.2432432435</v>
      </c>
      <c r="T1932">
        <v>10085881.981981982</v>
      </c>
      <c r="U1932">
        <v>4352072.0720720729</v>
      </c>
      <c r="V1932">
        <v>4204234.2342342371</v>
      </c>
      <c r="W1932">
        <v>999.72413793099997</v>
      </c>
      <c r="X1932">
        <v>1073.6896551760001</v>
      </c>
    </row>
    <row r="1933" spans="1:24">
      <c r="A1933" s="7" t="s">
        <v>3126</v>
      </c>
      <c r="B1933" s="13" t="s">
        <v>2507</v>
      </c>
      <c r="C1933">
        <v>33433856.773895375</v>
      </c>
      <c r="D1933">
        <v>38119731.785937421</v>
      </c>
      <c r="E1933">
        <v>68468.468468469</v>
      </c>
      <c r="F1933">
        <v>71171.171171171998</v>
      </c>
      <c r="G1933">
        <v>21</v>
      </c>
      <c r="H1933">
        <v>2</v>
      </c>
      <c r="I1933">
        <v>6</v>
      </c>
      <c r="J1933">
        <v>6</v>
      </c>
      <c r="M1933">
        <v>28</v>
      </c>
      <c r="N1933">
        <v>4</v>
      </c>
      <c r="O1933">
        <v>1506576.5765765752</v>
      </c>
      <c r="P1933">
        <v>2153153.1531531541</v>
      </c>
      <c r="Q1933">
        <v>53</v>
      </c>
      <c r="R1933">
        <v>41</v>
      </c>
      <c r="S1933">
        <v>4489666.666666666</v>
      </c>
      <c r="T1933">
        <v>3638588.2882882892</v>
      </c>
      <c r="U1933">
        <v>2371531.5315315323</v>
      </c>
      <c r="V1933">
        <v>2018648.6486486499</v>
      </c>
      <c r="W1933">
        <v>558.24137930999996</v>
      </c>
      <c r="X1933">
        <v>589.79310344800001</v>
      </c>
    </row>
    <row r="1934" spans="1:24">
      <c r="A1934" s="7" t="s">
        <v>3127</v>
      </c>
      <c r="B1934" s="13" t="s">
        <v>954</v>
      </c>
      <c r="C1934">
        <v>49331469.204279467</v>
      </c>
      <c r="D1934">
        <v>48331422.183073215</v>
      </c>
      <c r="G1934">
        <v>16</v>
      </c>
      <c r="H1934">
        <v>16</v>
      </c>
      <c r="M1934">
        <v>27</v>
      </c>
      <c r="N1934">
        <v>25</v>
      </c>
      <c r="O1934">
        <v>1801801.8018018019</v>
      </c>
      <c r="P1934">
        <v>1801801.8018018019</v>
      </c>
      <c r="S1934">
        <v>5856313.5135135129</v>
      </c>
      <c r="T1934">
        <v>7920802.7027027011</v>
      </c>
      <c r="U1934">
        <v>150450.45045045001</v>
      </c>
      <c r="V1934">
        <v>1163513.5135135141</v>
      </c>
      <c r="W1934">
        <v>625.68965517300001</v>
      </c>
      <c r="X1934">
        <v>584.51724137899998</v>
      </c>
    </row>
    <row r="1935" spans="1:24">
      <c r="A1935" s="7" t="s">
        <v>3128</v>
      </c>
      <c r="B1935" s="13" t="s">
        <v>1656</v>
      </c>
      <c r="C1935">
        <v>567392957.49523246</v>
      </c>
      <c r="D1935">
        <v>582943025.43027592</v>
      </c>
      <c r="E1935">
        <v>27923423.423423428</v>
      </c>
      <c r="F1935">
        <v>25275846.846846852</v>
      </c>
      <c r="G1935">
        <v>297</v>
      </c>
      <c r="H1935">
        <v>225</v>
      </c>
      <c r="I1935">
        <v>15</v>
      </c>
      <c r="J1935">
        <v>10</v>
      </c>
      <c r="K1935">
        <v>1</v>
      </c>
      <c r="M1935">
        <v>921</v>
      </c>
      <c r="N1935">
        <v>336</v>
      </c>
      <c r="O1935">
        <v>101550360.36036035</v>
      </c>
      <c r="P1935">
        <v>137067423.42342341</v>
      </c>
      <c r="Q1935">
        <v>400</v>
      </c>
      <c r="R1935">
        <v>640</v>
      </c>
      <c r="S1935">
        <v>169484783.78378379</v>
      </c>
      <c r="T1935">
        <v>177438106.3063063</v>
      </c>
      <c r="U1935">
        <v>93379439.639639646</v>
      </c>
      <c r="V1935">
        <v>106157908.10810812</v>
      </c>
      <c r="W1935">
        <v>17569.758620691999</v>
      </c>
      <c r="X1935">
        <v>17799.34482758</v>
      </c>
    </row>
    <row r="1936" spans="1:24">
      <c r="A1936" s="7" t="s">
        <v>3129</v>
      </c>
      <c r="B1936" s="13" t="s">
        <v>2376</v>
      </c>
      <c r="C1936">
        <v>670777031.10254741</v>
      </c>
      <c r="D1936">
        <v>663612537.08109331</v>
      </c>
      <c r="E1936">
        <v>30630.630630631</v>
      </c>
      <c r="F1936">
        <v>91531.531531532994</v>
      </c>
      <c r="G1936">
        <v>124</v>
      </c>
      <c r="H1936">
        <v>115</v>
      </c>
      <c r="I1936">
        <v>10</v>
      </c>
      <c r="J1936">
        <v>8</v>
      </c>
      <c r="M1936">
        <v>421</v>
      </c>
      <c r="N1936">
        <v>326</v>
      </c>
      <c r="O1936">
        <v>9899549.5495495498</v>
      </c>
      <c r="P1936">
        <v>99263749.54954955</v>
      </c>
      <c r="Q1936">
        <v>37</v>
      </c>
      <c r="R1936">
        <v>209</v>
      </c>
      <c r="S1936">
        <v>276043094.5945946</v>
      </c>
      <c r="T1936">
        <v>267313018.91891891</v>
      </c>
      <c r="U1936">
        <v>11706576.576576572</v>
      </c>
      <c r="V1936">
        <v>105367747.74774775</v>
      </c>
      <c r="W1936">
        <v>18650.172413791999</v>
      </c>
      <c r="X1936">
        <v>18675.034482766998</v>
      </c>
    </row>
    <row r="1937" spans="1:24">
      <c r="A1937" s="7" t="s">
        <v>3130</v>
      </c>
      <c r="B1937" s="13" t="s">
        <v>663</v>
      </c>
      <c r="C1937">
        <v>279962710.11961865</v>
      </c>
      <c r="D1937">
        <v>285152635.43364316</v>
      </c>
      <c r="E1937">
        <v>279279.279279279</v>
      </c>
      <c r="F1937">
        <v>270270.27027027</v>
      </c>
      <c r="G1937">
        <v>36</v>
      </c>
      <c r="H1937">
        <v>37</v>
      </c>
      <c r="I1937">
        <v>1</v>
      </c>
      <c r="J1937">
        <v>3</v>
      </c>
      <c r="M1937">
        <v>69</v>
      </c>
      <c r="N1937">
        <v>78</v>
      </c>
      <c r="O1937">
        <v>1090090.0900900899</v>
      </c>
      <c r="P1937">
        <v>1104504.5045045051</v>
      </c>
      <c r="R1937">
        <v>8</v>
      </c>
      <c r="S1937">
        <v>35136360.360360362</v>
      </c>
      <c r="T1937">
        <v>39341153.153153151</v>
      </c>
      <c r="U1937">
        <v>821981.98198198201</v>
      </c>
      <c r="V1937">
        <v>1438738.7387387408</v>
      </c>
      <c r="W1937">
        <v>3557.9310344779997</v>
      </c>
      <c r="X1937">
        <v>3545.7931034510002</v>
      </c>
    </row>
    <row r="1938" spans="1:24">
      <c r="A1938" s="7" t="s">
        <v>3131</v>
      </c>
      <c r="B1938" s="13" t="s">
        <v>914</v>
      </c>
      <c r="C1938">
        <v>213790518.34488073</v>
      </c>
      <c r="D1938">
        <v>207903910.07512355</v>
      </c>
      <c r="E1938">
        <v>1627027.027027027</v>
      </c>
      <c r="F1938">
        <v>557432.43243243406</v>
      </c>
      <c r="G1938">
        <v>97</v>
      </c>
      <c r="H1938">
        <v>104</v>
      </c>
      <c r="I1938">
        <v>9</v>
      </c>
      <c r="J1938">
        <v>9</v>
      </c>
      <c r="M1938">
        <v>135</v>
      </c>
      <c r="N1938">
        <v>144</v>
      </c>
      <c r="O1938">
        <v>14434414.414414415</v>
      </c>
      <c r="P1938">
        <v>20476306.306306306</v>
      </c>
      <c r="Q1938">
        <v>302</v>
      </c>
      <c r="R1938">
        <v>201</v>
      </c>
      <c r="S1938">
        <v>83035489.189189196</v>
      </c>
      <c r="T1938">
        <v>84244876.576576561</v>
      </c>
      <c r="U1938">
        <v>14466486.486486487</v>
      </c>
      <c r="V1938">
        <v>19738018.018018018</v>
      </c>
      <c r="W1938">
        <v>8011.0344827589997</v>
      </c>
      <c r="X1938">
        <v>8056.8620689580002</v>
      </c>
    </row>
    <row r="1939" spans="1:24">
      <c r="A1939" s="7" t="s">
        <v>3132</v>
      </c>
      <c r="B1939" s="13" t="s">
        <v>1382</v>
      </c>
      <c r="C1939">
        <v>119208099.50699013</v>
      </c>
      <c r="D1939">
        <v>97045240.329351157</v>
      </c>
      <c r="E1939">
        <v>123423.423423423</v>
      </c>
      <c r="F1939">
        <v>110810.810810814</v>
      </c>
      <c r="G1939">
        <v>43</v>
      </c>
      <c r="H1939">
        <v>65</v>
      </c>
      <c r="I1939">
        <v>10</v>
      </c>
      <c r="J1939">
        <v>10</v>
      </c>
      <c r="M1939">
        <v>47</v>
      </c>
      <c r="N1939">
        <v>72</v>
      </c>
      <c r="O1939">
        <v>14745045.045045044</v>
      </c>
      <c r="P1939">
        <v>12938738.738738738</v>
      </c>
      <c r="Q1939">
        <v>58</v>
      </c>
      <c r="R1939">
        <v>58</v>
      </c>
      <c r="S1939">
        <v>37550984.684684686</v>
      </c>
      <c r="T1939">
        <v>37816028.828828827</v>
      </c>
      <c r="U1939">
        <v>9227736.9369369373</v>
      </c>
      <c r="V1939">
        <v>9693063.0630630627</v>
      </c>
      <c r="W1939">
        <v>1996.1724137819999</v>
      </c>
      <c r="X1939">
        <v>1824.4482758639999</v>
      </c>
    </row>
    <row r="1940" spans="1:24">
      <c r="A1940" s="7" t="s">
        <v>243</v>
      </c>
      <c r="B1940" s="13" t="s">
        <v>1337</v>
      </c>
      <c r="C1940">
        <v>403180385.3654533</v>
      </c>
      <c r="D1940">
        <v>398586492.06034559</v>
      </c>
      <c r="E1940">
        <v>1472072.072072072</v>
      </c>
      <c r="F1940">
        <v>306756.75675675803</v>
      </c>
      <c r="G1940">
        <v>32</v>
      </c>
      <c r="H1940">
        <v>58</v>
      </c>
      <c r="I1940">
        <v>2</v>
      </c>
      <c r="J1940">
        <v>1</v>
      </c>
      <c r="K1940">
        <v>2</v>
      </c>
      <c r="M1940">
        <v>36</v>
      </c>
      <c r="N1940">
        <v>86</v>
      </c>
      <c r="O1940">
        <v>21409009.009009011</v>
      </c>
      <c r="P1940">
        <v>55795585.585585587</v>
      </c>
      <c r="R1940">
        <v>71</v>
      </c>
      <c r="S1940">
        <v>135145972.97297296</v>
      </c>
      <c r="T1940">
        <v>144405626.12612611</v>
      </c>
      <c r="U1940">
        <v>21220720.72072072</v>
      </c>
      <c r="V1940">
        <v>58937027.027027033</v>
      </c>
      <c r="W1940">
        <v>5786.6896551780001</v>
      </c>
      <c r="X1940">
        <v>6187.6896551789996</v>
      </c>
    </row>
    <row r="1941" spans="1:24">
      <c r="A1941" s="7" t="s">
        <v>244</v>
      </c>
      <c r="B1941" s="13" t="s">
        <v>3133</v>
      </c>
      <c r="C1941">
        <v>254678980.95512149</v>
      </c>
      <c r="D1941">
        <v>250816723.02678216</v>
      </c>
      <c r="E1941">
        <v>2087792.7927927941</v>
      </c>
      <c r="F1941">
        <v>240540.54054054199</v>
      </c>
      <c r="G1941">
        <v>190</v>
      </c>
      <c r="H1941">
        <v>76</v>
      </c>
      <c r="I1941">
        <v>2</v>
      </c>
      <c r="J1941">
        <v>6</v>
      </c>
      <c r="K1941">
        <v>1</v>
      </c>
      <c r="M1941">
        <v>297</v>
      </c>
      <c r="N1941">
        <v>349</v>
      </c>
      <c r="O1941">
        <v>46055360.360360362</v>
      </c>
      <c r="P1941">
        <v>71344234.234234229</v>
      </c>
      <c r="Q1941">
        <v>134</v>
      </c>
      <c r="R1941">
        <v>120</v>
      </c>
      <c r="S1941">
        <v>109055790.990991</v>
      </c>
      <c r="T1941">
        <v>106017797.2972973</v>
      </c>
      <c r="U1941">
        <v>51040720.720720723</v>
      </c>
      <c r="V1941">
        <v>75323243.243243247</v>
      </c>
      <c r="W1941">
        <v>4002.0344827580002</v>
      </c>
      <c r="X1941">
        <v>4529.5172413809996</v>
      </c>
    </row>
    <row r="1942" spans="1:24">
      <c r="A1942" s="7" t="s">
        <v>245</v>
      </c>
      <c r="B1942" s="13" t="s">
        <v>114</v>
      </c>
      <c r="C1942">
        <v>390268071.01708341</v>
      </c>
      <c r="D1942">
        <v>396224735.04817164</v>
      </c>
      <c r="E1942">
        <v>1190990.990990991</v>
      </c>
      <c r="F1942">
        <v>114725225.22522523</v>
      </c>
      <c r="G1942">
        <v>29</v>
      </c>
      <c r="H1942">
        <v>54</v>
      </c>
      <c r="I1942">
        <v>1</v>
      </c>
      <c r="J1942">
        <v>4</v>
      </c>
      <c r="M1942">
        <v>36</v>
      </c>
      <c r="N1942">
        <v>63</v>
      </c>
      <c r="O1942">
        <v>39786036.036036037</v>
      </c>
      <c r="P1942">
        <v>65100450.45045045</v>
      </c>
      <c r="Q1942">
        <v>80</v>
      </c>
      <c r="R1942">
        <v>71</v>
      </c>
      <c r="S1942">
        <v>129390511.7117117</v>
      </c>
      <c r="T1942">
        <v>130881288.28828828</v>
      </c>
      <c r="U1942">
        <v>26625225.225225225</v>
      </c>
      <c r="V1942">
        <v>33928108.108108111</v>
      </c>
      <c r="W1942">
        <v>4675.0344827569998</v>
      </c>
      <c r="X1942">
        <v>4521.2758620739996</v>
      </c>
    </row>
    <row r="1943" spans="1:24">
      <c r="A1943" s="7" t="s">
        <v>246</v>
      </c>
      <c r="B1943" s="13" t="s">
        <v>1337</v>
      </c>
      <c r="C1943">
        <v>431412460.11017042</v>
      </c>
      <c r="D1943">
        <v>423222607.71125191</v>
      </c>
      <c r="E1943">
        <v>3140540.540540542</v>
      </c>
      <c r="F1943">
        <v>479279.27927927999</v>
      </c>
      <c r="G1943">
        <v>38</v>
      </c>
      <c r="H1943">
        <v>94</v>
      </c>
      <c r="I1943">
        <v>3</v>
      </c>
      <c r="J1943">
        <v>5</v>
      </c>
      <c r="K1943">
        <v>2</v>
      </c>
      <c r="M1943">
        <v>366</v>
      </c>
      <c r="N1943">
        <v>116</v>
      </c>
      <c r="O1943">
        <v>53345135.135135137</v>
      </c>
      <c r="P1943">
        <v>30062882.882882878</v>
      </c>
      <c r="Q1943">
        <v>164</v>
      </c>
      <c r="R1943">
        <v>71</v>
      </c>
      <c r="S1943">
        <v>139012716.21621621</v>
      </c>
      <c r="T1943">
        <v>136578232.43243244</v>
      </c>
      <c r="U1943">
        <v>47719009.009009011</v>
      </c>
      <c r="V1943">
        <v>31595045.045045044</v>
      </c>
      <c r="W1943">
        <v>5230.3448275789997</v>
      </c>
      <c r="X1943">
        <v>5391.7931034499998</v>
      </c>
    </row>
    <row r="1944" spans="1:24">
      <c r="A1944" s="7" t="s">
        <v>247</v>
      </c>
      <c r="B1944" s="13" t="s">
        <v>3133</v>
      </c>
      <c r="C1944">
        <v>424356681.81034517</v>
      </c>
      <c r="D1944">
        <v>417864066.89295912</v>
      </c>
      <c r="E1944">
        <v>3645945.945945946</v>
      </c>
      <c r="F1944">
        <v>2402702.7027027062</v>
      </c>
      <c r="G1944">
        <v>70</v>
      </c>
      <c r="H1944">
        <v>51</v>
      </c>
      <c r="I1944">
        <v>2</v>
      </c>
      <c r="J1944">
        <v>3</v>
      </c>
      <c r="K1944">
        <v>4</v>
      </c>
      <c r="M1944">
        <v>79</v>
      </c>
      <c r="N1944">
        <v>76</v>
      </c>
      <c r="O1944">
        <v>64015495.495495498</v>
      </c>
      <c r="P1944">
        <v>77664594.594594598</v>
      </c>
      <c r="Q1944">
        <v>705</v>
      </c>
      <c r="R1944">
        <v>201</v>
      </c>
      <c r="S1944">
        <v>161616509.009009</v>
      </c>
      <c r="T1944">
        <v>159971061.26126125</v>
      </c>
      <c r="U1944">
        <v>64014324.324324325</v>
      </c>
      <c r="V1944">
        <v>76813423.423423424</v>
      </c>
      <c r="W1944">
        <v>6135.8620689700001</v>
      </c>
      <c r="X1944">
        <v>6185.6206896530002</v>
      </c>
    </row>
    <row r="1945" spans="1:24">
      <c r="A1945" s="7" t="s">
        <v>248</v>
      </c>
      <c r="B1945" s="13" t="s">
        <v>1720</v>
      </c>
      <c r="C1945">
        <v>2542341640.3698521</v>
      </c>
      <c r="D1945">
        <v>2517440200.7757015</v>
      </c>
      <c r="E1945">
        <v>2581826930.630631</v>
      </c>
      <c r="F1945">
        <v>37313153.153153166</v>
      </c>
      <c r="G1945">
        <v>864</v>
      </c>
      <c r="H1945">
        <v>956</v>
      </c>
      <c r="I1945">
        <v>29</v>
      </c>
      <c r="J1945">
        <v>50</v>
      </c>
      <c r="K1945">
        <v>20</v>
      </c>
      <c r="M1945">
        <v>4196</v>
      </c>
      <c r="N1945">
        <v>1740</v>
      </c>
      <c r="O1945">
        <v>885012538.73873878</v>
      </c>
      <c r="P1945">
        <v>441529727.02702701</v>
      </c>
      <c r="Q1945">
        <v>1302</v>
      </c>
      <c r="R1945">
        <v>946</v>
      </c>
      <c r="S1945">
        <v>1187935355.8558559</v>
      </c>
      <c r="T1945">
        <v>679032290.990991</v>
      </c>
      <c r="U1945">
        <v>834367445.04504514</v>
      </c>
      <c r="V1945">
        <v>425258378.37837839</v>
      </c>
      <c r="W1945">
        <v>45431.655172412997</v>
      </c>
      <c r="X1945">
        <v>42763.172413790002</v>
      </c>
    </row>
    <row r="1946" spans="1:24">
      <c r="A1946" s="7" t="s">
        <v>3134</v>
      </c>
      <c r="B1946" s="13" t="s">
        <v>765</v>
      </c>
      <c r="C1946">
        <v>5437000.8065253999</v>
      </c>
      <c r="D1946">
        <v>4145516.2202252718</v>
      </c>
      <c r="E1946">
        <v>7207.2072072069996</v>
      </c>
      <c r="F1946">
        <v>15315.315315317001</v>
      </c>
      <c r="H1946">
        <v>1</v>
      </c>
      <c r="I1946">
        <v>3</v>
      </c>
      <c r="J1946">
        <v>7</v>
      </c>
      <c r="M1946">
        <v>2</v>
      </c>
      <c r="N1946">
        <v>1</v>
      </c>
      <c r="O1946">
        <v>73186297.297297299</v>
      </c>
      <c r="P1946">
        <v>33006756.75675676</v>
      </c>
      <c r="Q1946">
        <v>71</v>
      </c>
      <c r="R1946">
        <v>95</v>
      </c>
      <c r="S1946">
        <v>530968.46846846805</v>
      </c>
      <c r="T1946">
        <v>414621.62162162201</v>
      </c>
      <c r="U1946">
        <v>73532252.252252251</v>
      </c>
      <c r="V1946">
        <v>31653873.873873871</v>
      </c>
      <c r="W1946">
        <v>135.96551724599999</v>
      </c>
      <c r="X1946">
        <v>124.413793107</v>
      </c>
    </row>
    <row r="1947" spans="1:24">
      <c r="A1947" s="7" t="s">
        <v>3135</v>
      </c>
      <c r="B1947" s="13" t="s">
        <v>1296</v>
      </c>
      <c r="C1947">
        <v>17106725.099424161</v>
      </c>
      <c r="D1947">
        <v>15105132.156102311</v>
      </c>
      <c r="E1947">
        <v>900.900900901</v>
      </c>
      <c r="F1947">
        <v>5405.4054054059998</v>
      </c>
      <c r="G1947">
        <v>13</v>
      </c>
      <c r="H1947">
        <v>18</v>
      </c>
      <c r="I1947">
        <v>0</v>
      </c>
      <c r="J1947">
        <v>0</v>
      </c>
      <c r="M1947">
        <v>15</v>
      </c>
      <c r="N1947">
        <v>21</v>
      </c>
      <c r="O1947">
        <v>900.900900901</v>
      </c>
      <c r="P1947">
        <v>140540.540540541</v>
      </c>
      <c r="R1947">
        <v>4</v>
      </c>
      <c r="S1947">
        <v>2229585.5855855858</v>
      </c>
      <c r="T1947">
        <v>3107355.8558558561</v>
      </c>
      <c r="V1947">
        <v>116576.576576576</v>
      </c>
      <c r="W1947">
        <v>333.31034483000002</v>
      </c>
      <c r="X1947">
        <v>348.51724138399999</v>
      </c>
    </row>
    <row r="1948" spans="1:24">
      <c r="A1948" s="7" t="s">
        <v>3136</v>
      </c>
      <c r="B1948" s="13" t="s">
        <v>2043</v>
      </c>
      <c r="C1948">
        <v>2984099656.8573475</v>
      </c>
      <c r="D1948">
        <v>3125850320.6146688</v>
      </c>
      <c r="E1948">
        <v>8730472.9729729723</v>
      </c>
      <c r="F1948">
        <v>9885747.7477477528</v>
      </c>
      <c r="G1948">
        <v>2711</v>
      </c>
      <c r="H1948">
        <v>1720</v>
      </c>
      <c r="I1948">
        <v>35</v>
      </c>
      <c r="J1948">
        <v>65</v>
      </c>
      <c r="K1948">
        <v>7</v>
      </c>
      <c r="M1948">
        <v>3633</v>
      </c>
      <c r="N1948">
        <v>2792</v>
      </c>
      <c r="O1948">
        <v>409374414.41441441</v>
      </c>
      <c r="P1948">
        <v>459614559.45945948</v>
      </c>
      <c r="Q1948">
        <v>1814</v>
      </c>
      <c r="R1948">
        <v>2237</v>
      </c>
      <c r="S1948">
        <v>968956214.41441441</v>
      </c>
      <c r="T1948">
        <v>1135750721.6216216</v>
      </c>
      <c r="U1948">
        <v>403238918.91891897</v>
      </c>
      <c r="V1948">
        <v>445676306.30630624</v>
      </c>
      <c r="W1948">
        <v>75658.517241385009</v>
      </c>
      <c r="X1948">
        <v>76171.448275859992</v>
      </c>
    </row>
    <row r="1949" spans="1:24">
      <c r="A1949" s="7" t="s">
        <v>3137</v>
      </c>
      <c r="B1949" s="13" t="s">
        <v>1130</v>
      </c>
      <c r="C1949">
        <v>257890870.87186581</v>
      </c>
      <c r="D1949">
        <v>274042983.10742396</v>
      </c>
      <c r="E1949">
        <v>373111061.26126122</v>
      </c>
      <c r="F1949">
        <v>138529591.89189193</v>
      </c>
      <c r="G1949">
        <v>3</v>
      </c>
      <c r="H1949">
        <v>28</v>
      </c>
      <c r="I1949">
        <v>1</v>
      </c>
      <c r="J1949">
        <v>16</v>
      </c>
      <c r="M1949">
        <v>172</v>
      </c>
      <c r="N1949">
        <v>164</v>
      </c>
      <c r="O1949">
        <v>35013513.51351352</v>
      </c>
      <c r="P1949">
        <v>74528173.873873875</v>
      </c>
      <c r="Q1949">
        <v>60</v>
      </c>
      <c r="R1949">
        <v>79</v>
      </c>
      <c r="S1949">
        <v>86061337.837837845</v>
      </c>
      <c r="T1949">
        <v>83441509.909909919</v>
      </c>
      <c r="U1949">
        <v>28063333.333333336</v>
      </c>
      <c r="V1949">
        <v>47336036.036036029</v>
      </c>
      <c r="W1949">
        <v>4679.5862068979995</v>
      </c>
      <c r="X1949">
        <v>5002.3793103340004</v>
      </c>
    </row>
    <row r="1950" spans="1:24">
      <c r="A1950" s="7" t="s">
        <v>249</v>
      </c>
      <c r="B1950" s="13" t="s">
        <v>60</v>
      </c>
      <c r="C1950">
        <v>298587713.0945217</v>
      </c>
      <c r="D1950">
        <v>305267992.51769388</v>
      </c>
      <c r="E1950">
        <v>8597297.2972972989</v>
      </c>
      <c r="F1950">
        <v>2459549.5495495531</v>
      </c>
      <c r="G1950">
        <v>54</v>
      </c>
      <c r="H1950">
        <v>44</v>
      </c>
      <c r="I1950">
        <v>6</v>
      </c>
      <c r="J1950">
        <v>6</v>
      </c>
      <c r="K1950">
        <v>1</v>
      </c>
      <c r="M1950">
        <v>62</v>
      </c>
      <c r="N1950">
        <v>51</v>
      </c>
      <c r="O1950">
        <v>29091171.171171166</v>
      </c>
      <c r="P1950">
        <v>29833873.873873878</v>
      </c>
      <c r="Q1950">
        <v>100</v>
      </c>
      <c r="R1950">
        <v>258</v>
      </c>
      <c r="S1950">
        <v>97012423.423423409</v>
      </c>
      <c r="T1950">
        <v>97188054.054054052</v>
      </c>
      <c r="U1950">
        <v>65701711.711711712</v>
      </c>
      <c r="V1950">
        <v>30312072.072072066</v>
      </c>
      <c r="W1950">
        <v>4913.8620689609997</v>
      </c>
      <c r="X1950">
        <v>4875.4137931100004</v>
      </c>
    </row>
    <row r="1951" spans="1:24">
      <c r="A1951" s="7" t="s">
        <v>3138</v>
      </c>
      <c r="B1951" s="13" t="s">
        <v>3139</v>
      </c>
      <c r="C1951">
        <v>311438897.18301642</v>
      </c>
      <c r="D1951">
        <v>322775051.96706676</v>
      </c>
      <c r="E1951">
        <v>1222747.7477477479</v>
      </c>
      <c r="F1951">
        <v>200900.90090090199</v>
      </c>
      <c r="G1951">
        <v>42</v>
      </c>
      <c r="H1951">
        <v>32</v>
      </c>
      <c r="I1951">
        <v>6</v>
      </c>
      <c r="J1951">
        <v>3</v>
      </c>
      <c r="M1951">
        <v>53</v>
      </c>
      <c r="N1951">
        <v>49</v>
      </c>
      <c r="O1951">
        <v>77661261.261261269</v>
      </c>
      <c r="P1951">
        <v>22344414.414414421</v>
      </c>
      <c r="Q1951">
        <v>132</v>
      </c>
      <c r="R1951">
        <v>186</v>
      </c>
      <c r="S1951">
        <v>59905306.30630631</v>
      </c>
      <c r="T1951">
        <v>63683527.027027026</v>
      </c>
      <c r="U1951">
        <v>77760360.360360354</v>
      </c>
      <c r="V1951">
        <v>21515945.945945945</v>
      </c>
      <c r="W1951">
        <v>4418.896551717</v>
      </c>
      <c r="X1951">
        <v>4413.3448275860001</v>
      </c>
    </row>
    <row r="1952" spans="1:24">
      <c r="A1952" s="7" t="s">
        <v>250</v>
      </c>
      <c r="B1952" s="13" t="s">
        <v>68</v>
      </c>
      <c r="C1952">
        <v>499689695.20274395</v>
      </c>
      <c r="D1952">
        <v>480527743.04660654</v>
      </c>
      <c r="E1952">
        <v>74745016.216216221</v>
      </c>
      <c r="F1952">
        <v>58996658.558558561</v>
      </c>
      <c r="G1952">
        <v>611</v>
      </c>
      <c r="H1952">
        <v>181</v>
      </c>
      <c r="I1952">
        <v>10</v>
      </c>
      <c r="J1952">
        <v>7</v>
      </c>
      <c r="K1952">
        <v>3</v>
      </c>
      <c r="M1952">
        <v>960</v>
      </c>
      <c r="N1952">
        <v>266</v>
      </c>
      <c r="O1952">
        <v>92959995.495495498</v>
      </c>
      <c r="P1952">
        <v>93315540.540540546</v>
      </c>
      <c r="Q1952">
        <v>449</v>
      </c>
      <c r="R1952">
        <v>459</v>
      </c>
      <c r="S1952">
        <v>221141463.96396396</v>
      </c>
      <c r="T1952">
        <v>213516346.84684688</v>
      </c>
      <c r="U1952">
        <v>93565135.135135144</v>
      </c>
      <c r="V1952">
        <v>77525000</v>
      </c>
      <c r="W1952">
        <v>8331.3448275900009</v>
      </c>
      <c r="X1952">
        <v>8406.2068965479993</v>
      </c>
    </row>
    <row r="1953" spans="1:24">
      <c r="A1953" s="7" t="s">
        <v>3140</v>
      </c>
      <c r="B1953" s="13" t="s">
        <v>3141</v>
      </c>
      <c r="C1953">
        <v>553400035.05089152</v>
      </c>
      <c r="D1953">
        <v>530980885.22919971</v>
      </c>
      <c r="E1953">
        <v>151605293.6936937</v>
      </c>
      <c r="F1953">
        <v>172951111.71171173</v>
      </c>
      <c r="G1953">
        <v>229</v>
      </c>
      <c r="H1953">
        <v>196</v>
      </c>
      <c r="I1953">
        <v>20</v>
      </c>
      <c r="J1953">
        <v>21</v>
      </c>
      <c r="K1953">
        <v>3</v>
      </c>
      <c r="M1953">
        <v>268</v>
      </c>
      <c r="N1953">
        <v>251</v>
      </c>
      <c r="O1953">
        <v>121178527.02702703</v>
      </c>
      <c r="P1953">
        <v>180668739.63963965</v>
      </c>
      <c r="Q1953">
        <v>190</v>
      </c>
      <c r="R1953">
        <v>352</v>
      </c>
      <c r="S1953">
        <v>212175594.5945946</v>
      </c>
      <c r="T1953">
        <v>208774130.63063064</v>
      </c>
      <c r="U1953">
        <v>93674414.414414421</v>
      </c>
      <c r="V1953">
        <v>149032144.14414415</v>
      </c>
      <c r="W1953">
        <v>6322.7586206879996</v>
      </c>
      <c r="X1953">
        <v>6209.7931034439998</v>
      </c>
    </row>
    <row r="1954" spans="1:24">
      <c r="A1954" s="7" t="s">
        <v>3142</v>
      </c>
      <c r="B1954" s="13" t="s">
        <v>1274</v>
      </c>
      <c r="C1954">
        <v>182164858.19972932</v>
      </c>
      <c r="D1954">
        <v>200765109.64712298</v>
      </c>
      <c r="E1954">
        <v>2487387.3873873912</v>
      </c>
      <c r="F1954">
        <v>1924169.369369372</v>
      </c>
      <c r="G1954">
        <v>36</v>
      </c>
      <c r="H1954">
        <v>56</v>
      </c>
      <c r="I1954">
        <v>9</v>
      </c>
      <c r="J1954">
        <v>12</v>
      </c>
      <c r="M1954">
        <v>46</v>
      </c>
      <c r="N1954">
        <v>83</v>
      </c>
      <c r="O1954">
        <v>33038738.738738738</v>
      </c>
      <c r="P1954">
        <v>28840306.306306306</v>
      </c>
      <c r="Q1954">
        <v>175</v>
      </c>
      <c r="R1954">
        <v>180</v>
      </c>
      <c r="S1954">
        <v>64884202.702702701</v>
      </c>
      <c r="T1954">
        <v>73229118.018018022</v>
      </c>
      <c r="U1954">
        <v>16238018.01801802</v>
      </c>
      <c r="V1954">
        <v>28662612.612612609</v>
      </c>
      <c r="W1954">
        <v>4577.8275862049995</v>
      </c>
      <c r="X1954">
        <v>4862.0344827649997</v>
      </c>
    </row>
    <row r="1955" spans="1:24">
      <c r="A1955" s="7" t="s">
        <v>3143</v>
      </c>
      <c r="B1955" s="13" t="s">
        <v>2849</v>
      </c>
      <c r="C1955">
        <v>984923634.46972311</v>
      </c>
      <c r="D1955">
        <v>1061232203.2574437</v>
      </c>
      <c r="E1955">
        <v>505405.40540540498</v>
      </c>
      <c r="F1955">
        <v>74774.774774776</v>
      </c>
      <c r="G1955">
        <v>179</v>
      </c>
      <c r="H1955">
        <v>135</v>
      </c>
      <c r="I1955">
        <v>8</v>
      </c>
      <c r="J1955">
        <v>11</v>
      </c>
      <c r="K1955">
        <v>10</v>
      </c>
      <c r="M1955">
        <v>614</v>
      </c>
      <c r="N1955">
        <v>306</v>
      </c>
      <c r="O1955">
        <v>531278378.37837839</v>
      </c>
      <c r="P1955">
        <v>438246036.03603607</v>
      </c>
      <c r="Q1955">
        <v>127</v>
      </c>
      <c r="R1955">
        <v>967</v>
      </c>
      <c r="S1955">
        <v>161576971.17117116</v>
      </c>
      <c r="T1955">
        <v>159419070.27027029</v>
      </c>
      <c r="U1955">
        <v>9470180.1801801808</v>
      </c>
      <c r="V1955">
        <v>41195538.738738738</v>
      </c>
      <c r="W1955">
        <v>21282.06896552</v>
      </c>
      <c r="X1955">
        <v>21109.275862074999</v>
      </c>
    </row>
    <row r="1956" spans="1:24">
      <c r="A1956" s="7" t="s">
        <v>3144</v>
      </c>
      <c r="B1956" s="13" t="s">
        <v>1209</v>
      </c>
      <c r="C1956">
        <v>409479230.91945386</v>
      </c>
      <c r="D1956">
        <v>417651087.68038833</v>
      </c>
      <c r="E1956">
        <v>1268018.0180180189</v>
      </c>
      <c r="F1956">
        <v>390290.99099099298</v>
      </c>
      <c r="G1956">
        <v>85</v>
      </c>
      <c r="H1956">
        <v>93</v>
      </c>
      <c r="I1956">
        <v>10</v>
      </c>
      <c r="J1956">
        <v>22</v>
      </c>
      <c r="M1956">
        <v>377</v>
      </c>
      <c r="N1956">
        <v>334</v>
      </c>
      <c r="O1956">
        <v>23424774.774774775</v>
      </c>
      <c r="P1956">
        <v>37096216.216216214</v>
      </c>
      <c r="Q1956">
        <v>93</v>
      </c>
      <c r="R1956">
        <v>314</v>
      </c>
      <c r="S1956">
        <v>83628579.279279292</v>
      </c>
      <c r="T1956">
        <v>86223000</v>
      </c>
      <c r="U1956">
        <v>19385945.945945948</v>
      </c>
      <c r="V1956">
        <v>30246936.936936937</v>
      </c>
      <c r="W1956">
        <v>9188.2068965649996</v>
      </c>
      <c r="X1956">
        <v>9436.1379310310003</v>
      </c>
    </row>
    <row r="1957" spans="1:24">
      <c r="A1957" s="7" t="s">
        <v>3145</v>
      </c>
      <c r="B1957" s="13" t="s">
        <v>2155</v>
      </c>
      <c r="C1957">
        <v>3824387263.1208649</v>
      </c>
      <c r="D1957">
        <v>3613008058.9720345</v>
      </c>
      <c r="E1957">
        <v>6194977.4774774769</v>
      </c>
      <c r="F1957">
        <v>1280405.405405405</v>
      </c>
      <c r="G1957">
        <v>457</v>
      </c>
      <c r="H1957">
        <v>513</v>
      </c>
      <c r="I1957">
        <v>41</v>
      </c>
      <c r="J1957">
        <v>29</v>
      </c>
      <c r="K1957">
        <v>9</v>
      </c>
      <c r="M1957">
        <v>928</v>
      </c>
      <c r="N1957">
        <v>880</v>
      </c>
      <c r="O1957">
        <v>239790323.42342341</v>
      </c>
      <c r="P1957">
        <v>198050137.83783782</v>
      </c>
      <c r="Q1957">
        <v>2675</v>
      </c>
      <c r="R1957">
        <v>1328</v>
      </c>
      <c r="S1957">
        <v>463704923.42342341</v>
      </c>
      <c r="T1957">
        <v>459022197.2972973</v>
      </c>
      <c r="U1957">
        <v>123225944.14414415</v>
      </c>
      <c r="V1957">
        <v>104084547.74774775</v>
      </c>
      <c r="W1957">
        <v>63345.758620698005</v>
      </c>
      <c r="X1957">
        <v>63727.793103447999</v>
      </c>
    </row>
    <row r="1958" spans="1:24">
      <c r="A1958" s="7" t="s">
        <v>3146</v>
      </c>
      <c r="B1958" s="13" t="s">
        <v>3147</v>
      </c>
      <c r="C1958">
        <v>146237842.89601386</v>
      </c>
      <c r="D1958">
        <v>138986912.62919465</v>
      </c>
      <c r="E1958">
        <v>147522.52252252301</v>
      </c>
      <c r="F1958">
        <v>156756.756756758</v>
      </c>
      <c r="G1958">
        <v>20</v>
      </c>
      <c r="H1958">
        <v>36</v>
      </c>
      <c r="I1958">
        <v>4</v>
      </c>
      <c r="J1958">
        <v>3</v>
      </c>
      <c r="M1958">
        <v>31</v>
      </c>
      <c r="N1958">
        <v>80</v>
      </c>
      <c r="O1958">
        <v>26075675.675675675</v>
      </c>
      <c r="P1958">
        <v>23980360.360360354</v>
      </c>
      <c r="Q1958">
        <v>147</v>
      </c>
      <c r="R1958">
        <v>132</v>
      </c>
      <c r="S1958">
        <v>52688121.621621624</v>
      </c>
      <c r="T1958">
        <v>57239567.567567565</v>
      </c>
      <c r="U1958">
        <v>25122342.342342343</v>
      </c>
      <c r="V1958">
        <v>22882162.162162162</v>
      </c>
      <c r="W1958">
        <v>2956.655172412</v>
      </c>
      <c r="X1958">
        <v>3034.7241379239999</v>
      </c>
    </row>
    <row r="1959" spans="1:24">
      <c r="A1959" s="7" t="s">
        <v>3148</v>
      </c>
      <c r="B1959" s="13" t="s">
        <v>1183</v>
      </c>
      <c r="C1959">
        <v>528581310.87258875</v>
      </c>
      <c r="D1959">
        <v>490338534.19754636</v>
      </c>
      <c r="E1959">
        <v>14223806.306306308</v>
      </c>
      <c r="F1959">
        <v>44864.864864864998</v>
      </c>
      <c r="G1959">
        <v>222</v>
      </c>
      <c r="H1959">
        <v>15</v>
      </c>
      <c r="I1959">
        <v>4</v>
      </c>
      <c r="J1959">
        <v>3</v>
      </c>
      <c r="M1959">
        <v>774</v>
      </c>
      <c r="N1959">
        <v>400</v>
      </c>
      <c r="O1959">
        <v>54350863.063063055</v>
      </c>
      <c r="P1959">
        <v>29461621.62162162</v>
      </c>
      <c r="Q1959">
        <v>601</v>
      </c>
      <c r="R1959">
        <v>27</v>
      </c>
      <c r="S1959">
        <v>145888583.78378379</v>
      </c>
      <c r="T1959">
        <v>133953472.97297299</v>
      </c>
      <c r="U1959">
        <v>97307477.477477476</v>
      </c>
      <c r="V1959">
        <v>32181261.261261262</v>
      </c>
      <c r="W1959">
        <v>15359.655172422999</v>
      </c>
      <c r="X1959">
        <v>15557.862068966</v>
      </c>
    </row>
    <row r="1960" spans="1:24">
      <c r="A1960" s="7" t="s">
        <v>251</v>
      </c>
      <c r="B1960" s="13" t="s">
        <v>1400</v>
      </c>
      <c r="C1960">
        <v>8191659.3036673777</v>
      </c>
      <c r="D1960">
        <v>5934613.7630795622</v>
      </c>
      <c r="G1960">
        <v>3</v>
      </c>
      <c r="H1960">
        <v>2</v>
      </c>
      <c r="M1960">
        <v>3</v>
      </c>
      <c r="N1960">
        <v>3</v>
      </c>
      <c r="S1960">
        <v>475630.630630631</v>
      </c>
      <c r="T1960">
        <v>250675.675675676</v>
      </c>
      <c r="W1960">
        <v>232.03448275599999</v>
      </c>
      <c r="X1960">
        <v>271.37931034399998</v>
      </c>
    </row>
    <row r="1961" spans="1:24">
      <c r="A1961" s="7" t="s">
        <v>3149</v>
      </c>
      <c r="B1961" s="13" t="s">
        <v>1523</v>
      </c>
      <c r="C1961">
        <v>161182654.53449175</v>
      </c>
      <c r="D1961">
        <v>207229269.58829579</v>
      </c>
      <c r="E1961">
        <v>74324.324324326997</v>
      </c>
      <c r="F1961">
        <v>96396.396396401004</v>
      </c>
      <c r="G1961">
        <v>126</v>
      </c>
      <c r="H1961">
        <v>115</v>
      </c>
      <c r="I1961">
        <v>12</v>
      </c>
      <c r="J1961">
        <v>10</v>
      </c>
      <c r="M1961">
        <v>197</v>
      </c>
      <c r="N1961">
        <v>170</v>
      </c>
      <c r="O1961">
        <v>15542432.432432428</v>
      </c>
      <c r="P1961">
        <v>52938738.738738745</v>
      </c>
      <c r="Q1961">
        <v>286</v>
      </c>
      <c r="R1961">
        <v>293</v>
      </c>
      <c r="S1961">
        <v>40784396.396396399</v>
      </c>
      <c r="T1961">
        <v>42759217.117117122</v>
      </c>
      <c r="U1961">
        <v>14861171.171171172</v>
      </c>
      <c r="V1961">
        <v>37809459.459459461</v>
      </c>
      <c r="W1961">
        <v>6170.0344827600002</v>
      </c>
      <c r="X1961">
        <v>6468.2068965540002</v>
      </c>
    </row>
    <row r="1962" spans="1:24">
      <c r="A1962" s="7" t="s">
        <v>3150</v>
      </c>
      <c r="B1962" s="13" t="s">
        <v>2893</v>
      </c>
      <c r="C1962">
        <v>730706819.33802879</v>
      </c>
      <c r="D1962">
        <v>720875601.93198526</v>
      </c>
      <c r="E1962">
        <v>1436036.0360360369</v>
      </c>
      <c r="F1962">
        <v>484459.45945946098</v>
      </c>
      <c r="G1962">
        <v>133</v>
      </c>
      <c r="H1962">
        <v>141</v>
      </c>
      <c r="I1962">
        <v>12</v>
      </c>
      <c r="J1962">
        <v>10</v>
      </c>
      <c r="M1962">
        <v>260</v>
      </c>
      <c r="N1962">
        <v>338</v>
      </c>
      <c r="O1962">
        <v>23941204.504504506</v>
      </c>
      <c r="P1962">
        <v>33759009.009009011</v>
      </c>
      <c r="Q1962">
        <v>190</v>
      </c>
      <c r="R1962">
        <v>269</v>
      </c>
      <c r="S1962">
        <v>201857391.8918919</v>
      </c>
      <c r="T1962">
        <v>199419594.5945946</v>
      </c>
      <c r="U1962">
        <v>22053423.423423424</v>
      </c>
      <c r="V1962">
        <v>43492882.882882886</v>
      </c>
      <c r="W1962">
        <v>16810.517241384001</v>
      </c>
      <c r="X1962">
        <v>17058.931034482001</v>
      </c>
    </row>
    <row r="1963" spans="1:24">
      <c r="A1963" s="7" t="s">
        <v>3151</v>
      </c>
      <c r="B1963" s="13" t="s">
        <v>1700</v>
      </c>
      <c r="C1963">
        <v>611103116.62829316</v>
      </c>
      <c r="D1963">
        <v>617966467.13400054</v>
      </c>
      <c r="E1963">
        <v>4896846.8468468534</v>
      </c>
      <c r="F1963">
        <v>1659234.2342342441</v>
      </c>
      <c r="G1963">
        <v>254</v>
      </c>
      <c r="H1963">
        <v>261</v>
      </c>
      <c r="I1963">
        <v>20</v>
      </c>
      <c r="J1963">
        <v>36</v>
      </c>
      <c r="M1963">
        <v>442</v>
      </c>
      <c r="N1963">
        <v>509</v>
      </c>
      <c r="O1963">
        <v>123868918.91891892</v>
      </c>
      <c r="P1963">
        <v>128772972.97297296</v>
      </c>
      <c r="Q1963">
        <v>177</v>
      </c>
      <c r="R1963">
        <v>1028</v>
      </c>
      <c r="S1963">
        <v>176040801.80180177</v>
      </c>
      <c r="T1963">
        <v>184738680.18018019</v>
      </c>
      <c r="U1963">
        <v>51381261.261261262</v>
      </c>
      <c r="V1963">
        <v>65847621.621621624</v>
      </c>
      <c r="W1963">
        <v>19973.103448280999</v>
      </c>
      <c r="X1963">
        <v>19850.172413791999</v>
      </c>
    </row>
    <row r="1964" spans="1:24">
      <c r="A1964" s="7" t="s">
        <v>3152</v>
      </c>
      <c r="B1964" s="13" t="s">
        <v>2982</v>
      </c>
      <c r="C1964">
        <v>1202448144.3569636</v>
      </c>
      <c r="D1964">
        <v>1200031470.2522254</v>
      </c>
      <c r="E1964">
        <v>767939381.08108115</v>
      </c>
      <c r="F1964">
        <v>2493281436.036036</v>
      </c>
      <c r="G1964">
        <v>662</v>
      </c>
      <c r="H1964">
        <v>273</v>
      </c>
      <c r="I1964">
        <v>23</v>
      </c>
      <c r="J1964">
        <v>20</v>
      </c>
      <c r="K1964">
        <v>7</v>
      </c>
      <c r="M1964">
        <v>987</v>
      </c>
      <c r="N1964">
        <v>613</v>
      </c>
      <c r="O1964">
        <v>226346043.24324325</v>
      </c>
      <c r="P1964">
        <v>339172855.85585582</v>
      </c>
      <c r="Q1964">
        <v>430</v>
      </c>
      <c r="R1964">
        <v>397</v>
      </c>
      <c r="S1964">
        <v>318252331.53153157</v>
      </c>
      <c r="T1964">
        <v>328757855.85585588</v>
      </c>
      <c r="U1964">
        <v>226232972.97297296</v>
      </c>
      <c r="V1964">
        <v>213468468.46846843</v>
      </c>
      <c r="W1964">
        <v>27601.241379311999</v>
      </c>
      <c r="X1964">
        <v>27959.275862064002</v>
      </c>
    </row>
    <row r="1965" spans="1:24">
      <c r="A1965" s="7" t="s">
        <v>3153</v>
      </c>
      <c r="B1965" s="13" t="s">
        <v>680</v>
      </c>
      <c r="C1965">
        <v>387555315.4004122</v>
      </c>
      <c r="D1965">
        <v>384320672.54576981</v>
      </c>
      <c r="E1965">
        <v>205855.85585585801</v>
      </c>
      <c r="F1965">
        <v>291216.21621621598</v>
      </c>
      <c r="G1965">
        <v>99</v>
      </c>
      <c r="H1965">
        <v>57</v>
      </c>
      <c r="I1965">
        <v>12</v>
      </c>
      <c r="J1965">
        <v>10</v>
      </c>
      <c r="K1965">
        <v>5</v>
      </c>
      <c r="M1965">
        <v>189</v>
      </c>
      <c r="N1965">
        <v>97</v>
      </c>
      <c r="O1965">
        <v>18922432.432432432</v>
      </c>
      <c r="P1965">
        <v>39321005.405405402</v>
      </c>
      <c r="Q1965">
        <v>158</v>
      </c>
      <c r="R1965">
        <v>286</v>
      </c>
      <c r="S1965">
        <v>85034426.126126125</v>
      </c>
      <c r="T1965">
        <v>87469486.486486495</v>
      </c>
      <c r="U1965">
        <v>17056486.486486483</v>
      </c>
      <c r="V1965">
        <v>33537745.945945941</v>
      </c>
      <c r="W1965">
        <v>7328.4482758600006</v>
      </c>
      <c r="X1965">
        <v>7268.7241379309999</v>
      </c>
    </row>
    <row r="1966" spans="1:24">
      <c r="A1966" s="7" t="s">
        <v>3154</v>
      </c>
      <c r="B1966" s="13" t="s">
        <v>3155</v>
      </c>
      <c r="C1966">
        <v>166611740.50926661</v>
      </c>
      <c r="D1966">
        <v>166553163.26064196</v>
      </c>
      <c r="E1966">
        <v>2400630.630630631</v>
      </c>
      <c r="F1966">
        <v>968468.46846846899</v>
      </c>
      <c r="G1966">
        <v>40</v>
      </c>
      <c r="H1966">
        <v>70</v>
      </c>
      <c r="I1966">
        <v>0</v>
      </c>
      <c r="J1966">
        <v>1</v>
      </c>
      <c r="M1966">
        <v>50</v>
      </c>
      <c r="N1966">
        <v>87</v>
      </c>
      <c r="O1966">
        <v>3084144.1441441458</v>
      </c>
      <c r="P1966">
        <v>13362162.162162161</v>
      </c>
      <c r="Q1966">
        <v>55</v>
      </c>
      <c r="R1966">
        <v>66</v>
      </c>
      <c r="S1966">
        <v>28395779.27927928</v>
      </c>
      <c r="T1966">
        <v>27737193.69369369</v>
      </c>
      <c r="U1966">
        <v>2638558.55855856</v>
      </c>
      <c r="V1966">
        <v>13177837.837837839</v>
      </c>
      <c r="W1966">
        <v>4585.4482758599997</v>
      </c>
      <c r="X1966">
        <v>4665.3793103449998</v>
      </c>
    </row>
    <row r="1967" spans="1:24">
      <c r="A1967" s="7" t="s">
        <v>3156</v>
      </c>
      <c r="B1967" s="13" t="s">
        <v>2420</v>
      </c>
      <c r="C1967">
        <v>645973997.13252306</v>
      </c>
      <c r="D1967">
        <v>678381428.16930699</v>
      </c>
      <c r="E1967">
        <v>1562612.6126126151</v>
      </c>
      <c r="F1967">
        <v>161261.261261262</v>
      </c>
      <c r="G1967">
        <v>170</v>
      </c>
      <c r="H1967">
        <v>230</v>
      </c>
      <c r="I1967">
        <v>17</v>
      </c>
      <c r="J1967">
        <v>13</v>
      </c>
      <c r="M1967">
        <v>234</v>
      </c>
      <c r="N1967">
        <v>290</v>
      </c>
      <c r="O1967">
        <v>42499729.729729727</v>
      </c>
      <c r="P1967">
        <v>85846027.027027026</v>
      </c>
      <c r="Q1967">
        <v>450</v>
      </c>
      <c r="R1967">
        <v>342</v>
      </c>
      <c r="S1967">
        <v>251828280.18018019</v>
      </c>
      <c r="T1967">
        <v>259016363.06306306</v>
      </c>
      <c r="U1967">
        <v>36441801.801801801</v>
      </c>
      <c r="V1967">
        <v>76854144.144144148</v>
      </c>
      <c r="W1967">
        <v>18587.862068969</v>
      </c>
      <c r="X1967">
        <v>19482.448275871</v>
      </c>
    </row>
    <row r="1968" spans="1:24">
      <c r="A1968" s="7" t="s">
        <v>3157</v>
      </c>
      <c r="B1968" s="13" t="s">
        <v>1647</v>
      </c>
      <c r="C1968">
        <v>177580351.45473361</v>
      </c>
      <c r="D1968">
        <v>186376245.17024511</v>
      </c>
      <c r="E1968">
        <v>462162.162162163</v>
      </c>
      <c r="F1968">
        <v>684459.45945946104</v>
      </c>
      <c r="G1968">
        <v>86</v>
      </c>
      <c r="H1968">
        <v>69</v>
      </c>
      <c r="I1968">
        <v>10</v>
      </c>
      <c r="J1968">
        <v>10</v>
      </c>
      <c r="K1968">
        <v>1</v>
      </c>
      <c r="M1968">
        <v>101</v>
      </c>
      <c r="N1968">
        <v>82</v>
      </c>
      <c r="O1968">
        <v>31985585.585585587</v>
      </c>
      <c r="P1968">
        <v>31634774.774774771</v>
      </c>
      <c r="Q1968">
        <v>179</v>
      </c>
      <c r="R1968">
        <v>213</v>
      </c>
      <c r="S1968">
        <v>40570472.972972974</v>
      </c>
      <c r="T1968">
        <v>43468734.234234229</v>
      </c>
      <c r="U1968">
        <v>12038468.46846847</v>
      </c>
      <c r="V1968">
        <v>30479189.189189192</v>
      </c>
      <c r="W1968">
        <v>4656.8620689709996</v>
      </c>
      <c r="X1968">
        <v>4661.6896551729997</v>
      </c>
    </row>
    <row r="1969" spans="1:24">
      <c r="A1969" s="7" t="s">
        <v>3158</v>
      </c>
      <c r="B1969" s="13" t="s">
        <v>655</v>
      </c>
      <c r="C1969">
        <v>1280947608.3268619</v>
      </c>
      <c r="D1969">
        <v>1257601688.0706127</v>
      </c>
      <c r="E1969">
        <v>685672304.50450456</v>
      </c>
      <c r="F1969">
        <v>1251122563.0630629</v>
      </c>
      <c r="G1969">
        <v>556</v>
      </c>
      <c r="H1969">
        <v>365</v>
      </c>
      <c r="I1969">
        <v>30</v>
      </c>
      <c r="J1969">
        <v>34</v>
      </c>
      <c r="K1969">
        <v>17</v>
      </c>
      <c r="M1969">
        <v>795</v>
      </c>
      <c r="N1969">
        <v>1064</v>
      </c>
      <c r="O1969">
        <v>348839826.12612611</v>
      </c>
      <c r="P1969">
        <v>421549557.65765768</v>
      </c>
      <c r="Q1969">
        <v>1702</v>
      </c>
      <c r="R1969">
        <v>1654</v>
      </c>
      <c r="S1969">
        <v>509556921.62162161</v>
      </c>
      <c r="T1969">
        <v>522582617.11711711</v>
      </c>
      <c r="U1969">
        <v>321878918.91891897</v>
      </c>
      <c r="V1969">
        <v>352935765.76576579</v>
      </c>
      <c r="W1969">
        <v>23472.413793110001</v>
      </c>
      <c r="X1969">
        <v>23759.310344820999</v>
      </c>
    </row>
    <row r="1970" spans="1:24">
      <c r="A1970" s="7" t="s">
        <v>3159</v>
      </c>
      <c r="B1970" s="13" t="s">
        <v>2696</v>
      </c>
      <c r="C1970">
        <v>1253247789.7604156</v>
      </c>
      <c r="D1970">
        <v>1215681761.7196598</v>
      </c>
      <c r="E1970">
        <v>4693693.6936936947</v>
      </c>
      <c r="F1970">
        <v>1959909.9099099149</v>
      </c>
      <c r="G1970">
        <v>226</v>
      </c>
      <c r="H1970">
        <v>267</v>
      </c>
      <c r="I1970">
        <v>17</v>
      </c>
      <c r="J1970">
        <v>40</v>
      </c>
      <c r="M1970">
        <v>443</v>
      </c>
      <c r="N1970">
        <v>467</v>
      </c>
      <c r="O1970">
        <v>106083963.96396397</v>
      </c>
      <c r="P1970">
        <v>219215315.31531531</v>
      </c>
      <c r="Q1970">
        <v>269</v>
      </c>
      <c r="R1970">
        <v>1287</v>
      </c>
      <c r="S1970">
        <v>349012065.76576579</v>
      </c>
      <c r="T1970">
        <v>340806681.08108109</v>
      </c>
      <c r="U1970">
        <v>48701171.171171173</v>
      </c>
      <c r="V1970">
        <v>81449189.189189196</v>
      </c>
      <c r="W1970">
        <v>34652.999999998996</v>
      </c>
      <c r="X1970">
        <v>35584.379310347998</v>
      </c>
    </row>
    <row r="1971" spans="1:24">
      <c r="A1971" s="7" t="s">
        <v>3160</v>
      </c>
      <c r="B1971" s="13" t="s">
        <v>2347</v>
      </c>
      <c r="C1971">
        <v>307893270.58768588</v>
      </c>
      <c r="D1971">
        <v>312183964.65977442</v>
      </c>
      <c r="E1971">
        <v>10407207.207207208</v>
      </c>
      <c r="F1971">
        <v>7972972.9729729732</v>
      </c>
      <c r="G1971">
        <v>232</v>
      </c>
      <c r="H1971">
        <v>162</v>
      </c>
      <c r="I1971">
        <v>13</v>
      </c>
      <c r="J1971">
        <v>9</v>
      </c>
      <c r="M1971">
        <v>340</v>
      </c>
      <c r="N1971">
        <v>237</v>
      </c>
      <c r="O1971">
        <v>56181981.981981985</v>
      </c>
      <c r="P1971">
        <v>88573873.873873875</v>
      </c>
      <c r="Q1971">
        <v>1228</v>
      </c>
      <c r="R1971">
        <v>234</v>
      </c>
      <c r="S1971">
        <v>96791281.981981978</v>
      </c>
      <c r="T1971">
        <v>89233232.432432428</v>
      </c>
      <c r="U1971">
        <v>45281214.414414421</v>
      </c>
      <c r="V1971">
        <v>58771531.531531528</v>
      </c>
      <c r="W1971">
        <v>15335.896551727001</v>
      </c>
      <c r="X1971">
        <v>14843.586206889</v>
      </c>
    </row>
    <row r="1972" spans="1:24">
      <c r="A1972" s="7" t="s">
        <v>3161</v>
      </c>
      <c r="B1972" s="13" t="s">
        <v>2420</v>
      </c>
      <c r="C1972">
        <v>543815647.76618564</v>
      </c>
      <c r="D1972">
        <v>551059507.07244074</v>
      </c>
      <c r="E1972">
        <v>803828.82882883004</v>
      </c>
      <c r="F1972">
        <v>261261.26126126401</v>
      </c>
      <c r="G1972">
        <v>173</v>
      </c>
      <c r="H1972">
        <v>177</v>
      </c>
      <c r="I1972">
        <v>14</v>
      </c>
      <c r="J1972">
        <v>12</v>
      </c>
      <c r="K1972">
        <v>3</v>
      </c>
      <c r="M1972">
        <v>239</v>
      </c>
      <c r="N1972">
        <v>242</v>
      </c>
      <c r="O1972">
        <v>35416207.20720721</v>
      </c>
      <c r="P1972">
        <v>107400162.16216217</v>
      </c>
      <c r="Q1972">
        <v>245</v>
      </c>
      <c r="R1972">
        <v>465</v>
      </c>
      <c r="S1972">
        <v>231149271.17117119</v>
      </c>
      <c r="T1972">
        <v>232936540.54054055</v>
      </c>
      <c r="U1972">
        <v>33321481.081081077</v>
      </c>
      <c r="V1972">
        <v>106476126.12612613</v>
      </c>
      <c r="W1972">
        <v>17516.999999995998</v>
      </c>
      <c r="X1972">
        <v>17966.06896552</v>
      </c>
    </row>
    <row r="1973" spans="1:24">
      <c r="A1973" s="7" t="s">
        <v>3162</v>
      </c>
      <c r="B1973" s="13" t="s">
        <v>1468</v>
      </c>
      <c r="C1973">
        <v>630458727.62518382</v>
      </c>
      <c r="D1973">
        <v>634916224.8779912</v>
      </c>
      <c r="E1973">
        <v>383783.78378378699</v>
      </c>
      <c r="F1973">
        <v>617117.117117121</v>
      </c>
      <c r="G1973">
        <v>160</v>
      </c>
      <c r="H1973">
        <v>99</v>
      </c>
      <c r="I1973">
        <v>8</v>
      </c>
      <c r="J1973">
        <v>18</v>
      </c>
      <c r="M1973">
        <v>215</v>
      </c>
      <c r="N1973">
        <v>149</v>
      </c>
      <c r="O1973">
        <v>34941621.621621624</v>
      </c>
      <c r="P1973">
        <v>49707027.027027026</v>
      </c>
      <c r="Q1973">
        <v>252</v>
      </c>
      <c r="R1973">
        <v>229</v>
      </c>
      <c r="S1973">
        <v>180282767.56756759</v>
      </c>
      <c r="T1973">
        <v>186803910.8108108</v>
      </c>
      <c r="U1973">
        <v>36146526.126126125</v>
      </c>
      <c r="V1973">
        <v>42127563.963963963</v>
      </c>
      <c r="W1973">
        <v>14806.931034475001</v>
      </c>
      <c r="X1973">
        <v>14939.551724134999</v>
      </c>
    </row>
    <row r="1974" spans="1:24">
      <c r="A1974" s="7" t="s">
        <v>3163</v>
      </c>
      <c r="B1974" s="13" t="s">
        <v>680</v>
      </c>
      <c r="C1974">
        <v>325704431.07555324</v>
      </c>
      <c r="D1974">
        <v>329730351.03760928</v>
      </c>
      <c r="E1974">
        <v>134009.009009011</v>
      </c>
      <c r="F1974">
        <v>175225.22522522599</v>
      </c>
      <c r="G1974">
        <v>104</v>
      </c>
      <c r="H1974">
        <v>88</v>
      </c>
      <c r="I1974">
        <v>6</v>
      </c>
      <c r="J1974">
        <v>7</v>
      </c>
      <c r="M1974">
        <v>143</v>
      </c>
      <c r="N1974">
        <v>121</v>
      </c>
      <c r="O1974">
        <v>22046126.126126122</v>
      </c>
      <c r="P1974">
        <v>33038198.198198199</v>
      </c>
      <c r="Q1974">
        <v>109</v>
      </c>
      <c r="R1974">
        <v>152</v>
      </c>
      <c r="S1974">
        <v>80159608.108108103</v>
      </c>
      <c r="T1974">
        <v>81886639.639639646</v>
      </c>
      <c r="U1974">
        <v>18378828.82882883</v>
      </c>
      <c r="V1974">
        <v>24200270.270270269</v>
      </c>
      <c r="W1974">
        <v>9061.4482758670001</v>
      </c>
      <c r="X1974">
        <v>8956.7241379299994</v>
      </c>
    </row>
    <row r="1975" spans="1:24">
      <c r="A1975" s="7" t="s">
        <v>3164</v>
      </c>
      <c r="B1975" s="13" t="s">
        <v>867</v>
      </c>
      <c r="C1975">
        <v>373100865.85458219</v>
      </c>
      <c r="D1975">
        <v>366733505.71963859</v>
      </c>
      <c r="E1975">
        <v>163963.96396396699</v>
      </c>
      <c r="F1975">
        <v>485585.58558558702</v>
      </c>
      <c r="G1975">
        <v>335</v>
      </c>
      <c r="H1975">
        <v>115</v>
      </c>
      <c r="I1975">
        <v>12</v>
      </c>
      <c r="J1975">
        <v>10</v>
      </c>
      <c r="M1975">
        <v>760</v>
      </c>
      <c r="N1975">
        <v>149</v>
      </c>
      <c r="O1975">
        <v>31970000.000000004</v>
      </c>
      <c r="P1975">
        <v>25089189.189189192</v>
      </c>
      <c r="Q1975">
        <v>179</v>
      </c>
      <c r="R1975">
        <v>342</v>
      </c>
      <c r="S1975">
        <v>111431657.65765767</v>
      </c>
      <c r="T1975">
        <v>106759418.91891892</v>
      </c>
      <c r="U1975">
        <v>27709189.189189192</v>
      </c>
      <c r="V1975">
        <v>23981351.351351351</v>
      </c>
      <c r="W1975">
        <v>10308.379310341999</v>
      </c>
      <c r="X1975">
        <v>10088.275862065</v>
      </c>
    </row>
    <row r="1976" spans="1:24">
      <c r="A1976" s="7" t="s">
        <v>3165</v>
      </c>
      <c r="B1976" s="13" t="s">
        <v>3075</v>
      </c>
      <c r="C1976">
        <v>486910068.80992329</v>
      </c>
      <c r="D1976">
        <v>495157698.69498622</v>
      </c>
      <c r="E1976">
        <v>6687387.3873873902</v>
      </c>
      <c r="F1976">
        <v>661711.711711713</v>
      </c>
      <c r="G1976">
        <v>297</v>
      </c>
      <c r="H1976">
        <v>264</v>
      </c>
      <c r="I1976">
        <v>27</v>
      </c>
      <c r="J1976">
        <v>17</v>
      </c>
      <c r="K1976">
        <v>17</v>
      </c>
      <c r="M1976">
        <v>681</v>
      </c>
      <c r="N1976">
        <v>515</v>
      </c>
      <c r="O1976">
        <v>64104594.594594598</v>
      </c>
      <c r="P1976">
        <v>79275315.315315321</v>
      </c>
      <c r="Q1976">
        <v>274</v>
      </c>
      <c r="R1976">
        <v>567</v>
      </c>
      <c r="S1976">
        <v>156108581.98198199</v>
      </c>
      <c r="T1976">
        <v>162990627.02702701</v>
      </c>
      <c r="U1976">
        <v>74699953.153153151</v>
      </c>
      <c r="V1976">
        <v>83270763.963963956</v>
      </c>
      <c r="W1976">
        <v>21489.275862066999</v>
      </c>
      <c r="X1976">
        <v>21488.344827587</v>
      </c>
    </row>
    <row r="1977" spans="1:24">
      <c r="A1977" s="7" t="s">
        <v>3166</v>
      </c>
      <c r="B1977" s="13" t="s">
        <v>1647</v>
      </c>
      <c r="C1977">
        <v>102846817.60463744</v>
      </c>
      <c r="D1977">
        <v>109517695.11334607</v>
      </c>
      <c r="E1977">
        <v>187047027.02702704</v>
      </c>
      <c r="F1977">
        <v>618667792.7927928</v>
      </c>
      <c r="G1977">
        <v>44</v>
      </c>
      <c r="H1977">
        <v>52</v>
      </c>
      <c r="I1977">
        <v>7</v>
      </c>
      <c r="J1977">
        <v>6</v>
      </c>
      <c r="M1977">
        <v>82</v>
      </c>
      <c r="N1977">
        <v>68</v>
      </c>
      <c r="O1977">
        <v>9107387.3873873875</v>
      </c>
      <c r="P1977">
        <v>8848198.1981981993</v>
      </c>
      <c r="Q1977">
        <v>92</v>
      </c>
      <c r="R1977">
        <v>73</v>
      </c>
      <c r="S1977">
        <v>28188094.594594598</v>
      </c>
      <c r="T1977">
        <v>30614427.927927926</v>
      </c>
      <c r="U1977">
        <v>8787477.4774774779</v>
      </c>
      <c r="V1977">
        <v>7425405.4054054068</v>
      </c>
      <c r="W1977">
        <v>3539.413793104</v>
      </c>
      <c r="X1977">
        <v>3800.586206899</v>
      </c>
    </row>
    <row r="1978" spans="1:24">
      <c r="A1978" s="7" t="s">
        <v>3167</v>
      </c>
      <c r="B1978" s="13" t="s">
        <v>1770</v>
      </c>
      <c r="C1978">
        <v>421924438.31150615</v>
      </c>
      <c r="D1978">
        <v>417418799.39840418</v>
      </c>
      <c r="E1978">
        <v>983783.783783786</v>
      </c>
      <c r="F1978">
        <v>893468.46846847096</v>
      </c>
      <c r="G1978">
        <v>136</v>
      </c>
      <c r="H1978">
        <v>131</v>
      </c>
      <c r="I1978">
        <v>19</v>
      </c>
      <c r="J1978">
        <v>10</v>
      </c>
      <c r="M1978">
        <v>199</v>
      </c>
      <c r="N1978">
        <v>176</v>
      </c>
      <c r="O1978">
        <v>29566036.036036037</v>
      </c>
      <c r="P1978">
        <v>36059459.459459461</v>
      </c>
      <c r="Q1978">
        <v>272</v>
      </c>
      <c r="R1978">
        <v>243</v>
      </c>
      <c r="S1978">
        <v>111528527.02702703</v>
      </c>
      <c r="T1978">
        <v>106055184.68468468</v>
      </c>
      <c r="U1978">
        <v>23130630.630630627</v>
      </c>
      <c r="V1978">
        <v>23686036.036036033</v>
      </c>
      <c r="W1978">
        <v>10831.517241373</v>
      </c>
      <c r="X1978">
        <v>10815.137931040999</v>
      </c>
    </row>
    <row r="1979" spans="1:24">
      <c r="A1979" s="7" t="s">
        <v>3168</v>
      </c>
      <c r="B1979" s="13" t="s">
        <v>1251</v>
      </c>
      <c r="C1979">
        <v>61734506.538566194</v>
      </c>
      <c r="D1979">
        <v>63816943.290433042</v>
      </c>
      <c r="E1979">
        <v>900.900900901</v>
      </c>
      <c r="F1979">
        <v>2702.7027027029999</v>
      </c>
      <c r="G1979">
        <v>12</v>
      </c>
      <c r="H1979">
        <v>20</v>
      </c>
      <c r="I1979">
        <v>0</v>
      </c>
      <c r="J1979">
        <v>1</v>
      </c>
      <c r="M1979">
        <v>15</v>
      </c>
      <c r="N1979">
        <v>22</v>
      </c>
      <c r="O1979">
        <v>482882.88288288302</v>
      </c>
      <c r="P1979">
        <v>942162.16216216295</v>
      </c>
      <c r="Q1979">
        <v>10</v>
      </c>
      <c r="R1979">
        <v>13</v>
      </c>
      <c r="S1979">
        <v>8659103.6036036033</v>
      </c>
      <c r="T1979">
        <v>9767603.6036036015</v>
      </c>
      <c r="U1979">
        <v>481981.98198198201</v>
      </c>
      <c r="V1979">
        <v>948468.46846846794</v>
      </c>
      <c r="W1979">
        <v>1252.6896551709999</v>
      </c>
      <c r="X1979">
        <v>1235.0689655179999</v>
      </c>
    </row>
    <row r="1980" spans="1:24">
      <c r="A1980" s="7" t="s">
        <v>3169</v>
      </c>
      <c r="B1980" s="13" t="s">
        <v>2034</v>
      </c>
      <c r="C1980">
        <v>247336143.44392696</v>
      </c>
      <c r="D1980">
        <v>249332259.61516571</v>
      </c>
      <c r="E1980">
        <v>2120720.72072072</v>
      </c>
      <c r="F1980">
        <v>1857837.837837839</v>
      </c>
      <c r="G1980">
        <v>65</v>
      </c>
      <c r="H1980">
        <v>48</v>
      </c>
      <c r="I1980">
        <v>1</v>
      </c>
      <c r="J1980">
        <v>3</v>
      </c>
      <c r="K1980">
        <v>1</v>
      </c>
      <c r="M1980">
        <v>86</v>
      </c>
      <c r="N1980">
        <v>69</v>
      </c>
      <c r="O1980">
        <v>19849459.459459458</v>
      </c>
      <c r="P1980">
        <v>17720360.360360358</v>
      </c>
      <c r="Q1980">
        <v>100</v>
      </c>
      <c r="R1980">
        <v>67</v>
      </c>
      <c r="S1980">
        <v>59331265.765765771</v>
      </c>
      <c r="T1980">
        <v>62062527.927927934</v>
      </c>
      <c r="U1980">
        <v>16811891.891891893</v>
      </c>
      <c r="V1980">
        <v>14426738.738738738</v>
      </c>
      <c r="W1980">
        <v>7841.0689655180004</v>
      </c>
      <c r="X1980">
        <v>8022.1034482790001</v>
      </c>
    </row>
    <row r="1981" spans="1:24">
      <c r="A1981" s="7" t="s">
        <v>3170</v>
      </c>
      <c r="B1981" s="13" t="s">
        <v>1221</v>
      </c>
      <c r="C1981">
        <v>251932668.52849072</v>
      </c>
      <c r="D1981">
        <v>263434870.71359497</v>
      </c>
      <c r="E1981">
        <v>2854954.9549549571</v>
      </c>
      <c r="F1981">
        <v>1899099.099099101</v>
      </c>
      <c r="G1981">
        <v>136</v>
      </c>
      <c r="H1981">
        <v>155</v>
      </c>
      <c r="I1981">
        <v>5</v>
      </c>
      <c r="J1981">
        <v>6</v>
      </c>
      <c r="K1981">
        <v>2</v>
      </c>
      <c r="M1981">
        <v>265</v>
      </c>
      <c r="N1981">
        <v>212</v>
      </c>
      <c r="O1981">
        <v>17214414.414414413</v>
      </c>
      <c r="P1981">
        <v>28572072.07207207</v>
      </c>
      <c r="Q1981">
        <v>169</v>
      </c>
      <c r="R1981">
        <v>174</v>
      </c>
      <c r="S1981">
        <v>69625198.198198199</v>
      </c>
      <c r="T1981">
        <v>72666963.963963956</v>
      </c>
      <c r="U1981">
        <v>12121171.17117117</v>
      </c>
      <c r="V1981">
        <v>24300720.72072072</v>
      </c>
      <c r="W1981">
        <v>7044.0344827640001</v>
      </c>
      <c r="X1981">
        <v>7586.1034482760006</v>
      </c>
    </row>
    <row r="1982" spans="1:24">
      <c r="A1982" s="7" t="s">
        <v>3171</v>
      </c>
      <c r="B1982" s="13" t="s">
        <v>1450</v>
      </c>
      <c r="C1982">
        <v>453941412.60424823</v>
      </c>
      <c r="D1982">
        <v>460069813.23930585</v>
      </c>
      <c r="E1982">
        <v>63280650.45045045</v>
      </c>
      <c r="F1982">
        <v>83114314.414414421</v>
      </c>
      <c r="G1982">
        <v>149</v>
      </c>
      <c r="H1982">
        <v>137</v>
      </c>
      <c r="I1982">
        <v>7</v>
      </c>
      <c r="J1982">
        <v>12</v>
      </c>
      <c r="M1982">
        <v>279</v>
      </c>
      <c r="N1982">
        <v>241</v>
      </c>
      <c r="O1982">
        <v>1231755679.2792792</v>
      </c>
      <c r="P1982">
        <v>1886902300.9009008</v>
      </c>
      <c r="Q1982">
        <v>308</v>
      </c>
      <c r="R1982">
        <v>439</v>
      </c>
      <c r="S1982">
        <v>102052540.54054055</v>
      </c>
      <c r="T1982">
        <v>106404454.95495494</v>
      </c>
      <c r="U1982">
        <v>1217415945.945946</v>
      </c>
      <c r="V1982">
        <v>1899771981.9819818</v>
      </c>
      <c r="W1982">
        <v>12452.482758620001</v>
      </c>
      <c r="X1982">
        <v>12847.551724142999</v>
      </c>
    </row>
    <row r="1983" spans="1:24">
      <c r="A1983" s="7" t="s">
        <v>3172</v>
      </c>
      <c r="B1983" s="13" t="s">
        <v>2654</v>
      </c>
      <c r="C1983">
        <v>513013969.24006474</v>
      </c>
      <c r="D1983">
        <v>501970753.12553102</v>
      </c>
      <c r="E1983">
        <v>497633333.33333331</v>
      </c>
      <c r="F1983">
        <v>296846.84684685001</v>
      </c>
      <c r="G1983">
        <v>378</v>
      </c>
      <c r="H1983">
        <v>127</v>
      </c>
      <c r="I1983">
        <v>14</v>
      </c>
      <c r="J1983">
        <v>15</v>
      </c>
      <c r="M1983">
        <v>475</v>
      </c>
      <c r="N1983">
        <v>276</v>
      </c>
      <c r="O1983">
        <v>116764774.77477477</v>
      </c>
      <c r="P1983">
        <v>55926036.036036029</v>
      </c>
      <c r="Q1983">
        <v>544</v>
      </c>
      <c r="R1983">
        <v>608</v>
      </c>
      <c r="S1983">
        <v>134175117.11711712</v>
      </c>
      <c r="T1983">
        <v>135808336.03603604</v>
      </c>
      <c r="U1983">
        <v>117191531.53153153</v>
      </c>
      <c r="V1983">
        <v>53525585.585585594</v>
      </c>
      <c r="W1983">
        <v>16671.689655171998</v>
      </c>
      <c r="X1983">
        <v>16755.586206897002</v>
      </c>
    </row>
    <row r="1984" spans="1:24">
      <c r="A1984" s="7" t="s">
        <v>3173</v>
      </c>
      <c r="B1984" s="13" t="s">
        <v>2632</v>
      </c>
      <c r="C1984">
        <v>388322898.81791347</v>
      </c>
      <c r="D1984">
        <v>384777167.69657648</v>
      </c>
      <c r="E1984">
        <v>102490864.86486487</v>
      </c>
      <c r="F1984">
        <v>2252477.4774774984</v>
      </c>
      <c r="G1984">
        <v>235</v>
      </c>
      <c r="H1984">
        <v>92</v>
      </c>
      <c r="I1984">
        <v>18</v>
      </c>
      <c r="J1984">
        <v>15</v>
      </c>
      <c r="K1984">
        <v>3</v>
      </c>
      <c r="M1984">
        <v>353</v>
      </c>
      <c r="N1984">
        <v>130</v>
      </c>
      <c r="O1984">
        <v>15673603.603603601</v>
      </c>
      <c r="P1984">
        <v>14235135.135135133</v>
      </c>
      <c r="Q1984">
        <v>225</v>
      </c>
      <c r="R1984">
        <v>211</v>
      </c>
      <c r="S1984">
        <v>124584590.0900901</v>
      </c>
      <c r="T1984">
        <v>117603612.61261261</v>
      </c>
      <c r="U1984">
        <v>12924954.954954952</v>
      </c>
      <c r="V1984">
        <v>13715945.945945945</v>
      </c>
      <c r="W1984">
        <v>8547.6896551749996</v>
      </c>
      <c r="X1984">
        <v>8711.8275862080009</v>
      </c>
    </row>
    <row r="1985" spans="1:24">
      <c r="A1985" s="7" t="s">
        <v>3174</v>
      </c>
      <c r="B1985" s="13" t="s">
        <v>1647</v>
      </c>
      <c r="C1985">
        <v>333746235.28377765</v>
      </c>
      <c r="D1985">
        <v>341661631.58242285</v>
      </c>
      <c r="E1985">
        <v>560585.58558558498</v>
      </c>
      <c r="F1985">
        <v>1049549.5495495501</v>
      </c>
      <c r="G1985">
        <v>125</v>
      </c>
      <c r="H1985">
        <v>101</v>
      </c>
      <c r="I1985">
        <v>16</v>
      </c>
      <c r="J1985">
        <v>9</v>
      </c>
      <c r="M1985">
        <v>189</v>
      </c>
      <c r="N1985">
        <v>134</v>
      </c>
      <c r="O1985">
        <v>33394144.144144136</v>
      </c>
      <c r="P1985">
        <v>19381522.522522524</v>
      </c>
      <c r="Q1985">
        <v>112</v>
      </c>
      <c r="R1985">
        <v>191</v>
      </c>
      <c r="S1985">
        <v>78312118.018018022</v>
      </c>
      <c r="T1985">
        <v>78885047.747747749</v>
      </c>
      <c r="U1985">
        <v>19924187.387387387</v>
      </c>
      <c r="V1985">
        <v>20794414.414414417</v>
      </c>
      <c r="W1985">
        <v>9285.6206896549993</v>
      </c>
      <c r="X1985">
        <v>9333.7586206960004</v>
      </c>
    </row>
    <row r="1986" spans="1:24">
      <c r="A1986" s="7" t="s">
        <v>3175</v>
      </c>
      <c r="B1986" s="13" t="s">
        <v>2547</v>
      </c>
      <c r="C1986">
        <v>437227763.67549783</v>
      </c>
      <c r="D1986">
        <v>417645494.49170399</v>
      </c>
      <c r="E1986">
        <v>54684299.099099107</v>
      </c>
      <c r="F1986">
        <v>38040652.252252258</v>
      </c>
      <c r="G1986">
        <v>140</v>
      </c>
      <c r="H1986">
        <v>126</v>
      </c>
      <c r="I1986">
        <v>10</v>
      </c>
      <c r="J1986">
        <v>10</v>
      </c>
      <c r="K1986">
        <v>3</v>
      </c>
      <c r="M1986">
        <v>202</v>
      </c>
      <c r="N1986">
        <v>177</v>
      </c>
      <c r="O1986">
        <v>2174920572.9729729</v>
      </c>
      <c r="P1986">
        <v>1708306056.756757</v>
      </c>
      <c r="Q1986">
        <v>610</v>
      </c>
      <c r="R1986">
        <v>480</v>
      </c>
      <c r="S1986">
        <v>147135216.21621621</v>
      </c>
      <c r="T1986">
        <v>145105135.13513511</v>
      </c>
      <c r="U1986">
        <v>1877667567.5675676</v>
      </c>
      <c r="V1986">
        <v>1714449772.9729729</v>
      </c>
      <c r="W1986">
        <v>11657.344827587</v>
      </c>
      <c r="X1986">
        <v>11598.241379309</v>
      </c>
    </row>
    <row r="1987" spans="1:24">
      <c r="A1987" s="7" t="s">
        <v>3176</v>
      </c>
      <c r="B1987" s="13" t="s">
        <v>1251</v>
      </c>
      <c r="C1987">
        <v>396431382.73580074</v>
      </c>
      <c r="D1987">
        <v>401568026.01254427</v>
      </c>
      <c r="E1987">
        <v>3396058.5585585581</v>
      </c>
      <c r="F1987">
        <v>1625422.5225225249</v>
      </c>
      <c r="G1987">
        <v>144</v>
      </c>
      <c r="H1987">
        <v>168</v>
      </c>
      <c r="I1987">
        <v>9</v>
      </c>
      <c r="J1987">
        <v>13</v>
      </c>
      <c r="K1987">
        <v>1</v>
      </c>
      <c r="M1987">
        <v>269</v>
      </c>
      <c r="N1987">
        <v>379</v>
      </c>
      <c r="O1987">
        <v>25032072.072072066</v>
      </c>
      <c r="P1987">
        <v>69622554.954954952</v>
      </c>
      <c r="Q1987">
        <v>311</v>
      </c>
      <c r="R1987">
        <v>439</v>
      </c>
      <c r="S1987">
        <v>83378585.585585579</v>
      </c>
      <c r="T1987">
        <v>90020617.117117107</v>
      </c>
      <c r="U1987">
        <v>22650180.180180177</v>
      </c>
      <c r="V1987">
        <v>51124324.324324325</v>
      </c>
      <c r="W1987">
        <v>9599.4482758579998</v>
      </c>
      <c r="X1987">
        <v>9700.2413793129999</v>
      </c>
    </row>
    <row r="1988" spans="1:24">
      <c r="A1988" s="7" t="s">
        <v>3177</v>
      </c>
      <c r="B1988" s="13" t="s">
        <v>2982</v>
      </c>
      <c r="C1988">
        <v>512082656.12554312</v>
      </c>
      <c r="D1988">
        <v>497328223.59680653</v>
      </c>
      <c r="E1988">
        <v>71171.171171174006</v>
      </c>
      <c r="F1988">
        <v>610360.36036036198</v>
      </c>
      <c r="G1988">
        <v>131</v>
      </c>
      <c r="H1988">
        <v>138</v>
      </c>
      <c r="I1988">
        <v>10</v>
      </c>
      <c r="J1988">
        <v>9</v>
      </c>
      <c r="K1988">
        <v>1</v>
      </c>
      <c r="M1988">
        <v>208</v>
      </c>
      <c r="N1988">
        <v>260</v>
      </c>
      <c r="O1988">
        <v>243000990.990991</v>
      </c>
      <c r="P1988">
        <v>227801801.8018018</v>
      </c>
      <c r="Q1988">
        <v>270</v>
      </c>
      <c r="R1988">
        <v>142</v>
      </c>
      <c r="S1988">
        <v>118595756.75675675</v>
      </c>
      <c r="T1988">
        <v>117268354.05405407</v>
      </c>
      <c r="U1988">
        <v>63680000.000000007</v>
      </c>
      <c r="V1988">
        <v>92639079.279279292</v>
      </c>
      <c r="W1988">
        <v>12035.793103446</v>
      </c>
      <c r="X1988">
        <v>12258.689655178001</v>
      </c>
    </row>
    <row r="1989" spans="1:24">
      <c r="A1989" s="7" t="s">
        <v>3178</v>
      </c>
      <c r="B1989" s="13" t="s">
        <v>2555</v>
      </c>
      <c r="C1989">
        <v>1501503315.5802631</v>
      </c>
      <c r="D1989">
        <v>1482934279.0878022</v>
      </c>
      <c r="E1989">
        <v>535049602.70270264</v>
      </c>
      <c r="F1989">
        <v>510778845.94594598</v>
      </c>
      <c r="G1989">
        <v>303</v>
      </c>
      <c r="H1989">
        <v>256</v>
      </c>
      <c r="I1989">
        <v>30</v>
      </c>
      <c r="J1989">
        <v>34</v>
      </c>
      <c r="K1989">
        <v>10</v>
      </c>
      <c r="M1989">
        <v>1085</v>
      </c>
      <c r="N1989">
        <v>1610</v>
      </c>
      <c r="O1989">
        <v>202714957.65765768</v>
      </c>
      <c r="P1989">
        <v>178208468.46846846</v>
      </c>
      <c r="Q1989">
        <v>1238</v>
      </c>
      <c r="R1989">
        <v>819</v>
      </c>
      <c r="S1989">
        <v>387635836.93693697</v>
      </c>
      <c r="T1989">
        <v>382532304.5045045</v>
      </c>
      <c r="U1989">
        <v>202213466.66666669</v>
      </c>
      <c r="V1989">
        <v>170790627.02702701</v>
      </c>
      <c r="W1989">
        <v>36890.517241374</v>
      </c>
      <c r="X1989">
        <v>37193.413793102998</v>
      </c>
    </row>
    <row r="1990" spans="1:24">
      <c r="A1990" s="7" t="s">
        <v>3179</v>
      </c>
      <c r="B1990" s="13" t="s">
        <v>2334</v>
      </c>
      <c r="C1990">
        <v>1048690953.9147646</v>
      </c>
      <c r="D1990">
        <v>1052464611.3181369</v>
      </c>
      <c r="E1990">
        <v>3657207.207207209</v>
      </c>
      <c r="F1990">
        <v>1396396.3963963999</v>
      </c>
      <c r="G1990">
        <v>365</v>
      </c>
      <c r="H1990">
        <v>241</v>
      </c>
      <c r="I1990">
        <v>18</v>
      </c>
      <c r="J1990">
        <v>24</v>
      </c>
      <c r="K1990">
        <v>4</v>
      </c>
      <c r="M1990">
        <v>950</v>
      </c>
      <c r="N1990">
        <v>570</v>
      </c>
      <c r="O1990">
        <v>85464864.864864856</v>
      </c>
      <c r="P1990">
        <v>78680161.261261269</v>
      </c>
      <c r="Q1990">
        <v>1209</v>
      </c>
      <c r="R1990">
        <v>449</v>
      </c>
      <c r="S1990">
        <v>202614178.37837839</v>
      </c>
      <c r="T1990">
        <v>199493472.97297299</v>
      </c>
      <c r="U1990">
        <v>81744050.45045045</v>
      </c>
      <c r="V1990">
        <v>70930443.243243247</v>
      </c>
      <c r="W1990">
        <v>29609.448275857998</v>
      </c>
      <c r="X1990">
        <v>29705.379310343</v>
      </c>
    </row>
    <row r="1991" spans="1:24">
      <c r="A1991" s="7" t="s">
        <v>3180</v>
      </c>
      <c r="B1991" s="13" t="s">
        <v>2182</v>
      </c>
      <c r="C1991">
        <v>650175233.00269079</v>
      </c>
      <c r="D1991">
        <v>653636199.26279962</v>
      </c>
      <c r="E1991">
        <v>393693.693693696</v>
      </c>
      <c r="F1991">
        <v>990765.76576576801</v>
      </c>
      <c r="G1991">
        <v>122</v>
      </c>
      <c r="H1991">
        <v>194</v>
      </c>
      <c r="I1991">
        <v>22</v>
      </c>
      <c r="J1991">
        <v>18</v>
      </c>
      <c r="M1991">
        <v>311</v>
      </c>
      <c r="N1991">
        <v>248</v>
      </c>
      <c r="O1991">
        <v>53719909.009009004</v>
      </c>
      <c r="P1991">
        <v>51624885.585585587</v>
      </c>
      <c r="Q1991">
        <v>510</v>
      </c>
      <c r="R1991">
        <v>620</v>
      </c>
      <c r="S1991">
        <v>163287525.22522521</v>
      </c>
      <c r="T1991">
        <v>167208034.23423424</v>
      </c>
      <c r="U1991">
        <v>38896619.819819815</v>
      </c>
      <c r="V1991">
        <v>44577700</v>
      </c>
      <c r="W1991">
        <v>12486.896551723999</v>
      </c>
      <c r="X1991">
        <v>12822.793103448999</v>
      </c>
    </row>
    <row r="1992" spans="1:24">
      <c r="A1992" s="7" t="s">
        <v>3181</v>
      </c>
      <c r="B1992" s="13" t="s">
        <v>2644</v>
      </c>
      <c r="C1992">
        <v>401508400.97836506</v>
      </c>
      <c r="D1992">
        <v>407958387.56559026</v>
      </c>
      <c r="E1992">
        <v>42127252.252252258</v>
      </c>
      <c r="F1992">
        <v>48438063.06306307</v>
      </c>
      <c r="G1992">
        <v>349</v>
      </c>
      <c r="H1992">
        <v>237</v>
      </c>
      <c r="I1992">
        <v>20</v>
      </c>
      <c r="J1992">
        <v>36</v>
      </c>
      <c r="M1992">
        <v>397</v>
      </c>
      <c r="N1992">
        <v>399</v>
      </c>
      <c r="O1992">
        <v>117226846.84684685</v>
      </c>
      <c r="P1992">
        <v>158877837.83783785</v>
      </c>
      <c r="Q1992">
        <v>784</v>
      </c>
      <c r="R1992">
        <v>691</v>
      </c>
      <c r="S1992">
        <v>95198585.585585579</v>
      </c>
      <c r="T1992">
        <v>98393315.315315306</v>
      </c>
      <c r="U1992">
        <v>37869099.0990991</v>
      </c>
      <c r="V1992">
        <v>29962522.522522517</v>
      </c>
      <c r="W1992">
        <v>11805.999999999</v>
      </c>
      <c r="X1992">
        <v>12099.827586201</v>
      </c>
    </row>
    <row r="1993" spans="1:24">
      <c r="A1993" s="7" t="s">
        <v>3182</v>
      </c>
      <c r="B1993" s="13" t="s">
        <v>1680</v>
      </c>
      <c r="C1993">
        <v>353381826.59966159</v>
      </c>
      <c r="D1993">
        <v>360384223.75355124</v>
      </c>
      <c r="E1993">
        <v>190226036.03603604</v>
      </c>
      <c r="F1993">
        <v>917567.56756757095</v>
      </c>
      <c r="G1993">
        <v>115</v>
      </c>
      <c r="H1993">
        <v>136</v>
      </c>
      <c r="I1993">
        <v>5</v>
      </c>
      <c r="J1993">
        <v>17</v>
      </c>
      <c r="M1993">
        <v>173</v>
      </c>
      <c r="N1993">
        <v>165</v>
      </c>
      <c r="O1993">
        <v>23821261.261261258</v>
      </c>
      <c r="P1993">
        <v>55579072.072072074</v>
      </c>
      <c r="Q1993">
        <v>143</v>
      </c>
      <c r="R1993">
        <v>328</v>
      </c>
      <c r="S1993">
        <v>107099775.67567568</v>
      </c>
      <c r="T1993">
        <v>106981095.4954955</v>
      </c>
      <c r="U1993">
        <v>25383149.54954955</v>
      </c>
      <c r="V1993">
        <v>54258735.135135137</v>
      </c>
      <c r="W1993">
        <v>11125.344827591</v>
      </c>
      <c r="X1993">
        <v>11163.310344826001</v>
      </c>
    </row>
    <row r="1994" spans="1:24">
      <c r="A1994" s="7" t="s">
        <v>3183</v>
      </c>
      <c r="B1994" s="13" t="s">
        <v>1311</v>
      </c>
      <c r="C1994">
        <v>181835837.63309848</v>
      </c>
      <c r="D1994">
        <v>198221925.35266042</v>
      </c>
      <c r="E1994">
        <v>1694932.432432432</v>
      </c>
      <c r="F1994">
        <v>285585.58558558603</v>
      </c>
      <c r="G1994">
        <v>52</v>
      </c>
      <c r="H1994">
        <v>67</v>
      </c>
      <c r="I1994">
        <v>6</v>
      </c>
      <c r="J1994">
        <v>6</v>
      </c>
      <c r="M1994">
        <v>374</v>
      </c>
      <c r="N1994">
        <v>107</v>
      </c>
      <c r="O1994">
        <v>13443603.603603603</v>
      </c>
      <c r="P1994">
        <v>215734324.32432431</v>
      </c>
      <c r="Q1994">
        <v>107</v>
      </c>
      <c r="R1994">
        <v>253</v>
      </c>
      <c r="S1994">
        <v>50469094.59459459</v>
      </c>
      <c r="T1994">
        <v>51743481.981981993</v>
      </c>
      <c r="U1994">
        <v>13021261.261261258</v>
      </c>
      <c r="V1994">
        <v>209314774.77477476</v>
      </c>
      <c r="W1994">
        <v>7320.6896551740001</v>
      </c>
      <c r="X1994">
        <v>7353.8620689649997</v>
      </c>
    </row>
    <row r="1995" spans="1:24">
      <c r="A1995" s="7" t="s">
        <v>3184</v>
      </c>
      <c r="B1995" s="13" t="s">
        <v>2656</v>
      </c>
      <c r="C1995">
        <v>413882747.41321599</v>
      </c>
      <c r="D1995">
        <v>417765749.76451397</v>
      </c>
      <c r="E1995">
        <v>3329504.504504506</v>
      </c>
      <c r="F1995">
        <v>2802223.4234234281</v>
      </c>
      <c r="G1995">
        <v>175</v>
      </c>
      <c r="H1995">
        <v>259</v>
      </c>
      <c r="I1995">
        <v>17</v>
      </c>
      <c r="J1995">
        <v>18</v>
      </c>
      <c r="M1995">
        <v>227</v>
      </c>
      <c r="N1995">
        <v>453</v>
      </c>
      <c r="O1995">
        <v>104481261.26126127</v>
      </c>
      <c r="P1995">
        <v>120284718.91891892</v>
      </c>
      <c r="Q1995">
        <v>290</v>
      </c>
      <c r="R1995">
        <v>456</v>
      </c>
      <c r="S1995">
        <v>127514640.54054055</v>
      </c>
      <c r="T1995">
        <v>128136427.92792791</v>
      </c>
      <c r="U1995">
        <v>18006799.999999996</v>
      </c>
      <c r="V1995">
        <v>29964594.594594594</v>
      </c>
      <c r="W1995">
        <v>16307.620689658001</v>
      </c>
      <c r="X1995">
        <v>16452.931034481</v>
      </c>
    </row>
    <row r="1996" spans="1:24">
      <c r="A1996" s="7" t="s">
        <v>3185</v>
      </c>
      <c r="B1996" s="13" t="s">
        <v>780</v>
      </c>
      <c r="C1996">
        <v>261170427.60937431</v>
      </c>
      <c r="D1996">
        <v>267073782.40411612</v>
      </c>
      <c r="E1996">
        <v>119819.81981982201</v>
      </c>
      <c r="F1996">
        <v>128828.828828832</v>
      </c>
      <c r="G1996">
        <v>42</v>
      </c>
      <c r="H1996">
        <v>56</v>
      </c>
      <c r="I1996">
        <v>8</v>
      </c>
      <c r="J1996">
        <v>11</v>
      </c>
      <c r="K1996">
        <v>2</v>
      </c>
      <c r="M1996">
        <v>51</v>
      </c>
      <c r="N1996">
        <v>80</v>
      </c>
      <c r="O1996">
        <v>1119474252.2522521</v>
      </c>
      <c r="P1996">
        <v>1780767307.2072072</v>
      </c>
      <c r="Q1996">
        <v>252</v>
      </c>
      <c r="R1996">
        <v>3396</v>
      </c>
      <c r="S1996">
        <v>60035590.090090089</v>
      </c>
      <c r="T1996">
        <v>63174689.189189188</v>
      </c>
      <c r="U1996">
        <v>1216129430.6306305</v>
      </c>
      <c r="V1996">
        <v>1772035136.9369369</v>
      </c>
      <c r="W1996">
        <v>7767.7931034510002</v>
      </c>
      <c r="X1996">
        <v>7981.1724137900001</v>
      </c>
    </row>
    <row r="1997" spans="1:24">
      <c r="A1997" s="7" t="s">
        <v>3186</v>
      </c>
      <c r="B1997" s="13" t="s">
        <v>3187</v>
      </c>
      <c r="C1997">
        <v>303438503.90587419</v>
      </c>
      <c r="D1997">
        <v>302839233.00099403</v>
      </c>
      <c r="E1997">
        <v>15611918.918918921</v>
      </c>
      <c r="F1997">
        <v>117837.83783783999</v>
      </c>
      <c r="G1997">
        <v>40</v>
      </c>
      <c r="H1997">
        <v>42</v>
      </c>
      <c r="I1997">
        <v>4</v>
      </c>
      <c r="J1997">
        <v>8</v>
      </c>
      <c r="M1997">
        <v>123</v>
      </c>
      <c r="N1997">
        <v>105</v>
      </c>
      <c r="O1997">
        <v>34908497.297297299</v>
      </c>
      <c r="P1997">
        <v>23263729.729729727</v>
      </c>
      <c r="Q1997">
        <v>536</v>
      </c>
      <c r="R1997">
        <v>97</v>
      </c>
      <c r="S1997">
        <v>74782256.756756753</v>
      </c>
      <c r="T1997">
        <v>75781765.765765756</v>
      </c>
      <c r="U1997">
        <v>26821171.17117117</v>
      </c>
      <c r="V1997">
        <v>14167927.927927928</v>
      </c>
      <c r="W1997">
        <v>7034.7586206859996</v>
      </c>
      <c r="X1997">
        <v>7130.9655172399998</v>
      </c>
    </row>
    <row r="1998" spans="1:24">
      <c r="A1998" s="7" t="s">
        <v>3188</v>
      </c>
      <c r="B1998" s="13" t="s">
        <v>1676</v>
      </c>
      <c r="C1998">
        <v>1765588162.2277646</v>
      </c>
      <c r="D1998">
        <v>1790563506.0104342</v>
      </c>
      <c r="E1998">
        <v>4809054.0540540554</v>
      </c>
      <c r="F1998">
        <v>3721005.4054054068</v>
      </c>
      <c r="G1998">
        <v>556</v>
      </c>
      <c r="H1998">
        <v>443</v>
      </c>
      <c r="I1998">
        <v>30</v>
      </c>
      <c r="J1998">
        <v>41</v>
      </c>
      <c r="K1998">
        <v>1</v>
      </c>
      <c r="M1998">
        <v>1381</v>
      </c>
      <c r="N1998">
        <v>809</v>
      </c>
      <c r="O1998">
        <v>250327387.38738739</v>
      </c>
      <c r="P1998">
        <v>284840745.94594598</v>
      </c>
      <c r="Q1998">
        <v>1473</v>
      </c>
      <c r="R1998">
        <v>1376</v>
      </c>
      <c r="S1998">
        <v>321388069.36936939</v>
      </c>
      <c r="T1998">
        <v>326458448.64864862</v>
      </c>
      <c r="U1998">
        <v>247844223.42342344</v>
      </c>
      <c r="V1998">
        <v>289075848.64864868</v>
      </c>
      <c r="W1998">
        <v>40497.55172412</v>
      </c>
      <c r="X1998">
        <v>40802.206896547999</v>
      </c>
    </row>
    <row r="1999" spans="1:24">
      <c r="A1999" s="7" t="s">
        <v>3189</v>
      </c>
      <c r="B1999" s="13" t="s">
        <v>2696</v>
      </c>
      <c r="C1999">
        <v>829387596.71868527</v>
      </c>
      <c r="D1999">
        <v>824446076.51991129</v>
      </c>
      <c r="E1999">
        <v>324324.32432432601</v>
      </c>
      <c r="F1999">
        <v>231756.75675676001</v>
      </c>
      <c r="G1999">
        <v>459</v>
      </c>
      <c r="H1999">
        <v>147</v>
      </c>
      <c r="I1999">
        <v>10</v>
      </c>
      <c r="J1999">
        <v>22</v>
      </c>
      <c r="K1999">
        <v>3</v>
      </c>
      <c r="M1999">
        <v>1158</v>
      </c>
      <c r="N1999">
        <v>982</v>
      </c>
      <c r="O1999">
        <v>20175045.045045048</v>
      </c>
      <c r="P1999">
        <v>27751441.441441447</v>
      </c>
      <c r="Q1999">
        <v>172</v>
      </c>
      <c r="R1999">
        <v>343</v>
      </c>
      <c r="S1999">
        <v>177228522.52252251</v>
      </c>
      <c r="T1999">
        <v>172232180.18018019</v>
      </c>
      <c r="U1999">
        <v>20744864.864864867</v>
      </c>
      <c r="V1999">
        <v>27370900.9009009</v>
      </c>
      <c r="W1999">
        <v>18435.586206890999</v>
      </c>
      <c r="X1999">
        <v>19113.103448268001</v>
      </c>
    </row>
    <row r="2000" spans="1:24">
      <c r="A2000" s="7" t="s">
        <v>3190</v>
      </c>
      <c r="B2000" s="13" t="s">
        <v>2555</v>
      </c>
      <c r="C2000">
        <v>62769511.81273374</v>
      </c>
      <c r="D2000">
        <v>66399373.595056057</v>
      </c>
      <c r="E2000">
        <v>360360.36036036001</v>
      </c>
      <c r="F2000">
        <v>192927.92792792901</v>
      </c>
      <c r="G2000">
        <v>7</v>
      </c>
      <c r="H2000">
        <v>117</v>
      </c>
      <c r="I2000">
        <v>0</v>
      </c>
      <c r="J2000">
        <v>2</v>
      </c>
      <c r="M2000">
        <v>10</v>
      </c>
      <c r="N2000">
        <v>200</v>
      </c>
      <c r="O2000">
        <v>810810.810810811</v>
      </c>
      <c r="P2000">
        <v>12606261.261261262</v>
      </c>
      <c r="R2000">
        <v>33</v>
      </c>
      <c r="S2000">
        <v>14495959.459459459</v>
      </c>
      <c r="T2000">
        <v>15928774.774774773</v>
      </c>
      <c r="U2000">
        <v>713063.06306306389</v>
      </c>
      <c r="V2000">
        <v>12693693.693693696</v>
      </c>
      <c r="W2000">
        <v>1566.5172413830001</v>
      </c>
      <c r="X2000">
        <v>1631.172413793</v>
      </c>
    </row>
    <row r="2001" spans="1:24">
      <c r="A2001" s="7" t="s">
        <v>3191</v>
      </c>
      <c r="B2001" s="13" t="s">
        <v>1452</v>
      </c>
      <c r="C2001">
        <v>32394828.491083488</v>
      </c>
      <c r="D2001">
        <v>32628626.291996192</v>
      </c>
      <c r="E2001">
        <v>1000000</v>
      </c>
      <c r="F2001">
        <v>900900.90090090095</v>
      </c>
      <c r="G2001">
        <v>4</v>
      </c>
      <c r="H2001">
        <v>11</v>
      </c>
      <c r="M2001">
        <v>8</v>
      </c>
      <c r="N2001">
        <v>12</v>
      </c>
      <c r="O2001">
        <v>3381081.0810810812</v>
      </c>
      <c r="P2001">
        <v>1754504.5045045051</v>
      </c>
      <c r="S2001">
        <v>7193882.8828828828</v>
      </c>
      <c r="T2001">
        <v>7482031.5315315323</v>
      </c>
      <c r="W2001">
        <v>1208.0344827599999</v>
      </c>
      <c r="X2001">
        <v>1222.4482758619999</v>
      </c>
    </row>
    <row r="2002" spans="1:24">
      <c r="A2002" s="7" t="s">
        <v>3192</v>
      </c>
      <c r="B2002" s="13" t="s">
        <v>3193</v>
      </c>
      <c r="C2002">
        <v>106523335.38338518</v>
      </c>
      <c r="D2002">
        <v>105756376.97757956</v>
      </c>
      <c r="E2002">
        <v>900.900900901</v>
      </c>
      <c r="F2002">
        <v>11711.711711712</v>
      </c>
      <c r="G2002">
        <v>27</v>
      </c>
      <c r="H2002">
        <v>23</v>
      </c>
      <c r="I2002">
        <v>0</v>
      </c>
      <c r="J2002">
        <v>0</v>
      </c>
      <c r="K2002">
        <v>1</v>
      </c>
      <c r="M2002">
        <v>45</v>
      </c>
      <c r="N2002">
        <v>37</v>
      </c>
      <c r="O2002">
        <v>361261.26126126101</v>
      </c>
      <c r="P2002">
        <v>42356193.693693697</v>
      </c>
      <c r="R2002">
        <v>61</v>
      </c>
      <c r="S2002">
        <v>26627328.828828827</v>
      </c>
      <c r="T2002">
        <v>26655828.82882883</v>
      </c>
      <c r="U2002">
        <v>654054.05405405397</v>
      </c>
      <c r="V2002">
        <v>42365675.675675675</v>
      </c>
      <c r="W2002">
        <v>2642.2758620710001</v>
      </c>
      <c r="X2002">
        <v>2698.5862069</v>
      </c>
    </row>
    <row r="2003" spans="1:24">
      <c r="A2003" s="7" t="s">
        <v>3194</v>
      </c>
      <c r="B2003" s="13" t="s">
        <v>1311</v>
      </c>
      <c r="C2003">
        <v>345588799.53145301</v>
      </c>
      <c r="D2003">
        <v>371520841.42366999</v>
      </c>
      <c r="E2003">
        <v>879279.27927928604</v>
      </c>
      <c r="F2003">
        <v>294594.59459459799</v>
      </c>
      <c r="G2003">
        <v>164</v>
      </c>
      <c r="H2003">
        <v>196</v>
      </c>
      <c r="I2003">
        <v>19</v>
      </c>
      <c r="J2003">
        <v>12</v>
      </c>
      <c r="M2003">
        <v>219</v>
      </c>
      <c r="N2003">
        <v>253</v>
      </c>
      <c r="O2003">
        <v>49967297.297297299</v>
      </c>
      <c r="P2003">
        <v>63268828.828828834</v>
      </c>
      <c r="Q2003">
        <v>430</v>
      </c>
      <c r="R2003">
        <v>312</v>
      </c>
      <c r="S2003">
        <v>93938278.378378376</v>
      </c>
      <c r="T2003">
        <v>105577896.3963964</v>
      </c>
      <c r="U2003">
        <v>38779729.729729727</v>
      </c>
      <c r="V2003">
        <v>50606933.333333336</v>
      </c>
      <c r="W2003">
        <v>13014.827586211999</v>
      </c>
      <c r="X2003">
        <v>13443.275862066999</v>
      </c>
    </row>
    <row r="2004" spans="1:24">
      <c r="A2004" s="7" t="s">
        <v>252</v>
      </c>
      <c r="B2004" s="13" t="s">
        <v>74</v>
      </c>
      <c r="C2004">
        <v>197733105.0393112</v>
      </c>
      <c r="D2004">
        <v>200318115.65832055</v>
      </c>
      <c r="E2004">
        <v>184684.68468468499</v>
      </c>
      <c r="F2004">
        <v>12612.612612613</v>
      </c>
      <c r="G2004">
        <v>11</v>
      </c>
      <c r="H2004">
        <v>25</v>
      </c>
      <c r="J2004">
        <v>0</v>
      </c>
      <c r="M2004">
        <v>14</v>
      </c>
      <c r="N2004">
        <v>27</v>
      </c>
      <c r="O2004">
        <v>364864.86486486503</v>
      </c>
      <c r="P2004">
        <v>192792.79279279301</v>
      </c>
      <c r="S2004">
        <v>10085828.828828828</v>
      </c>
      <c r="T2004">
        <v>11595867.567567568</v>
      </c>
      <c r="U2004">
        <v>284684.68468468502</v>
      </c>
      <c r="V2004">
        <v>400900.900900901</v>
      </c>
      <c r="W2004">
        <v>2663.9655172439998</v>
      </c>
      <c r="X2004">
        <v>2747.0689655209999</v>
      </c>
    </row>
    <row r="2005" spans="1:24">
      <c r="A2005" s="7" t="s">
        <v>3195</v>
      </c>
      <c r="B2005" s="13" t="s">
        <v>2050</v>
      </c>
      <c r="C2005">
        <v>4472670720.5644875</v>
      </c>
      <c r="D2005">
        <v>4179414715.4134479</v>
      </c>
      <c r="E2005">
        <v>50073982.882882878</v>
      </c>
      <c r="F2005">
        <v>42493527.927927926</v>
      </c>
      <c r="G2005">
        <v>567</v>
      </c>
      <c r="H2005">
        <v>538</v>
      </c>
      <c r="I2005">
        <v>32</v>
      </c>
      <c r="J2005">
        <v>62</v>
      </c>
      <c r="K2005">
        <v>4</v>
      </c>
      <c r="M2005">
        <v>1818</v>
      </c>
      <c r="N2005">
        <v>1331</v>
      </c>
      <c r="O2005">
        <v>4272550842.3423424</v>
      </c>
      <c r="P2005">
        <v>633373360.36036038</v>
      </c>
      <c r="Q2005">
        <v>2172</v>
      </c>
      <c r="R2005">
        <v>4644</v>
      </c>
      <c r="S2005">
        <v>634199846.84684682</v>
      </c>
      <c r="T2005">
        <v>616749976.57657647</v>
      </c>
      <c r="U2005">
        <v>4071967045.0450449</v>
      </c>
      <c r="V2005">
        <v>3146448558.5585585</v>
      </c>
      <c r="W2005">
        <v>75512.724137940007</v>
      </c>
      <c r="X2005">
        <v>75662.344827585999</v>
      </c>
    </row>
    <row r="2006" spans="1:24">
      <c r="A2006" s="7" t="s">
        <v>3196</v>
      </c>
      <c r="B2006" s="13" t="s">
        <v>3197</v>
      </c>
      <c r="C2006">
        <v>3847145192.8328032</v>
      </c>
      <c r="D2006">
        <v>3805417280.730442</v>
      </c>
      <c r="E2006">
        <v>9341486.4864864945</v>
      </c>
      <c r="F2006">
        <v>12759661.26126126</v>
      </c>
      <c r="G2006">
        <v>670</v>
      </c>
      <c r="H2006">
        <v>727</v>
      </c>
      <c r="I2006">
        <v>46</v>
      </c>
      <c r="J2006">
        <v>37</v>
      </c>
      <c r="K2006">
        <v>12</v>
      </c>
      <c r="M2006">
        <v>1249</v>
      </c>
      <c r="N2006">
        <v>1356</v>
      </c>
      <c r="O2006">
        <v>335590000</v>
      </c>
      <c r="P2006">
        <v>424680253.15315312</v>
      </c>
      <c r="Q2006">
        <v>1687</v>
      </c>
      <c r="R2006">
        <v>2369</v>
      </c>
      <c r="S2006">
        <v>830925111.71171165</v>
      </c>
      <c r="T2006">
        <v>817906752.25225234</v>
      </c>
      <c r="U2006">
        <v>314230270.27027029</v>
      </c>
      <c r="V2006">
        <v>407376306.30630624</v>
      </c>
      <c r="W2006">
        <v>71147.758620680004</v>
      </c>
      <c r="X2006">
        <v>70987.620689643998</v>
      </c>
    </row>
    <row r="2007" spans="1:24">
      <c r="A2007" s="7" t="s">
        <v>3198</v>
      </c>
      <c r="B2007" s="13" t="s">
        <v>3197</v>
      </c>
      <c r="C2007">
        <v>4010244776.524713</v>
      </c>
      <c r="D2007">
        <v>3921619104.5307541</v>
      </c>
      <c r="E2007">
        <v>1302016429.7297299</v>
      </c>
      <c r="F2007">
        <v>730584874.77477479</v>
      </c>
      <c r="G2007">
        <v>1356</v>
      </c>
      <c r="H2007">
        <v>809</v>
      </c>
      <c r="I2007">
        <v>57</v>
      </c>
      <c r="J2007">
        <v>67</v>
      </c>
      <c r="K2007">
        <v>15</v>
      </c>
      <c r="M2007">
        <v>2574</v>
      </c>
      <c r="N2007">
        <v>1574</v>
      </c>
      <c r="O2007">
        <v>1815296023.4234233</v>
      </c>
      <c r="P2007">
        <v>1276523054.054054</v>
      </c>
      <c r="Q2007">
        <v>2528</v>
      </c>
      <c r="R2007">
        <v>2558</v>
      </c>
      <c r="S2007">
        <v>783864222.52252257</v>
      </c>
      <c r="T2007">
        <v>776263152.25225234</v>
      </c>
      <c r="U2007">
        <v>1784586753.1531532</v>
      </c>
      <c r="V2007">
        <v>1261363281.0810809</v>
      </c>
      <c r="W2007">
        <v>80558.827586193001</v>
      </c>
      <c r="X2007">
        <v>80987.103448285998</v>
      </c>
    </row>
    <row r="2008" spans="1:24">
      <c r="A2008" s="7" t="s">
        <v>3199</v>
      </c>
      <c r="B2008" s="13" t="s">
        <v>1064</v>
      </c>
      <c r="C2008">
        <v>159013881.79542652</v>
      </c>
      <c r="D2008">
        <v>147097925.64599389</v>
      </c>
      <c r="E2008">
        <v>1713288.288288289</v>
      </c>
      <c r="F2008">
        <v>63063.063063064998</v>
      </c>
      <c r="G2008">
        <v>33</v>
      </c>
      <c r="H2008">
        <v>57</v>
      </c>
      <c r="I2008">
        <v>4</v>
      </c>
      <c r="J2008">
        <v>5</v>
      </c>
      <c r="M2008">
        <v>46</v>
      </c>
      <c r="N2008">
        <v>81</v>
      </c>
      <c r="O2008">
        <v>106321621.62162162</v>
      </c>
      <c r="P2008">
        <v>243406396.3963964</v>
      </c>
      <c r="Q2008">
        <v>81</v>
      </c>
      <c r="R2008">
        <v>165</v>
      </c>
      <c r="S2008">
        <v>23903954.954954956</v>
      </c>
      <c r="T2008">
        <v>25285040.540540539</v>
      </c>
      <c r="U2008">
        <v>91736846.846846849</v>
      </c>
      <c r="V2008">
        <v>118530000</v>
      </c>
      <c r="W2008">
        <v>4441.0689655160004</v>
      </c>
      <c r="X2008">
        <v>4459.344827588</v>
      </c>
    </row>
    <row r="2009" spans="1:24">
      <c r="A2009" s="7" t="s">
        <v>3200</v>
      </c>
      <c r="B2009" s="13" t="s">
        <v>1920</v>
      </c>
      <c r="C2009">
        <v>284319249.22969252</v>
      </c>
      <c r="D2009">
        <v>268179611.50902373</v>
      </c>
      <c r="E2009">
        <v>351687550.45045048</v>
      </c>
      <c r="F2009">
        <v>130962500.9009009</v>
      </c>
      <c r="G2009">
        <v>295</v>
      </c>
      <c r="H2009">
        <v>189</v>
      </c>
      <c r="I2009">
        <v>9</v>
      </c>
      <c r="J2009">
        <v>13</v>
      </c>
      <c r="M2009">
        <v>651</v>
      </c>
      <c r="N2009">
        <v>323</v>
      </c>
      <c r="O2009">
        <v>66223738.738738753</v>
      </c>
      <c r="P2009">
        <v>57866193.693693683</v>
      </c>
      <c r="Q2009">
        <v>551</v>
      </c>
      <c r="R2009">
        <v>792</v>
      </c>
      <c r="S2009">
        <v>79499576.576576591</v>
      </c>
      <c r="T2009">
        <v>78173838.738738745</v>
      </c>
      <c r="U2009">
        <v>52073873.873873875</v>
      </c>
      <c r="V2009">
        <v>48240180.180180177</v>
      </c>
      <c r="W2009">
        <v>6162.9310344999994</v>
      </c>
      <c r="X2009">
        <v>6051.9310344770001</v>
      </c>
    </row>
    <row r="2010" spans="1:24">
      <c r="A2010" s="7" t="s">
        <v>3201</v>
      </c>
      <c r="B2010" s="13" t="s">
        <v>1190</v>
      </c>
      <c r="C2010">
        <v>241322815.63034192</v>
      </c>
      <c r="D2010">
        <v>261645573.2880384</v>
      </c>
      <c r="E2010">
        <v>1321621.6216216229</v>
      </c>
      <c r="F2010">
        <v>1429729.7297297299</v>
      </c>
      <c r="G2010">
        <v>34</v>
      </c>
      <c r="H2010">
        <v>73</v>
      </c>
      <c r="J2010">
        <v>5</v>
      </c>
      <c r="M2010">
        <v>78</v>
      </c>
      <c r="N2010">
        <v>122</v>
      </c>
      <c r="O2010">
        <v>2564864.8648648662</v>
      </c>
      <c r="P2010">
        <v>29982882.882882882</v>
      </c>
      <c r="R2010">
        <v>59</v>
      </c>
      <c r="S2010">
        <v>21226500</v>
      </c>
      <c r="T2010">
        <v>24334121.621621624</v>
      </c>
      <c r="U2010">
        <v>2744594.594594596</v>
      </c>
      <c r="V2010">
        <v>3341171.1711711721</v>
      </c>
      <c r="W2010">
        <v>2705.6551724179999</v>
      </c>
      <c r="X2010">
        <v>2838.1034482760001</v>
      </c>
    </row>
    <row r="2011" spans="1:24">
      <c r="A2011" s="7" t="s">
        <v>3202</v>
      </c>
      <c r="B2011" s="13" t="s">
        <v>3203</v>
      </c>
      <c r="C2011">
        <v>716647698.51151443</v>
      </c>
      <c r="D2011">
        <v>700642772.71038961</v>
      </c>
      <c r="E2011">
        <v>147819963.06306309</v>
      </c>
      <c r="F2011">
        <v>1437837.8378378421</v>
      </c>
      <c r="G2011">
        <v>295</v>
      </c>
      <c r="H2011">
        <v>360</v>
      </c>
      <c r="I2011">
        <v>21</v>
      </c>
      <c r="J2011">
        <v>18</v>
      </c>
      <c r="K2011">
        <v>2</v>
      </c>
      <c r="M2011">
        <v>319</v>
      </c>
      <c r="N2011">
        <v>430</v>
      </c>
      <c r="O2011">
        <v>123007027.02702703</v>
      </c>
      <c r="P2011">
        <v>169820720.72072074</v>
      </c>
      <c r="Q2011">
        <v>1134</v>
      </c>
      <c r="R2011">
        <v>816</v>
      </c>
      <c r="S2011">
        <v>163303339.63963968</v>
      </c>
      <c r="T2011">
        <v>169882181.08108109</v>
      </c>
      <c r="U2011">
        <v>104910360.36036035</v>
      </c>
      <c r="V2011">
        <v>156928108.1081081</v>
      </c>
      <c r="W2011">
        <v>9506.172413798</v>
      </c>
      <c r="X2011">
        <v>9413.9999999949996</v>
      </c>
    </row>
    <row r="2012" spans="1:24">
      <c r="A2012" s="7" t="s">
        <v>3204</v>
      </c>
      <c r="B2012" s="13" t="s">
        <v>1041</v>
      </c>
      <c r="C2012">
        <v>3418657651.5210342</v>
      </c>
      <c r="D2012">
        <v>3382054776.8896422</v>
      </c>
      <c r="E2012">
        <v>44900225.225225233</v>
      </c>
      <c r="F2012">
        <v>340946846.84684682</v>
      </c>
      <c r="G2012">
        <v>505</v>
      </c>
      <c r="H2012">
        <v>430</v>
      </c>
      <c r="I2012">
        <v>40</v>
      </c>
      <c r="J2012">
        <v>38</v>
      </c>
      <c r="K2012">
        <v>9</v>
      </c>
      <c r="M2012">
        <v>921</v>
      </c>
      <c r="N2012">
        <v>815</v>
      </c>
      <c r="O2012">
        <v>669793085.58558559</v>
      </c>
      <c r="P2012">
        <v>678211216.21621621</v>
      </c>
      <c r="Q2012">
        <v>546</v>
      </c>
      <c r="R2012">
        <v>1260</v>
      </c>
      <c r="S2012">
        <v>718430410.8108108</v>
      </c>
      <c r="T2012">
        <v>729057659.45945954</v>
      </c>
      <c r="U2012">
        <v>79827203.603603601</v>
      </c>
      <c r="V2012">
        <v>150436306.3063063</v>
      </c>
      <c r="W2012">
        <v>68156.482758632003</v>
      </c>
      <c r="X2012">
        <v>69029.448275856004</v>
      </c>
    </row>
    <row r="2013" spans="1:24">
      <c r="A2013" s="7" t="s">
        <v>3205</v>
      </c>
      <c r="B2013" s="13" t="s">
        <v>2297</v>
      </c>
      <c r="C2013">
        <v>2375472483.4823217</v>
      </c>
      <c r="D2013">
        <v>2285376025.4158449</v>
      </c>
      <c r="E2013">
        <v>499099.09909909999</v>
      </c>
      <c r="F2013">
        <v>196396.39639639799</v>
      </c>
      <c r="G2013">
        <v>146</v>
      </c>
      <c r="H2013">
        <v>206</v>
      </c>
      <c r="I2013">
        <v>14</v>
      </c>
      <c r="J2013">
        <v>14</v>
      </c>
      <c r="M2013">
        <v>1459</v>
      </c>
      <c r="N2013">
        <v>405</v>
      </c>
      <c r="O2013">
        <v>48940990.990990996</v>
      </c>
      <c r="P2013">
        <v>296740900.9009009</v>
      </c>
      <c r="Q2013">
        <v>483</v>
      </c>
      <c r="R2013">
        <v>801</v>
      </c>
      <c r="S2013">
        <v>165632755.85585585</v>
      </c>
      <c r="T2013">
        <v>169152759.45945945</v>
      </c>
      <c r="U2013">
        <v>59747520.720720723</v>
      </c>
      <c r="V2013">
        <v>64745996.396396399</v>
      </c>
      <c r="W2013">
        <v>19960.620689665</v>
      </c>
      <c r="X2013">
        <v>20350.068965519</v>
      </c>
    </row>
    <row r="2014" spans="1:24">
      <c r="A2014" s="7" t="s">
        <v>3206</v>
      </c>
      <c r="B2014" s="13" t="s">
        <v>1311</v>
      </c>
      <c r="C2014">
        <v>201257524.15057892</v>
      </c>
      <c r="D2014">
        <v>199245567.71374667</v>
      </c>
      <c r="E2014">
        <v>179729.72972973101</v>
      </c>
      <c r="F2014">
        <v>154054.05405405501</v>
      </c>
      <c r="G2014">
        <v>73</v>
      </c>
      <c r="H2014">
        <v>80</v>
      </c>
      <c r="I2014">
        <v>4</v>
      </c>
      <c r="J2014">
        <v>1</v>
      </c>
      <c r="M2014">
        <v>102</v>
      </c>
      <c r="N2014">
        <v>122</v>
      </c>
      <c r="O2014">
        <v>5081621.6216216208</v>
      </c>
      <c r="P2014">
        <v>112558108.1081081</v>
      </c>
      <c r="Q2014">
        <v>129</v>
      </c>
      <c r="R2014">
        <v>179</v>
      </c>
      <c r="S2014">
        <v>49077888.288288288</v>
      </c>
      <c r="T2014">
        <v>48748376.576576576</v>
      </c>
      <c r="U2014">
        <v>3907027.027027024</v>
      </c>
      <c r="V2014">
        <v>108739549.54954956</v>
      </c>
      <c r="W2014">
        <v>8213.9655172359999</v>
      </c>
      <c r="X2014">
        <v>7757.6206896499998</v>
      </c>
    </row>
    <row r="2015" spans="1:24">
      <c r="A2015" s="7" t="s">
        <v>253</v>
      </c>
      <c r="B2015" s="13" t="s">
        <v>74</v>
      </c>
      <c r="C2015">
        <v>71058082.84047237</v>
      </c>
      <c r="D2015">
        <v>71805832.179579586</v>
      </c>
      <c r="E2015">
        <v>1925675.6756756769</v>
      </c>
      <c r="F2015">
        <v>64414.414414414998</v>
      </c>
      <c r="G2015">
        <v>15</v>
      </c>
      <c r="H2015">
        <v>18</v>
      </c>
      <c r="I2015">
        <v>1</v>
      </c>
      <c r="J2015">
        <v>1</v>
      </c>
      <c r="K2015">
        <v>1</v>
      </c>
      <c r="M2015">
        <v>17</v>
      </c>
      <c r="N2015">
        <v>22</v>
      </c>
      <c r="O2015">
        <v>26670720.720720723</v>
      </c>
      <c r="P2015">
        <v>17686036.036036033</v>
      </c>
      <c r="R2015">
        <v>24</v>
      </c>
      <c r="S2015">
        <v>19708756.75675676</v>
      </c>
      <c r="T2015">
        <v>20080108.108108111</v>
      </c>
      <c r="U2015">
        <v>22388198.198198203</v>
      </c>
      <c r="V2015">
        <v>13549279.279279282</v>
      </c>
      <c r="W2015">
        <v>830.206896551</v>
      </c>
      <c r="X2015">
        <v>828.58620689700001</v>
      </c>
    </row>
    <row r="2016" spans="1:24">
      <c r="A2016" s="7" t="s">
        <v>3207</v>
      </c>
      <c r="B2016" s="13" t="s">
        <v>3208</v>
      </c>
      <c r="C2016">
        <v>172374683.16613987</v>
      </c>
      <c r="D2016">
        <v>168693917.73858106</v>
      </c>
      <c r="E2016">
        <v>101077945.94594595</v>
      </c>
      <c r="F2016">
        <v>104348942.34234235</v>
      </c>
      <c r="G2016">
        <v>36</v>
      </c>
      <c r="H2016">
        <v>53</v>
      </c>
      <c r="I2016">
        <v>11</v>
      </c>
      <c r="J2016">
        <v>6</v>
      </c>
      <c r="M2016">
        <v>47</v>
      </c>
      <c r="N2016">
        <v>87</v>
      </c>
      <c r="O2016">
        <v>52852702.702702709</v>
      </c>
      <c r="P2016">
        <v>117725675.67567568</v>
      </c>
      <c r="Q2016">
        <v>203</v>
      </c>
      <c r="R2016">
        <v>182</v>
      </c>
      <c r="S2016">
        <v>66854790.990990996</v>
      </c>
      <c r="T2016">
        <v>70841496.396396399</v>
      </c>
      <c r="U2016">
        <v>42096486.486486487</v>
      </c>
      <c r="V2016">
        <v>117296169.36936937</v>
      </c>
      <c r="W2016">
        <v>4351.6206896479998</v>
      </c>
      <c r="X2016">
        <v>4345.241379309</v>
      </c>
    </row>
    <row r="2017" spans="1:24">
      <c r="A2017" s="7" t="s">
        <v>3209</v>
      </c>
      <c r="B2017" s="13" t="s">
        <v>3210</v>
      </c>
      <c r="C2017">
        <v>123175805.58567266</v>
      </c>
      <c r="D2017">
        <v>124263012.0118397</v>
      </c>
      <c r="E2017">
        <v>846171.17117117101</v>
      </c>
      <c r="F2017">
        <v>160360.360360361</v>
      </c>
      <c r="G2017">
        <v>51</v>
      </c>
      <c r="H2017">
        <v>54</v>
      </c>
      <c r="I2017">
        <v>3</v>
      </c>
      <c r="J2017">
        <v>4</v>
      </c>
      <c r="M2017">
        <v>67</v>
      </c>
      <c r="N2017">
        <v>68</v>
      </c>
      <c r="O2017">
        <v>11864234.234234234</v>
      </c>
      <c r="P2017">
        <v>12225675.675675677</v>
      </c>
      <c r="Q2017">
        <v>40</v>
      </c>
      <c r="R2017">
        <v>46</v>
      </c>
      <c r="S2017">
        <v>41331881.081081085</v>
      </c>
      <c r="T2017">
        <v>42169819.819819823</v>
      </c>
      <c r="U2017">
        <v>10763783.783783782</v>
      </c>
      <c r="V2017">
        <v>10764954.954954954</v>
      </c>
      <c r="W2017">
        <v>5695.3793103409998</v>
      </c>
      <c r="X2017">
        <v>5818.8275862090004</v>
      </c>
    </row>
    <row r="2018" spans="1:24">
      <c r="A2018" s="7" t="s">
        <v>3211</v>
      </c>
      <c r="B2018" s="13" t="s">
        <v>2223</v>
      </c>
      <c r="C2018">
        <v>961045541.22171175</v>
      </c>
      <c r="D2018">
        <v>972050936.94396996</v>
      </c>
      <c r="E2018">
        <v>1125788.288288296</v>
      </c>
      <c r="F2018">
        <v>534810.81081081601</v>
      </c>
      <c r="G2018">
        <v>1732</v>
      </c>
      <c r="H2018">
        <v>319</v>
      </c>
      <c r="I2018">
        <v>34</v>
      </c>
      <c r="J2018">
        <v>37</v>
      </c>
      <c r="K2018">
        <v>2</v>
      </c>
      <c r="M2018">
        <v>4537</v>
      </c>
      <c r="N2018">
        <v>696</v>
      </c>
      <c r="O2018">
        <v>163279294.5945946</v>
      </c>
      <c r="P2018">
        <v>148373743.24324325</v>
      </c>
      <c r="Q2018">
        <v>836</v>
      </c>
      <c r="R2018">
        <v>981</v>
      </c>
      <c r="S2018">
        <v>254210567.56756759</v>
      </c>
      <c r="T2018">
        <v>230693630.63063061</v>
      </c>
      <c r="U2018">
        <v>118308198.1981982</v>
      </c>
      <c r="V2018">
        <v>105086846.84684685</v>
      </c>
      <c r="W2018">
        <v>22263.344827587</v>
      </c>
      <c r="X2018">
        <v>22764.206896547003</v>
      </c>
    </row>
    <row r="2019" spans="1:24">
      <c r="A2019" s="7" t="s">
        <v>3212</v>
      </c>
      <c r="B2019" s="13" t="s">
        <v>1090</v>
      </c>
      <c r="C2019">
        <v>3856906199.3531551</v>
      </c>
      <c r="D2019">
        <v>3782862854.8211851</v>
      </c>
      <c r="E2019">
        <v>802974073.87387383</v>
      </c>
      <c r="F2019">
        <v>1427833704.5045044</v>
      </c>
      <c r="G2019">
        <v>1701</v>
      </c>
      <c r="H2019">
        <v>778</v>
      </c>
      <c r="I2019">
        <v>62</v>
      </c>
      <c r="J2019">
        <v>41</v>
      </c>
      <c r="K2019">
        <v>33</v>
      </c>
      <c r="M2019">
        <v>2474</v>
      </c>
      <c r="N2019">
        <v>1649</v>
      </c>
      <c r="O2019">
        <v>127455751.35135135</v>
      </c>
      <c r="P2019">
        <v>190874189.1891892</v>
      </c>
      <c r="Q2019">
        <v>790</v>
      </c>
      <c r="R2019">
        <v>1258</v>
      </c>
      <c r="S2019">
        <v>854555421.62162161</v>
      </c>
      <c r="T2019">
        <v>860216298.1981982</v>
      </c>
      <c r="U2019">
        <v>76054774.77477479</v>
      </c>
      <c r="V2019">
        <v>100066936.93693694</v>
      </c>
      <c r="W2019">
        <v>73601.724137946003</v>
      </c>
      <c r="X2019">
        <v>72908.724137928002</v>
      </c>
    </row>
    <row r="2020" spans="1:24">
      <c r="A2020" s="7" t="s">
        <v>3213</v>
      </c>
      <c r="B2020" s="13" t="s">
        <v>3214</v>
      </c>
      <c r="C2020">
        <v>178225477.49551782</v>
      </c>
      <c r="D2020">
        <v>189813909.19346237</v>
      </c>
      <c r="E2020">
        <v>124051610.81081082</v>
      </c>
      <c r="F2020">
        <v>174453818.91891891</v>
      </c>
      <c r="G2020">
        <v>49</v>
      </c>
      <c r="H2020">
        <v>47</v>
      </c>
      <c r="I2020">
        <v>1</v>
      </c>
      <c r="J2020">
        <v>3</v>
      </c>
      <c r="M2020">
        <v>277</v>
      </c>
      <c r="N2020">
        <v>59</v>
      </c>
      <c r="O2020">
        <v>83478552.252252251</v>
      </c>
      <c r="P2020">
        <v>68380613.51351352</v>
      </c>
      <c r="Q2020">
        <v>43</v>
      </c>
      <c r="R2020">
        <v>170</v>
      </c>
      <c r="S2020">
        <v>35350743.24324324</v>
      </c>
      <c r="T2020">
        <v>34962738.738738738</v>
      </c>
      <c r="U2020">
        <v>40079412.612612613</v>
      </c>
      <c r="V2020">
        <v>35640180.180180177</v>
      </c>
      <c r="W2020">
        <v>3396.8620689710001</v>
      </c>
      <c r="X2020">
        <v>3407.827586203</v>
      </c>
    </row>
    <row r="2021" spans="1:24">
      <c r="A2021" s="7" t="s">
        <v>3215</v>
      </c>
      <c r="B2021" s="13" t="s">
        <v>3216</v>
      </c>
      <c r="C2021">
        <v>306881962.45939994</v>
      </c>
      <c r="D2021">
        <v>292366457.49069107</v>
      </c>
      <c r="E2021">
        <v>5102702.7027027039</v>
      </c>
      <c r="F2021">
        <v>1433063.0630630651</v>
      </c>
      <c r="G2021">
        <v>217</v>
      </c>
      <c r="H2021">
        <v>29</v>
      </c>
      <c r="I2021">
        <v>1</v>
      </c>
      <c r="J2021">
        <v>7</v>
      </c>
      <c r="K2021">
        <v>1</v>
      </c>
      <c r="M2021">
        <v>400</v>
      </c>
      <c r="N2021">
        <v>137</v>
      </c>
      <c r="O2021">
        <v>39215935.135135129</v>
      </c>
      <c r="P2021">
        <v>44452432.432432428</v>
      </c>
      <c r="Q2021">
        <v>235</v>
      </c>
      <c r="R2021">
        <v>361</v>
      </c>
      <c r="S2021">
        <v>99557612.612612605</v>
      </c>
      <c r="T2021">
        <v>98412300</v>
      </c>
      <c r="U2021">
        <v>37113963.963963963</v>
      </c>
      <c r="V2021">
        <v>42600360.360360362</v>
      </c>
      <c r="W2021">
        <v>4961.4827586179999</v>
      </c>
      <c r="X2021">
        <v>4607.7586206880005</v>
      </c>
    </row>
    <row r="2022" spans="1:24">
      <c r="A2022" s="7" t="s">
        <v>3217</v>
      </c>
      <c r="B2022" s="13" t="s">
        <v>2077</v>
      </c>
      <c r="C2022">
        <v>533840486.00631702</v>
      </c>
      <c r="D2022">
        <v>529871913.21194839</v>
      </c>
      <c r="E2022">
        <v>195045.04504504599</v>
      </c>
      <c r="F2022">
        <v>21846.846846847999</v>
      </c>
      <c r="G2022">
        <v>108</v>
      </c>
      <c r="H2022">
        <v>106</v>
      </c>
      <c r="I2022">
        <v>5</v>
      </c>
      <c r="J2022">
        <v>4</v>
      </c>
      <c r="M2022">
        <v>185</v>
      </c>
      <c r="N2022">
        <v>178</v>
      </c>
      <c r="O2022">
        <v>45100087.387387395</v>
      </c>
      <c r="P2022">
        <v>732218516.21621621</v>
      </c>
      <c r="Q2022">
        <v>50</v>
      </c>
      <c r="R2022">
        <v>1681</v>
      </c>
      <c r="S2022">
        <v>105214355.85585585</v>
      </c>
      <c r="T2022">
        <v>108718081.08108108</v>
      </c>
      <c r="U2022">
        <v>35978468.468468472</v>
      </c>
      <c r="V2022">
        <v>722438108.10810804</v>
      </c>
      <c r="W2022">
        <v>12157.137931036999</v>
      </c>
      <c r="X2022">
        <v>12477.793103440999</v>
      </c>
    </row>
    <row r="2023" spans="1:24">
      <c r="A2023" s="7" t="s">
        <v>3218</v>
      </c>
      <c r="B2023" s="13" t="s">
        <v>2097</v>
      </c>
      <c r="C2023">
        <v>170177449.42446092</v>
      </c>
      <c r="D2023">
        <v>164991663.40646601</v>
      </c>
      <c r="E2023">
        <v>685067.56756756804</v>
      </c>
      <c r="F2023">
        <v>166824.324324324</v>
      </c>
      <c r="G2023">
        <v>37</v>
      </c>
      <c r="H2023">
        <v>48</v>
      </c>
      <c r="I2023">
        <v>1</v>
      </c>
      <c r="J2023">
        <v>4</v>
      </c>
      <c r="M2023">
        <v>64</v>
      </c>
      <c r="N2023">
        <v>71</v>
      </c>
      <c r="O2023">
        <v>13292792.792792792</v>
      </c>
      <c r="P2023">
        <v>14527387.387387391</v>
      </c>
      <c r="Q2023">
        <v>46</v>
      </c>
      <c r="R2023">
        <v>602</v>
      </c>
      <c r="S2023">
        <v>30647734.234234236</v>
      </c>
      <c r="T2023">
        <v>33989441.441441439</v>
      </c>
      <c r="U2023">
        <v>12934054.054054054</v>
      </c>
      <c r="V2023">
        <v>11350000.000000002</v>
      </c>
      <c r="W2023">
        <v>4064.4827586209999</v>
      </c>
      <c r="X2023">
        <v>4072.3103448209999</v>
      </c>
    </row>
    <row r="2024" spans="1:24">
      <c r="A2024" s="7" t="s">
        <v>3219</v>
      </c>
      <c r="B2024" s="13" t="s">
        <v>1770</v>
      </c>
      <c r="C2024">
        <v>228924199.90981543</v>
      </c>
      <c r="D2024">
        <v>244416686.07837883</v>
      </c>
      <c r="E2024">
        <v>1346846.846846848</v>
      </c>
      <c r="F2024">
        <v>367567.56756756903</v>
      </c>
      <c r="G2024">
        <v>70</v>
      </c>
      <c r="H2024">
        <v>65</v>
      </c>
      <c r="I2024">
        <v>4</v>
      </c>
      <c r="J2024">
        <v>4</v>
      </c>
      <c r="M2024">
        <v>99</v>
      </c>
      <c r="N2024">
        <v>80</v>
      </c>
      <c r="O2024">
        <v>24136936.936936934</v>
      </c>
      <c r="P2024">
        <v>23233963.963963963</v>
      </c>
      <c r="Q2024">
        <v>121</v>
      </c>
      <c r="R2024">
        <v>69</v>
      </c>
      <c r="S2024">
        <v>61811117.117117114</v>
      </c>
      <c r="T2024">
        <v>68383765.765765771</v>
      </c>
      <c r="U2024">
        <v>17827837.837837838</v>
      </c>
      <c r="V2024">
        <v>17414144.144144144</v>
      </c>
      <c r="W2024">
        <v>7540.7931034510002</v>
      </c>
      <c r="X2024">
        <v>7643.0000000010004</v>
      </c>
    </row>
    <row r="2025" spans="1:24">
      <c r="A2025" s="7" t="s">
        <v>3220</v>
      </c>
      <c r="B2025" s="13" t="s">
        <v>3221</v>
      </c>
      <c r="C2025">
        <v>663492313.67725921</v>
      </c>
      <c r="D2025">
        <v>743093100.01418161</v>
      </c>
      <c r="E2025">
        <v>193414273.87387386</v>
      </c>
      <c r="F2025">
        <v>175553820.72072074</v>
      </c>
      <c r="G2025">
        <v>142</v>
      </c>
      <c r="H2025">
        <v>95</v>
      </c>
      <c r="I2025">
        <v>25</v>
      </c>
      <c r="J2025">
        <v>15</v>
      </c>
      <c r="K2025">
        <v>3</v>
      </c>
      <c r="M2025">
        <v>212</v>
      </c>
      <c r="N2025">
        <v>117</v>
      </c>
      <c r="O2025">
        <v>143188144.14414415</v>
      </c>
      <c r="P2025">
        <v>144031087.38738739</v>
      </c>
      <c r="Q2025">
        <v>164</v>
      </c>
      <c r="R2025">
        <v>501</v>
      </c>
      <c r="S2025">
        <v>146558220.72072074</v>
      </c>
      <c r="T2025">
        <v>156788724.32432431</v>
      </c>
      <c r="U2025">
        <v>130586032.43243244</v>
      </c>
      <c r="V2025">
        <v>116058437.83783783</v>
      </c>
      <c r="W2025">
        <v>5275.8620689680001</v>
      </c>
      <c r="X2025">
        <v>10221.862068963001</v>
      </c>
    </row>
    <row r="2026" spans="1:24">
      <c r="A2026" s="7" t="s">
        <v>3222</v>
      </c>
      <c r="B2026" s="13" t="s">
        <v>2270</v>
      </c>
      <c r="C2026">
        <v>1936688961.2511725</v>
      </c>
      <c r="D2026">
        <v>1868584075.6141229</v>
      </c>
      <c r="E2026">
        <v>2551689.1891891928</v>
      </c>
      <c r="F2026">
        <v>631509.90990991599</v>
      </c>
      <c r="G2026">
        <v>304</v>
      </c>
      <c r="H2026">
        <v>239</v>
      </c>
      <c r="I2026">
        <v>45</v>
      </c>
      <c r="J2026">
        <v>16</v>
      </c>
      <c r="K2026">
        <v>6</v>
      </c>
      <c r="M2026">
        <v>5227</v>
      </c>
      <c r="N2026">
        <v>744</v>
      </c>
      <c r="O2026">
        <v>237513783.78378379</v>
      </c>
      <c r="P2026">
        <v>277687882.88288289</v>
      </c>
      <c r="Q2026">
        <v>1878</v>
      </c>
      <c r="R2026">
        <v>810</v>
      </c>
      <c r="S2026">
        <v>404397993.69369364</v>
      </c>
      <c r="T2026">
        <v>393112684.68468463</v>
      </c>
      <c r="U2026">
        <v>72527657.657657668</v>
      </c>
      <c r="V2026">
        <v>103629549.54954955</v>
      </c>
      <c r="W2026">
        <v>42995.793103452001</v>
      </c>
      <c r="X2026">
        <v>43213.379310340999</v>
      </c>
    </row>
    <row r="2027" spans="1:24">
      <c r="A2027" s="7" t="s">
        <v>3223</v>
      </c>
      <c r="B2027" s="13" t="s">
        <v>3224</v>
      </c>
      <c r="C2027">
        <v>656471763.08826685</v>
      </c>
      <c r="D2027">
        <v>679064322.20366001</v>
      </c>
      <c r="E2027">
        <v>141893359.45945945</v>
      </c>
      <c r="F2027">
        <v>110829940.54054055</v>
      </c>
      <c r="G2027">
        <v>120</v>
      </c>
      <c r="H2027">
        <v>110</v>
      </c>
      <c r="I2027">
        <v>11</v>
      </c>
      <c r="J2027">
        <v>8</v>
      </c>
      <c r="K2027">
        <v>2</v>
      </c>
      <c r="M2027">
        <v>220</v>
      </c>
      <c r="N2027">
        <v>172</v>
      </c>
      <c r="O2027">
        <v>142271170.27027029</v>
      </c>
      <c r="P2027">
        <v>97989033.333333328</v>
      </c>
      <c r="Q2027">
        <v>325</v>
      </c>
      <c r="R2027">
        <v>360</v>
      </c>
      <c r="S2027">
        <v>55708107.207207203</v>
      </c>
      <c r="T2027">
        <v>59161842.342342347</v>
      </c>
      <c r="U2027">
        <v>132952522.52252252</v>
      </c>
      <c r="V2027">
        <v>92058641.441441447</v>
      </c>
      <c r="W2027">
        <v>8740.6206896549993</v>
      </c>
      <c r="X2027">
        <v>8985.0689655089991</v>
      </c>
    </row>
    <row r="2028" spans="1:24">
      <c r="A2028" s="7" t="s">
        <v>3225</v>
      </c>
      <c r="B2028" s="13" t="s">
        <v>3226</v>
      </c>
      <c r="C2028">
        <v>1069646574.6718383</v>
      </c>
      <c r="D2028">
        <v>1075452866.9625611</v>
      </c>
      <c r="E2028">
        <v>116808542.34234233</v>
      </c>
      <c r="F2028">
        <v>94973054.954954952</v>
      </c>
      <c r="G2028">
        <v>122</v>
      </c>
      <c r="H2028">
        <v>171</v>
      </c>
      <c r="I2028">
        <v>8</v>
      </c>
      <c r="J2028">
        <v>9</v>
      </c>
      <c r="M2028">
        <v>346</v>
      </c>
      <c r="N2028">
        <v>327</v>
      </c>
      <c r="O2028">
        <v>116471179.27927926</v>
      </c>
      <c r="P2028">
        <v>103188828.82882883</v>
      </c>
      <c r="Q2028">
        <v>397</v>
      </c>
      <c r="R2028">
        <v>521</v>
      </c>
      <c r="S2028">
        <v>324364309.009009</v>
      </c>
      <c r="T2028">
        <v>331002777.47747743</v>
      </c>
      <c r="U2028">
        <v>108220360.36036035</v>
      </c>
      <c r="V2028">
        <v>92061171.171171188</v>
      </c>
      <c r="W2028">
        <v>16434.620689656</v>
      </c>
      <c r="X2028">
        <v>16683.275862077</v>
      </c>
    </row>
    <row r="2029" spans="1:24">
      <c r="A2029" s="7" t="s">
        <v>3227</v>
      </c>
      <c r="B2029" s="13" t="s">
        <v>3228</v>
      </c>
      <c r="C2029">
        <v>116610604.79939468</v>
      </c>
      <c r="D2029">
        <v>120253261.38471408</v>
      </c>
      <c r="E2029">
        <v>358558.55855855998</v>
      </c>
      <c r="F2029">
        <v>62162.162162164001</v>
      </c>
      <c r="G2029">
        <v>40</v>
      </c>
      <c r="H2029">
        <v>31</v>
      </c>
      <c r="I2029">
        <v>6</v>
      </c>
      <c r="J2029">
        <v>4</v>
      </c>
      <c r="K2029">
        <v>2</v>
      </c>
      <c r="M2029">
        <v>321</v>
      </c>
      <c r="N2029">
        <v>93</v>
      </c>
      <c r="O2029">
        <v>10519819.819819819</v>
      </c>
      <c r="P2029">
        <v>14835135.135135135</v>
      </c>
      <c r="Q2029">
        <v>81</v>
      </c>
      <c r="R2029">
        <v>170</v>
      </c>
      <c r="S2029">
        <v>36290130.630630627</v>
      </c>
      <c r="T2029">
        <v>35818200.9009009</v>
      </c>
      <c r="U2029">
        <v>8335675.6756756771</v>
      </c>
      <c r="V2029">
        <v>11486486.486486487</v>
      </c>
      <c r="W2029">
        <v>1626.8965517229999</v>
      </c>
      <c r="X2029">
        <v>1667.0689655210001</v>
      </c>
    </row>
    <row r="2030" spans="1:24">
      <c r="A2030" s="7" t="s">
        <v>3229</v>
      </c>
      <c r="B2030" s="13" t="s">
        <v>3228</v>
      </c>
      <c r="C2030">
        <v>93223325.162005678</v>
      </c>
      <c r="D2030">
        <v>95920930.301045001</v>
      </c>
      <c r="E2030">
        <v>79106803.603603601</v>
      </c>
      <c r="F2030">
        <v>29855963.963963971</v>
      </c>
      <c r="G2030">
        <v>23</v>
      </c>
      <c r="H2030">
        <v>215</v>
      </c>
      <c r="I2030">
        <v>14</v>
      </c>
      <c r="J2030">
        <v>18</v>
      </c>
      <c r="K2030">
        <v>1</v>
      </c>
      <c r="M2030">
        <v>279</v>
      </c>
      <c r="N2030">
        <v>323</v>
      </c>
      <c r="O2030">
        <v>100294536.93693693</v>
      </c>
      <c r="P2030">
        <v>49031531.531531535</v>
      </c>
      <c r="Q2030">
        <v>340</v>
      </c>
      <c r="R2030">
        <v>339</v>
      </c>
      <c r="S2030">
        <v>28058689.189189188</v>
      </c>
      <c r="T2030">
        <v>28432468.468468469</v>
      </c>
      <c r="U2030">
        <v>38424594.594594598</v>
      </c>
      <c r="V2030">
        <v>34647477.477477476</v>
      </c>
      <c r="W2030">
        <v>1307.7241379289999</v>
      </c>
      <c r="X2030">
        <v>1354.8965517249999</v>
      </c>
    </row>
    <row r="2031" spans="1:24">
      <c r="A2031" s="7" t="s">
        <v>254</v>
      </c>
      <c r="B2031" s="13" t="s">
        <v>241</v>
      </c>
      <c r="C2031">
        <v>1654321921.1158035</v>
      </c>
      <c r="D2031">
        <v>1663023946.3526182</v>
      </c>
      <c r="E2031">
        <v>549820972.07207203</v>
      </c>
      <c r="F2031">
        <v>597087918.01801801</v>
      </c>
      <c r="G2031">
        <v>732</v>
      </c>
      <c r="H2031">
        <v>864</v>
      </c>
      <c r="I2031">
        <v>34</v>
      </c>
      <c r="J2031">
        <v>43</v>
      </c>
      <c r="K2031">
        <v>7</v>
      </c>
      <c r="M2031">
        <v>1032</v>
      </c>
      <c r="N2031">
        <v>1140</v>
      </c>
      <c r="O2031">
        <v>319288360.36036038</v>
      </c>
      <c r="P2031">
        <v>268985135.13513517</v>
      </c>
      <c r="Q2031">
        <v>401</v>
      </c>
      <c r="R2031">
        <v>547</v>
      </c>
      <c r="S2031">
        <v>465196254.95495498</v>
      </c>
      <c r="T2031">
        <v>460752036.03603601</v>
      </c>
      <c r="U2031">
        <v>313039549.54954958</v>
      </c>
      <c r="V2031">
        <v>275482342.34234238</v>
      </c>
      <c r="W2031">
        <v>23226.413793111002</v>
      </c>
      <c r="X2031">
        <v>24032.620689659001</v>
      </c>
    </row>
    <row r="2032" spans="1:24">
      <c r="A2032" s="7" t="s">
        <v>6917</v>
      </c>
      <c r="B2032" s="13" t="s">
        <v>241</v>
      </c>
      <c r="E2032">
        <v>63499639.639639638</v>
      </c>
      <c r="F2032">
        <v>73017342.342342332</v>
      </c>
      <c r="O2032">
        <v>12722342.342342341</v>
      </c>
      <c r="P2032">
        <v>14273423.423423424</v>
      </c>
    </row>
    <row r="2033" spans="1:24">
      <c r="A2033" s="7" t="s">
        <v>255</v>
      </c>
      <c r="B2033" s="13" t="s">
        <v>241</v>
      </c>
      <c r="C2033">
        <v>300468365.16149169</v>
      </c>
      <c r="D2033">
        <v>330623323.49968243</v>
      </c>
      <c r="E2033">
        <v>2420585.5855855881</v>
      </c>
      <c r="F2033">
        <v>3434234.2342342348</v>
      </c>
      <c r="G2033">
        <v>20</v>
      </c>
      <c r="H2033">
        <v>29</v>
      </c>
      <c r="I2033">
        <v>17</v>
      </c>
      <c r="J2033">
        <v>4</v>
      </c>
      <c r="M2033">
        <v>20</v>
      </c>
      <c r="N2033">
        <v>31</v>
      </c>
      <c r="O2033">
        <v>23678063.063063063</v>
      </c>
      <c r="P2033">
        <v>18789189.189189184</v>
      </c>
      <c r="Q2033">
        <v>2</v>
      </c>
      <c r="R2033">
        <v>120</v>
      </c>
      <c r="S2033">
        <v>53522819.819819823</v>
      </c>
      <c r="T2033">
        <v>60403090.090090096</v>
      </c>
      <c r="U2033">
        <v>19436216.216216218</v>
      </c>
      <c r="V2033">
        <v>17833423.423423424</v>
      </c>
      <c r="W2033">
        <v>4054.0344827570002</v>
      </c>
      <c r="X2033">
        <v>4044.6551724189999</v>
      </c>
    </row>
    <row r="2034" spans="1:24">
      <c r="A2034" s="7" t="s">
        <v>256</v>
      </c>
      <c r="B2034" s="13" t="s">
        <v>241</v>
      </c>
      <c r="C2034">
        <v>479119166.39262593</v>
      </c>
      <c r="D2034">
        <v>455783275.48974305</v>
      </c>
      <c r="E2034">
        <v>4271306.3063063063</v>
      </c>
      <c r="F2034">
        <v>6797207.2072072066</v>
      </c>
      <c r="G2034">
        <v>188</v>
      </c>
      <c r="H2034">
        <v>193</v>
      </c>
      <c r="I2034">
        <v>8</v>
      </c>
      <c r="J2034">
        <v>7</v>
      </c>
      <c r="K2034">
        <v>1</v>
      </c>
      <c r="M2034">
        <v>201</v>
      </c>
      <c r="N2034">
        <v>208</v>
      </c>
      <c r="O2034">
        <v>72468513.51351352</v>
      </c>
      <c r="P2034">
        <v>66145945.945945941</v>
      </c>
      <c r="Q2034">
        <v>220</v>
      </c>
      <c r="R2034">
        <v>496</v>
      </c>
      <c r="S2034">
        <v>98058788.288288295</v>
      </c>
      <c r="T2034">
        <v>95835851.351351351</v>
      </c>
      <c r="U2034">
        <v>73651261.261261269</v>
      </c>
      <c r="V2034">
        <v>65123603.603603601</v>
      </c>
      <c r="W2034">
        <v>7812.827586208</v>
      </c>
      <c r="X2034">
        <v>7539.5517241440002</v>
      </c>
    </row>
    <row r="2035" spans="1:24">
      <c r="A2035" s="7" t="s">
        <v>3230</v>
      </c>
      <c r="B2035" s="13" t="s">
        <v>1305</v>
      </c>
      <c r="C2035">
        <v>107162079.86220941</v>
      </c>
      <c r="D2035">
        <v>106284662.90193793</v>
      </c>
      <c r="E2035">
        <v>216049885.58558559</v>
      </c>
      <c r="F2035">
        <v>5996171.1711711781</v>
      </c>
      <c r="G2035">
        <v>33</v>
      </c>
      <c r="H2035">
        <v>36</v>
      </c>
      <c r="I2035">
        <v>11</v>
      </c>
      <c r="J2035">
        <v>8</v>
      </c>
      <c r="M2035">
        <v>94</v>
      </c>
      <c r="N2035">
        <v>201</v>
      </c>
      <c r="O2035">
        <v>14751801.801801803</v>
      </c>
      <c r="P2035">
        <v>15831531.531531531</v>
      </c>
      <c r="Q2035">
        <v>217</v>
      </c>
      <c r="R2035">
        <v>144</v>
      </c>
      <c r="S2035">
        <v>21731788.288288288</v>
      </c>
      <c r="T2035">
        <v>27914626.126126125</v>
      </c>
      <c r="U2035">
        <v>15117657.657657657</v>
      </c>
      <c r="V2035">
        <v>14018284.684684686</v>
      </c>
      <c r="W2035">
        <v>1731.2758620669999</v>
      </c>
      <c r="X2035">
        <v>1820.2758620720001</v>
      </c>
    </row>
    <row r="2036" spans="1:24">
      <c r="A2036" s="7" t="s">
        <v>3231</v>
      </c>
      <c r="B2036" s="13" t="s">
        <v>1413</v>
      </c>
      <c r="C2036">
        <v>50880025.394661739</v>
      </c>
      <c r="D2036">
        <v>45790294.296419479</v>
      </c>
      <c r="E2036">
        <v>378108.10810810799</v>
      </c>
      <c r="F2036">
        <v>16216.216216216</v>
      </c>
      <c r="G2036">
        <v>38</v>
      </c>
      <c r="H2036">
        <v>21</v>
      </c>
      <c r="I2036">
        <v>1</v>
      </c>
      <c r="J2036">
        <v>1</v>
      </c>
      <c r="M2036">
        <v>55</v>
      </c>
      <c r="N2036">
        <v>28</v>
      </c>
      <c r="O2036">
        <v>2452252.2522522518</v>
      </c>
      <c r="P2036">
        <v>739639.63963963999</v>
      </c>
      <c r="Q2036">
        <v>25</v>
      </c>
      <c r="R2036">
        <v>22</v>
      </c>
      <c r="S2036">
        <v>9642995.4954954963</v>
      </c>
      <c r="T2036">
        <v>7199507.2072072076</v>
      </c>
      <c r="U2036">
        <v>2266576.5765765756</v>
      </c>
      <c r="V2036">
        <v>1040090.0900900901</v>
      </c>
      <c r="W2036">
        <v>877.31034482799998</v>
      </c>
      <c r="X2036">
        <v>727.27586206900003</v>
      </c>
    </row>
    <row r="2037" spans="1:24">
      <c r="A2037" s="7" t="s">
        <v>257</v>
      </c>
      <c r="B2037" s="13" t="s">
        <v>1400</v>
      </c>
      <c r="C2037">
        <v>403156128.24244052</v>
      </c>
      <c r="D2037">
        <v>426804038.43262649</v>
      </c>
      <c r="E2037">
        <v>80180.180180180003</v>
      </c>
      <c r="F2037">
        <v>32432.432432433001</v>
      </c>
      <c r="G2037">
        <v>79</v>
      </c>
      <c r="H2037">
        <v>58</v>
      </c>
      <c r="I2037">
        <v>3</v>
      </c>
      <c r="J2037">
        <v>3</v>
      </c>
      <c r="M2037">
        <v>101</v>
      </c>
      <c r="N2037">
        <v>61</v>
      </c>
      <c r="O2037">
        <v>14045945.945945946</v>
      </c>
      <c r="P2037">
        <v>16504504.504504507</v>
      </c>
      <c r="R2037">
        <v>31</v>
      </c>
      <c r="S2037">
        <v>40490007.20720721</v>
      </c>
      <c r="T2037">
        <v>36995675.675675683</v>
      </c>
      <c r="U2037">
        <v>10164414.414414413</v>
      </c>
      <c r="V2037">
        <v>10772972.972972974</v>
      </c>
      <c r="W2037">
        <v>6560.7931034510002</v>
      </c>
      <c r="X2037">
        <v>5807.65517241</v>
      </c>
    </row>
    <row r="2038" spans="1:24">
      <c r="A2038" s="7" t="s">
        <v>3232</v>
      </c>
      <c r="B2038" s="13" t="s">
        <v>753</v>
      </c>
      <c r="C2038">
        <v>559285760.91973066</v>
      </c>
      <c r="D2038">
        <v>535382277.0480758</v>
      </c>
      <c r="E2038">
        <v>74711648.648648649</v>
      </c>
      <c r="F2038">
        <v>116562864.86486487</v>
      </c>
      <c r="G2038">
        <v>24</v>
      </c>
      <c r="H2038">
        <v>18</v>
      </c>
      <c r="I2038">
        <v>6</v>
      </c>
      <c r="J2038">
        <v>3</v>
      </c>
      <c r="M2038">
        <v>84</v>
      </c>
      <c r="N2038">
        <v>58</v>
      </c>
      <c r="O2038">
        <v>81218738.738738731</v>
      </c>
      <c r="P2038">
        <v>55063513.513513513</v>
      </c>
      <c r="Q2038">
        <v>61</v>
      </c>
      <c r="R2038">
        <v>337</v>
      </c>
      <c r="S2038">
        <v>148062259.45945945</v>
      </c>
      <c r="T2038">
        <v>149785014.41441441</v>
      </c>
      <c r="U2038">
        <v>50486576.576576576</v>
      </c>
      <c r="V2038">
        <v>46477747.747747749</v>
      </c>
      <c r="W2038">
        <v>9448.4137931120003</v>
      </c>
      <c r="X2038">
        <v>9510.2068965510007</v>
      </c>
    </row>
    <row r="2039" spans="1:24">
      <c r="A2039" s="7" t="s">
        <v>3233</v>
      </c>
      <c r="B2039" s="13" t="s">
        <v>997</v>
      </c>
      <c r="C2039">
        <v>208808899.2987591</v>
      </c>
      <c r="D2039">
        <v>196290845.97856429</v>
      </c>
      <c r="E2039">
        <v>6445353.1531531662</v>
      </c>
      <c r="F2039">
        <v>5129722.522522538</v>
      </c>
      <c r="G2039">
        <v>232</v>
      </c>
      <c r="H2039">
        <v>50</v>
      </c>
      <c r="I2039">
        <v>11</v>
      </c>
      <c r="J2039">
        <v>8</v>
      </c>
      <c r="K2039">
        <v>4</v>
      </c>
      <c r="M2039">
        <v>626</v>
      </c>
      <c r="N2039">
        <v>107</v>
      </c>
      <c r="O2039">
        <v>7867387.3873873875</v>
      </c>
      <c r="P2039">
        <v>13982342.342342343</v>
      </c>
      <c r="Q2039">
        <v>403</v>
      </c>
      <c r="R2039">
        <v>212</v>
      </c>
      <c r="S2039">
        <v>49907963.963963963</v>
      </c>
      <c r="T2039">
        <v>49975761.261261255</v>
      </c>
      <c r="U2039">
        <v>7231981.9819819815</v>
      </c>
      <c r="V2039">
        <v>13719369.369369369</v>
      </c>
      <c r="W2039">
        <v>7137.4827586239999</v>
      </c>
      <c r="X2039">
        <v>7198.5172413809996</v>
      </c>
    </row>
    <row r="2040" spans="1:24">
      <c r="A2040" s="7" t="s">
        <v>3234</v>
      </c>
      <c r="B2040" s="13" t="s">
        <v>2656</v>
      </c>
      <c r="C2040">
        <v>423051272.88205194</v>
      </c>
      <c r="D2040">
        <v>446590279.51259708</v>
      </c>
      <c r="E2040">
        <v>673873.87387387501</v>
      </c>
      <c r="F2040">
        <v>822522.52252252505</v>
      </c>
      <c r="G2040">
        <v>235</v>
      </c>
      <c r="H2040">
        <v>432</v>
      </c>
      <c r="I2040">
        <v>15</v>
      </c>
      <c r="J2040">
        <v>15</v>
      </c>
      <c r="M2040">
        <v>447</v>
      </c>
      <c r="N2040">
        <v>737</v>
      </c>
      <c r="O2040">
        <v>72019369.369369373</v>
      </c>
      <c r="P2040">
        <v>78054234.234234229</v>
      </c>
      <c r="Q2040">
        <v>233</v>
      </c>
      <c r="R2040">
        <v>403</v>
      </c>
      <c r="S2040">
        <v>139989304.5045045</v>
      </c>
      <c r="T2040">
        <v>145403950.45045045</v>
      </c>
      <c r="U2040">
        <v>14651351.351351351</v>
      </c>
      <c r="V2040">
        <v>19072972.972972974</v>
      </c>
      <c r="W2040">
        <v>16694.103448277001</v>
      </c>
      <c r="X2040">
        <v>16953.379310336</v>
      </c>
    </row>
    <row r="2041" spans="1:24">
      <c r="A2041" s="7" t="s">
        <v>3235</v>
      </c>
      <c r="B2041" s="13" t="s">
        <v>3236</v>
      </c>
      <c r="C2041">
        <v>219431927.21075672</v>
      </c>
      <c r="D2041">
        <v>217642010.01757008</v>
      </c>
      <c r="E2041">
        <v>146433527.92792794</v>
      </c>
      <c r="F2041">
        <v>114514968.46846847</v>
      </c>
      <c r="G2041">
        <v>221</v>
      </c>
      <c r="H2041">
        <v>88</v>
      </c>
      <c r="I2041">
        <v>9</v>
      </c>
      <c r="J2041">
        <v>17</v>
      </c>
      <c r="K2041">
        <v>4</v>
      </c>
      <c r="M2041">
        <v>280</v>
      </c>
      <c r="N2041">
        <v>221</v>
      </c>
      <c r="O2041">
        <v>79141891.891891897</v>
      </c>
      <c r="P2041">
        <v>71936666.666666657</v>
      </c>
      <c r="Q2041">
        <v>308</v>
      </c>
      <c r="R2041">
        <v>233</v>
      </c>
      <c r="S2041">
        <v>71543045.045045048</v>
      </c>
      <c r="T2041">
        <v>75328236.93693693</v>
      </c>
      <c r="U2041">
        <v>66582972.972972974</v>
      </c>
      <c r="V2041">
        <v>54316486.48648648</v>
      </c>
      <c r="W2041">
        <v>4030.9310344810001</v>
      </c>
      <c r="X2041">
        <v>3902.3103448249999</v>
      </c>
    </row>
    <row r="2042" spans="1:24">
      <c r="A2042" s="7" t="s">
        <v>3237</v>
      </c>
      <c r="B2042" s="13" t="s">
        <v>3238</v>
      </c>
      <c r="C2042">
        <v>21647954.993599437</v>
      </c>
      <c r="D2042">
        <v>30396891.70495417</v>
      </c>
      <c r="E2042">
        <v>365765.76576576597</v>
      </c>
      <c r="F2042">
        <v>363963.96396396402</v>
      </c>
      <c r="G2042">
        <v>13</v>
      </c>
      <c r="H2042">
        <v>10</v>
      </c>
      <c r="I2042">
        <v>1</v>
      </c>
      <c r="J2042">
        <v>0</v>
      </c>
      <c r="M2042">
        <v>23</v>
      </c>
      <c r="N2042">
        <v>12</v>
      </c>
      <c r="O2042">
        <v>3892342.3423423432</v>
      </c>
      <c r="P2042">
        <v>3015855.8558558561</v>
      </c>
      <c r="Q2042">
        <v>18</v>
      </c>
      <c r="R2042">
        <v>11</v>
      </c>
      <c r="S2042">
        <v>9371824.3243243247</v>
      </c>
      <c r="T2042">
        <v>13680837.837837838</v>
      </c>
      <c r="U2042">
        <v>4444054.0540540535</v>
      </c>
      <c r="V2042">
        <v>3066756.7567567569</v>
      </c>
      <c r="W2042">
        <v>620.37931034899998</v>
      </c>
      <c r="X2042">
        <v>966.31034482699999</v>
      </c>
    </row>
    <row r="2043" spans="1:24">
      <c r="A2043" s="7" t="s">
        <v>3239</v>
      </c>
      <c r="B2043" s="13" t="s">
        <v>3238</v>
      </c>
      <c r="C2043">
        <v>58880695.256488442</v>
      </c>
      <c r="D2043">
        <v>54948363.651004121</v>
      </c>
      <c r="E2043">
        <v>95270.270270270004</v>
      </c>
      <c r="F2043">
        <v>4504.5045045050001</v>
      </c>
      <c r="G2043">
        <v>15</v>
      </c>
      <c r="H2043">
        <v>30</v>
      </c>
      <c r="I2043">
        <v>1</v>
      </c>
      <c r="J2043">
        <v>1</v>
      </c>
      <c r="M2043">
        <v>25</v>
      </c>
      <c r="N2043">
        <v>63</v>
      </c>
      <c r="O2043">
        <v>12148108.108108109</v>
      </c>
      <c r="P2043">
        <v>12294594.594594596</v>
      </c>
      <c r="Q2043">
        <v>26</v>
      </c>
      <c r="R2043">
        <v>44</v>
      </c>
      <c r="S2043">
        <v>10229040.540540539</v>
      </c>
      <c r="T2043">
        <v>12120585.585585585</v>
      </c>
      <c r="U2043">
        <v>11836756.756756756</v>
      </c>
      <c r="V2043">
        <v>12065855.855855856</v>
      </c>
      <c r="W2043">
        <v>970.34482758499996</v>
      </c>
      <c r="X2043">
        <v>895.13793103399996</v>
      </c>
    </row>
    <row r="2044" spans="1:24">
      <c r="A2044" s="7" t="s">
        <v>3240</v>
      </c>
      <c r="B2044" s="13" t="s">
        <v>2206</v>
      </c>
      <c r="C2044">
        <v>450001031.79916441</v>
      </c>
      <c r="D2044">
        <v>454914617.17393339</v>
      </c>
      <c r="E2044">
        <v>27635484.684684686</v>
      </c>
      <c r="F2044">
        <v>36071878.378378376</v>
      </c>
      <c r="G2044">
        <v>112</v>
      </c>
      <c r="H2044">
        <v>109</v>
      </c>
      <c r="I2044">
        <v>7</v>
      </c>
      <c r="J2044">
        <v>7</v>
      </c>
      <c r="M2044">
        <v>167</v>
      </c>
      <c r="N2044">
        <v>166</v>
      </c>
      <c r="O2044">
        <v>25001981.981981982</v>
      </c>
      <c r="P2044">
        <v>23434527.02702703</v>
      </c>
      <c r="Q2044">
        <v>43</v>
      </c>
      <c r="R2044">
        <v>62</v>
      </c>
      <c r="S2044">
        <v>86968888.288288295</v>
      </c>
      <c r="T2044">
        <v>88455408.108108103</v>
      </c>
      <c r="U2044">
        <v>17781621.621621624</v>
      </c>
      <c r="V2044">
        <v>15139639.639639638</v>
      </c>
      <c r="W2044">
        <v>10923.103448282</v>
      </c>
      <c r="X2044">
        <v>11144.10344827</v>
      </c>
    </row>
    <row r="2045" spans="1:24">
      <c r="A2045" s="7" t="s">
        <v>3241</v>
      </c>
      <c r="B2045" s="13" t="s">
        <v>2032</v>
      </c>
      <c r="C2045">
        <v>736008409.51747167</v>
      </c>
      <c r="D2045">
        <v>745754585.84109986</v>
      </c>
      <c r="E2045">
        <v>1698108.1081081079</v>
      </c>
      <c r="F2045">
        <v>2498009.9099099101</v>
      </c>
      <c r="G2045">
        <v>311</v>
      </c>
      <c r="H2045">
        <v>185</v>
      </c>
      <c r="I2045">
        <v>10</v>
      </c>
      <c r="J2045">
        <v>13</v>
      </c>
      <c r="K2045">
        <v>2</v>
      </c>
      <c r="M2045">
        <v>558</v>
      </c>
      <c r="N2045">
        <v>328</v>
      </c>
      <c r="O2045">
        <v>30252252.252252251</v>
      </c>
      <c r="P2045">
        <v>90678130.630630642</v>
      </c>
      <c r="Q2045">
        <v>222</v>
      </c>
      <c r="R2045">
        <v>710</v>
      </c>
      <c r="S2045">
        <v>142887472.97297296</v>
      </c>
      <c r="T2045">
        <v>145346103.6036036</v>
      </c>
      <c r="U2045">
        <v>29943783.783783779</v>
      </c>
      <c r="V2045">
        <v>91462162.16216214</v>
      </c>
      <c r="W2045">
        <v>18858.206896539999</v>
      </c>
      <c r="X2045">
        <v>18123.034482752999</v>
      </c>
    </row>
    <row r="2046" spans="1:24">
      <c r="A2046" s="7" t="s">
        <v>3242</v>
      </c>
      <c r="B2046" s="13" t="s">
        <v>2477</v>
      </c>
      <c r="C2046">
        <v>223847820.86374539</v>
      </c>
      <c r="D2046">
        <v>229203277.49466604</v>
      </c>
      <c r="E2046">
        <v>1092342.3423423429</v>
      </c>
      <c r="F2046">
        <v>815315.31531531503</v>
      </c>
      <c r="G2046">
        <v>5</v>
      </c>
      <c r="H2046">
        <v>19</v>
      </c>
      <c r="I2046">
        <v>4</v>
      </c>
      <c r="J2046">
        <v>6</v>
      </c>
      <c r="K2046">
        <v>1</v>
      </c>
      <c r="M2046">
        <v>39</v>
      </c>
      <c r="N2046">
        <v>76</v>
      </c>
      <c r="O2046">
        <v>25543243.24324324</v>
      </c>
      <c r="P2046">
        <v>30967747.747747749</v>
      </c>
      <c r="Q2046">
        <v>48</v>
      </c>
      <c r="R2046">
        <v>82</v>
      </c>
      <c r="S2046">
        <v>73898833.333333343</v>
      </c>
      <c r="T2046">
        <v>79795972.972972974</v>
      </c>
      <c r="U2046">
        <v>24776576.576576579</v>
      </c>
      <c r="V2046">
        <v>28536396.396396399</v>
      </c>
      <c r="W2046">
        <v>3768.0689655149999</v>
      </c>
      <c r="X2046">
        <v>3821.586206895</v>
      </c>
    </row>
    <row r="2047" spans="1:24">
      <c r="A2047" s="7" t="s">
        <v>3243</v>
      </c>
      <c r="B2047" s="13" t="s">
        <v>2477</v>
      </c>
      <c r="C2047">
        <v>202086827.66638741</v>
      </c>
      <c r="D2047">
        <v>191906196.24193031</v>
      </c>
      <c r="E2047">
        <v>2696444.1441441439</v>
      </c>
      <c r="F2047">
        <v>329279.279279279</v>
      </c>
      <c r="G2047">
        <v>15</v>
      </c>
      <c r="H2047">
        <v>11</v>
      </c>
      <c r="I2047">
        <v>2</v>
      </c>
      <c r="J2047">
        <v>3</v>
      </c>
      <c r="K2047">
        <v>1</v>
      </c>
      <c r="M2047">
        <v>46</v>
      </c>
      <c r="N2047">
        <v>50</v>
      </c>
      <c r="O2047">
        <v>46929147.747747749</v>
      </c>
      <c r="P2047">
        <v>55563412.612612613</v>
      </c>
      <c r="Q2047">
        <v>27</v>
      </c>
      <c r="R2047">
        <v>69</v>
      </c>
      <c r="S2047">
        <v>64811436.93693693</v>
      </c>
      <c r="T2047">
        <v>63818049.54954955</v>
      </c>
      <c r="U2047">
        <v>44261081.081081077</v>
      </c>
      <c r="V2047">
        <v>53899864.864864863</v>
      </c>
      <c r="W2047">
        <v>2752.586206894</v>
      </c>
      <c r="X2047">
        <v>2664.413793105</v>
      </c>
    </row>
    <row r="2048" spans="1:24">
      <c r="A2048" s="7" t="s">
        <v>3244</v>
      </c>
      <c r="B2048" s="13" t="s">
        <v>2477</v>
      </c>
      <c r="C2048">
        <v>395393716.7866776</v>
      </c>
      <c r="D2048">
        <v>381985268.20857382</v>
      </c>
      <c r="E2048">
        <v>237664363.06306309</v>
      </c>
      <c r="F2048">
        <v>842882.88288288505</v>
      </c>
      <c r="G2048">
        <v>56</v>
      </c>
      <c r="H2048">
        <v>45</v>
      </c>
      <c r="I2048">
        <v>6</v>
      </c>
      <c r="J2048">
        <v>9</v>
      </c>
      <c r="K2048">
        <v>2</v>
      </c>
      <c r="M2048">
        <v>116</v>
      </c>
      <c r="N2048">
        <v>144</v>
      </c>
      <c r="O2048">
        <v>136315554.05405405</v>
      </c>
      <c r="P2048">
        <v>141930921.62162164</v>
      </c>
      <c r="Q2048">
        <v>262</v>
      </c>
      <c r="R2048">
        <v>336</v>
      </c>
      <c r="S2048">
        <v>121831597.2972973</v>
      </c>
      <c r="T2048">
        <v>127039396.3963964</v>
      </c>
      <c r="U2048">
        <v>133183063.06306306</v>
      </c>
      <c r="V2048">
        <v>136266846.84684685</v>
      </c>
      <c r="W2048">
        <v>5713.3103448319998</v>
      </c>
      <c r="X2048">
        <v>5657.5517241369998</v>
      </c>
    </row>
    <row r="2049" spans="1:24">
      <c r="A2049" s="7" t="s">
        <v>3245</v>
      </c>
      <c r="B2049" s="13" t="s">
        <v>923</v>
      </c>
      <c r="C2049">
        <v>42505459.437162966</v>
      </c>
      <c r="D2049">
        <v>43264726.676589429</v>
      </c>
      <c r="E2049">
        <v>441103.60360360402</v>
      </c>
      <c r="F2049">
        <v>398153.15315315401</v>
      </c>
      <c r="G2049">
        <v>8</v>
      </c>
      <c r="H2049">
        <v>6</v>
      </c>
      <c r="I2049">
        <v>2</v>
      </c>
      <c r="J2049">
        <v>2</v>
      </c>
      <c r="K2049">
        <v>2</v>
      </c>
      <c r="M2049">
        <v>18</v>
      </c>
      <c r="N2049">
        <v>12</v>
      </c>
      <c r="O2049">
        <v>3022972.9729729732</v>
      </c>
      <c r="P2049">
        <v>7069279.2792792805</v>
      </c>
      <c r="R2049">
        <v>61</v>
      </c>
      <c r="S2049">
        <v>11972423.423423423</v>
      </c>
      <c r="T2049">
        <v>11408626.126126125</v>
      </c>
      <c r="U2049">
        <v>3279909.9099099096</v>
      </c>
      <c r="V2049">
        <v>6094144.1441441439</v>
      </c>
      <c r="W2049">
        <v>758.55172413900004</v>
      </c>
      <c r="X2049">
        <v>787.41379310699995</v>
      </c>
    </row>
    <row r="2050" spans="1:24">
      <c r="A2050" s="7" t="s">
        <v>3246</v>
      </c>
      <c r="B2050" s="13" t="s">
        <v>1311</v>
      </c>
      <c r="C2050">
        <v>308125277.6197176</v>
      </c>
      <c r="D2050">
        <v>310586433.69509679</v>
      </c>
      <c r="E2050">
        <v>187837.83783784101</v>
      </c>
      <c r="F2050">
        <v>210360.360360363</v>
      </c>
      <c r="G2050">
        <v>306</v>
      </c>
      <c r="H2050">
        <v>112</v>
      </c>
      <c r="I2050">
        <v>20</v>
      </c>
      <c r="J2050">
        <v>18</v>
      </c>
      <c r="M2050">
        <v>443</v>
      </c>
      <c r="N2050">
        <v>245</v>
      </c>
      <c r="O2050">
        <v>46354414.414414406</v>
      </c>
      <c r="P2050">
        <v>56001711.711711712</v>
      </c>
      <c r="Q2050">
        <v>302</v>
      </c>
      <c r="R2050">
        <v>386</v>
      </c>
      <c r="S2050">
        <v>85052800</v>
      </c>
      <c r="T2050">
        <v>85420400.9009009</v>
      </c>
      <c r="U2050">
        <v>40136486.486486487</v>
      </c>
      <c r="V2050">
        <v>48793873.873873875</v>
      </c>
      <c r="W2050">
        <v>11970.275862071001</v>
      </c>
      <c r="X2050">
        <v>12234.310344828</v>
      </c>
    </row>
    <row r="2051" spans="1:24">
      <c r="A2051" s="7" t="s">
        <v>3247</v>
      </c>
      <c r="B2051" s="13" t="s">
        <v>1255</v>
      </c>
      <c r="C2051">
        <v>753628754.33589756</v>
      </c>
      <c r="D2051">
        <v>759649351.43377697</v>
      </c>
      <c r="E2051">
        <v>4677702.7027027085</v>
      </c>
      <c r="F2051">
        <v>3559909.9099099161</v>
      </c>
      <c r="G2051">
        <v>272</v>
      </c>
      <c r="H2051">
        <v>204</v>
      </c>
      <c r="I2051">
        <v>29</v>
      </c>
      <c r="J2051">
        <v>17</v>
      </c>
      <c r="K2051">
        <v>4</v>
      </c>
      <c r="M2051">
        <v>487</v>
      </c>
      <c r="N2051">
        <v>276</v>
      </c>
      <c r="O2051">
        <v>92810805.405405402</v>
      </c>
      <c r="P2051">
        <v>87898290.090090096</v>
      </c>
      <c r="Q2051">
        <v>493</v>
      </c>
      <c r="R2051">
        <v>517</v>
      </c>
      <c r="S2051">
        <v>197643653.15315318</v>
      </c>
      <c r="T2051">
        <v>198667477.47747749</v>
      </c>
      <c r="U2051">
        <v>71742162.162162155</v>
      </c>
      <c r="V2051">
        <v>87678468.468468457</v>
      </c>
      <c r="W2051">
        <v>16251.551724131001</v>
      </c>
      <c r="X2051">
        <v>16339.241379306</v>
      </c>
    </row>
    <row r="2052" spans="1:24">
      <c r="A2052" s="7" t="s">
        <v>258</v>
      </c>
      <c r="B2052" s="13" t="s">
        <v>1591</v>
      </c>
      <c r="C2052">
        <v>337555894.9370622</v>
      </c>
      <c r="D2052">
        <v>332368114.94243741</v>
      </c>
      <c r="E2052">
        <v>46846.846846847002</v>
      </c>
      <c r="F2052">
        <v>1263963.963963964</v>
      </c>
      <c r="G2052">
        <v>73</v>
      </c>
      <c r="H2052">
        <v>63</v>
      </c>
      <c r="I2052">
        <v>1</v>
      </c>
      <c r="J2052">
        <v>1</v>
      </c>
      <c r="M2052">
        <v>79</v>
      </c>
      <c r="N2052">
        <v>77</v>
      </c>
      <c r="O2052">
        <v>15362162.162162162</v>
      </c>
      <c r="P2052">
        <v>26655603.603603605</v>
      </c>
      <c r="Q2052">
        <v>10</v>
      </c>
      <c r="R2052">
        <v>16</v>
      </c>
      <c r="S2052">
        <v>120219272.97297297</v>
      </c>
      <c r="T2052">
        <v>130459774.77477476</v>
      </c>
      <c r="U2052">
        <v>19076396.396396395</v>
      </c>
      <c r="V2052">
        <v>21048828.828828827</v>
      </c>
      <c r="W2052">
        <v>3453.3448275830001</v>
      </c>
      <c r="X2052">
        <v>3499.3103448249999</v>
      </c>
    </row>
    <row r="2053" spans="1:24">
      <c r="A2053" s="7" t="s">
        <v>259</v>
      </c>
      <c r="B2053" s="13" t="s">
        <v>1591</v>
      </c>
      <c r="C2053">
        <v>148162538.12200207</v>
      </c>
      <c r="D2053">
        <v>145073771.5757691</v>
      </c>
      <c r="E2053">
        <v>40540.540540540998</v>
      </c>
      <c r="F2053">
        <v>900.900900901</v>
      </c>
      <c r="G2053">
        <v>17</v>
      </c>
      <c r="H2053">
        <v>11</v>
      </c>
      <c r="M2053">
        <v>18</v>
      </c>
      <c r="N2053">
        <v>11</v>
      </c>
      <c r="O2053">
        <v>6346846.8468468469</v>
      </c>
      <c r="P2053">
        <v>7687404.5045045046</v>
      </c>
      <c r="S2053">
        <v>54839283.783783779</v>
      </c>
      <c r="T2053">
        <v>55748878.378378384</v>
      </c>
      <c r="U2053">
        <v>6366306.3063063063</v>
      </c>
      <c r="V2053">
        <v>6012252.2522522518</v>
      </c>
      <c r="W2053">
        <v>2012.5517241360001</v>
      </c>
      <c r="X2053">
        <v>2099.999999998</v>
      </c>
    </row>
    <row r="2054" spans="1:24">
      <c r="A2054" s="7" t="s">
        <v>260</v>
      </c>
      <c r="B2054" s="13" t="s">
        <v>82</v>
      </c>
      <c r="C2054">
        <v>3560065.0244475026</v>
      </c>
      <c r="D2054">
        <v>3546283.0280929129</v>
      </c>
      <c r="G2054">
        <v>4</v>
      </c>
      <c r="H2054">
        <v>4</v>
      </c>
      <c r="M2054">
        <v>4</v>
      </c>
      <c r="N2054">
        <v>8</v>
      </c>
      <c r="S2054">
        <v>1327378.378378378</v>
      </c>
      <c r="T2054">
        <v>1736836.036036036</v>
      </c>
      <c r="W2054">
        <v>181.37931034299999</v>
      </c>
      <c r="X2054">
        <v>202.34482758600001</v>
      </c>
    </row>
    <row r="2055" spans="1:24">
      <c r="A2055" s="7" t="s">
        <v>3248</v>
      </c>
      <c r="B2055" s="13" t="s">
        <v>1463</v>
      </c>
      <c r="C2055">
        <v>75404544.812463894</v>
      </c>
      <c r="D2055">
        <v>81663978.737579256</v>
      </c>
      <c r="E2055">
        <v>275675.67567567597</v>
      </c>
      <c r="F2055">
        <v>81081.081081083001</v>
      </c>
      <c r="G2055">
        <v>11</v>
      </c>
      <c r="H2055">
        <v>29</v>
      </c>
      <c r="I2055">
        <v>3</v>
      </c>
      <c r="J2055">
        <v>7</v>
      </c>
      <c r="K2055">
        <v>1</v>
      </c>
      <c r="M2055">
        <v>132</v>
      </c>
      <c r="N2055">
        <v>88</v>
      </c>
      <c r="O2055">
        <v>11988378.37837838</v>
      </c>
      <c r="P2055">
        <v>7719819.819819821</v>
      </c>
      <c r="Q2055">
        <v>97</v>
      </c>
      <c r="R2055">
        <v>301</v>
      </c>
      <c r="S2055">
        <v>14719270.270270271</v>
      </c>
      <c r="T2055">
        <v>16823909.909909911</v>
      </c>
      <c r="U2055">
        <v>9219009.0090090092</v>
      </c>
      <c r="V2055">
        <v>10220360.360360358</v>
      </c>
      <c r="W2055">
        <v>1107.5862068830002</v>
      </c>
      <c r="X2055">
        <v>1120.793103449</v>
      </c>
    </row>
    <row r="2056" spans="1:24">
      <c r="A2056" s="7" t="s">
        <v>3249</v>
      </c>
      <c r="B2056" s="13" t="s">
        <v>2527</v>
      </c>
      <c r="C2056">
        <v>282723102.78785771</v>
      </c>
      <c r="D2056">
        <v>278583963.57867777</v>
      </c>
      <c r="E2056">
        <v>30091216.216216218</v>
      </c>
      <c r="F2056">
        <v>112960135.13513513</v>
      </c>
      <c r="G2056">
        <v>108</v>
      </c>
      <c r="H2056">
        <v>110</v>
      </c>
      <c r="I2056">
        <v>6</v>
      </c>
      <c r="J2056">
        <v>6</v>
      </c>
      <c r="M2056">
        <v>166</v>
      </c>
      <c r="N2056">
        <v>184</v>
      </c>
      <c r="O2056">
        <v>23887657.657657657</v>
      </c>
      <c r="P2056">
        <v>199118063.06306306</v>
      </c>
      <c r="Q2056">
        <v>259</v>
      </c>
      <c r="R2056">
        <v>270</v>
      </c>
      <c r="S2056">
        <v>93046527.027027041</v>
      </c>
      <c r="T2056">
        <v>91206838.738738745</v>
      </c>
      <c r="U2056">
        <v>11308738.73873874</v>
      </c>
      <c r="V2056">
        <v>9503378.3783783782</v>
      </c>
      <c r="W2056">
        <v>12904.137931042</v>
      </c>
      <c r="X2056">
        <v>13143.413793098</v>
      </c>
    </row>
    <row r="2057" spans="1:24">
      <c r="A2057" s="7" t="s">
        <v>3250</v>
      </c>
      <c r="B2057" s="13" t="s">
        <v>2492</v>
      </c>
      <c r="C2057">
        <v>285939609.2792933</v>
      </c>
      <c r="D2057">
        <v>273401011.27585769</v>
      </c>
      <c r="E2057">
        <v>2045720.72072072</v>
      </c>
      <c r="F2057">
        <v>48072151.351351351</v>
      </c>
      <c r="G2057">
        <v>149</v>
      </c>
      <c r="H2057">
        <v>184</v>
      </c>
      <c r="I2057">
        <v>15</v>
      </c>
      <c r="J2057">
        <v>18</v>
      </c>
      <c r="M2057">
        <v>353</v>
      </c>
      <c r="N2057">
        <v>358</v>
      </c>
      <c r="O2057">
        <v>22817747.747747753</v>
      </c>
      <c r="P2057">
        <v>213279954.95495492</v>
      </c>
      <c r="Q2057">
        <v>147</v>
      </c>
      <c r="R2057">
        <v>392</v>
      </c>
      <c r="S2057">
        <v>82700198.198198199</v>
      </c>
      <c r="T2057">
        <v>83424950.45045045</v>
      </c>
      <c r="U2057">
        <v>21546486.486486487</v>
      </c>
      <c r="V2057">
        <v>23918558.558558557</v>
      </c>
      <c r="W2057">
        <v>10176.999999996</v>
      </c>
      <c r="X2057">
        <v>10215.965517245</v>
      </c>
    </row>
    <row r="2058" spans="1:24">
      <c r="A2058" s="7" t="s">
        <v>3251</v>
      </c>
      <c r="B2058" s="13" t="s">
        <v>2930</v>
      </c>
      <c r="C2058">
        <v>1053499989.471262</v>
      </c>
      <c r="D2058">
        <v>1132939814.6308384</v>
      </c>
      <c r="E2058">
        <v>3178371646.8468471</v>
      </c>
      <c r="F2058">
        <v>32454382.882882912</v>
      </c>
      <c r="G2058">
        <v>461</v>
      </c>
      <c r="H2058">
        <v>176</v>
      </c>
      <c r="I2058">
        <v>30</v>
      </c>
      <c r="J2058">
        <v>23</v>
      </c>
      <c r="K2058">
        <v>28</v>
      </c>
      <c r="M2058">
        <v>853</v>
      </c>
      <c r="N2058">
        <v>812</v>
      </c>
      <c r="O2058">
        <v>208590137.83783785</v>
      </c>
      <c r="P2058">
        <v>175835621.62162161</v>
      </c>
      <c r="Q2058">
        <v>592</v>
      </c>
      <c r="R2058">
        <v>1178</v>
      </c>
      <c r="S2058">
        <v>720674419.81981969</v>
      </c>
      <c r="T2058">
        <v>594126601.8018018</v>
      </c>
      <c r="U2058">
        <v>82679099.0990991</v>
      </c>
      <c r="V2058">
        <v>69709459.459459469</v>
      </c>
      <c r="W2058">
        <v>15337.862068967001</v>
      </c>
      <c r="X2058">
        <v>15405.103448271</v>
      </c>
    </row>
    <row r="2059" spans="1:24">
      <c r="A2059" s="7" t="s">
        <v>3252</v>
      </c>
      <c r="B2059" s="13" t="s">
        <v>722</v>
      </c>
      <c r="C2059">
        <v>123033889.95071627</v>
      </c>
      <c r="D2059">
        <v>129649013.30963482</v>
      </c>
      <c r="E2059">
        <v>525900.90090090304</v>
      </c>
      <c r="F2059">
        <v>1004504.504504506</v>
      </c>
      <c r="G2059">
        <v>120</v>
      </c>
      <c r="H2059">
        <v>88</v>
      </c>
      <c r="I2059">
        <v>8</v>
      </c>
      <c r="J2059">
        <v>2</v>
      </c>
      <c r="K2059">
        <v>4</v>
      </c>
      <c r="M2059">
        <v>142</v>
      </c>
      <c r="N2059">
        <v>108</v>
      </c>
      <c r="O2059">
        <v>17635945.945945945</v>
      </c>
      <c r="P2059">
        <v>29397280.180180181</v>
      </c>
      <c r="Q2059">
        <v>55</v>
      </c>
      <c r="R2059">
        <v>114</v>
      </c>
      <c r="S2059">
        <v>29388792.79279279</v>
      </c>
      <c r="T2059">
        <v>29855957.657657657</v>
      </c>
      <c r="U2059">
        <v>13553286.486486483</v>
      </c>
      <c r="V2059">
        <v>25999549.549549546</v>
      </c>
      <c r="W2059">
        <v>2777.413793106</v>
      </c>
      <c r="X2059">
        <v>2711.999999999</v>
      </c>
    </row>
    <row r="2060" spans="1:24">
      <c r="A2060" s="7" t="s">
        <v>3253</v>
      </c>
      <c r="B2060" s="13" t="s">
        <v>722</v>
      </c>
      <c r="C2060">
        <v>150582564.44544446</v>
      </c>
      <c r="D2060">
        <v>155917691.04093343</v>
      </c>
      <c r="E2060">
        <v>187477.47747747699</v>
      </c>
      <c r="F2060">
        <v>327027.027027031</v>
      </c>
      <c r="G2060">
        <v>41</v>
      </c>
      <c r="H2060">
        <v>31</v>
      </c>
      <c r="I2060">
        <v>11</v>
      </c>
      <c r="J2060">
        <v>5</v>
      </c>
      <c r="M2060">
        <v>56</v>
      </c>
      <c r="N2060">
        <v>35</v>
      </c>
      <c r="O2060">
        <v>20632879.27927928</v>
      </c>
      <c r="P2060">
        <v>22483753.153153151</v>
      </c>
      <c r="Q2060">
        <v>26</v>
      </c>
      <c r="R2060">
        <v>92</v>
      </c>
      <c r="S2060">
        <v>33956489.189189188</v>
      </c>
      <c r="T2060">
        <v>32601378.378378376</v>
      </c>
      <c r="U2060">
        <v>17946306.30630631</v>
      </c>
      <c r="V2060">
        <v>20034684.684684686</v>
      </c>
      <c r="W2060">
        <v>4087.9310344840001</v>
      </c>
      <c r="X2060">
        <v>4006.75862069</v>
      </c>
    </row>
    <row r="2061" spans="1:24">
      <c r="A2061" s="7" t="s">
        <v>3254</v>
      </c>
      <c r="B2061" s="13" t="s">
        <v>2660</v>
      </c>
      <c r="C2061">
        <v>563980169.08238244</v>
      </c>
      <c r="D2061">
        <v>562647746.42203629</v>
      </c>
      <c r="E2061">
        <v>2927027.0270270281</v>
      </c>
      <c r="F2061">
        <v>1086711.711711718</v>
      </c>
      <c r="G2061">
        <v>202</v>
      </c>
      <c r="H2061">
        <v>113</v>
      </c>
      <c r="I2061">
        <v>27</v>
      </c>
      <c r="J2061">
        <v>23</v>
      </c>
      <c r="M2061">
        <v>277</v>
      </c>
      <c r="N2061">
        <v>213</v>
      </c>
      <c r="O2061">
        <v>216704234.23423424</v>
      </c>
      <c r="P2061">
        <v>189817477.47747749</v>
      </c>
      <c r="Q2061">
        <v>476</v>
      </c>
      <c r="R2061">
        <v>426</v>
      </c>
      <c r="S2061">
        <v>148905241.44144145</v>
      </c>
      <c r="T2061">
        <v>154676671.17117119</v>
      </c>
      <c r="U2061">
        <v>210758151.35135135</v>
      </c>
      <c r="V2061">
        <v>178503113.51351351</v>
      </c>
      <c r="W2061">
        <v>16787.931034482001</v>
      </c>
      <c r="X2061">
        <v>16710.344827585999</v>
      </c>
    </row>
    <row r="2062" spans="1:24">
      <c r="A2062" s="7" t="s">
        <v>3255</v>
      </c>
      <c r="B2062" s="13" t="s">
        <v>1283</v>
      </c>
      <c r="C2062">
        <v>508652017.44507867</v>
      </c>
      <c r="D2062">
        <v>526952215.52539557</v>
      </c>
      <c r="E2062">
        <v>1758108.108108111</v>
      </c>
      <c r="F2062">
        <v>891791.89189189498</v>
      </c>
      <c r="G2062">
        <v>467</v>
      </c>
      <c r="H2062">
        <v>222</v>
      </c>
      <c r="I2062">
        <v>12</v>
      </c>
      <c r="J2062">
        <v>11</v>
      </c>
      <c r="K2062">
        <v>2</v>
      </c>
      <c r="M2062">
        <v>586</v>
      </c>
      <c r="N2062">
        <v>305</v>
      </c>
      <c r="O2062">
        <v>628284174.77477479</v>
      </c>
      <c r="P2062">
        <v>70606493.693693697</v>
      </c>
      <c r="Q2062">
        <v>317</v>
      </c>
      <c r="R2062">
        <v>220</v>
      </c>
      <c r="S2062">
        <v>144262171.17117116</v>
      </c>
      <c r="T2062">
        <v>154329599.0990991</v>
      </c>
      <c r="U2062">
        <v>590712482.88288295</v>
      </c>
      <c r="V2062">
        <v>57699639.639639646</v>
      </c>
      <c r="W2062">
        <v>12321.931034482001</v>
      </c>
      <c r="X2062">
        <v>12488.137931032999</v>
      </c>
    </row>
    <row r="2063" spans="1:24">
      <c r="A2063" s="7" t="s">
        <v>3256</v>
      </c>
      <c r="B2063" s="13" t="s">
        <v>951</v>
      </c>
      <c r="C2063">
        <v>122362712.50877382</v>
      </c>
      <c r="D2063">
        <v>126875266.81927261</v>
      </c>
      <c r="E2063">
        <v>1033333.333333333</v>
      </c>
      <c r="F2063">
        <v>232432.43243243301</v>
      </c>
      <c r="G2063">
        <v>23</v>
      </c>
      <c r="H2063">
        <v>35</v>
      </c>
      <c r="I2063">
        <v>4</v>
      </c>
      <c r="J2063">
        <v>5</v>
      </c>
      <c r="K2063">
        <v>8</v>
      </c>
      <c r="M2063">
        <v>103</v>
      </c>
      <c r="N2063">
        <v>152</v>
      </c>
      <c r="O2063">
        <v>21414414.414414413</v>
      </c>
      <c r="P2063">
        <v>14961351.351351354</v>
      </c>
      <c r="Q2063">
        <v>36</v>
      </c>
      <c r="R2063">
        <v>134</v>
      </c>
      <c r="S2063">
        <v>35679283.783783779</v>
      </c>
      <c r="T2063">
        <v>37406572.072072074</v>
      </c>
      <c r="U2063">
        <v>22152162.162162159</v>
      </c>
      <c r="V2063">
        <v>16210630.630630631</v>
      </c>
      <c r="W2063">
        <v>1807.1379310329999</v>
      </c>
      <c r="X2063">
        <v>1910.0344827609999</v>
      </c>
    </row>
    <row r="2064" spans="1:24">
      <c r="A2064" s="7" t="s">
        <v>3257</v>
      </c>
      <c r="B2064" s="13" t="s">
        <v>3258</v>
      </c>
      <c r="C2064">
        <v>8280702951.5144672</v>
      </c>
      <c r="D2064">
        <v>7884300087.377634</v>
      </c>
      <c r="E2064">
        <v>6811621.6216216292</v>
      </c>
      <c r="F2064">
        <v>4577756.7567567583</v>
      </c>
      <c r="G2064">
        <v>821</v>
      </c>
      <c r="H2064">
        <v>871</v>
      </c>
      <c r="I2064">
        <v>31</v>
      </c>
      <c r="J2064">
        <v>32</v>
      </c>
      <c r="K2064">
        <v>41</v>
      </c>
      <c r="M2064">
        <v>1355</v>
      </c>
      <c r="N2064">
        <v>1876</v>
      </c>
      <c r="O2064">
        <v>396709549.54954958</v>
      </c>
      <c r="P2064">
        <v>257048521.62162161</v>
      </c>
      <c r="Q2064">
        <v>2249</v>
      </c>
      <c r="R2064">
        <v>1577</v>
      </c>
      <c r="S2064">
        <v>781953563.06306314</v>
      </c>
      <c r="T2064">
        <v>761573289.1891892</v>
      </c>
      <c r="U2064">
        <v>368674234.23423421</v>
      </c>
      <c r="V2064">
        <v>229324142.34234232</v>
      </c>
      <c r="W2064">
        <v>111786.27586208901</v>
      </c>
      <c r="X2064">
        <v>104523.51724138801</v>
      </c>
    </row>
    <row r="2065" spans="1:24">
      <c r="A2065" s="7" t="s">
        <v>3259</v>
      </c>
      <c r="B2065" s="13" t="s">
        <v>3258</v>
      </c>
      <c r="C2065">
        <v>9345140501.097353</v>
      </c>
      <c r="D2065">
        <v>9188397435.4543285</v>
      </c>
      <c r="E2065">
        <v>2339501198.1981983</v>
      </c>
      <c r="F2065">
        <v>2565256274.7747746</v>
      </c>
      <c r="G2065">
        <v>1906</v>
      </c>
      <c r="H2065">
        <v>2428</v>
      </c>
      <c r="I2065">
        <v>58</v>
      </c>
      <c r="J2065">
        <v>51</v>
      </c>
      <c r="K2065">
        <v>37</v>
      </c>
      <c r="M2065">
        <v>5567</v>
      </c>
      <c r="N2065">
        <v>6999</v>
      </c>
      <c r="O2065">
        <v>974099517.11711717</v>
      </c>
      <c r="P2065">
        <v>837729099.09909904</v>
      </c>
      <c r="Q2065">
        <v>2480</v>
      </c>
      <c r="R2065">
        <v>2234</v>
      </c>
      <c r="S2065">
        <v>1275147653.1531532</v>
      </c>
      <c r="T2065">
        <v>1288660411.7117116</v>
      </c>
      <c r="U2065">
        <v>832675628.82882881</v>
      </c>
      <c r="V2065">
        <v>721806264.86486483</v>
      </c>
      <c r="W2065">
        <v>148947.758620665</v>
      </c>
      <c r="X2065">
        <v>147023.51724138198</v>
      </c>
    </row>
    <row r="2066" spans="1:24">
      <c r="A2066" s="7" t="s">
        <v>3260</v>
      </c>
      <c r="B2066" s="13" t="s">
        <v>1887</v>
      </c>
      <c r="C2066">
        <v>2874555125.3472118</v>
      </c>
      <c r="D2066">
        <v>2707574588.2170362</v>
      </c>
      <c r="E2066">
        <v>56603828.828828834</v>
      </c>
      <c r="F2066">
        <v>10436486.486486493</v>
      </c>
      <c r="G2066">
        <v>624</v>
      </c>
      <c r="H2066">
        <v>587</v>
      </c>
      <c r="I2066">
        <v>23</v>
      </c>
      <c r="J2066">
        <v>29</v>
      </c>
      <c r="K2066">
        <v>19</v>
      </c>
      <c r="M2066">
        <v>1372</v>
      </c>
      <c r="N2066">
        <v>1084</v>
      </c>
      <c r="O2066">
        <v>118131621.62162162</v>
      </c>
      <c r="P2066">
        <v>146181475.67567569</v>
      </c>
      <c r="Q2066">
        <v>260</v>
      </c>
      <c r="R2066">
        <v>605</v>
      </c>
      <c r="S2066">
        <v>369991115.31531531</v>
      </c>
      <c r="T2066">
        <v>372912455.85585582</v>
      </c>
      <c r="U2066">
        <v>77256666.666666657</v>
      </c>
      <c r="V2066">
        <v>121118331.53153153</v>
      </c>
      <c r="W2066">
        <v>48892.586206894004</v>
      </c>
      <c r="X2066">
        <v>48028.551724146004</v>
      </c>
    </row>
    <row r="2067" spans="1:24">
      <c r="A2067" s="7" t="s">
        <v>3261</v>
      </c>
      <c r="B2067" s="13" t="s">
        <v>3262</v>
      </c>
      <c r="C2067">
        <v>10405646037.373472</v>
      </c>
      <c r="D2067">
        <v>10330171374.296173</v>
      </c>
      <c r="E2067">
        <v>16525069.369369373</v>
      </c>
      <c r="F2067">
        <v>9307064.8648648709</v>
      </c>
      <c r="G2067">
        <v>1853</v>
      </c>
      <c r="H2067">
        <v>1656</v>
      </c>
      <c r="I2067">
        <v>87</v>
      </c>
      <c r="J2067">
        <v>125</v>
      </c>
      <c r="K2067">
        <v>33</v>
      </c>
      <c r="M2067">
        <v>3600</v>
      </c>
      <c r="N2067">
        <v>3010</v>
      </c>
      <c r="O2067">
        <v>689777129.72972965</v>
      </c>
      <c r="P2067">
        <v>1283911113.5135136</v>
      </c>
      <c r="Q2067">
        <v>1829</v>
      </c>
      <c r="R2067">
        <v>4499</v>
      </c>
      <c r="S2067">
        <v>1978401634.2342341</v>
      </c>
      <c r="T2067">
        <v>2077685112.6126127</v>
      </c>
      <c r="U2067">
        <v>692742609.009009</v>
      </c>
      <c r="V2067">
        <v>1517902682.8828828</v>
      </c>
      <c r="W2067">
        <v>163277.89655172601</v>
      </c>
      <c r="X2067">
        <v>164219.31034482899</v>
      </c>
    </row>
    <row r="2068" spans="1:24">
      <c r="A2068" s="7" t="s">
        <v>3263</v>
      </c>
      <c r="B2068" s="13" t="s">
        <v>1700</v>
      </c>
      <c r="C2068">
        <v>251841135.16620147</v>
      </c>
      <c r="D2068">
        <v>248274877.00525144</v>
      </c>
      <c r="E2068">
        <v>766666.66666666605</v>
      </c>
      <c r="F2068">
        <v>1170270.2702702731</v>
      </c>
      <c r="G2068">
        <v>148</v>
      </c>
      <c r="H2068">
        <v>85</v>
      </c>
      <c r="I2068">
        <v>11</v>
      </c>
      <c r="J2068">
        <v>16</v>
      </c>
      <c r="K2068">
        <v>1</v>
      </c>
      <c r="M2068">
        <v>190</v>
      </c>
      <c r="N2068">
        <v>199</v>
      </c>
      <c r="O2068">
        <v>17316756.75675676</v>
      </c>
      <c r="P2068">
        <v>85415675.675675675</v>
      </c>
      <c r="Q2068">
        <v>134</v>
      </c>
      <c r="R2068">
        <v>328</v>
      </c>
      <c r="S2068">
        <v>59260777.477477476</v>
      </c>
      <c r="T2068">
        <v>59303509.009009004</v>
      </c>
      <c r="U2068">
        <v>17281351.351351351</v>
      </c>
      <c r="V2068">
        <v>18190180.180180177</v>
      </c>
      <c r="W2068">
        <v>8085.8620689589998</v>
      </c>
      <c r="X2068">
        <v>8003.2413793079995</v>
      </c>
    </row>
    <row r="2069" spans="1:24">
      <c r="A2069" s="7" t="s">
        <v>3264</v>
      </c>
      <c r="B2069" s="13" t="s">
        <v>3265</v>
      </c>
      <c r="C2069">
        <v>47293133.913305417</v>
      </c>
      <c r="D2069">
        <v>45551689.221149713</v>
      </c>
      <c r="E2069">
        <v>2061711.7117117131</v>
      </c>
      <c r="F2069">
        <v>11721621.621621624</v>
      </c>
      <c r="G2069">
        <v>44</v>
      </c>
      <c r="H2069">
        <v>25</v>
      </c>
      <c r="I2069">
        <v>2</v>
      </c>
      <c r="J2069">
        <v>6</v>
      </c>
      <c r="M2069">
        <v>131</v>
      </c>
      <c r="N2069">
        <v>121</v>
      </c>
      <c r="O2069">
        <v>10427612.612612611</v>
      </c>
      <c r="P2069">
        <v>12471846.846846849</v>
      </c>
      <c r="Q2069">
        <v>22</v>
      </c>
      <c r="R2069">
        <v>61</v>
      </c>
      <c r="S2069">
        <v>7408621.6216216199</v>
      </c>
      <c r="T2069">
        <v>8740729.7297297306</v>
      </c>
      <c r="U2069">
        <v>3210810.8108108118</v>
      </c>
      <c r="V2069">
        <v>5830810.8108108118</v>
      </c>
      <c r="W2069">
        <v>1566.482758616</v>
      </c>
      <c r="X2069">
        <v>1635.344827595</v>
      </c>
    </row>
    <row r="2070" spans="1:24">
      <c r="A2070" s="7" t="s">
        <v>3266</v>
      </c>
      <c r="B2070" s="13" t="s">
        <v>2547</v>
      </c>
      <c r="C2070">
        <v>320624283.5734973</v>
      </c>
      <c r="D2070">
        <v>318954744.13084126</v>
      </c>
      <c r="E2070">
        <v>87387.387387387993</v>
      </c>
      <c r="F2070">
        <v>148648.648648648</v>
      </c>
      <c r="G2070">
        <v>54</v>
      </c>
      <c r="H2070">
        <v>40</v>
      </c>
      <c r="I2070">
        <v>6</v>
      </c>
      <c r="J2070">
        <v>4</v>
      </c>
      <c r="M2070">
        <v>99</v>
      </c>
      <c r="N2070">
        <v>83</v>
      </c>
      <c r="O2070">
        <v>24666417.117117114</v>
      </c>
      <c r="P2070">
        <v>26662522.522522517</v>
      </c>
      <c r="Q2070">
        <v>50</v>
      </c>
      <c r="R2070">
        <v>568</v>
      </c>
      <c r="S2070">
        <v>89694702.702702701</v>
      </c>
      <c r="T2070">
        <v>88851872.072072074</v>
      </c>
      <c r="U2070">
        <v>20956036.036036033</v>
      </c>
      <c r="V2070">
        <v>23745045.045045048</v>
      </c>
      <c r="W2070">
        <v>7613.9310344839996</v>
      </c>
      <c r="X2070">
        <v>7575.2068965529998</v>
      </c>
    </row>
    <row r="2071" spans="1:24">
      <c r="A2071" s="7" t="s">
        <v>3267</v>
      </c>
      <c r="B2071" s="13" t="s">
        <v>2235</v>
      </c>
      <c r="C2071">
        <v>432343543.40521872</v>
      </c>
      <c r="D2071">
        <v>435000987.43173939</v>
      </c>
      <c r="E2071">
        <v>1655855.855855858</v>
      </c>
      <c r="F2071">
        <v>640000.00000000105</v>
      </c>
      <c r="G2071">
        <v>141</v>
      </c>
      <c r="H2071">
        <v>155</v>
      </c>
      <c r="I2071">
        <v>10</v>
      </c>
      <c r="J2071">
        <v>15</v>
      </c>
      <c r="M2071">
        <v>193</v>
      </c>
      <c r="N2071">
        <v>207</v>
      </c>
      <c r="O2071">
        <v>36359819.819819815</v>
      </c>
      <c r="P2071">
        <v>34748018.018018015</v>
      </c>
      <c r="Q2071">
        <v>342</v>
      </c>
      <c r="R2071">
        <v>208</v>
      </c>
      <c r="S2071">
        <v>105143272.97297297</v>
      </c>
      <c r="T2071">
        <v>106850986.48648649</v>
      </c>
      <c r="U2071">
        <v>37434324.324324325</v>
      </c>
      <c r="V2071">
        <v>32285765.765765768</v>
      </c>
      <c r="W2071">
        <v>12463.000000002001</v>
      </c>
      <c r="X2071">
        <v>12541.689655167</v>
      </c>
    </row>
    <row r="2072" spans="1:24">
      <c r="A2072" s="7" t="s">
        <v>3268</v>
      </c>
      <c r="B2072" s="13" t="s">
        <v>2297</v>
      </c>
      <c r="C2072">
        <v>315110147.00285494</v>
      </c>
      <c r="D2072">
        <v>308479972.12841785</v>
      </c>
      <c r="E2072">
        <v>1389189.189189191</v>
      </c>
      <c r="F2072">
        <v>227027.027027031</v>
      </c>
      <c r="G2072">
        <v>104</v>
      </c>
      <c r="H2072">
        <v>99</v>
      </c>
      <c r="I2072">
        <v>14</v>
      </c>
      <c r="J2072">
        <v>16</v>
      </c>
      <c r="M2072">
        <v>183</v>
      </c>
      <c r="N2072">
        <v>197</v>
      </c>
      <c r="O2072">
        <v>70552072.072072074</v>
      </c>
      <c r="P2072">
        <v>78835225.225225225</v>
      </c>
      <c r="Q2072">
        <v>310</v>
      </c>
      <c r="R2072">
        <v>517</v>
      </c>
      <c r="S2072">
        <v>90577373.873873875</v>
      </c>
      <c r="T2072">
        <v>90744382.882882893</v>
      </c>
      <c r="U2072">
        <v>57616486.48648648</v>
      </c>
      <c r="V2072">
        <v>69076306.306306303</v>
      </c>
      <c r="W2072">
        <v>13681.655172414001</v>
      </c>
      <c r="X2072">
        <v>13813.068965521999</v>
      </c>
    </row>
    <row r="2073" spans="1:24">
      <c r="A2073" s="7" t="s">
        <v>3269</v>
      </c>
      <c r="B2073" s="13" t="s">
        <v>780</v>
      </c>
      <c r="C2073">
        <v>2190867625.5593557</v>
      </c>
      <c r="D2073">
        <v>1890812247.9867165</v>
      </c>
      <c r="E2073">
        <v>762499156.75675678</v>
      </c>
      <c r="F2073">
        <v>75717596.396396443</v>
      </c>
      <c r="G2073">
        <v>1260</v>
      </c>
      <c r="H2073">
        <v>838</v>
      </c>
      <c r="I2073">
        <v>56</v>
      </c>
      <c r="J2073">
        <v>55</v>
      </c>
      <c r="K2073">
        <v>31</v>
      </c>
      <c r="M2073">
        <v>2160</v>
      </c>
      <c r="N2073">
        <v>1606</v>
      </c>
      <c r="O2073">
        <v>175122972.97297296</v>
      </c>
      <c r="P2073">
        <v>173368774.77477479</v>
      </c>
      <c r="Q2073">
        <v>1114</v>
      </c>
      <c r="R2073">
        <v>938</v>
      </c>
      <c r="S2073">
        <v>813164172.07207203</v>
      </c>
      <c r="T2073">
        <v>1751953399.0990992</v>
      </c>
      <c r="U2073">
        <v>153298151.35135135</v>
      </c>
      <c r="V2073">
        <v>158828918.91891891</v>
      </c>
      <c r="W2073">
        <v>41516.103448273003</v>
      </c>
      <c r="X2073">
        <v>42419.275862070004</v>
      </c>
    </row>
    <row r="2074" spans="1:24">
      <c r="A2074" s="7" t="s">
        <v>3270</v>
      </c>
      <c r="B2074" s="13" t="s">
        <v>3271</v>
      </c>
      <c r="C2074">
        <v>421682061.71100974</v>
      </c>
      <c r="D2074">
        <v>432804267.58876187</v>
      </c>
      <c r="E2074">
        <v>480022.52252252202</v>
      </c>
      <c r="F2074">
        <v>567567.56756756897</v>
      </c>
      <c r="G2074">
        <v>57</v>
      </c>
      <c r="H2074">
        <v>73</v>
      </c>
      <c r="I2074">
        <v>7</v>
      </c>
      <c r="J2074">
        <v>6</v>
      </c>
      <c r="M2074">
        <v>66</v>
      </c>
      <c r="N2074">
        <v>82</v>
      </c>
      <c r="O2074">
        <v>110811711.7117117</v>
      </c>
      <c r="P2074">
        <v>140678828.82882884</v>
      </c>
      <c r="Q2074">
        <v>101</v>
      </c>
      <c r="R2074">
        <v>59</v>
      </c>
      <c r="S2074">
        <v>107979849.54954955</v>
      </c>
      <c r="T2074">
        <v>120499860.36036037</v>
      </c>
      <c r="U2074">
        <v>58262882.882882886</v>
      </c>
      <c r="V2074">
        <v>62821171.171171166</v>
      </c>
      <c r="W2074">
        <v>6284.4137931040004</v>
      </c>
      <c r="X2074">
        <v>6431.2758620710001</v>
      </c>
    </row>
    <row r="2075" spans="1:24">
      <c r="A2075" s="7" t="s">
        <v>3272</v>
      </c>
      <c r="B2075" s="13" t="s">
        <v>1872</v>
      </c>
      <c r="C2075">
        <v>1106236781.5481205</v>
      </c>
      <c r="D2075">
        <v>1041571491.0040255</v>
      </c>
      <c r="E2075">
        <v>3497972.972972976</v>
      </c>
      <c r="F2075">
        <v>2107207.207207209</v>
      </c>
      <c r="G2075">
        <v>94</v>
      </c>
      <c r="H2075">
        <v>119</v>
      </c>
      <c r="I2075">
        <v>18</v>
      </c>
      <c r="J2075">
        <v>19</v>
      </c>
      <c r="K2075">
        <v>1</v>
      </c>
      <c r="M2075">
        <v>398</v>
      </c>
      <c r="N2075">
        <v>371</v>
      </c>
      <c r="O2075">
        <v>638114819.81981969</v>
      </c>
      <c r="P2075">
        <v>116112792.79279278</v>
      </c>
      <c r="Q2075">
        <v>121</v>
      </c>
      <c r="R2075">
        <v>528</v>
      </c>
      <c r="S2075">
        <v>262429119.81981984</v>
      </c>
      <c r="T2075">
        <v>257162799.0990991</v>
      </c>
      <c r="U2075">
        <v>571312432.43243241</v>
      </c>
      <c r="V2075">
        <v>111440720.72072071</v>
      </c>
      <c r="W2075">
        <v>18406.206896568998</v>
      </c>
      <c r="X2075">
        <v>18500.103448276001</v>
      </c>
    </row>
    <row r="2076" spans="1:24">
      <c r="A2076" s="7" t="s">
        <v>3273</v>
      </c>
      <c r="B2076" s="13" t="s">
        <v>2424</v>
      </c>
      <c r="C2076">
        <v>788826758.712906</v>
      </c>
      <c r="D2076">
        <v>776376814.44989264</v>
      </c>
      <c r="E2076">
        <v>25709459.459459461</v>
      </c>
      <c r="F2076">
        <v>2093468.4684684679</v>
      </c>
      <c r="G2076">
        <v>223</v>
      </c>
      <c r="H2076">
        <v>250</v>
      </c>
      <c r="I2076">
        <v>18</v>
      </c>
      <c r="J2076">
        <v>31</v>
      </c>
      <c r="K2076">
        <v>2</v>
      </c>
      <c r="M2076">
        <v>359</v>
      </c>
      <c r="N2076">
        <v>361</v>
      </c>
      <c r="O2076">
        <v>43460090.090090089</v>
      </c>
      <c r="P2076">
        <v>66870810.810810812</v>
      </c>
      <c r="Q2076">
        <v>394</v>
      </c>
      <c r="R2076">
        <v>613</v>
      </c>
      <c r="S2076">
        <v>220525663.06306306</v>
      </c>
      <c r="T2076">
        <v>238277076.57657659</v>
      </c>
      <c r="U2076">
        <v>41851621.621621616</v>
      </c>
      <c r="V2076">
        <v>54010270.270270266</v>
      </c>
      <c r="W2076">
        <v>25140.965517249002</v>
      </c>
      <c r="X2076">
        <v>25311.310344821999</v>
      </c>
    </row>
    <row r="2077" spans="1:24">
      <c r="A2077" s="7" t="s">
        <v>3274</v>
      </c>
      <c r="B2077" s="13" t="s">
        <v>3275</v>
      </c>
      <c r="C2077">
        <v>48696802.093344904</v>
      </c>
      <c r="D2077">
        <v>45935937.92503795</v>
      </c>
      <c r="E2077">
        <v>15315.315315316</v>
      </c>
      <c r="F2077">
        <v>39639.639639640001</v>
      </c>
      <c r="G2077">
        <v>34</v>
      </c>
      <c r="H2077">
        <v>20</v>
      </c>
      <c r="I2077">
        <v>4</v>
      </c>
      <c r="J2077">
        <v>0</v>
      </c>
      <c r="M2077">
        <v>37</v>
      </c>
      <c r="N2077">
        <v>20</v>
      </c>
      <c r="O2077">
        <v>38714684.684684679</v>
      </c>
      <c r="P2077">
        <v>32077477.477477476</v>
      </c>
      <c r="Q2077">
        <v>74</v>
      </c>
      <c r="R2077">
        <v>94</v>
      </c>
      <c r="S2077">
        <v>19275360.360360365</v>
      </c>
      <c r="T2077">
        <v>18636184.684684686</v>
      </c>
      <c r="U2077">
        <v>30247567.567567572</v>
      </c>
      <c r="V2077">
        <v>22536666.666666668</v>
      </c>
      <c r="W2077">
        <v>1075.8275862089999</v>
      </c>
      <c r="X2077">
        <v>952.48275861900004</v>
      </c>
    </row>
    <row r="2078" spans="1:24">
      <c r="A2078" s="7" t="s">
        <v>3276</v>
      </c>
      <c r="B2078" s="13" t="s">
        <v>1872</v>
      </c>
      <c r="C2078">
        <v>1110532692.1239564</v>
      </c>
      <c r="D2078">
        <v>1063480369.1666229</v>
      </c>
      <c r="E2078">
        <v>764683.78378378297</v>
      </c>
      <c r="F2078">
        <v>86486.486486490001</v>
      </c>
      <c r="G2078">
        <v>150</v>
      </c>
      <c r="H2078">
        <v>149</v>
      </c>
      <c r="I2078">
        <v>11</v>
      </c>
      <c r="J2078">
        <v>15</v>
      </c>
      <c r="K2078">
        <v>11</v>
      </c>
      <c r="M2078">
        <v>373</v>
      </c>
      <c r="N2078">
        <v>412</v>
      </c>
      <c r="O2078">
        <v>51086811.711711712</v>
      </c>
      <c r="P2078">
        <v>148082249.54954955</v>
      </c>
      <c r="Q2078">
        <v>153</v>
      </c>
      <c r="R2078">
        <v>325</v>
      </c>
      <c r="S2078">
        <v>2206232635.1351352</v>
      </c>
      <c r="T2078">
        <v>1823676190.09009</v>
      </c>
      <c r="U2078">
        <v>50673318.918918923</v>
      </c>
      <c r="V2078">
        <v>147749729.72972971</v>
      </c>
      <c r="W2078">
        <v>18241.896551727001</v>
      </c>
      <c r="X2078">
        <v>18476.620689657</v>
      </c>
    </row>
    <row r="2079" spans="1:24">
      <c r="A2079" s="7" t="s">
        <v>3277</v>
      </c>
      <c r="B2079" s="13" t="s">
        <v>2757</v>
      </c>
      <c r="C2079">
        <v>1251538388.6578617</v>
      </c>
      <c r="D2079">
        <v>1208210367.6749849</v>
      </c>
      <c r="E2079">
        <v>1185585.5855855851</v>
      </c>
      <c r="F2079">
        <v>314427.02702702902</v>
      </c>
      <c r="G2079">
        <v>86</v>
      </c>
      <c r="H2079">
        <v>113</v>
      </c>
      <c r="I2079">
        <v>16</v>
      </c>
      <c r="J2079">
        <v>24</v>
      </c>
      <c r="K2079">
        <v>3</v>
      </c>
      <c r="M2079">
        <v>542</v>
      </c>
      <c r="N2079">
        <v>556</v>
      </c>
      <c r="O2079">
        <v>59690540.540540539</v>
      </c>
      <c r="P2079">
        <v>128104827.92792793</v>
      </c>
      <c r="Q2079">
        <v>1147</v>
      </c>
      <c r="R2079">
        <v>739</v>
      </c>
      <c r="S2079">
        <v>272724986.48648643</v>
      </c>
      <c r="T2079">
        <v>263726862.16216218</v>
      </c>
      <c r="U2079">
        <v>68270540.540540546</v>
      </c>
      <c r="V2079">
        <v>119098317.11711711</v>
      </c>
      <c r="W2079">
        <v>23180.275862058999</v>
      </c>
      <c r="X2079">
        <v>22953.965517234999</v>
      </c>
    </row>
    <row r="2080" spans="1:24">
      <c r="A2080" s="7" t="s">
        <v>3278</v>
      </c>
      <c r="B2080" s="13" t="s">
        <v>2654</v>
      </c>
      <c r="C2080">
        <v>363250965.89245099</v>
      </c>
      <c r="D2080">
        <v>358772933.02482748</v>
      </c>
      <c r="E2080">
        <v>2943243.2432432449</v>
      </c>
      <c r="F2080">
        <v>3660360.360360364</v>
      </c>
      <c r="G2080">
        <v>187</v>
      </c>
      <c r="H2080">
        <v>152</v>
      </c>
      <c r="I2080">
        <v>15</v>
      </c>
      <c r="J2080">
        <v>13</v>
      </c>
      <c r="M2080">
        <v>245</v>
      </c>
      <c r="N2080">
        <v>240</v>
      </c>
      <c r="O2080">
        <v>114878108.1081081</v>
      </c>
      <c r="P2080">
        <v>179086666.66666666</v>
      </c>
      <c r="Q2080">
        <v>319</v>
      </c>
      <c r="R2080">
        <v>254</v>
      </c>
      <c r="S2080">
        <v>104943642.34234235</v>
      </c>
      <c r="T2080">
        <v>112682414.41441441</v>
      </c>
      <c r="U2080">
        <v>112049079.27927928</v>
      </c>
      <c r="V2080">
        <v>176449909.9099099</v>
      </c>
      <c r="W2080">
        <v>14013.344827591</v>
      </c>
      <c r="X2080">
        <v>13974.103448272999</v>
      </c>
    </row>
    <row r="2081" spans="1:24">
      <c r="A2081" s="7" t="s">
        <v>3279</v>
      </c>
      <c r="B2081" s="13" t="s">
        <v>3214</v>
      </c>
      <c r="C2081">
        <v>251899309.34721419</v>
      </c>
      <c r="D2081">
        <v>264545911.78578782</v>
      </c>
      <c r="E2081">
        <v>60315.315315316999</v>
      </c>
      <c r="F2081">
        <v>380180.18018018099</v>
      </c>
      <c r="G2081">
        <v>37</v>
      </c>
      <c r="H2081">
        <v>47</v>
      </c>
      <c r="I2081">
        <v>5</v>
      </c>
      <c r="J2081">
        <v>3</v>
      </c>
      <c r="K2081">
        <v>2</v>
      </c>
      <c r="M2081">
        <v>42</v>
      </c>
      <c r="N2081">
        <v>56</v>
      </c>
      <c r="O2081">
        <v>19611710.810810812</v>
      </c>
      <c r="P2081">
        <v>27461797.297297299</v>
      </c>
      <c r="Q2081">
        <v>36</v>
      </c>
      <c r="R2081">
        <v>45</v>
      </c>
      <c r="S2081">
        <v>58427995.495495491</v>
      </c>
      <c r="T2081">
        <v>62843372.972972967</v>
      </c>
      <c r="U2081">
        <v>15073153.153153153</v>
      </c>
      <c r="V2081">
        <v>19098288.288288284</v>
      </c>
      <c r="W2081">
        <v>3405.1379310359998</v>
      </c>
      <c r="X2081">
        <v>3410.4827586189999</v>
      </c>
    </row>
    <row r="2082" spans="1:24">
      <c r="A2082" s="7" t="s">
        <v>3280</v>
      </c>
      <c r="B2082" s="13" t="s">
        <v>1411</v>
      </c>
      <c r="C2082">
        <v>316920200.46676934</v>
      </c>
      <c r="D2082">
        <v>319988552.63817167</v>
      </c>
      <c r="E2082">
        <v>693693.69369369501</v>
      </c>
      <c r="F2082">
        <v>56831531.531531535</v>
      </c>
      <c r="G2082">
        <v>37</v>
      </c>
      <c r="H2082">
        <v>33</v>
      </c>
      <c r="I2082">
        <v>7</v>
      </c>
      <c r="J2082">
        <v>9</v>
      </c>
      <c r="K2082">
        <v>4</v>
      </c>
      <c r="M2082">
        <v>269</v>
      </c>
      <c r="N2082">
        <v>137</v>
      </c>
      <c r="O2082">
        <v>42228018.018018015</v>
      </c>
      <c r="P2082">
        <v>41201801.801801801</v>
      </c>
      <c r="Q2082">
        <v>164</v>
      </c>
      <c r="R2082">
        <v>473</v>
      </c>
      <c r="S2082">
        <v>65016414.414414413</v>
      </c>
      <c r="T2082">
        <v>68326009.009009004</v>
      </c>
      <c r="U2082">
        <v>37850103.603603601</v>
      </c>
      <c r="V2082">
        <v>35572696.396396399</v>
      </c>
      <c r="W2082">
        <v>5714.9655172479997</v>
      </c>
      <c r="X2082">
        <v>5985.8965517249999</v>
      </c>
    </row>
    <row r="2083" spans="1:24">
      <c r="A2083" s="7" t="s">
        <v>3281</v>
      </c>
      <c r="B2083" s="13" t="s">
        <v>1448</v>
      </c>
      <c r="C2083">
        <v>1846385789.443984</v>
      </c>
      <c r="D2083">
        <v>1819771331.2057707</v>
      </c>
      <c r="E2083">
        <v>680906133.33333337</v>
      </c>
      <c r="F2083">
        <v>715940950.45045042</v>
      </c>
      <c r="G2083">
        <v>1159</v>
      </c>
      <c r="H2083">
        <v>402</v>
      </c>
      <c r="I2083">
        <v>27</v>
      </c>
      <c r="J2083">
        <v>29</v>
      </c>
      <c r="K2083">
        <v>2</v>
      </c>
      <c r="M2083">
        <v>1731</v>
      </c>
      <c r="N2083">
        <v>1299</v>
      </c>
      <c r="O2083">
        <v>207872162.16216218</v>
      </c>
      <c r="P2083">
        <v>288630909.009009</v>
      </c>
      <c r="Q2083">
        <v>862</v>
      </c>
      <c r="R2083">
        <v>2102</v>
      </c>
      <c r="S2083">
        <v>424609613.51351351</v>
      </c>
      <c r="T2083">
        <v>442419712.61261261</v>
      </c>
      <c r="U2083">
        <v>203646980.18018016</v>
      </c>
      <c r="V2083">
        <v>274117297.2972973</v>
      </c>
      <c r="W2083">
        <v>33703.275862067996</v>
      </c>
      <c r="X2083">
        <v>32655.655172418999</v>
      </c>
    </row>
    <row r="2084" spans="1:24">
      <c r="A2084" s="7" t="s">
        <v>3282</v>
      </c>
      <c r="B2084" s="13" t="s">
        <v>1183</v>
      </c>
      <c r="C2084">
        <v>372725167.03953063</v>
      </c>
      <c r="D2084">
        <v>333349482.19792247</v>
      </c>
      <c r="E2084">
        <v>637319.81981982</v>
      </c>
      <c r="F2084">
        <v>281635.13513513497</v>
      </c>
      <c r="G2084">
        <v>12</v>
      </c>
      <c r="H2084">
        <v>17</v>
      </c>
      <c r="I2084">
        <v>4</v>
      </c>
      <c r="J2084">
        <v>5</v>
      </c>
      <c r="M2084">
        <v>177</v>
      </c>
      <c r="N2084">
        <v>125</v>
      </c>
      <c r="O2084">
        <v>22355495.495495494</v>
      </c>
      <c r="P2084">
        <v>29275945.945945945</v>
      </c>
      <c r="Q2084">
        <v>62</v>
      </c>
      <c r="R2084">
        <v>370</v>
      </c>
      <c r="S2084">
        <v>122980054.05405407</v>
      </c>
      <c r="T2084">
        <v>102113603.6036036</v>
      </c>
      <c r="U2084">
        <v>29787837.837837838</v>
      </c>
      <c r="V2084">
        <v>26101261.261261262</v>
      </c>
      <c r="W2084">
        <v>10372.827586207</v>
      </c>
      <c r="X2084">
        <v>10301.517241386</v>
      </c>
    </row>
    <row r="2085" spans="1:24">
      <c r="A2085" s="7" t="s">
        <v>3283</v>
      </c>
      <c r="B2085" s="13" t="s">
        <v>2578</v>
      </c>
      <c r="C2085">
        <v>379193530.08551985</v>
      </c>
      <c r="D2085">
        <v>396613599.20858282</v>
      </c>
      <c r="E2085">
        <v>3610360.3603603598</v>
      </c>
      <c r="F2085">
        <v>545045.04504504602</v>
      </c>
      <c r="G2085">
        <v>185</v>
      </c>
      <c r="H2085">
        <v>220</v>
      </c>
      <c r="I2085">
        <v>9</v>
      </c>
      <c r="J2085">
        <v>12</v>
      </c>
      <c r="M2085">
        <v>227</v>
      </c>
      <c r="N2085">
        <v>267</v>
      </c>
      <c r="O2085">
        <v>25200450.45045045</v>
      </c>
      <c r="P2085">
        <v>22968738.738738742</v>
      </c>
      <c r="Q2085">
        <v>70</v>
      </c>
      <c r="R2085">
        <v>138</v>
      </c>
      <c r="S2085">
        <v>127029936.93693694</v>
      </c>
      <c r="T2085">
        <v>142353671.17117119</v>
      </c>
      <c r="U2085">
        <v>20765585.58558559</v>
      </c>
      <c r="V2085">
        <v>19637477.47747748</v>
      </c>
      <c r="W2085">
        <v>9881.8965517209999</v>
      </c>
      <c r="X2085">
        <v>10201.999999997</v>
      </c>
    </row>
    <row r="2086" spans="1:24">
      <c r="A2086" s="7" t="s">
        <v>3284</v>
      </c>
      <c r="B2086" s="13" t="s">
        <v>1243</v>
      </c>
      <c r="C2086">
        <v>300476354.30400616</v>
      </c>
      <c r="D2086">
        <v>315667768.77127075</v>
      </c>
      <c r="E2086">
        <v>4631531.5315315314</v>
      </c>
      <c r="F2086">
        <v>1497090.9909909889</v>
      </c>
      <c r="G2086">
        <v>84</v>
      </c>
      <c r="H2086">
        <v>209</v>
      </c>
      <c r="I2086">
        <v>16</v>
      </c>
      <c r="J2086">
        <v>13</v>
      </c>
      <c r="K2086">
        <v>4</v>
      </c>
      <c r="M2086">
        <v>537</v>
      </c>
      <c r="N2086">
        <v>331</v>
      </c>
      <c r="O2086">
        <v>17749186.486486487</v>
      </c>
      <c r="P2086">
        <v>27742233.333333332</v>
      </c>
      <c r="Q2086">
        <v>209</v>
      </c>
      <c r="R2086">
        <v>1440</v>
      </c>
      <c r="S2086">
        <v>100965936.93693694</v>
      </c>
      <c r="T2086">
        <v>106326274.77477477</v>
      </c>
      <c r="U2086">
        <v>25862792.79279279</v>
      </c>
      <c r="V2086">
        <v>33085855.855855856</v>
      </c>
      <c r="W2086">
        <v>12936.068965516</v>
      </c>
      <c r="X2086">
        <v>13234.965517241</v>
      </c>
    </row>
    <row r="2087" spans="1:24">
      <c r="A2087" s="7" t="s">
        <v>3285</v>
      </c>
      <c r="B2087" s="13" t="s">
        <v>1237</v>
      </c>
      <c r="C2087">
        <v>373496264.07669723</v>
      </c>
      <c r="D2087">
        <v>380805466.5745666</v>
      </c>
      <c r="E2087">
        <v>480855.855855859</v>
      </c>
      <c r="F2087">
        <v>330855.85585585597</v>
      </c>
      <c r="G2087">
        <v>251</v>
      </c>
      <c r="H2087">
        <v>141</v>
      </c>
      <c r="I2087">
        <v>15</v>
      </c>
      <c r="J2087">
        <v>13</v>
      </c>
      <c r="K2087">
        <v>5</v>
      </c>
      <c r="M2087">
        <v>338</v>
      </c>
      <c r="N2087">
        <v>236</v>
      </c>
      <c r="O2087">
        <v>32064630.630630631</v>
      </c>
      <c r="P2087">
        <v>30939827.927927926</v>
      </c>
      <c r="Q2087">
        <v>250</v>
      </c>
      <c r="R2087">
        <v>474</v>
      </c>
      <c r="S2087">
        <v>120157927.92792791</v>
      </c>
      <c r="T2087">
        <v>116866957.65765765</v>
      </c>
      <c r="U2087">
        <v>25335405.405405406</v>
      </c>
      <c r="V2087">
        <v>37487027.027027026</v>
      </c>
      <c r="W2087">
        <v>11570.724137931</v>
      </c>
      <c r="X2087">
        <v>11678.620689652</v>
      </c>
    </row>
    <row r="2088" spans="1:24">
      <c r="A2088" s="7" t="s">
        <v>3286</v>
      </c>
      <c r="B2088" s="13" t="s">
        <v>1384</v>
      </c>
      <c r="C2088">
        <v>681706518.78320837</v>
      </c>
      <c r="D2088">
        <v>692818921.01726007</v>
      </c>
      <c r="E2088">
        <v>1661261.2612612641</v>
      </c>
      <c r="F2088">
        <v>2444594.594594596</v>
      </c>
      <c r="G2088">
        <v>293</v>
      </c>
      <c r="H2088">
        <v>231</v>
      </c>
      <c r="I2088">
        <v>19</v>
      </c>
      <c r="J2088">
        <v>24</v>
      </c>
      <c r="M2088">
        <v>520</v>
      </c>
      <c r="N2088">
        <v>459</v>
      </c>
      <c r="O2088">
        <v>65789279.279279284</v>
      </c>
      <c r="P2088">
        <v>203856846.84684685</v>
      </c>
      <c r="Q2088">
        <v>231</v>
      </c>
      <c r="R2088">
        <v>757</v>
      </c>
      <c r="S2088">
        <v>226089194.5945946</v>
      </c>
      <c r="T2088">
        <v>239106634.23423424</v>
      </c>
      <c r="U2088">
        <v>63976212.612612613</v>
      </c>
      <c r="V2088">
        <v>87127113.513513505</v>
      </c>
      <c r="W2088">
        <v>23084.931034478999</v>
      </c>
      <c r="X2088">
        <v>23177.344827581997</v>
      </c>
    </row>
    <row r="2089" spans="1:24">
      <c r="A2089" s="7" t="s">
        <v>3287</v>
      </c>
      <c r="B2089" s="13" t="s">
        <v>1062</v>
      </c>
      <c r="C2089">
        <v>342831715.32617134</v>
      </c>
      <c r="D2089">
        <v>359317677.49122846</v>
      </c>
      <c r="E2089">
        <v>15185135.135135137</v>
      </c>
      <c r="F2089">
        <v>2562162.1621621642</v>
      </c>
      <c r="G2089">
        <v>253</v>
      </c>
      <c r="H2089">
        <v>282</v>
      </c>
      <c r="I2089">
        <v>11</v>
      </c>
      <c r="J2089">
        <v>15</v>
      </c>
      <c r="M2089">
        <v>310</v>
      </c>
      <c r="N2089">
        <v>355</v>
      </c>
      <c r="O2089">
        <v>52115675.675675675</v>
      </c>
      <c r="P2089">
        <v>59392342.342342339</v>
      </c>
      <c r="Q2089">
        <v>295</v>
      </c>
      <c r="R2089">
        <v>405</v>
      </c>
      <c r="S2089">
        <v>111368527.92792794</v>
      </c>
      <c r="T2089">
        <v>116797678.37837838</v>
      </c>
      <c r="U2089">
        <v>45961171.171171166</v>
      </c>
      <c r="V2089">
        <v>65631261.261261255</v>
      </c>
      <c r="W2089">
        <v>17038.310344832</v>
      </c>
      <c r="X2089">
        <v>17241.241379317999</v>
      </c>
    </row>
    <row r="2090" spans="1:24">
      <c r="A2090" s="7" t="s">
        <v>3288</v>
      </c>
      <c r="B2090" s="13" t="s">
        <v>1450</v>
      </c>
      <c r="C2090">
        <v>357882051.72708046</v>
      </c>
      <c r="D2090">
        <v>328813511.43018961</v>
      </c>
      <c r="E2090">
        <v>3039189.18918919</v>
      </c>
      <c r="F2090">
        <v>1578378.3783783789</v>
      </c>
      <c r="G2090">
        <v>90</v>
      </c>
      <c r="H2090">
        <v>133</v>
      </c>
      <c r="I2090">
        <v>11</v>
      </c>
      <c r="J2090">
        <v>18</v>
      </c>
      <c r="K2090">
        <v>2</v>
      </c>
      <c r="M2090">
        <v>221</v>
      </c>
      <c r="N2090">
        <v>224</v>
      </c>
      <c r="O2090">
        <v>30182367.567567572</v>
      </c>
      <c r="P2090">
        <v>28563712.612612609</v>
      </c>
      <c r="Q2090">
        <v>214</v>
      </c>
      <c r="R2090">
        <v>291</v>
      </c>
      <c r="S2090">
        <v>92920966.666666672</v>
      </c>
      <c r="T2090">
        <v>91529705.405405402</v>
      </c>
      <c r="U2090">
        <v>19691034.234234236</v>
      </c>
      <c r="V2090">
        <v>24120180.180180181</v>
      </c>
      <c r="W2090">
        <v>12597.172413789</v>
      </c>
      <c r="X2090">
        <v>11733.586206889</v>
      </c>
    </row>
    <row r="2091" spans="1:24">
      <c r="A2091" s="7" t="s">
        <v>3289</v>
      </c>
      <c r="B2091" s="13" t="s">
        <v>3290</v>
      </c>
      <c r="C2091">
        <v>232883545.75731942</v>
      </c>
      <c r="D2091">
        <v>235087191.62863725</v>
      </c>
      <c r="E2091">
        <v>801801.80180180306</v>
      </c>
      <c r="F2091">
        <v>801619.81981982104</v>
      </c>
      <c r="G2091">
        <v>93</v>
      </c>
      <c r="H2091">
        <v>92</v>
      </c>
      <c r="I2091">
        <v>4</v>
      </c>
      <c r="J2091">
        <v>6</v>
      </c>
      <c r="M2091">
        <v>129</v>
      </c>
      <c r="N2091">
        <v>126</v>
      </c>
      <c r="O2091">
        <v>12134234.234234232</v>
      </c>
      <c r="P2091">
        <v>593653065.76576579</v>
      </c>
      <c r="Q2091">
        <v>130</v>
      </c>
      <c r="R2091">
        <v>65</v>
      </c>
      <c r="S2091">
        <v>76697306.306306303</v>
      </c>
      <c r="T2091">
        <v>78707076.576576576</v>
      </c>
      <c r="U2091">
        <v>40277117.117117122</v>
      </c>
      <c r="V2091">
        <v>222983063.06306306</v>
      </c>
      <c r="W2091">
        <v>5882.5172413769997</v>
      </c>
      <c r="X2091">
        <v>5833.2068965460003</v>
      </c>
    </row>
    <row r="2092" spans="1:24">
      <c r="A2092" s="7" t="s">
        <v>3291</v>
      </c>
      <c r="B2092" s="13" t="s">
        <v>3292</v>
      </c>
      <c r="C2092">
        <v>254061871.95730901</v>
      </c>
      <c r="D2092">
        <v>310420073.89484906</v>
      </c>
      <c r="E2092">
        <v>8419770.2702702731</v>
      </c>
      <c r="F2092">
        <v>33784899.0990991</v>
      </c>
      <c r="G2092">
        <v>94</v>
      </c>
      <c r="H2092">
        <v>54</v>
      </c>
      <c r="I2092">
        <v>5</v>
      </c>
      <c r="J2092">
        <v>8</v>
      </c>
      <c r="M2092">
        <v>143</v>
      </c>
      <c r="N2092">
        <v>86</v>
      </c>
      <c r="O2092">
        <v>25192393.69369369</v>
      </c>
      <c r="P2092">
        <v>68286306.306306303</v>
      </c>
      <c r="Q2092">
        <v>51</v>
      </c>
      <c r="R2092">
        <v>94</v>
      </c>
      <c r="S2092">
        <v>77780099.0990991</v>
      </c>
      <c r="T2092">
        <v>96905887.387387395</v>
      </c>
      <c r="U2092">
        <v>25823243.243243244</v>
      </c>
      <c r="V2092">
        <v>50401801.801801808</v>
      </c>
      <c r="W2092">
        <v>5207.6206896619997</v>
      </c>
      <c r="X2092">
        <v>5427.1034482859995</v>
      </c>
    </row>
    <row r="2093" spans="1:24">
      <c r="A2093" s="7" t="s">
        <v>3293</v>
      </c>
      <c r="B2093" s="13" t="s">
        <v>2965</v>
      </c>
      <c r="C2093">
        <v>413341755.26863551</v>
      </c>
      <c r="D2093">
        <v>416768363.56526035</v>
      </c>
      <c r="E2093">
        <v>1313513.5135135159</v>
      </c>
      <c r="F2093">
        <v>1475045.0450450489</v>
      </c>
      <c r="G2093">
        <v>203</v>
      </c>
      <c r="H2093">
        <v>146</v>
      </c>
      <c r="I2093">
        <v>15</v>
      </c>
      <c r="J2093">
        <v>15</v>
      </c>
      <c r="M2093">
        <v>611</v>
      </c>
      <c r="N2093">
        <v>227</v>
      </c>
      <c r="O2093">
        <v>38886756.756756753</v>
      </c>
      <c r="P2093">
        <v>46155675.675675675</v>
      </c>
      <c r="Q2093">
        <v>441</v>
      </c>
      <c r="R2093">
        <v>335</v>
      </c>
      <c r="S2093">
        <v>112554076.57657658</v>
      </c>
      <c r="T2093">
        <v>112617975.67567568</v>
      </c>
      <c r="U2093">
        <v>35792115.315315314</v>
      </c>
      <c r="V2093">
        <v>39982702.702702701</v>
      </c>
      <c r="W2093">
        <v>16818.172413800999</v>
      </c>
      <c r="X2093">
        <v>17003.862068963001</v>
      </c>
    </row>
    <row r="2094" spans="1:24">
      <c r="A2094" s="7" t="s">
        <v>3294</v>
      </c>
      <c r="B2094" s="13" t="s">
        <v>3295</v>
      </c>
      <c r="C2094">
        <v>200533325.32531857</v>
      </c>
      <c r="D2094">
        <v>186178923.93702176</v>
      </c>
      <c r="E2094">
        <v>3744144.1441441472</v>
      </c>
      <c r="F2094">
        <v>952252.25225225196</v>
      </c>
      <c r="G2094">
        <v>141</v>
      </c>
      <c r="H2094">
        <v>141</v>
      </c>
      <c r="I2094">
        <v>10</v>
      </c>
      <c r="J2094">
        <v>10</v>
      </c>
      <c r="M2094">
        <v>175</v>
      </c>
      <c r="N2094">
        <v>209</v>
      </c>
      <c r="O2094">
        <v>15659054.054054055</v>
      </c>
      <c r="P2094">
        <v>21932072.072072074</v>
      </c>
      <c r="Q2094">
        <v>228</v>
      </c>
      <c r="R2094">
        <v>206</v>
      </c>
      <c r="S2094">
        <v>72383547.747747749</v>
      </c>
      <c r="T2094">
        <v>76665642.342342347</v>
      </c>
      <c r="U2094">
        <v>14942702.702702703</v>
      </c>
      <c r="V2094">
        <v>17562998.198198192</v>
      </c>
      <c r="W2094">
        <v>9409.4482758550002</v>
      </c>
      <c r="X2094">
        <v>9166.6551724050005</v>
      </c>
    </row>
    <row r="2095" spans="1:24">
      <c r="A2095" s="7" t="s">
        <v>3296</v>
      </c>
      <c r="B2095" s="13" t="s">
        <v>3297</v>
      </c>
      <c r="C2095">
        <v>163454233.84641519</v>
      </c>
      <c r="D2095">
        <v>171063107.36254054</v>
      </c>
      <c r="E2095">
        <v>432432.432432434</v>
      </c>
      <c r="F2095">
        <v>223423.42342342599</v>
      </c>
      <c r="G2095">
        <v>178</v>
      </c>
      <c r="H2095">
        <v>55</v>
      </c>
      <c r="I2095">
        <v>5</v>
      </c>
      <c r="J2095">
        <v>7</v>
      </c>
      <c r="M2095">
        <v>288</v>
      </c>
      <c r="N2095">
        <v>88</v>
      </c>
      <c r="O2095">
        <v>7003603.6036036033</v>
      </c>
      <c r="P2095">
        <v>6577027.0270270277</v>
      </c>
      <c r="Q2095">
        <v>76</v>
      </c>
      <c r="R2095">
        <v>74</v>
      </c>
      <c r="S2095">
        <v>43666545.045045048</v>
      </c>
      <c r="T2095">
        <v>43559635.135135137</v>
      </c>
      <c r="U2095">
        <v>4990720.7207207205</v>
      </c>
      <c r="V2095">
        <v>5613513.5135135138</v>
      </c>
      <c r="W2095">
        <v>5400.9999999969996</v>
      </c>
      <c r="X2095">
        <v>5465.4827586199999</v>
      </c>
    </row>
    <row r="2096" spans="1:24">
      <c r="A2096" s="7" t="s">
        <v>3298</v>
      </c>
      <c r="B2096" s="13" t="s">
        <v>1640</v>
      </c>
      <c r="C2096">
        <v>1924604969.7282367</v>
      </c>
      <c r="D2096">
        <v>1928733421.0959373</v>
      </c>
      <c r="E2096">
        <v>2423198.1981982021</v>
      </c>
      <c r="F2096">
        <v>2375225.2252252321</v>
      </c>
      <c r="G2096">
        <v>1062</v>
      </c>
      <c r="H2096">
        <v>815</v>
      </c>
      <c r="I2096">
        <v>36</v>
      </c>
      <c r="J2096">
        <v>48</v>
      </c>
      <c r="K2096">
        <v>27</v>
      </c>
      <c r="M2096">
        <v>1854</v>
      </c>
      <c r="N2096">
        <v>1462</v>
      </c>
      <c r="O2096">
        <v>292320573.87387389</v>
      </c>
      <c r="P2096">
        <v>217814504.5045045</v>
      </c>
      <c r="Q2096">
        <v>901</v>
      </c>
      <c r="R2096">
        <v>1152</v>
      </c>
      <c r="S2096">
        <v>329103986.48648643</v>
      </c>
      <c r="T2096">
        <v>441828166.66666663</v>
      </c>
      <c r="U2096">
        <v>249127527.92792791</v>
      </c>
      <c r="V2096">
        <v>201148288.28828833</v>
      </c>
      <c r="W2096">
        <v>52063.517241366004</v>
      </c>
      <c r="X2096">
        <v>53413.758620684996</v>
      </c>
    </row>
    <row r="2097" spans="1:24">
      <c r="A2097" s="7" t="s">
        <v>3299</v>
      </c>
      <c r="B2097" s="13" t="s">
        <v>976</v>
      </c>
      <c r="C2097">
        <v>538196181.80405116</v>
      </c>
      <c r="D2097">
        <v>551116104.80848515</v>
      </c>
      <c r="E2097">
        <v>4538963.963963965</v>
      </c>
      <c r="F2097">
        <v>2238063.0630630651</v>
      </c>
      <c r="G2097">
        <v>287</v>
      </c>
      <c r="H2097">
        <v>266</v>
      </c>
      <c r="I2097">
        <v>17</v>
      </c>
      <c r="J2097">
        <v>18</v>
      </c>
      <c r="K2097">
        <v>1</v>
      </c>
      <c r="M2097">
        <v>398</v>
      </c>
      <c r="N2097">
        <v>409</v>
      </c>
      <c r="O2097">
        <v>42589909.909909904</v>
      </c>
      <c r="P2097">
        <v>66767927.927927926</v>
      </c>
      <c r="Q2097">
        <v>300</v>
      </c>
      <c r="R2097">
        <v>567</v>
      </c>
      <c r="S2097">
        <v>159502182.88288289</v>
      </c>
      <c r="T2097">
        <v>163275779.27927929</v>
      </c>
      <c r="U2097">
        <v>37954504.504504509</v>
      </c>
      <c r="V2097">
        <v>57695315.315315314</v>
      </c>
      <c r="W2097">
        <v>24194.068965513001</v>
      </c>
      <c r="X2097">
        <v>24605.379310345001</v>
      </c>
    </row>
    <row r="2098" spans="1:24">
      <c r="A2098" s="7" t="s">
        <v>3300</v>
      </c>
      <c r="B2098" s="13" t="s">
        <v>1255</v>
      </c>
      <c r="C2098">
        <v>458103148.69553018</v>
      </c>
      <c r="D2098">
        <v>468539128.31881887</v>
      </c>
      <c r="E2098">
        <v>1604504.504504509</v>
      </c>
      <c r="F2098">
        <v>956756.75675676204</v>
      </c>
      <c r="G2098">
        <v>150</v>
      </c>
      <c r="H2098">
        <v>117</v>
      </c>
      <c r="I2098">
        <v>33</v>
      </c>
      <c r="J2098">
        <v>28</v>
      </c>
      <c r="K2098">
        <v>5</v>
      </c>
      <c r="M2098">
        <v>437</v>
      </c>
      <c r="N2098">
        <v>404</v>
      </c>
      <c r="O2098">
        <v>128590831.53153153</v>
      </c>
      <c r="P2098">
        <v>95228673.873873889</v>
      </c>
      <c r="Q2098">
        <v>626</v>
      </c>
      <c r="R2098">
        <v>680</v>
      </c>
      <c r="S2098">
        <v>127691752.25225225</v>
      </c>
      <c r="T2098">
        <v>131432180.18018018</v>
      </c>
      <c r="U2098">
        <v>62578828.828828819</v>
      </c>
      <c r="V2098">
        <v>68488288.288288295</v>
      </c>
      <c r="W2098">
        <v>11470.586206901</v>
      </c>
      <c r="X2098">
        <v>11482.758620688001</v>
      </c>
    </row>
    <row r="2099" spans="1:24">
      <c r="A2099" s="7" t="s">
        <v>3301</v>
      </c>
      <c r="B2099" s="13" t="s">
        <v>1642</v>
      </c>
      <c r="C2099">
        <v>165492458.94722396</v>
      </c>
      <c r="D2099">
        <v>167441525.78170943</v>
      </c>
      <c r="E2099">
        <v>8108.1081081089997</v>
      </c>
      <c r="F2099">
        <v>189189.18918918999</v>
      </c>
      <c r="G2099">
        <v>108</v>
      </c>
      <c r="H2099">
        <v>67</v>
      </c>
      <c r="I2099">
        <v>7</v>
      </c>
      <c r="J2099">
        <v>11</v>
      </c>
      <c r="K2099">
        <v>1</v>
      </c>
      <c r="M2099">
        <v>168</v>
      </c>
      <c r="N2099">
        <v>146</v>
      </c>
      <c r="O2099">
        <v>4111711.7117117113</v>
      </c>
      <c r="P2099">
        <v>7918378.3783783801</v>
      </c>
      <c r="Q2099">
        <v>480</v>
      </c>
      <c r="R2099">
        <v>961</v>
      </c>
      <c r="S2099">
        <v>36379310.810810812</v>
      </c>
      <c r="T2099">
        <v>36725509.009009004</v>
      </c>
      <c r="U2099">
        <v>4466036.0360360369</v>
      </c>
      <c r="V2099">
        <v>7812162.1621621596</v>
      </c>
      <c r="W2099">
        <v>4970.1379310319999</v>
      </c>
      <c r="X2099">
        <v>4883.7931034479998</v>
      </c>
    </row>
    <row r="2100" spans="1:24">
      <c r="A2100" s="7" t="s">
        <v>3302</v>
      </c>
      <c r="B2100" s="13" t="s">
        <v>2120</v>
      </c>
      <c r="C2100">
        <v>1608372685.8169258</v>
      </c>
      <c r="D2100">
        <v>1625983205.4000983</v>
      </c>
      <c r="E2100">
        <v>6961306.3063063063</v>
      </c>
      <c r="F2100">
        <v>4969933.3333333349</v>
      </c>
      <c r="G2100">
        <v>476</v>
      </c>
      <c r="H2100">
        <v>494</v>
      </c>
      <c r="I2100">
        <v>14</v>
      </c>
      <c r="J2100">
        <v>21</v>
      </c>
      <c r="M2100">
        <v>783</v>
      </c>
      <c r="N2100">
        <v>828</v>
      </c>
      <c r="O2100">
        <v>3613849099.0990987</v>
      </c>
      <c r="P2100">
        <v>196074706.30630633</v>
      </c>
      <c r="Q2100">
        <v>450</v>
      </c>
      <c r="R2100">
        <v>974</v>
      </c>
      <c r="S2100">
        <v>471603185.58558559</v>
      </c>
      <c r="T2100">
        <v>486648790.09009016</v>
      </c>
      <c r="U2100">
        <v>3619001845.0450449</v>
      </c>
      <c r="V2100">
        <v>108998918.91891892</v>
      </c>
      <c r="W2100">
        <v>38508.275862071998</v>
      </c>
      <c r="X2100">
        <v>40034.655172412997</v>
      </c>
    </row>
    <row r="2101" spans="1:24">
      <c r="A2101" s="7" t="s">
        <v>3303</v>
      </c>
      <c r="B2101" s="13" t="s">
        <v>2656</v>
      </c>
      <c r="C2101">
        <v>1415313989.9491646</v>
      </c>
      <c r="D2101">
        <v>1449714729.4688256</v>
      </c>
      <c r="E2101">
        <v>705578216.21621621</v>
      </c>
      <c r="F2101">
        <v>1558020854.9549551</v>
      </c>
      <c r="G2101">
        <v>1007</v>
      </c>
      <c r="H2101">
        <v>618</v>
      </c>
      <c r="I2101">
        <v>44</v>
      </c>
      <c r="J2101">
        <v>51</v>
      </c>
      <c r="K2101">
        <v>3</v>
      </c>
      <c r="M2101">
        <v>1733</v>
      </c>
      <c r="N2101">
        <v>926</v>
      </c>
      <c r="O2101">
        <v>396252882.88288289</v>
      </c>
      <c r="P2101">
        <v>462700580.18018019</v>
      </c>
      <c r="Q2101">
        <v>712</v>
      </c>
      <c r="R2101">
        <v>1212</v>
      </c>
      <c r="S2101">
        <v>372397444.14414412</v>
      </c>
      <c r="T2101">
        <v>387441165.76576579</v>
      </c>
      <c r="U2101">
        <v>259886760.36036035</v>
      </c>
      <c r="V2101">
        <v>287668976.57657659</v>
      </c>
      <c r="W2101">
        <v>40873.448275871997</v>
      </c>
      <c r="X2101">
        <v>40960.827586207</v>
      </c>
    </row>
    <row r="2102" spans="1:24">
      <c r="A2102" s="7" t="s">
        <v>3304</v>
      </c>
      <c r="B2102" s="13" t="s">
        <v>2420</v>
      </c>
      <c r="C2102">
        <v>2387826834.4610271</v>
      </c>
      <c r="D2102">
        <v>2426753449.348803</v>
      </c>
      <c r="E2102">
        <v>446218351.35135138</v>
      </c>
      <c r="F2102">
        <v>8034065.7657658057</v>
      </c>
      <c r="G2102">
        <v>1043</v>
      </c>
      <c r="H2102">
        <v>817</v>
      </c>
      <c r="I2102">
        <v>44</v>
      </c>
      <c r="J2102">
        <v>48</v>
      </c>
      <c r="K2102">
        <v>29</v>
      </c>
      <c r="M2102">
        <v>2712</v>
      </c>
      <c r="N2102">
        <v>1741</v>
      </c>
      <c r="O2102">
        <v>149223513.51351351</v>
      </c>
      <c r="P2102">
        <v>404538027.92792797</v>
      </c>
      <c r="Q2102">
        <v>1099</v>
      </c>
      <c r="R2102">
        <v>1161</v>
      </c>
      <c r="S2102">
        <v>1010108751.3513514</v>
      </c>
      <c r="T2102">
        <v>1028508627.927928</v>
      </c>
      <c r="U2102">
        <v>138172609.009009</v>
      </c>
      <c r="V2102">
        <v>382700944.14414412</v>
      </c>
      <c r="W2102">
        <v>61702.344827588</v>
      </c>
      <c r="X2102">
        <v>62773.689655173999</v>
      </c>
    </row>
    <row r="2103" spans="1:24">
      <c r="A2103" s="7" t="s">
        <v>3305</v>
      </c>
      <c r="B2103" s="13" t="s">
        <v>738</v>
      </c>
      <c r="C2103">
        <v>175083251.37192512</v>
      </c>
      <c r="D2103">
        <v>159846615.40978402</v>
      </c>
      <c r="E2103">
        <v>417792.79279279301</v>
      </c>
      <c r="F2103">
        <v>190090.09009009</v>
      </c>
      <c r="G2103">
        <v>31</v>
      </c>
      <c r="H2103">
        <v>34</v>
      </c>
      <c r="I2103">
        <v>2</v>
      </c>
      <c r="J2103">
        <v>1</v>
      </c>
      <c r="M2103">
        <v>40</v>
      </c>
      <c r="N2103">
        <v>48</v>
      </c>
      <c r="O2103">
        <v>11397747.747747749</v>
      </c>
      <c r="P2103">
        <v>10622432.432432432</v>
      </c>
      <c r="Q2103">
        <v>40</v>
      </c>
      <c r="R2103">
        <v>29</v>
      </c>
      <c r="S2103">
        <v>51408689.189189188</v>
      </c>
      <c r="T2103">
        <v>54128588.288288288</v>
      </c>
      <c r="U2103">
        <v>12468828.82882883</v>
      </c>
      <c r="V2103">
        <v>13329279.27927928</v>
      </c>
      <c r="W2103">
        <v>2044.344827588</v>
      </c>
      <c r="X2103">
        <v>1996.275862065</v>
      </c>
    </row>
    <row r="2104" spans="1:24">
      <c r="A2104" s="7" t="s">
        <v>3306</v>
      </c>
      <c r="B2104" s="13" t="s">
        <v>738</v>
      </c>
      <c r="C2104">
        <v>205812821.57522255</v>
      </c>
      <c r="D2104">
        <v>205341652.2685836</v>
      </c>
      <c r="E2104">
        <v>205180.18018017901</v>
      </c>
      <c r="F2104">
        <v>110810.81081081201</v>
      </c>
      <c r="G2104">
        <v>38</v>
      </c>
      <c r="H2104">
        <v>37</v>
      </c>
      <c r="I2104">
        <v>5</v>
      </c>
      <c r="J2104">
        <v>4</v>
      </c>
      <c r="M2104">
        <v>77</v>
      </c>
      <c r="N2104">
        <v>59</v>
      </c>
      <c r="O2104">
        <v>93485855.855855852</v>
      </c>
      <c r="P2104">
        <v>30854662.162162162</v>
      </c>
      <c r="Q2104">
        <v>119</v>
      </c>
      <c r="R2104">
        <v>94</v>
      </c>
      <c r="S2104">
        <v>76832504.504504502</v>
      </c>
      <c r="T2104">
        <v>79382923.423423424</v>
      </c>
      <c r="U2104">
        <v>89014054.054054052</v>
      </c>
      <c r="V2104">
        <v>34807070.270270273</v>
      </c>
      <c r="W2104">
        <v>3455.172413793</v>
      </c>
      <c r="X2104">
        <v>3601.2068965549997</v>
      </c>
    </row>
    <row r="2105" spans="1:24">
      <c r="A2105" s="7" t="s">
        <v>3307</v>
      </c>
      <c r="B2105" s="13" t="s">
        <v>3308</v>
      </c>
      <c r="C2105">
        <v>315662185.40247297</v>
      </c>
      <c r="D2105">
        <v>317723057.24041909</v>
      </c>
      <c r="E2105">
        <v>10313513.513513517</v>
      </c>
      <c r="F2105">
        <v>6007207.2072072076</v>
      </c>
      <c r="G2105">
        <v>118</v>
      </c>
      <c r="H2105">
        <v>121</v>
      </c>
      <c r="I2105">
        <v>7</v>
      </c>
      <c r="J2105">
        <v>10</v>
      </c>
      <c r="M2105">
        <v>127</v>
      </c>
      <c r="N2105">
        <v>177</v>
      </c>
      <c r="O2105">
        <v>48807207.207207195</v>
      </c>
      <c r="P2105">
        <v>46554954.954954952</v>
      </c>
      <c r="Q2105">
        <v>121</v>
      </c>
      <c r="R2105">
        <v>34</v>
      </c>
      <c r="S2105">
        <v>77490977.477477476</v>
      </c>
      <c r="T2105">
        <v>81302932.432432428</v>
      </c>
      <c r="U2105">
        <v>43378468.468468465</v>
      </c>
      <c r="V2105">
        <v>45956576.576576568</v>
      </c>
      <c r="W2105">
        <v>4100.9655172450002</v>
      </c>
      <c r="X2105">
        <v>4092.4137931069999</v>
      </c>
    </row>
    <row r="2106" spans="1:24">
      <c r="A2106" s="7" t="s">
        <v>3309</v>
      </c>
      <c r="B2106" s="13" t="s">
        <v>2771</v>
      </c>
      <c r="C2106">
        <v>27405474.140069149</v>
      </c>
      <c r="D2106">
        <v>23395261.627126973</v>
      </c>
      <c r="E2106">
        <v>64864.864864868003</v>
      </c>
      <c r="F2106">
        <v>1801.801801802</v>
      </c>
      <c r="G2106">
        <v>2</v>
      </c>
      <c r="H2106">
        <v>5</v>
      </c>
      <c r="I2106">
        <v>6</v>
      </c>
      <c r="J2106">
        <v>1</v>
      </c>
      <c r="M2106">
        <v>2</v>
      </c>
      <c r="N2106">
        <v>5</v>
      </c>
      <c r="O2106">
        <v>14480360.36036036</v>
      </c>
      <c r="P2106">
        <v>1272072.072072071</v>
      </c>
      <c r="Q2106">
        <v>178</v>
      </c>
      <c r="R2106">
        <v>20</v>
      </c>
      <c r="S2106">
        <v>4437112.6126126135</v>
      </c>
      <c r="T2106">
        <v>3775815.3153153146</v>
      </c>
      <c r="U2106">
        <v>16359549.54954955</v>
      </c>
      <c r="V2106">
        <v>394144.14414414502</v>
      </c>
      <c r="W2106">
        <v>418.65517241600003</v>
      </c>
      <c r="X2106">
        <v>376.37931034600001</v>
      </c>
    </row>
    <row r="2107" spans="1:24">
      <c r="A2107" s="7" t="s">
        <v>3310</v>
      </c>
      <c r="B2107" s="13" t="s">
        <v>2771</v>
      </c>
      <c r="C2107">
        <v>12192209.059640504</v>
      </c>
      <c r="D2107">
        <v>10023655.486313032</v>
      </c>
      <c r="E2107">
        <v>9009.0090090100002</v>
      </c>
      <c r="F2107">
        <v>186486.486486487</v>
      </c>
      <c r="H2107">
        <v>4</v>
      </c>
      <c r="I2107">
        <v>1</v>
      </c>
      <c r="J2107">
        <v>0</v>
      </c>
      <c r="N2107">
        <v>4</v>
      </c>
      <c r="O2107">
        <v>1081081.0810810821</v>
      </c>
      <c r="P2107">
        <v>1124324.324324324</v>
      </c>
      <c r="Q2107">
        <v>5</v>
      </c>
      <c r="R2107">
        <v>27</v>
      </c>
      <c r="S2107">
        <v>2291121.6216216218</v>
      </c>
      <c r="T2107">
        <v>1830220.7207207209</v>
      </c>
      <c r="U2107">
        <v>705765.76576576591</v>
      </c>
      <c r="V2107">
        <v>1530720.72072072</v>
      </c>
      <c r="W2107">
        <v>267.31034482600001</v>
      </c>
      <c r="X2107">
        <v>248.86206896499999</v>
      </c>
    </row>
    <row r="2108" spans="1:24">
      <c r="A2108" s="7" t="s">
        <v>3311</v>
      </c>
      <c r="B2108" s="13" t="s">
        <v>2771</v>
      </c>
      <c r="C2108">
        <v>50158933.738405049</v>
      </c>
      <c r="D2108">
        <v>45512709.97702127</v>
      </c>
      <c r="E2108">
        <v>96846.846846846995</v>
      </c>
      <c r="F2108">
        <v>144144.14414414499</v>
      </c>
      <c r="G2108">
        <v>3</v>
      </c>
      <c r="H2108">
        <v>7</v>
      </c>
      <c r="I2108">
        <v>7</v>
      </c>
      <c r="J2108">
        <v>1</v>
      </c>
      <c r="M2108">
        <v>3</v>
      </c>
      <c r="N2108">
        <v>10</v>
      </c>
      <c r="O2108">
        <v>10789639.639639638</v>
      </c>
      <c r="P2108">
        <v>10447747.747747749</v>
      </c>
      <c r="Q2108">
        <v>61</v>
      </c>
      <c r="R2108">
        <v>24</v>
      </c>
      <c r="S2108">
        <v>12973423.423423424</v>
      </c>
      <c r="T2108">
        <v>11547013.513513513</v>
      </c>
      <c r="U2108">
        <v>6019459.4594594585</v>
      </c>
      <c r="V2108">
        <v>6892522.5225225221</v>
      </c>
      <c r="W2108">
        <v>737.51724137600002</v>
      </c>
      <c r="X2108">
        <v>725.79310344500004</v>
      </c>
    </row>
    <row r="2109" spans="1:24">
      <c r="A2109" s="7" t="s">
        <v>3312</v>
      </c>
      <c r="B2109" s="13" t="s">
        <v>2771</v>
      </c>
      <c r="C2109">
        <v>210301660.96606722</v>
      </c>
      <c r="D2109">
        <v>202891726.8529934</v>
      </c>
      <c r="E2109">
        <v>480990.99099099502</v>
      </c>
      <c r="F2109">
        <v>573423.42342342797</v>
      </c>
      <c r="G2109">
        <v>33</v>
      </c>
      <c r="H2109">
        <v>51</v>
      </c>
      <c r="I2109">
        <v>23</v>
      </c>
      <c r="J2109">
        <v>7</v>
      </c>
      <c r="M2109">
        <v>45</v>
      </c>
      <c r="N2109">
        <v>66</v>
      </c>
      <c r="O2109">
        <v>29557387.387387387</v>
      </c>
      <c r="P2109">
        <v>17512612.612612605</v>
      </c>
      <c r="Q2109">
        <v>77</v>
      </c>
      <c r="R2109">
        <v>223</v>
      </c>
      <c r="S2109">
        <v>27638648.648648649</v>
      </c>
      <c r="T2109">
        <v>28902198.198198199</v>
      </c>
      <c r="U2109">
        <v>26533153.153153155</v>
      </c>
      <c r="V2109">
        <v>12852072.07207207</v>
      </c>
      <c r="W2109">
        <v>3297.5172413769997</v>
      </c>
      <c r="X2109">
        <v>3265.0000000049999</v>
      </c>
    </row>
    <row r="2110" spans="1:24">
      <c r="A2110" s="7" t="s">
        <v>3313</v>
      </c>
      <c r="B2110" s="13" t="s">
        <v>2553</v>
      </c>
      <c r="C2110">
        <v>394654167.95460868</v>
      </c>
      <c r="D2110">
        <v>395473373.83312088</v>
      </c>
      <c r="E2110">
        <v>28166441.441441439</v>
      </c>
      <c r="F2110">
        <v>498198.19819820003</v>
      </c>
      <c r="G2110">
        <v>203</v>
      </c>
      <c r="H2110">
        <v>134</v>
      </c>
      <c r="I2110">
        <v>8</v>
      </c>
      <c r="J2110">
        <v>4</v>
      </c>
      <c r="M2110">
        <v>277</v>
      </c>
      <c r="N2110">
        <v>178</v>
      </c>
      <c r="O2110">
        <v>10851306.306306304</v>
      </c>
      <c r="P2110">
        <v>10151801.801801801</v>
      </c>
      <c r="Q2110">
        <v>139</v>
      </c>
      <c r="R2110">
        <v>173</v>
      </c>
      <c r="S2110">
        <v>93530572.072072074</v>
      </c>
      <c r="T2110">
        <v>93523020.720720723</v>
      </c>
      <c r="U2110">
        <v>9053153.153153155</v>
      </c>
      <c r="V2110">
        <v>10120270.270270269</v>
      </c>
      <c r="W2110">
        <v>10943.689655172</v>
      </c>
      <c r="X2110">
        <v>11010.206896546999</v>
      </c>
    </row>
    <row r="2111" spans="1:24">
      <c r="A2111" s="7" t="s">
        <v>3314</v>
      </c>
      <c r="B2111" s="13" t="s">
        <v>2757</v>
      </c>
      <c r="C2111">
        <v>915860143.32694769</v>
      </c>
      <c r="D2111">
        <v>932319561.99037004</v>
      </c>
      <c r="E2111">
        <v>13992672.072072072</v>
      </c>
      <c r="F2111">
        <v>1074498.1981981981</v>
      </c>
      <c r="G2111">
        <v>57</v>
      </c>
      <c r="H2111">
        <v>82</v>
      </c>
      <c r="I2111">
        <v>5</v>
      </c>
      <c r="J2111">
        <v>10</v>
      </c>
      <c r="K2111">
        <v>4</v>
      </c>
      <c r="M2111">
        <v>224</v>
      </c>
      <c r="N2111">
        <v>224</v>
      </c>
      <c r="O2111">
        <v>1137875786.4864864</v>
      </c>
      <c r="P2111">
        <v>52959626.126126125</v>
      </c>
      <c r="Q2111">
        <v>142</v>
      </c>
      <c r="R2111">
        <v>309</v>
      </c>
      <c r="S2111">
        <v>169461819.81981981</v>
      </c>
      <c r="T2111">
        <v>173167516.21621621</v>
      </c>
      <c r="U2111">
        <v>1055583063.0630631</v>
      </c>
      <c r="V2111">
        <v>48434324.324324325</v>
      </c>
      <c r="W2111">
        <v>17070.172413786</v>
      </c>
      <c r="X2111">
        <v>16651.413793106</v>
      </c>
    </row>
    <row r="2112" spans="1:24">
      <c r="A2112" s="7" t="s">
        <v>3315</v>
      </c>
      <c r="B2112" s="13" t="s">
        <v>1163</v>
      </c>
      <c r="C2112">
        <v>489949622.89176857</v>
      </c>
      <c r="D2112">
        <v>497831125.4101041</v>
      </c>
      <c r="E2112">
        <v>1697297.2972972989</v>
      </c>
      <c r="F2112">
        <v>280405.405405408</v>
      </c>
      <c r="G2112">
        <v>176</v>
      </c>
      <c r="H2112">
        <v>166</v>
      </c>
      <c r="I2112">
        <v>7</v>
      </c>
      <c r="J2112">
        <v>10</v>
      </c>
      <c r="K2112">
        <v>3</v>
      </c>
      <c r="M2112">
        <v>248</v>
      </c>
      <c r="N2112">
        <v>233</v>
      </c>
      <c r="O2112">
        <v>25253243.243243247</v>
      </c>
      <c r="P2112">
        <v>42360810.810810812</v>
      </c>
      <c r="Q2112">
        <v>701</v>
      </c>
      <c r="R2112">
        <v>540</v>
      </c>
      <c r="S2112">
        <v>109601527.92792793</v>
      </c>
      <c r="T2112">
        <v>117133646.84684685</v>
      </c>
      <c r="U2112">
        <v>22880000</v>
      </c>
      <c r="V2112">
        <v>38879369.369369373</v>
      </c>
      <c r="W2112">
        <v>17441.137931040001</v>
      </c>
      <c r="X2112">
        <v>17594.000000004999</v>
      </c>
    </row>
    <row r="2113" spans="1:24">
      <c r="A2113" s="7" t="s">
        <v>3316</v>
      </c>
      <c r="B2113" s="13" t="s">
        <v>1647</v>
      </c>
      <c r="C2113">
        <v>413860668.88038445</v>
      </c>
      <c r="D2113">
        <v>411923292.79541838</v>
      </c>
      <c r="E2113">
        <v>331756.75675675902</v>
      </c>
      <c r="F2113">
        <v>277027.02702702797</v>
      </c>
      <c r="G2113">
        <v>102</v>
      </c>
      <c r="H2113">
        <v>122</v>
      </c>
      <c r="I2113">
        <v>12</v>
      </c>
      <c r="J2113">
        <v>8</v>
      </c>
      <c r="M2113">
        <v>208</v>
      </c>
      <c r="N2113">
        <v>166</v>
      </c>
      <c r="O2113">
        <v>8789819.8198198192</v>
      </c>
      <c r="P2113">
        <v>20475675.675675672</v>
      </c>
      <c r="Q2113">
        <v>174</v>
      </c>
      <c r="R2113">
        <v>142</v>
      </c>
      <c r="S2113">
        <v>107711696.39639638</v>
      </c>
      <c r="T2113">
        <v>112079205.40540542</v>
      </c>
      <c r="U2113">
        <v>10330810.810810814</v>
      </c>
      <c r="V2113">
        <v>20011261.261261258</v>
      </c>
      <c r="W2113">
        <v>12011.482758622</v>
      </c>
      <c r="X2113">
        <v>12257.310344829</v>
      </c>
    </row>
    <row r="2114" spans="1:24">
      <c r="A2114" s="7" t="s">
        <v>3317</v>
      </c>
      <c r="B2114" s="13" t="s">
        <v>1130</v>
      </c>
      <c r="C2114">
        <v>147443653.19381034</v>
      </c>
      <c r="D2114">
        <v>156759959.14442241</v>
      </c>
      <c r="E2114">
        <v>356756.75675675599</v>
      </c>
      <c r="F2114">
        <v>350450.450450451</v>
      </c>
      <c r="G2114">
        <v>6</v>
      </c>
      <c r="H2114">
        <v>12</v>
      </c>
      <c r="I2114">
        <v>2</v>
      </c>
      <c r="J2114">
        <v>5</v>
      </c>
      <c r="M2114">
        <v>89</v>
      </c>
      <c r="N2114">
        <v>106</v>
      </c>
      <c r="O2114">
        <v>13214860.360360362</v>
      </c>
      <c r="P2114">
        <v>21273693.69369369</v>
      </c>
      <c r="Q2114">
        <v>72</v>
      </c>
      <c r="R2114">
        <v>108</v>
      </c>
      <c r="S2114">
        <v>50722351.351351351</v>
      </c>
      <c r="T2114">
        <v>49719504.504504502</v>
      </c>
      <c r="U2114">
        <v>16304054.054054055</v>
      </c>
      <c r="V2114">
        <v>18852972.972972974</v>
      </c>
      <c r="W2114">
        <v>3008.0344827550002</v>
      </c>
      <c r="X2114">
        <v>3214.000000001</v>
      </c>
    </row>
    <row r="2115" spans="1:24">
      <c r="A2115" s="7" t="s">
        <v>261</v>
      </c>
      <c r="B2115" s="13" t="s">
        <v>1591</v>
      </c>
      <c r="C2115">
        <v>267418639.69379288</v>
      </c>
      <c r="D2115">
        <v>267793795.46886542</v>
      </c>
      <c r="E2115">
        <v>195045.04504504599</v>
      </c>
      <c r="F2115">
        <v>922747.74774774699</v>
      </c>
      <c r="G2115">
        <v>97</v>
      </c>
      <c r="H2115">
        <v>57</v>
      </c>
      <c r="I2115">
        <v>10</v>
      </c>
      <c r="J2115">
        <v>7</v>
      </c>
      <c r="M2115">
        <v>102</v>
      </c>
      <c r="N2115">
        <v>73</v>
      </c>
      <c r="O2115">
        <v>26296666.666666668</v>
      </c>
      <c r="P2115">
        <v>32405148.648648646</v>
      </c>
      <c r="Q2115">
        <v>103</v>
      </c>
      <c r="R2115">
        <v>124</v>
      </c>
      <c r="S2115">
        <v>96966882.882882878</v>
      </c>
      <c r="T2115">
        <v>99279144.144144148</v>
      </c>
      <c r="U2115">
        <v>27183063.063063063</v>
      </c>
      <c r="V2115">
        <v>29445225.225225225</v>
      </c>
      <c r="W2115">
        <v>4549.7241379289999</v>
      </c>
      <c r="X2115">
        <v>4660</v>
      </c>
    </row>
    <row r="2116" spans="1:24">
      <c r="A2116" s="7" t="s">
        <v>3318</v>
      </c>
      <c r="B2116" s="13" t="s">
        <v>3238</v>
      </c>
      <c r="C2116">
        <v>33150790.101965919</v>
      </c>
      <c r="D2116">
        <v>29576123.601972152</v>
      </c>
      <c r="E2116">
        <v>318018.01801801799</v>
      </c>
      <c r="F2116">
        <v>68468.468468469</v>
      </c>
      <c r="G2116">
        <v>12</v>
      </c>
      <c r="H2116">
        <v>8</v>
      </c>
      <c r="I2116">
        <v>0</v>
      </c>
      <c r="J2116">
        <v>0</v>
      </c>
      <c r="M2116">
        <v>14</v>
      </c>
      <c r="N2116">
        <v>28</v>
      </c>
      <c r="O2116">
        <v>1387837.8378378369</v>
      </c>
      <c r="P2116">
        <v>5184144.1441441448</v>
      </c>
      <c r="Q2116">
        <v>18</v>
      </c>
      <c r="R2116">
        <v>44</v>
      </c>
      <c r="S2116">
        <v>5107009.0090090083</v>
      </c>
      <c r="T2116">
        <v>5244468.4684684696</v>
      </c>
      <c r="U2116">
        <v>1473423.423423422</v>
      </c>
      <c r="V2116">
        <v>4923423.4234234225</v>
      </c>
      <c r="W2116">
        <v>513.03448275699998</v>
      </c>
      <c r="X2116">
        <v>648.51724138300006</v>
      </c>
    </row>
    <row r="2117" spans="1:24">
      <c r="A2117" s="7" t="s">
        <v>3319</v>
      </c>
      <c r="B2117" s="13" t="s">
        <v>2248</v>
      </c>
      <c r="C2117">
        <v>5964062605.7077389</v>
      </c>
      <c r="D2117">
        <v>5867345015.9425812</v>
      </c>
      <c r="E2117">
        <v>3015413289.189189</v>
      </c>
      <c r="F2117">
        <v>1371024245.0450451</v>
      </c>
      <c r="G2117">
        <v>728</v>
      </c>
      <c r="H2117">
        <v>1069</v>
      </c>
      <c r="I2117">
        <v>23</v>
      </c>
      <c r="J2117">
        <v>75</v>
      </c>
      <c r="K2117">
        <v>29</v>
      </c>
      <c r="M2117">
        <v>1865</v>
      </c>
      <c r="N2117">
        <v>2070</v>
      </c>
      <c r="O2117">
        <v>1526018160.3603604</v>
      </c>
      <c r="P2117">
        <v>247306322.52252251</v>
      </c>
      <c r="Q2117">
        <v>1040</v>
      </c>
      <c r="R2117">
        <v>2845</v>
      </c>
      <c r="S2117">
        <v>730466476.57657659</v>
      </c>
      <c r="T2117">
        <v>721417433.33333325</v>
      </c>
      <c r="U2117">
        <v>1356574947.7477479</v>
      </c>
      <c r="V2117">
        <v>197507836.03603601</v>
      </c>
      <c r="W2117">
        <v>105190.103448261</v>
      </c>
      <c r="X2117">
        <v>105088.379310348</v>
      </c>
    </row>
    <row r="2118" spans="1:24">
      <c r="A2118" s="7" t="s">
        <v>3320</v>
      </c>
      <c r="B2118" s="13" t="s">
        <v>2167</v>
      </c>
      <c r="C2118">
        <v>4852882737.8618813</v>
      </c>
      <c r="D2118">
        <v>4855920603.9515209</v>
      </c>
      <c r="E2118">
        <v>187480546.84684685</v>
      </c>
      <c r="F2118">
        <v>78338209.909909919</v>
      </c>
      <c r="G2118">
        <v>445</v>
      </c>
      <c r="H2118">
        <v>426</v>
      </c>
      <c r="I2118">
        <v>17</v>
      </c>
      <c r="J2118">
        <v>16</v>
      </c>
      <c r="K2118">
        <v>34</v>
      </c>
      <c r="M2118">
        <v>946</v>
      </c>
      <c r="N2118">
        <v>840</v>
      </c>
      <c r="O2118">
        <v>2670013418.0180182</v>
      </c>
      <c r="P2118">
        <v>4659135312.6126127</v>
      </c>
      <c r="Q2118">
        <v>1190</v>
      </c>
      <c r="R2118">
        <v>1270</v>
      </c>
      <c r="S2118">
        <v>557906704.50450444</v>
      </c>
      <c r="T2118">
        <v>563342496.3963964</v>
      </c>
      <c r="U2118">
        <v>2488059790.9909906</v>
      </c>
      <c r="V2118">
        <v>4524592875.6756754</v>
      </c>
      <c r="W2118">
        <v>79738.931034480003</v>
      </c>
      <c r="X2118">
        <v>78888.689655176</v>
      </c>
    </row>
    <row r="2119" spans="1:24">
      <c r="A2119" s="7" t="s">
        <v>3321</v>
      </c>
      <c r="B2119" s="13" t="s">
        <v>2301</v>
      </c>
      <c r="C2119">
        <v>120916252.61630681</v>
      </c>
      <c r="D2119">
        <v>125952086.31193398</v>
      </c>
      <c r="E2119">
        <v>22522.522522523999</v>
      </c>
      <c r="F2119">
        <v>58558.558558561002</v>
      </c>
      <c r="G2119">
        <v>18</v>
      </c>
      <c r="H2119">
        <v>14</v>
      </c>
      <c r="I2119">
        <v>4</v>
      </c>
      <c r="J2119">
        <v>2</v>
      </c>
      <c r="M2119">
        <v>20</v>
      </c>
      <c r="N2119">
        <v>16</v>
      </c>
      <c r="O2119">
        <v>13120090.09009009</v>
      </c>
      <c r="P2119">
        <v>21755225.225225225</v>
      </c>
      <c r="Q2119">
        <v>64</v>
      </c>
      <c r="R2119">
        <v>43</v>
      </c>
      <c r="S2119">
        <v>40423986.486486487</v>
      </c>
      <c r="T2119">
        <v>43418608.108108103</v>
      </c>
      <c r="U2119">
        <v>12648738.738738738</v>
      </c>
      <c r="V2119">
        <v>22625495.495495494</v>
      </c>
      <c r="W2119">
        <v>1617.827586203</v>
      </c>
      <c r="X2119">
        <v>1644.7586206870001</v>
      </c>
    </row>
    <row r="2120" spans="1:24">
      <c r="A2120" s="7" t="s">
        <v>3322</v>
      </c>
      <c r="B2120" s="13" t="s">
        <v>3323</v>
      </c>
      <c r="C2120">
        <v>181039844.46229601</v>
      </c>
      <c r="D2120">
        <v>190903153.02308643</v>
      </c>
      <c r="K2120">
        <v>1</v>
      </c>
      <c r="M2120">
        <v>108</v>
      </c>
      <c r="N2120">
        <v>124</v>
      </c>
      <c r="O2120">
        <v>7680360.3603603598</v>
      </c>
      <c r="P2120">
        <v>15668018.018018017</v>
      </c>
      <c r="Q2120">
        <v>85</v>
      </c>
      <c r="R2120">
        <v>285</v>
      </c>
      <c r="S2120">
        <v>22589229.729729727</v>
      </c>
      <c r="T2120">
        <v>23587977.47747748</v>
      </c>
      <c r="U2120">
        <v>6272342.3423423423</v>
      </c>
      <c r="V2120">
        <v>11551441.441441443</v>
      </c>
      <c r="W2120">
        <v>3276.8620689640002</v>
      </c>
      <c r="X2120">
        <v>3358.413793101</v>
      </c>
    </row>
    <row r="2121" spans="1:24">
      <c r="A2121" s="7" t="s">
        <v>3322</v>
      </c>
      <c r="B2121" s="13" t="s">
        <v>3324</v>
      </c>
      <c r="C2121">
        <v>506397929.44942439</v>
      </c>
      <c r="D2121">
        <v>507449016.94467527</v>
      </c>
      <c r="E2121">
        <v>1863288.288288296</v>
      </c>
      <c r="F2121">
        <v>3471621.621621625</v>
      </c>
      <c r="G2121">
        <v>331</v>
      </c>
      <c r="H2121">
        <v>158</v>
      </c>
      <c r="I2121">
        <v>22</v>
      </c>
      <c r="J2121">
        <v>9</v>
      </c>
      <c r="M2121">
        <v>393</v>
      </c>
      <c r="N2121">
        <v>178</v>
      </c>
      <c r="O2121">
        <v>18764864.864864867</v>
      </c>
      <c r="P2121">
        <v>22567567.567567568</v>
      </c>
      <c r="Q2121">
        <v>224</v>
      </c>
      <c r="R2121">
        <v>151</v>
      </c>
      <c r="S2121">
        <v>101541115.31531531</v>
      </c>
      <c r="T2121">
        <v>106131981.98198198</v>
      </c>
      <c r="U2121">
        <v>12657477.477477476</v>
      </c>
      <c r="V2121">
        <v>14464864.864864862</v>
      </c>
      <c r="W2121">
        <v>9800</v>
      </c>
      <c r="X2121">
        <v>9984</v>
      </c>
    </row>
    <row r="2122" spans="1:24">
      <c r="A2122" s="7" t="s">
        <v>3325</v>
      </c>
      <c r="B2122" s="13" t="s">
        <v>2928</v>
      </c>
      <c r="C2122">
        <v>394887139.21656078</v>
      </c>
      <c r="D2122">
        <v>394437849.27039933</v>
      </c>
      <c r="E2122">
        <v>2822004.5045045051</v>
      </c>
      <c r="F2122">
        <v>74774.774774778998</v>
      </c>
      <c r="G2122">
        <v>76</v>
      </c>
      <c r="H2122">
        <v>63</v>
      </c>
      <c r="I2122">
        <v>6</v>
      </c>
      <c r="J2122">
        <v>8</v>
      </c>
      <c r="M2122">
        <v>87</v>
      </c>
      <c r="N2122">
        <v>71</v>
      </c>
      <c r="O2122">
        <v>33065303.603603601</v>
      </c>
      <c r="P2122">
        <v>44580047.747747749</v>
      </c>
      <c r="Q2122">
        <v>118</v>
      </c>
      <c r="R2122">
        <v>295</v>
      </c>
      <c r="S2122">
        <v>193178211.71171167</v>
      </c>
      <c r="T2122">
        <v>194285565.76576576</v>
      </c>
      <c r="U2122">
        <v>38568018.018018022</v>
      </c>
      <c r="V2122">
        <v>43390090.090090096</v>
      </c>
      <c r="W2122">
        <v>5062.9655172410003</v>
      </c>
      <c r="X2122">
        <v>4953.9655172379998</v>
      </c>
    </row>
    <row r="2123" spans="1:24">
      <c r="A2123" s="7" t="s">
        <v>3326</v>
      </c>
      <c r="B2123" s="13" t="s">
        <v>931</v>
      </c>
      <c r="C2123">
        <v>253209164.24331826</v>
      </c>
      <c r="D2123">
        <v>248532586.48779336</v>
      </c>
      <c r="E2123">
        <v>162135898.1981982</v>
      </c>
      <c r="F2123">
        <v>4235180.1801801845</v>
      </c>
      <c r="G2123">
        <v>115</v>
      </c>
      <c r="H2123">
        <v>123</v>
      </c>
      <c r="I2123">
        <v>9</v>
      </c>
      <c r="J2123">
        <v>18</v>
      </c>
      <c r="K2123">
        <v>2</v>
      </c>
      <c r="M2123">
        <v>133</v>
      </c>
      <c r="N2123">
        <v>151</v>
      </c>
      <c r="O2123">
        <v>80709382.882882893</v>
      </c>
      <c r="P2123">
        <v>97488648.648648664</v>
      </c>
      <c r="Q2123">
        <v>229</v>
      </c>
      <c r="R2123">
        <v>411</v>
      </c>
      <c r="S2123">
        <v>123876707.2072072</v>
      </c>
      <c r="T2123">
        <v>130099072.07207207</v>
      </c>
      <c r="U2123">
        <v>65939369.369369373</v>
      </c>
      <c r="V2123">
        <v>91902162.162162155</v>
      </c>
      <c r="W2123">
        <v>3634.4137931079999</v>
      </c>
      <c r="X2123">
        <v>4207.4137931080004</v>
      </c>
    </row>
    <row r="2124" spans="1:24">
      <c r="A2124" s="7" t="s">
        <v>3327</v>
      </c>
      <c r="B2124" s="13" t="s">
        <v>1370</v>
      </c>
      <c r="C2124">
        <v>476949989.41144764</v>
      </c>
      <c r="D2124">
        <v>449722206.3813293</v>
      </c>
      <c r="E2124">
        <v>5196846.8468468478</v>
      </c>
      <c r="F2124">
        <v>6810810.8108108109</v>
      </c>
      <c r="G2124">
        <v>52</v>
      </c>
      <c r="H2124">
        <v>42</v>
      </c>
      <c r="I2124">
        <v>1</v>
      </c>
      <c r="J2124">
        <v>6</v>
      </c>
      <c r="M2124">
        <v>94</v>
      </c>
      <c r="N2124">
        <v>83</v>
      </c>
      <c r="O2124">
        <v>85242342.342342347</v>
      </c>
      <c r="P2124">
        <v>209942387.38738737</v>
      </c>
      <c r="Q2124">
        <v>166</v>
      </c>
      <c r="R2124">
        <v>206</v>
      </c>
      <c r="S2124">
        <v>136078905.4054054</v>
      </c>
      <c r="T2124">
        <v>143372772.97297296</v>
      </c>
      <c r="U2124">
        <v>18340990.990990989</v>
      </c>
      <c r="V2124">
        <v>27315405.405405402</v>
      </c>
      <c r="W2124">
        <v>5056.1034482670002</v>
      </c>
      <c r="X2124">
        <v>5012.9310344770001</v>
      </c>
    </row>
    <row r="2125" spans="1:24">
      <c r="A2125" s="7" t="s">
        <v>3328</v>
      </c>
      <c r="B2125" s="13" t="s">
        <v>1496</v>
      </c>
      <c r="C2125">
        <v>128367560.93367858</v>
      </c>
      <c r="D2125">
        <v>127118536.21319674</v>
      </c>
      <c r="E2125">
        <v>339414.41441441601</v>
      </c>
      <c r="F2125">
        <v>277477.47747747798</v>
      </c>
      <c r="G2125">
        <v>15</v>
      </c>
      <c r="H2125">
        <v>21</v>
      </c>
      <c r="I2125">
        <v>1</v>
      </c>
      <c r="J2125">
        <v>2</v>
      </c>
      <c r="M2125">
        <v>15</v>
      </c>
      <c r="N2125">
        <v>21</v>
      </c>
      <c r="O2125">
        <v>19437567.567567568</v>
      </c>
      <c r="P2125">
        <v>4922162.1621621614</v>
      </c>
      <c r="Q2125">
        <v>60</v>
      </c>
      <c r="R2125">
        <v>13</v>
      </c>
      <c r="S2125">
        <v>44896396.396396399</v>
      </c>
      <c r="T2125">
        <v>44481891.891891897</v>
      </c>
      <c r="U2125">
        <v>19937387.387387387</v>
      </c>
      <c r="V2125">
        <v>4159279.2792792781</v>
      </c>
      <c r="W2125">
        <v>1429.4827586219999</v>
      </c>
      <c r="X2125">
        <v>1434.6896551719999</v>
      </c>
    </row>
    <row r="2126" spans="1:24">
      <c r="A2126" s="7" t="s">
        <v>3329</v>
      </c>
      <c r="B2126" s="13" t="s">
        <v>722</v>
      </c>
      <c r="C2126">
        <v>170650983.05810863</v>
      </c>
      <c r="D2126">
        <v>178554268.75809354</v>
      </c>
      <c r="E2126">
        <v>110366306.3063063</v>
      </c>
      <c r="F2126">
        <v>95826058.558558568</v>
      </c>
      <c r="G2126">
        <v>105</v>
      </c>
      <c r="H2126">
        <v>104</v>
      </c>
      <c r="I2126">
        <v>16</v>
      </c>
      <c r="J2126">
        <v>14</v>
      </c>
      <c r="K2126">
        <v>3</v>
      </c>
      <c r="M2126">
        <v>125</v>
      </c>
      <c r="N2126">
        <v>110</v>
      </c>
      <c r="O2126">
        <v>43427477.477477476</v>
      </c>
      <c r="P2126">
        <v>56661936.936936937</v>
      </c>
      <c r="Q2126">
        <v>459</v>
      </c>
      <c r="R2126">
        <v>513</v>
      </c>
      <c r="S2126">
        <v>45235995.495495498</v>
      </c>
      <c r="T2126">
        <v>45674878.378378376</v>
      </c>
      <c r="U2126">
        <v>38373963.963963963</v>
      </c>
      <c r="V2126">
        <v>53479549.54954955</v>
      </c>
      <c r="W2126">
        <v>4134.8965517300003</v>
      </c>
      <c r="X2126">
        <v>4130.9655172339999</v>
      </c>
    </row>
    <row r="2127" spans="1:24">
      <c r="A2127" s="7" t="s">
        <v>3330</v>
      </c>
      <c r="B2127" s="13" t="s">
        <v>2379</v>
      </c>
      <c r="C2127">
        <v>25798545.742638405</v>
      </c>
      <c r="D2127">
        <v>25910353.294668753</v>
      </c>
      <c r="E2127">
        <v>48755269.369369365</v>
      </c>
      <c r="F2127">
        <v>40977593.693693697</v>
      </c>
      <c r="G2127">
        <v>14</v>
      </c>
      <c r="H2127">
        <v>15</v>
      </c>
      <c r="I2127">
        <v>1</v>
      </c>
      <c r="J2127">
        <v>6</v>
      </c>
      <c r="M2127">
        <v>14</v>
      </c>
      <c r="N2127">
        <v>16</v>
      </c>
      <c r="O2127">
        <v>25079819.819819819</v>
      </c>
      <c r="P2127">
        <v>14835135.135135135</v>
      </c>
      <c r="Q2127">
        <v>140</v>
      </c>
      <c r="R2127">
        <v>135</v>
      </c>
      <c r="S2127">
        <v>7373063.0630630627</v>
      </c>
      <c r="T2127">
        <v>8135585.5855855858</v>
      </c>
      <c r="U2127">
        <v>9400900.9009008985</v>
      </c>
      <c r="V2127">
        <v>9136126.1261261236</v>
      </c>
      <c r="W2127">
        <v>375</v>
      </c>
      <c r="X2127">
        <v>347</v>
      </c>
    </row>
    <row r="2128" spans="1:24">
      <c r="A2128" s="7" t="s">
        <v>3330</v>
      </c>
      <c r="B2128" s="13" t="s">
        <v>2380</v>
      </c>
      <c r="C2128">
        <v>20828245.695582945</v>
      </c>
      <c r="D2128">
        <v>21788295.131913032</v>
      </c>
      <c r="M2128">
        <v>5</v>
      </c>
      <c r="N2128">
        <v>24</v>
      </c>
      <c r="O2128">
        <v>7657657.6576576559</v>
      </c>
      <c r="P2128">
        <v>5922522.5225225221</v>
      </c>
      <c r="Q2128">
        <v>120</v>
      </c>
      <c r="R2128">
        <v>54</v>
      </c>
      <c r="S2128">
        <v>7827027.0270270268</v>
      </c>
      <c r="T2128">
        <v>7559099.0990990987</v>
      </c>
      <c r="U2128">
        <v>5137837.8378378376</v>
      </c>
      <c r="V2128">
        <v>6276306.3063063063</v>
      </c>
      <c r="W2128">
        <v>261.31034482799998</v>
      </c>
      <c r="X2128">
        <v>262.75862068800001</v>
      </c>
    </row>
    <row r="2129" spans="1:24">
      <c r="A2129" s="7" t="s">
        <v>3331</v>
      </c>
      <c r="B2129" s="13" t="s">
        <v>2414</v>
      </c>
      <c r="C2129">
        <v>294668613.81702977</v>
      </c>
      <c r="D2129">
        <v>289380466.76797867</v>
      </c>
      <c r="E2129">
        <v>24326016.216216221</v>
      </c>
      <c r="F2129">
        <v>77933216.216216207</v>
      </c>
      <c r="G2129">
        <v>84</v>
      </c>
      <c r="H2129">
        <v>108</v>
      </c>
      <c r="I2129">
        <v>3</v>
      </c>
      <c r="J2129">
        <v>5</v>
      </c>
      <c r="M2129">
        <v>118</v>
      </c>
      <c r="N2129">
        <v>145</v>
      </c>
      <c r="O2129">
        <v>10632702.702702699</v>
      </c>
      <c r="P2129">
        <v>37730630.630630627</v>
      </c>
      <c r="Q2129">
        <v>17</v>
      </c>
      <c r="R2129">
        <v>124</v>
      </c>
      <c r="S2129">
        <v>80709743.243243232</v>
      </c>
      <c r="T2129">
        <v>81289567.567567557</v>
      </c>
      <c r="U2129">
        <v>10126036.036036037</v>
      </c>
      <c r="V2129">
        <v>46639369.369369373</v>
      </c>
      <c r="W2129">
        <v>8317.517241386</v>
      </c>
      <c r="X2129">
        <v>8391.1724137910005</v>
      </c>
    </row>
    <row r="2130" spans="1:24">
      <c r="A2130" s="7" t="s">
        <v>262</v>
      </c>
      <c r="B2130" s="13" t="s">
        <v>52</v>
      </c>
      <c r="C2130">
        <v>195298987.54973072</v>
      </c>
      <c r="D2130">
        <v>208016808.92360514</v>
      </c>
      <c r="E2130">
        <v>1246675.675675679</v>
      </c>
      <c r="F2130">
        <v>631756.75675675797</v>
      </c>
      <c r="G2130">
        <v>65</v>
      </c>
      <c r="H2130">
        <v>58</v>
      </c>
      <c r="I2130">
        <v>21</v>
      </c>
      <c r="J2130">
        <v>5</v>
      </c>
      <c r="K2130">
        <v>6</v>
      </c>
      <c r="M2130">
        <v>79</v>
      </c>
      <c r="N2130">
        <v>74</v>
      </c>
      <c r="O2130">
        <v>22871900.900900904</v>
      </c>
      <c r="P2130">
        <v>20126126.126126122</v>
      </c>
      <c r="Q2130">
        <v>160</v>
      </c>
      <c r="R2130">
        <v>140</v>
      </c>
      <c r="S2130">
        <v>40737144.14414414</v>
      </c>
      <c r="T2130">
        <v>41271117.117117114</v>
      </c>
      <c r="U2130">
        <v>20071531.531531531</v>
      </c>
      <c r="V2130">
        <v>20373153.153153151</v>
      </c>
      <c r="W2130">
        <v>4157.6206896539998</v>
      </c>
      <c r="X2130">
        <v>4192.6551724279998</v>
      </c>
    </row>
    <row r="2131" spans="1:24">
      <c r="A2131" s="7" t="s">
        <v>3332</v>
      </c>
      <c r="B2131" s="13" t="s">
        <v>972</v>
      </c>
      <c r="C2131">
        <v>894065751.15888679</v>
      </c>
      <c r="D2131">
        <v>916950804.86344922</v>
      </c>
      <c r="E2131">
        <v>16720945.945945948</v>
      </c>
      <c r="F2131">
        <v>15656756.75675676</v>
      </c>
      <c r="G2131">
        <v>167</v>
      </c>
      <c r="H2131">
        <v>190</v>
      </c>
      <c r="I2131">
        <v>11</v>
      </c>
      <c r="J2131">
        <v>12</v>
      </c>
      <c r="K2131">
        <v>1</v>
      </c>
      <c r="M2131">
        <v>234</v>
      </c>
      <c r="N2131">
        <v>336</v>
      </c>
      <c r="O2131">
        <v>71562252.252252251</v>
      </c>
      <c r="P2131">
        <v>77692522.522522524</v>
      </c>
      <c r="Q2131">
        <v>445</v>
      </c>
      <c r="R2131">
        <v>338</v>
      </c>
      <c r="S2131">
        <v>221878959.45945945</v>
      </c>
      <c r="T2131">
        <v>238097709.90990987</v>
      </c>
      <c r="U2131">
        <v>62643963.963963963</v>
      </c>
      <c r="V2131">
        <v>71751981.981981978</v>
      </c>
      <c r="W2131">
        <v>11140.586206894</v>
      </c>
      <c r="X2131">
        <v>11245.103448282</v>
      </c>
    </row>
    <row r="2132" spans="1:24">
      <c r="A2132" s="7" t="s">
        <v>3333</v>
      </c>
      <c r="B2132" s="13" t="s">
        <v>686</v>
      </c>
      <c r="C2132">
        <v>110337729.35811542</v>
      </c>
      <c r="D2132">
        <v>103030230.66479826</v>
      </c>
      <c r="M2132">
        <v>164</v>
      </c>
      <c r="N2132">
        <v>73</v>
      </c>
      <c r="O2132">
        <v>3086486.4864864862</v>
      </c>
      <c r="P2132">
        <v>2872972.9729729742</v>
      </c>
      <c r="Q2132">
        <v>60</v>
      </c>
      <c r="R2132">
        <v>20</v>
      </c>
      <c r="S2132">
        <v>15081869.369369371</v>
      </c>
      <c r="T2132">
        <v>11689121.621621622</v>
      </c>
      <c r="U2132">
        <v>2032432.432432432</v>
      </c>
      <c r="V2132">
        <v>2095495.4954954961</v>
      </c>
      <c r="W2132">
        <v>1320.5517241360001</v>
      </c>
      <c r="X2132">
        <v>1277.3103448270001</v>
      </c>
    </row>
    <row r="2133" spans="1:24">
      <c r="A2133" s="7" t="s">
        <v>3333</v>
      </c>
      <c r="B2133" s="13" t="s">
        <v>687</v>
      </c>
      <c r="C2133">
        <v>69702106.408660635</v>
      </c>
      <c r="D2133">
        <v>57272384.92953451</v>
      </c>
      <c r="E2133">
        <v>12612.612612613</v>
      </c>
      <c r="F2133">
        <v>34234.234234235002</v>
      </c>
      <c r="G2133">
        <v>92</v>
      </c>
      <c r="H2133">
        <v>27</v>
      </c>
      <c r="I2133">
        <v>8</v>
      </c>
      <c r="J2133">
        <v>3</v>
      </c>
      <c r="K2133">
        <v>1</v>
      </c>
      <c r="M2133">
        <v>96</v>
      </c>
      <c r="N2133">
        <v>33</v>
      </c>
      <c r="O2133">
        <v>7555945.9459459446</v>
      </c>
      <c r="P2133">
        <v>6304504.5045045028</v>
      </c>
      <c r="Q2133">
        <v>41</v>
      </c>
      <c r="R2133">
        <v>24</v>
      </c>
      <c r="S2133">
        <v>13702072.072072072</v>
      </c>
      <c r="T2133">
        <v>11426882.882882882</v>
      </c>
      <c r="U2133">
        <v>2191261.261261262</v>
      </c>
      <c r="V2133">
        <v>1411441.4414414419</v>
      </c>
      <c r="W2133">
        <v>833</v>
      </c>
      <c r="X2133">
        <v>722</v>
      </c>
    </row>
    <row r="2134" spans="1:24">
      <c r="A2134" s="7" t="s">
        <v>3334</v>
      </c>
      <c r="B2134" s="13" t="s">
        <v>1847</v>
      </c>
      <c r="C2134">
        <v>59603832.157717817</v>
      </c>
      <c r="D2134">
        <v>68485274.848056644</v>
      </c>
      <c r="E2134">
        <v>6081.0810810809999</v>
      </c>
      <c r="F2134">
        <v>14414.414414413999</v>
      </c>
      <c r="G2134">
        <v>36</v>
      </c>
      <c r="H2134">
        <v>21</v>
      </c>
      <c r="I2134">
        <v>1</v>
      </c>
      <c r="J2134">
        <v>2</v>
      </c>
      <c r="M2134">
        <v>39</v>
      </c>
      <c r="N2134">
        <v>23</v>
      </c>
      <c r="O2134">
        <v>24324.324324325</v>
      </c>
      <c r="P2134">
        <v>944594.59459459502</v>
      </c>
      <c r="Q2134">
        <v>1</v>
      </c>
      <c r="R2134">
        <v>72</v>
      </c>
      <c r="S2134">
        <v>15828513.513513513</v>
      </c>
      <c r="T2134">
        <v>18227036.036036037</v>
      </c>
      <c r="U2134">
        <v>9909.9099099100004</v>
      </c>
      <c r="V2134">
        <v>872972.97297297395</v>
      </c>
      <c r="W2134">
        <v>1594.172413796</v>
      </c>
      <c r="X2134">
        <v>1584.172413794</v>
      </c>
    </row>
    <row r="2135" spans="1:24">
      <c r="A2135" s="7" t="s">
        <v>263</v>
      </c>
      <c r="B2135" s="13" t="s">
        <v>2747</v>
      </c>
      <c r="C2135">
        <v>303205775.37510431</v>
      </c>
      <c r="D2135">
        <v>306096783.18059975</v>
      </c>
      <c r="E2135">
        <v>2103603.6036036038</v>
      </c>
      <c r="F2135">
        <v>1859909.909909911</v>
      </c>
      <c r="G2135">
        <v>73</v>
      </c>
      <c r="H2135">
        <v>27</v>
      </c>
      <c r="I2135">
        <v>2</v>
      </c>
      <c r="J2135">
        <v>2</v>
      </c>
      <c r="M2135">
        <v>79</v>
      </c>
      <c r="N2135">
        <v>29</v>
      </c>
      <c r="O2135">
        <v>6067567.5675675683</v>
      </c>
      <c r="P2135">
        <v>9340090.0900900923</v>
      </c>
      <c r="Q2135">
        <v>3</v>
      </c>
      <c r="R2135">
        <v>17</v>
      </c>
      <c r="S2135">
        <v>35596792.79279279</v>
      </c>
      <c r="T2135">
        <v>36114279.279279284</v>
      </c>
      <c r="U2135">
        <v>7127117.1171171172</v>
      </c>
      <c r="V2135">
        <v>9496216.2162162177</v>
      </c>
      <c r="W2135">
        <v>3725.7931034479998</v>
      </c>
      <c r="X2135">
        <v>3624.3793103439998</v>
      </c>
    </row>
    <row r="2136" spans="1:24">
      <c r="A2136" s="7" t="s">
        <v>264</v>
      </c>
      <c r="B2136" s="13" t="s">
        <v>2747</v>
      </c>
      <c r="C2136">
        <v>485900859.58384645</v>
      </c>
      <c r="D2136">
        <v>507494599.92454433</v>
      </c>
      <c r="E2136">
        <v>105101518.01801802</v>
      </c>
      <c r="F2136">
        <v>162987737.83783785</v>
      </c>
      <c r="G2136">
        <v>436</v>
      </c>
      <c r="H2136">
        <v>197</v>
      </c>
      <c r="I2136">
        <v>5</v>
      </c>
      <c r="J2136">
        <v>10</v>
      </c>
      <c r="K2136">
        <v>2</v>
      </c>
      <c r="M2136">
        <v>837</v>
      </c>
      <c r="N2136">
        <v>373</v>
      </c>
      <c r="O2136">
        <v>54857049.549549542</v>
      </c>
      <c r="P2136">
        <v>75321945.945945963</v>
      </c>
      <c r="Q2136">
        <v>19</v>
      </c>
      <c r="R2136">
        <v>72</v>
      </c>
      <c r="S2136">
        <v>102191585.58558559</v>
      </c>
      <c r="T2136">
        <v>102879921.62162162</v>
      </c>
      <c r="U2136">
        <v>45661981.981981985</v>
      </c>
      <c r="V2136">
        <v>52444864.864864871</v>
      </c>
      <c r="W2136">
        <v>8593.6551724180008</v>
      </c>
      <c r="X2136">
        <v>7951.586206895</v>
      </c>
    </row>
    <row r="2137" spans="1:24">
      <c r="A2137" s="7" t="s">
        <v>265</v>
      </c>
      <c r="B2137" s="13" t="s">
        <v>2747</v>
      </c>
      <c r="C2137">
        <v>264386487.93038625</v>
      </c>
      <c r="D2137">
        <v>270331668.51354682</v>
      </c>
      <c r="E2137">
        <v>17725301.801801804</v>
      </c>
      <c r="F2137">
        <v>3019584.684684698</v>
      </c>
      <c r="G2137">
        <v>91</v>
      </c>
      <c r="H2137">
        <v>47</v>
      </c>
      <c r="I2137">
        <v>9</v>
      </c>
      <c r="J2137">
        <v>8</v>
      </c>
      <c r="M2137">
        <v>97</v>
      </c>
      <c r="N2137">
        <v>58</v>
      </c>
      <c r="O2137">
        <v>80493693.693693683</v>
      </c>
      <c r="P2137">
        <v>64954054.054054059</v>
      </c>
      <c r="Q2137">
        <v>41</v>
      </c>
      <c r="R2137">
        <v>64</v>
      </c>
      <c r="S2137">
        <v>82912234.234234244</v>
      </c>
      <c r="T2137">
        <v>82940450.45045045</v>
      </c>
      <c r="U2137">
        <v>79580450.45045045</v>
      </c>
      <c r="V2137">
        <v>57762072.072072074</v>
      </c>
      <c r="W2137">
        <v>4779.1034482659998</v>
      </c>
      <c r="X2137">
        <v>4875.7586206879996</v>
      </c>
    </row>
    <row r="2138" spans="1:24">
      <c r="A2138" s="7" t="s">
        <v>266</v>
      </c>
      <c r="B2138" s="13" t="s">
        <v>2747</v>
      </c>
      <c r="C2138">
        <v>194149399.62535843</v>
      </c>
      <c r="D2138">
        <v>191357875.95526752</v>
      </c>
      <c r="E2138">
        <v>532252.25225225196</v>
      </c>
      <c r="F2138">
        <v>168243.24324324401</v>
      </c>
      <c r="G2138">
        <v>14</v>
      </c>
      <c r="H2138">
        <v>28</v>
      </c>
      <c r="I2138">
        <v>1</v>
      </c>
      <c r="J2138">
        <v>5</v>
      </c>
      <c r="M2138">
        <v>14</v>
      </c>
      <c r="N2138">
        <v>33</v>
      </c>
      <c r="O2138">
        <v>6392162.1621621633</v>
      </c>
      <c r="P2138">
        <v>10012612.612612616</v>
      </c>
      <c r="Q2138">
        <v>102</v>
      </c>
      <c r="R2138">
        <v>152</v>
      </c>
      <c r="S2138">
        <v>33889072.072072074</v>
      </c>
      <c r="T2138">
        <v>32047662.162162162</v>
      </c>
      <c r="U2138">
        <v>7404054.0540540535</v>
      </c>
      <c r="V2138">
        <v>10331261.261261264</v>
      </c>
      <c r="W2138">
        <v>2581.2758620730001</v>
      </c>
      <c r="X2138">
        <v>2650.827586207</v>
      </c>
    </row>
    <row r="2139" spans="1:24">
      <c r="A2139" s="7" t="s">
        <v>267</v>
      </c>
      <c r="B2139" s="13" t="s">
        <v>2747</v>
      </c>
      <c r="C2139">
        <v>105022201.91510527</v>
      </c>
      <c r="D2139">
        <v>99607159.494490534</v>
      </c>
      <c r="E2139">
        <v>5405.4054054050002</v>
      </c>
      <c r="F2139">
        <v>83783.783783783001</v>
      </c>
      <c r="G2139">
        <v>3</v>
      </c>
      <c r="H2139">
        <v>3</v>
      </c>
      <c r="J2139">
        <v>1</v>
      </c>
      <c r="M2139">
        <v>3</v>
      </c>
      <c r="N2139">
        <v>3</v>
      </c>
      <c r="O2139">
        <v>5405.4054054050002</v>
      </c>
      <c r="P2139">
        <v>83783.783783783001</v>
      </c>
      <c r="R2139">
        <v>2</v>
      </c>
      <c r="S2139">
        <v>16954734.234234232</v>
      </c>
      <c r="T2139">
        <v>16138594.594594596</v>
      </c>
      <c r="U2139">
        <v>20720.720720721001</v>
      </c>
      <c r="V2139">
        <v>13063.063063063</v>
      </c>
      <c r="W2139">
        <v>1405.4137931180001</v>
      </c>
      <c r="X2139">
        <v>1397.137931041</v>
      </c>
    </row>
    <row r="2140" spans="1:24">
      <c r="A2140" s="7" t="s">
        <v>268</v>
      </c>
      <c r="B2140" s="13" t="s">
        <v>2747</v>
      </c>
      <c r="C2140">
        <v>16903862.187458713</v>
      </c>
      <c r="D2140">
        <v>18151739.46669687</v>
      </c>
      <c r="F2140">
        <v>5180.1801801800002</v>
      </c>
      <c r="G2140">
        <v>2</v>
      </c>
      <c r="H2140">
        <v>6</v>
      </c>
      <c r="M2140">
        <v>3</v>
      </c>
      <c r="N2140">
        <v>6</v>
      </c>
      <c r="P2140">
        <v>1694594.594594595</v>
      </c>
      <c r="R2140">
        <v>68</v>
      </c>
      <c r="S2140">
        <v>2660216.2162162159</v>
      </c>
      <c r="T2140">
        <v>2613567.5675675683</v>
      </c>
      <c r="V2140">
        <v>1689189.1891891891</v>
      </c>
      <c r="W2140">
        <v>348.68965517399999</v>
      </c>
      <c r="X2140">
        <v>363.13793103500001</v>
      </c>
    </row>
    <row r="2141" spans="1:24">
      <c r="A2141" s="7" t="s">
        <v>3335</v>
      </c>
      <c r="B2141" s="13" t="s">
        <v>753</v>
      </c>
      <c r="C2141">
        <v>140491563.88442546</v>
      </c>
      <c r="D2141">
        <v>145008709.69082731</v>
      </c>
      <c r="E2141">
        <v>416666.66666666698</v>
      </c>
      <c r="F2141">
        <v>2252.2522522519998</v>
      </c>
      <c r="G2141">
        <v>12</v>
      </c>
      <c r="H2141">
        <v>15</v>
      </c>
      <c r="I2141">
        <v>2</v>
      </c>
      <c r="J2141">
        <v>2</v>
      </c>
      <c r="K2141">
        <v>1</v>
      </c>
      <c r="M2141">
        <v>27</v>
      </c>
      <c r="N2141">
        <v>35</v>
      </c>
      <c r="O2141">
        <v>8098288.2882882897</v>
      </c>
      <c r="P2141">
        <v>8827387.3873873856</v>
      </c>
      <c r="Q2141">
        <v>37</v>
      </c>
      <c r="R2141">
        <v>34</v>
      </c>
      <c r="S2141">
        <v>39361400.9009009</v>
      </c>
      <c r="T2141">
        <v>44565513.51351352</v>
      </c>
      <c r="U2141">
        <v>7476216.2162162159</v>
      </c>
      <c r="V2141">
        <v>9274594.5945945941</v>
      </c>
      <c r="W2141">
        <v>2244.75862069</v>
      </c>
      <c r="X2141">
        <v>2388.586206895</v>
      </c>
    </row>
    <row r="2142" spans="1:24">
      <c r="A2142" s="7" t="s">
        <v>3336</v>
      </c>
      <c r="B2142" s="13" t="s">
        <v>3337</v>
      </c>
      <c r="C2142">
        <v>249849977.85068429</v>
      </c>
      <c r="D2142">
        <v>250207539.02750015</v>
      </c>
      <c r="E2142">
        <v>817567.56756756804</v>
      </c>
      <c r="F2142">
        <v>522972.97297297599</v>
      </c>
      <c r="G2142">
        <v>65</v>
      </c>
      <c r="H2142">
        <v>90</v>
      </c>
      <c r="I2142">
        <v>12</v>
      </c>
      <c r="J2142">
        <v>11</v>
      </c>
      <c r="M2142">
        <v>128</v>
      </c>
      <c r="N2142">
        <v>106</v>
      </c>
      <c r="O2142">
        <v>50898378.378378376</v>
      </c>
      <c r="P2142">
        <v>45258082.882882878</v>
      </c>
      <c r="Q2142">
        <v>32</v>
      </c>
      <c r="R2142">
        <v>104</v>
      </c>
      <c r="S2142">
        <v>85330166.666666672</v>
      </c>
      <c r="T2142">
        <v>88295391.891891897</v>
      </c>
      <c r="U2142">
        <v>51538879.279279277</v>
      </c>
      <c r="V2142">
        <v>41841621.621621616</v>
      </c>
      <c r="W2142">
        <v>7008.3103448239999</v>
      </c>
      <c r="X2142">
        <v>7008.4137931129999</v>
      </c>
    </row>
    <row r="2143" spans="1:24">
      <c r="A2143" s="7" t="s">
        <v>3338</v>
      </c>
      <c r="B2143" s="13" t="s">
        <v>1658</v>
      </c>
      <c r="C2143">
        <v>2916226261.6080103</v>
      </c>
      <c r="D2143">
        <v>2846273780.3402672</v>
      </c>
      <c r="E2143">
        <v>6682927.9279279271</v>
      </c>
      <c r="F2143">
        <v>1217612.6126126151</v>
      </c>
      <c r="G2143">
        <v>382</v>
      </c>
      <c r="H2143">
        <v>436</v>
      </c>
      <c r="I2143">
        <v>21</v>
      </c>
      <c r="J2143">
        <v>32</v>
      </c>
      <c r="K2143">
        <v>2</v>
      </c>
      <c r="M2143">
        <v>2170</v>
      </c>
      <c r="N2143">
        <v>952</v>
      </c>
      <c r="O2143">
        <v>66768558.558558553</v>
      </c>
      <c r="P2143">
        <v>126534009.009009</v>
      </c>
      <c r="Q2143">
        <v>32</v>
      </c>
      <c r="R2143">
        <v>916</v>
      </c>
      <c r="S2143">
        <v>762790842.34234238</v>
      </c>
      <c r="T2143">
        <v>737220619.81981993</v>
      </c>
      <c r="U2143">
        <v>66264324.324324317</v>
      </c>
      <c r="V2143">
        <v>124026936.93693694</v>
      </c>
      <c r="W2143">
        <v>53243.999999997999</v>
      </c>
      <c r="X2143">
        <v>53465.586206897999</v>
      </c>
    </row>
    <row r="2144" spans="1:24">
      <c r="A2144" s="7" t="s">
        <v>3339</v>
      </c>
      <c r="B2144" s="13" t="s">
        <v>1680</v>
      </c>
      <c r="C2144">
        <v>492951907.22441649</v>
      </c>
      <c r="D2144">
        <v>490814067.14501512</v>
      </c>
      <c r="E2144">
        <v>3811711.711711714</v>
      </c>
      <c r="F2144">
        <v>923423.42342342495</v>
      </c>
      <c r="G2144">
        <v>146</v>
      </c>
      <c r="H2144">
        <v>199</v>
      </c>
      <c r="I2144">
        <v>19</v>
      </c>
      <c r="J2144">
        <v>19</v>
      </c>
      <c r="M2144">
        <v>346</v>
      </c>
      <c r="N2144">
        <v>328</v>
      </c>
      <c r="O2144">
        <v>46965405.405405402</v>
      </c>
      <c r="P2144">
        <v>33679729.729729727</v>
      </c>
      <c r="Q2144">
        <v>316</v>
      </c>
      <c r="R2144">
        <v>275</v>
      </c>
      <c r="S2144">
        <v>136428696.3963964</v>
      </c>
      <c r="T2144">
        <v>142978220.72072071</v>
      </c>
      <c r="U2144">
        <v>39799189.189189181</v>
      </c>
      <c r="V2144">
        <v>31702612.612612609</v>
      </c>
      <c r="W2144">
        <v>19652.241379314</v>
      </c>
      <c r="X2144">
        <v>19423.965517244</v>
      </c>
    </row>
    <row r="2145" spans="1:24">
      <c r="A2145" s="7" t="s">
        <v>3340</v>
      </c>
      <c r="B2145" s="13" t="s">
        <v>1971</v>
      </c>
      <c r="C2145">
        <v>5734746757.5737276</v>
      </c>
      <c r="D2145">
        <v>5835694560.1217852</v>
      </c>
      <c r="E2145">
        <v>1297008128.8288288</v>
      </c>
      <c r="F2145">
        <v>30951562.162162207</v>
      </c>
      <c r="G2145">
        <v>1186</v>
      </c>
      <c r="H2145">
        <v>1237</v>
      </c>
      <c r="I2145">
        <v>73</v>
      </c>
      <c r="J2145">
        <v>81</v>
      </c>
      <c r="K2145">
        <v>17</v>
      </c>
      <c r="M2145">
        <v>2238</v>
      </c>
      <c r="N2145">
        <v>2463</v>
      </c>
      <c r="O2145">
        <v>375830135.13513511</v>
      </c>
      <c r="P2145">
        <v>533622837.83783787</v>
      </c>
      <c r="Q2145">
        <v>3526</v>
      </c>
      <c r="R2145">
        <v>2639</v>
      </c>
      <c r="S2145">
        <v>951908512.61261272</v>
      </c>
      <c r="T2145">
        <v>1061961853.1531532</v>
      </c>
      <c r="U2145">
        <v>234959324.32432431</v>
      </c>
      <c r="V2145">
        <v>438371032.43243241</v>
      </c>
      <c r="W2145">
        <v>97268.896551726997</v>
      </c>
      <c r="X2145">
        <v>98705.275862031995</v>
      </c>
    </row>
    <row r="2146" spans="1:24">
      <c r="A2146" s="7" t="s">
        <v>269</v>
      </c>
      <c r="B2146" s="13" t="s">
        <v>270</v>
      </c>
      <c r="C2146">
        <v>257113478.30328301</v>
      </c>
      <c r="D2146">
        <v>233634120.09017128</v>
      </c>
      <c r="E2146">
        <v>1099099.0990990989</v>
      </c>
      <c r="F2146">
        <v>26126.126126126001</v>
      </c>
      <c r="G2146">
        <v>83</v>
      </c>
      <c r="H2146">
        <v>64</v>
      </c>
      <c r="I2146">
        <v>2</v>
      </c>
      <c r="J2146">
        <v>2</v>
      </c>
      <c r="K2146">
        <v>1</v>
      </c>
      <c r="M2146">
        <v>91</v>
      </c>
      <c r="N2146">
        <v>72</v>
      </c>
      <c r="O2146">
        <v>2776576.5765765761</v>
      </c>
      <c r="P2146">
        <v>2491891.8918918921</v>
      </c>
      <c r="R2146">
        <v>13</v>
      </c>
      <c r="S2146">
        <v>22576040.540540539</v>
      </c>
      <c r="T2146">
        <v>20136778.378378376</v>
      </c>
      <c r="U2146">
        <v>3037207.2072072076</v>
      </c>
      <c r="V2146">
        <v>2187117.1171171172</v>
      </c>
      <c r="W2146">
        <v>5050.5517241409998</v>
      </c>
      <c r="X2146">
        <v>4959.4482758679997</v>
      </c>
    </row>
    <row r="2147" spans="1:24">
      <c r="A2147" s="7" t="s">
        <v>3341</v>
      </c>
      <c r="B2147" s="13" t="s">
        <v>1386</v>
      </c>
      <c r="C2147">
        <v>213172059.88461894</v>
      </c>
      <c r="D2147">
        <v>206957765.98272908</v>
      </c>
      <c r="E2147">
        <v>186261.26126126101</v>
      </c>
      <c r="F2147">
        <v>707207.20720720803</v>
      </c>
      <c r="G2147">
        <v>6</v>
      </c>
      <c r="H2147">
        <v>31</v>
      </c>
      <c r="I2147">
        <v>4</v>
      </c>
      <c r="J2147">
        <v>8</v>
      </c>
      <c r="K2147">
        <v>1</v>
      </c>
      <c r="M2147">
        <v>123</v>
      </c>
      <c r="N2147">
        <v>112</v>
      </c>
      <c r="O2147">
        <v>48380720.720720723</v>
      </c>
      <c r="P2147">
        <v>49887072.072072074</v>
      </c>
      <c r="Q2147">
        <v>22</v>
      </c>
      <c r="R2147">
        <v>153</v>
      </c>
      <c r="S2147">
        <v>128095608.10810809</v>
      </c>
      <c r="T2147">
        <v>128259252.25225225</v>
      </c>
      <c r="U2147">
        <v>48198738.738738738</v>
      </c>
      <c r="V2147">
        <v>48725225.225225225</v>
      </c>
      <c r="W2147">
        <v>3114.413793104</v>
      </c>
      <c r="X2147">
        <v>3234.4827586189999</v>
      </c>
    </row>
    <row r="2148" spans="1:24">
      <c r="A2148" s="7" t="s">
        <v>3342</v>
      </c>
      <c r="B2148" s="13" t="s">
        <v>3343</v>
      </c>
      <c r="C2148">
        <v>560526331.83764541</v>
      </c>
      <c r="D2148">
        <v>552272497.8439467</v>
      </c>
      <c r="E2148">
        <v>157187616.21621621</v>
      </c>
      <c r="F2148">
        <v>185386790.990991</v>
      </c>
      <c r="G2148">
        <v>134</v>
      </c>
      <c r="H2148">
        <v>139</v>
      </c>
      <c r="I2148">
        <v>17</v>
      </c>
      <c r="J2148">
        <v>21</v>
      </c>
      <c r="K2148">
        <v>4</v>
      </c>
      <c r="M2148">
        <v>236</v>
      </c>
      <c r="N2148">
        <v>303</v>
      </c>
      <c r="O2148">
        <v>156050090.0900901</v>
      </c>
      <c r="P2148">
        <v>197894594.5945946</v>
      </c>
      <c r="Q2148">
        <v>217</v>
      </c>
      <c r="R2148">
        <v>469</v>
      </c>
      <c r="S2148">
        <v>159108855.85585585</v>
      </c>
      <c r="T2148">
        <v>167124333.33333331</v>
      </c>
      <c r="U2148">
        <v>129998331.53153154</v>
      </c>
      <c r="V2148">
        <v>159603783.78378379</v>
      </c>
      <c r="W2148">
        <v>14125.379310333999</v>
      </c>
      <c r="X2148">
        <v>14070.241379318999</v>
      </c>
    </row>
    <row r="2149" spans="1:24">
      <c r="A2149" s="7" t="s">
        <v>3344</v>
      </c>
      <c r="B2149" s="13" t="s">
        <v>3262</v>
      </c>
      <c r="C2149">
        <v>10186612063.625992</v>
      </c>
      <c r="D2149">
        <v>9984904603.6430283</v>
      </c>
      <c r="E2149">
        <v>7370820734.2342339</v>
      </c>
      <c r="F2149">
        <v>62919529.729729801</v>
      </c>
      <c r="G2149">
        <v>1851</v>
      </c>
      <c r="H2149">
        <v>1280</v>
      </c>
      <c r="I2149">
        <v>68</v>
      </c>
      <c r="J2149">
        <v>130</v>
      </c>
      <c r="K2149">
        <v>20</v>
      </c>
      <c r="M2149">
        <v>4576</v>
      </c>
      <c r="N2149">
        <v>3770</v>
      </c>
      <c r="O2149">
        <v>7036196084.6846848</v>
      </c>
      <c r="P2149">
        <v>6316311109.0090094</v>
      </c>
      <c r="Q2149">
        <v>2611</v>
      </c>
      <c r="R2149">
        <v>4583</v>
      </c>
      <c r="S2149">
        <v>1393800658.5585585</v>
      </c>
      <c r="T2149">
        <v>1555596357.8841629</v>
      </c>
      <c r="U2149">
        <v>6612234257.6576576</v>
      </c>
      <c r="V2149">
        <v>5525835659.4594593</v>
      </c>
      <c r="W2149">
        <v>154504.310344839</v>
      </c>
      <c r="X2149">
        <v>154941.44827588298</v>
      </c>
    </row>
    <row r="2150" spans="1:24">
      <c r="A2150" s="7" t="s">
        <v>3345</v>
      </c>
      <c r="B2150" s="13" t="s">
        <v>2347</v>
      </c>
      <c r="C2150">
        <v>469639243.09198433</v>
      </c>
      <c r="D2150">
        <v>483829894.18638778</v>
      </c>
      <c r="E2150">
        <v>437387.38738739101</v>
      </c>
      <c r="F2150">
        <v>425450.45045045402</v>
      </c>
      <c r="G2150">
        <v>223</v>
      </c>
      <c r="H2150">
        <v>256</v>
      </c>
      <c r="I2150">
        <v>7</v>
      </c>
      <c r="J2150">
        <v>5</v>
      </c>
      <c r="M2150">
        <v>305</v>
      </c>
      <c r="N2150">
        <v>405</v>
      </c>
      <c r="O2150">
        <v>33039639.639639642</v>
      </c>
      <c r="P2150">
        <v>40290900.900900908</v>
      </c>
      <c r="Q2150">
        <v>279</v>
      </c>
      <c r="R2150">
        <v>228</v>
      </c>
      <c r="S2150">
        <v>148414851.35135135</v>
      </c>
      <c r="T2150">
        <v>153101063.06306306</v>
      </c>
      <c r="U2150">
        <v>33989639.639639646</v>
      </c>
      <c r="V2150">
        <v>33079909.909909908</v>
      </c>
      <c r="W2150">
        <v>20316.172413795</v>
      </c>
      <c r="X2150">
        <v>20158.482758622999</v>
      </c>
    </row>
    <row r="2151" spans="1:24">
      <c r="A2151" s="7" t="s">
        <v>3346</v>
      </c>
      <c r="B2151" s="13" t="s">
        <v>1450</v>
      </c>
      <c r="C2151">
        <v>1100976663.4823105</v>
      </c>
      <c r="D2151">
        <v>1104167393.5947301</v>
      </c>
      <c r="E2151">
        <v>3641441.4414414451</v>
      </c>
      <c r="F2151">
        <v>932432.43243243697</v>
      </c>
      <c r="G2151">
        <v>443</v>
      </c>
      <c r="H2151">
        <v>288</v>
      </c>
      <c r="I2151">
        <v>31</v>
      </c>
      <c r="J2151">
        <v>32</v>
      </c>
      <c r="K2151">
        <v>1</v>
      </c>
      <c r="M2151">
        <v>693</v>
      </c>
      <c r="N2151">
        <v>703</v>
      </c>
      <c r="O2151">
        <v>102969677.47747749</v>
      </c>
      <c r="P2151">
        <v>139726723.42342341</v>
      </c>
      <c r="Q2151">
        <v>871</v>
      </c>
      <c r="R2151">
        <v>835</v>
      </c>
      <c r="S2151">
        <v>282647695.4954955</v>
      </c>
      <c r="T2151">
        <v>295688975.67567569</v>
      </c>
      <c r="U2151">
        <v>46774594.594594598</v>
      </c>
      <c r="V2151">
        <v>84774007.207207203</v>
      </c>
      <c r="W2151">
        <v>29667.448275854</v>
      </c>
      <c r="X2151">
        <v>30534.758620688997</v>
      </c>
    </row>
    <row r="2152" spans="1:24">
      <c r="A2152" s="7" t="s">
        <v>271</v>
      </c>
      <c r="B2152" s="13" t="s">
        <v>134</v>
      </c>
      <c r="C2152">
        <v>651920533.01390386</v>
      </c>
      <c r="D2152">
        <v>674285316.58679247</v>
      </c>
      <c r="E2152">
        <v>17305495.495495494</v>
      </c>
      <c r="F2152">
        <v>1318018.0180180201</v>
      </c>
      <c r="G2152">
        <v>295</v>
      </c>
      <c r="H2152">
        <v>143</v>
      </c>
      <c r="I2152">
        <v>19</v>
      </c>
      <c r="J2152">
        <v>11</v>
      </c>
      <c r="K2152">
        <v>7</v>
      </c>
      <c r="M2152">
        <v>982</v>
      </c>
      <c r="N2152">
        <v>370</v>
      </c>
      <c r="O2152">
        <v>204530505.4054054</v>
      </c>
      <c r="P2152">
        <v>176880000</v>
      </c>
      <c r="Q2152">
        <v>342</v>
      </c>
      <c r="R2152">
        <v>310</v>
      </c>
      <c r="S2152">
        <v>240659099.0990991</v>
      </c>
      <c r="T2152">
        <v>246381734.23423421</v>
      </c>
      <c r="U2152">
        <v>195540450.45045045</v>
      </c>
      <c r="V2152">
        <v>165257747.74774775</v>
      </c>
      <c r="W2152">
        <v>10605.689655178001</v>
      </c>
      <c r="X2152">
        <v>10710.724137932</v>
      </c>
    </row>
    <row r="2153" spans="1:24">
      <c r="A2153" s="7" t="s">
        <v>3347</v>
      </c>
      <c r="B2153" s="13" t="s">
        <v>2473</v>
      </c>
      <c r="C2153">
        <v>1810174686.2832327</v>
      </c>
      <c r="D2153">
        <v>1761190913.1439605</v>
      </c>
      <c r="E2153">
        <v>43786846.846846849</v>
      </c>
      <c r="F2153">
        <v>42460715.315315321</v>
      </c>
      <c r="G2153">
        <v>193</v>
      </c>
      <c r="H2153">
        <v>283</v>
      </c>
      <c r="I2153">
        <v>25</v>
      </c>
      <c r="J2153">
        <v>30</v>
      </c>
      <c r="K2153">
        <v>17</v>
      </c>
      <c r="M2153">
        <v>820</v>
      </c>
      <c r="N2153">
        <v>713</v>
      </c>
      <c r="O2153">
        <v>1892113629.7297299</v>
      </c>
      <c r="P2153">
        <v>1625757099.0990992</v>
      </c>
      <c r="Q2153">
        <v>214</v>
      </c>
      <c r="R2153">
        <v>497</v>
      </c>
      <c r="S2153">
        <v>410848939.63963962</v>
      </c>
      <c r="T2153">
        <v>437542593.6936937</v>
      </c>
      <c r="U2153">
        <v>2116324664.8648648</v>
      </c>
      <c r="V2153">
        <v>1602717187.3873875</v>
      </c>
      <c r="W2153">
        <v>33109.103448260998</v>
      </c>
      <c r="X2153">
        <v>34004.241379311999</v>
      </c>
    </row>
    <row r="2154" spans="1:24">
      <c r="A2154" s="7" t="s">
        <v>3348</v>
      </c>
      <c r="B2154" s="13" t="s">
        <v>1465</v>
      </c>
      <c r="C2154">
        <v>231574257.9217895</v>
      </c>
      <c r="D2154">
        <v>235447064.28984511</v>
      </c>
      <c r="E2154">
        <v>2396396.396396399</v>
      </c>
      <c r="F2154">
        <v>575225.22522522602</v>
      </c>
      <c r="G2154">
        <v>160</v>
      </c>
      <c r="H2154">
        <v>88</v>
      </c>
      <c r="I2154">
        <v>8</v>
      </c>
      <c r="J2154">
        <v>14</v>
      </c>
      <c r="M2154">
        <v>190</v>
      </c>
      <c r="N2154">
        <v>153</v>
      </c>
      <c r="O2154">
        <v>10419819.819819819</v>
      </c>
      <c r="P2154">
        <v>16990540.540540546</v>
      </c>
      <c r="Q2154">
        <v>93</v>
      </c>
      <c r="R2154">
        <v>195</v>
      </c>
      <c r="S2154">
        <v>64480164.864864863</v>
      </c>
      <c r="T2154">
        <v>64304352.252252251</v>
      </c>
      <c r="U2154">
        <v>11212162.162162161</v>
      </c>
      <c r="V2154">
        <v>17562792.792792793</v>
      </c>
      <c r="W2154">
        <v>7772.8275862009996</v>
      </c>
      <c r="X2154">
        <v>7953.7931034470002</v>
      </c>
    </row>
    <row r="2155" spans="1:24">
      <c r="A2155" s="7" t="s">
        <v>3349</v>
      </c>
      <c r="B2155" s="13" t="s">
        <v>2137</v>
      </c>
      <c r="C2155">
        <v>805733744.32233119</v>
      </c>
      <c r="D2155">
        <v>836257623.55700111</v>
      </c>
      <c r="E2155">
        <v>7238603.6036036042</v>
      </c>
      <c r="F2155">
        <v>1840850.450450452</v>
      </c>
      <c r="G2155">
        <v>159</v>
      </c>
      <c r="H2155">
        <v>243</v>
      </c>
      <c r="I2155">
        <v>11</v>
      </c>
      <c r="J2155">
        <v>25</v>
      </c>
      <c r="K2155">
        <v>3</v>
      </c>
      <c r="M2155">
        <v>224</v>
      </c>
      <c r="N2155">
        <v>420</v>
      </c>
      <c r="O2155">
        <v>65266216.216216214</v>
      </c>
      <c r="P2155">
        <v>71328788.288288295</v>
      </c>
      <c r="Q2155">
        <v>1436</v>
      </c>
      <c r="R2155">
        <v>1585</v>
      </c>
      <c r="S2155">
        <v>209554362.16216215</v>
      </c>
      <c r="T2155">
        <v>222718608.1081081</v>
      </c>
      <c r="U2155">
        <v>43564414.414414413</v>
      </c>
      <c r="V2155">
        <v>68655387.387387395</v>
      </c>
      <c r="W2155">
        <v>20570.896551720001</v>
      </c>
      <c r="X2155">
        <v>21084.758620684999</v>
      </c>
    </row>
    <row r="2156" spans="1:24">
      <c r="A2156" s="7" t="s">
        <v>3350</v>
      </c>
      <c r="B2156" s="13" t="s">
        <v>2576</v>
      </c>
      <c r="C2156">
        <v>605936006.93150306</v>
      </c>
      <c r="D2156">
        <v>550112783.65732467</v>
      </c>
      <c r="E2156">
        <v>8366666.6666666688</v>
      </c>
      <c r="F2156">
        <v>4479504.5045045074</v>
      </c>
      <c r="G2156">
        <v>262</v>
      </c>
      <c r="H2156">
        <v>248</v>
      </c>
      <c r="I2156">
        <v>24</v>
      </c>
      <c r="J2156">
        <v>14</v>
      </c>
      <c r="M2156">
        <v>393</v>
      </c>
      <c r="N2156">
        <v>338</v>
      </c>
      <c r="O2156">
        <v>218217117.11711711</v>
      </c>
      <c r="P2156">
        <v>94408181.081081077</v>
      </c>
      <c r="Q2156">
        <v>1299</v>
      </c>
      <c r="R2156">
        <v>420</v>
      </c>
      <c r="S2156">
        <v>219548554.05405408</v>
      </c>
      <c r="T2156">
        <v>221882103.6036036</v>
      </c>
      <c r="U2156">
        <v>35492342.342342347</v>
      </c>
      <c r="V2156">
        <v>66293333.333333336</v>
      </c>
      <c r="W2156">
        <v>19704.275862077</v>
      </c>
      <c r="X2156">
        <v>19784.862068973998</v>
      </c>
    </row>
    <row r="2157" spans="1:24">
      <c r="A2157" s="7" t="s">
        <v>3351</v>
      </c>
      <c r="B2157" s="13" t="s">
        <v>1373</v>
      </c>
      <c r="C2157">
        <v>122264539.85476717</v>
      </c>
      <c r="D2157">
        <v>127814322.0777041</v>
      </c>
      <c r="E2157">
        <v>983581.08108108002</v>
      </c>
      <c r="F2157">
        <v>730630.630630631</v>
      </c>
      <c r="G2157">
        <v>19</v>
      </c>
      <c r="H2157">
        <v>24</v>
      </c>
      <c r="I2157">
        <v>5</v>
      </c>
      <c r="J2157">
        <v>9</v>
      </c>
      <c r="M2157">
        <v>23</v>
      </c>
      <c r="N2157">
        <v>33</v>
      </c>
      <c r="O2157">
        <v>71286036.036036044</v>
      </c>
      <c r="P2157">
        <v>13738108.108108109</v>
      </c>
      <c r="Q2157">
        <v>244</v>
      </c>
      <c r="R2157">
        <v>185</v>
      </c>
      <c r="S2157">
        <v>20528261.261261262</v>
      </c>
      <c r="T2157">
        <v>24496166.666666664</v>
      </c>
      <c r="U2157">
        <v>47564234.234234229</v>
      </c>
      <c r="V2157">
        <v>18280450.45045045</v>
      </c>
      <c r="W2157">
        <v>2132.7586206810001</v>
      </c>
      <c r="X2157">
        <v>2165.000000001</v>
      </c>
    </row>
    <row r="2158" spans="1:24">
      <c r="A2158" s="7" t="s">
        <v>3352</v>
      </c>
      <c r="B2158" s="13" t="s">
        <v>3353</v>
      </c>
      <c r="C2158">
        <v>146964015.62640953</v>
      </c>
      <c r="D2158">
        <v>154372777.02869052</v>
      </c>
      <c r="E2158">
        <v>58345657.657657653</v>
      </c>
      <c r="F2158">
        <v>61556010.810810819</v>
      </c>
      <c r="G2158">
        <v>246</v>
      </c>
      <c r="H2158">
        <v>109</v>
      </c>
      <c r="I2158">
        <v>10</v>
      </c>
      <c r="J2158">
        <v>5</v>
      </c>
      <c r="K2158">
        <v>3</v>
      </c>
      <c r="M2158">
        <v>261</v>
      </c>
      <c r="N2158">
        <v>131</v>
      </c>
      <c r="O2158">
        <v>56491801.801801808</v>
      </c>
      <c r="P2158">
        <v>61174774.774774775</v>
      </c>
      <c r="Q2158">
        <v>165</v>
      </c>
      <c r="R2158">
        <v>98</v>
      </c>
      <c r="S2158">
        <v>71553198.198198199</v>
      </c>
      <c r="T2158">
        <v>73626058.558558553</v>
      </c>
      <c r="U2158">
        <v>54877117.117117122</v>
      </c>
      <c r="V2158">
        <v>54966306.306306303</v>
      </c>
      <c r="W2158">
        <v>2090</v>
      </c>
      <c r="X2158">
        <v>2010</v>
      </c>
    </row>
    <row r="2159" spans="1:24">
      <c r="A2159" s="7" t="s">
        <v>3352</v>
      </c>
      <c r="B2159" s="13" t="s">
        <v>3354</v>
      </c>
      <c r="C2159">
        <v>64568465.343399167</v>
      </c>
      <c r="D2159">
        <v>67759892.608293921</v>
      </c>
      <c r="M2159">
        <v>10</v>
      </c>
      <c r="N2159">
        <v>77</v>
      </c>
      <c r="O2159">
        <v>10924324.324324325</v>
      </c>
      <c r="P2159">
        <v>15006306.306306306</v>
      </c>
      <c r="R2159">
        <v>27</v>
      </c>
      <c r="S2159">
        <v>23620382.882882886</v>
      </c>
      <c r="T2159">
        <v>27157538.738738734</v>
      </c>
      <c r="U2159">
        <v>11354504.504504504</v>
      </c>
      <c r="V2159">
        <v>14181351.351351352</v>
      </c>
      <c r="W2159">
        <v>777.86206896700003</v>
      </c>
      <c r="X2159">
        <v>839.03448275200003</v>
      </c>
    </row>
    <row r="2160" spans="1:24">
      <c r="A2160" s="7" t="s">
        <v>3355</v>
      </c>
      <c r="B2160" s="13" t="s">
        <v>1283</v>
      </c>
      <c r="C2160">
        <v>484162515.31356859</v>
      </c>
      <c r="D2160">
        <v>478132680.14642131</v>
      </c>
      <c r="E2160">
        <v>1487387.3873873891</v>
      </c>
      <c r="F2160">
        <v>1293882.8828828861</v>
      </c>
      <c r="G2160">
        <v>112</v>
      </c>
      <c r="H2160">
        <v>135</v>
      </c>
      <c r="I2160">
        <v>15</v>
      </c>
      <c r="J2160">
        <v>7</v>
      </c>
      <c r="K2160">
        <v>16</v>
      </c>
      <c r="M2160">
        <v>220</v>
      </c>
      <c r="N2160">
        <v>183</v>
      </c>
      <c r="O2160">
        <v>88185979.279279292</v>
      </c>
      <c r="P2160">
        <v>63969459.459459454</v>
      </c>
      <c r="Q2160">
        <v>323</v>
      </c>
      <c r="R2160">
        <v>514</v>
      </c>
      <c r="S2160">
        <v>114215292.79279278</v>
      </c>
      <c r="T2160">
        <v>117748853.15315315</v>
      </c>
      <c r="U2160">
        <v>23745225.225225225</v>
      </c>
      <c r="V2160">
        <v>61800090.090090089</v>
      </c>
      <c r="W2160">
        <v>11139.999999994001</v>
      </c>
      <c r="X2160">
        <v>11603.206896552001</v>
      </c>
    </row>
    <row r="2161" spans="1:24">
      <c r="A2161" s="7" t="s">
        <v>3356</v>
      </c>
      <c r="B2161" s="13" t="s">
        <v>659</v>
      </c>
      <c r="C2161">
        <v>493638.78130703402</v>
      </c>
      <c r="D2161">
        <v>575077.97995321709</v>
      </c>
      <c r="G2161">
        <v>1</v>
      </c>
      <c r="M2161">
        <v>1</v>
      </c>
      <c r="N2161">
        <v>1</v>
      </c>
      <c r="S2161">
        <v>131306.30630630601</v>
      </c>
      <c r="T2161">
        <v>326576.57657657703</v>
      </c>
      <c r="W2161">
        <v>27</v>
      </c>
      <c r="X2161">
        <v>30.310344830999998</v>
      </c>
    </row>
    <row r="2162" spans="1:24">
      <c r="A2162" s="7" t="s">
        <v>3357</v>
      </c>
      <c r="B2162" s="13" t="s">
        <v>1373</v>
      </c>
      <c r="C2162">
        <v>141237917.9975934</v>
      </c>
      <c r="D2162">
        <v>129103311.0163402</v>
      </c>
      <c r="E2162">
        <v>15836801.801801801</v>
      </c>
      <c r="F2162">
        <v>39163261.261261262</v>
      </c>
      <c r="G2162">
        <v>37</v>
      </c>
      <c r="H2162">
        <v>19</v>
      </c>
      <c r="I2162">
        <v>1</v>
      </c>
      <c r="J2162">
        <v>0</v>
      </c>
      <c r="M2162">
        <v>42</v>
      </c>
      <c r="N2162">
        <v>22</v>
      </c>
      <c r="O2162">
        <v>21220855.855855856</v>
      </c>
      <c r="P2162">
        <v>28171144.144144144</v>
      </c>
      <c r="Q2162">
        <v>25</v>
      </c>
      <c r="R2162">
        <v>44</v>
      </c>
      <c r="S2162">
        <v>41165090.090090089</v>
      </c>
      <c r="T2162">
        <v>38980450.45045045</v>
      </c>
      <c r="U2162">
        <v>16653063.063063065</v>
      </c>
      <c r="V2162">
        <v>18797477.477477476</v>
      </c>
      <c r="W2162">
        <v>1989.000000003</v>
      </c>
      <c r="X2162">
        <v>1884.448275856</v>
      </c>
    </row>
    <row r="2163" spans="1:24">
      <c r="A2163" s="7" t="s">
        <v>3358</v>
      </c>
      <c r="B2163" s="13" t="s">
        <v>2802</v>
      </c>
      <c r="C2163">
        <v>1630329681.6108086</v>
      </c>
      <c r="D2163">
        <v>1598820923.8044758</v>
      </c>
      <c r="E2163">
        <v>1216666.666666667</v>
      </c>
      <c r="F2163">
        <v>1314774.7747747779</v>
      </c>
      <c r="G2163">
        <v>231</v>
      </c>
      <c r="H2163">
        <v>177</v>
      </c>
      <c r="I2163">
        <v>12</v>
      </c>
      <c r="J2163">
        <v>12</v>
      </c>
      <c r="K2163">
        <v>2</v>
      </c>
      <c r="M2163">
        <v>694</v>
      </c>
      <c r="N2163">
        <v>560</v>
      </c>
      <c r="O2163">
        <v>24976216.216216218</v>
      </c>
      <c r="P2163">
        <v>97121644.144144148</v>
      </c>
      <c r="Q2163">
        <v>946</v>
      </c>
      <c r="R2163">
        <v>897</v>
      </c>
      <c r="S2163">
        <v>275793786.48648649</v>
      </c>
      <c r="T2163">
        <v>279906505.4054054</v>
      </c>
      <c r="U2163">
        <v>27065945.945945948</v>
      </c>
      <c r="V2163">
        <v>24619099.0990991</v>
      </c>
      <c r="W2163">
        <v>29594.620689653999</v>
      </c>
      <c r="X2163">
        <v>31074.620689656</v>
      </c>
    </row>
    <row r="2164" spans="1:24">
      <c r="A2164" s="7" t="s">
        <v>3359</v>
      </c>
      <c r="B2164" s="13" t="s">
        <v>867</v>
      </c>
      <c r="C2164">
        <v>316067825.8029989</v>
      </c>
      <c r="D2164">
        <v>313675529.29181403</v>
      </c>
      <c r="E2164">
        <v>34234.234234235002</v>
      </c>
      <c r="F2164">
        <v>27927.927927928002</v>
      </c>
      <c r="G2164">
        <v>145</v>
      </c>
      <c r="H2164">
        <v>99</v>
      </c>
      <c r="I2164">
        <v>4</v>
      </c>
      <c r="J2164">
        <v>4</v>
      </c>
      <c r="M2164">
        <v>154</v>
      </c>
      <c r="N2164">
        <v>129</v>
      </c>
      <c r="O2164">
        <v>9742792.7927927934</v>
      </c>
      <c r="P2164">
        <v>8263963.9639639659</v>
      </c>
      <c r="Q2164">
        <v>48</v>
      </c>
      <c r="R2164">
        <v>89</v>
      </c>
      <c r="S2164">
        <v>71679045.045045048</v>
      </c>
      <c r="T2164">
        <v>72790157.657657653</v>
      </c>
      <c r="U2164">
        <v>6825225.2252252251</v>
      </c>
      <c r="V2164">
        <v>7758288.2882882878</v>
      </c>
      <c r="W2164">
        <v>8624</v>
      </c>
      <c r="X2164">
        <v>8750.413793103</v>
      </c>
    </row>
    <row r="2165" spans="1:24">
      <c r="A2165" s="7" t="s">
        <v>3360</v>
      </c>
      <c r="B2165" s="13" t="s">
        <v>3361</v>
      </c>
      <c r="C2165">
        <v>202902496.82801571</v>
      </c>
      <c r="D2165">
        <v>212117127.51504558</v>
      </c>
      <c r="E2165">
        <v>37048384.684684686</v>
      </c>
      <c r="F2165">
        <v>43957545.045045048</v>
      </c>
      <c r="G2165">
        <v>93</v>
      </c>
      <c r="H2165">
        <v>123</v>
      </c>
      <c r="I2165">
        <v>10</v>
      </c>
      <c r="J2165">
        <v>14</v>
      </c>
      <c r="M2165">
        <v>130</v>
      </c>
      <c r="N2165">
        <v>169</v>
      </c>
      <c r="O2165">
        <v>44543243.243243247</v>
      </c>
      <c r="P2165">
        <v>59140254.954954952</v>
      </c>
      <c r="Q2165">
        <v>131</v>
      </c>
      <c r="R2165">
        <v>254</v>
      </c>
      <c r="S2165">
        <v>69200930.630630627</v>
      </c>
      <c r="T2165">
        <v>82960785.585585594</v>
      </c>
      <c r="U2165">
        <v>32890936.936936934</v>
      </c>
      <c r="V2165">
        <v>45956302.702702701</v>
      </c>
      <c r="W2165">
        <v>8019.3448275840001</v>
      </c>
      <c r="X2165">
        <v>8117.1034482859995</v>
      </c>
    </row>
    <row r="2166" spans="1:24">
      <c r="A2166" s="7" t="s">
        <v>3362</v>
      </c>
      <c r="B2166" s="13" t="s">
        <v>1764</v>
      </c>
      <c r="C2166">
        <v>1296678676.9297948</v>
      </c>
      <c r="D2166">
        <v>1247416103.491401</v>
      </c>
      <c r="E2166">
        <v>1649584019.8198199</v>
      </c>
      <c r="F2166">
        <v>46588844.144144163</v>
      </c>
      <c r="G2166">
        <v>692</v>
      </c>
      <c r="H2166">
        <v>532</v>
      </c>
      <c r="I2166">
        <v>28</v>
      </c>
      <c r="J2166">
        <v>32</v>
      </c>
      <c r="K2166">
        <v>6</v>
      </c>
      <c r="M2166">
        <v>1996</v>
      </c>
      <c r="N2166">
        <v>1028</v>
      </c>
      <c r="O2166">
        <v>501662522.52252251</v>
      </c>
      <c r="P2166">
        <v>321177342.34234238</v>
      </c>
      <c r="Q2166">
        <v>760</v>
      </c>
      <c r="R2166">
        <v>1138</v>
      </c>
      <c r="S2166">
        <v>418809254.95495498</v>
      </c>
      <c r="T2166">
        <v>387500981.98198199</v>
      </c>
      <c r="U2166">
        <v>351975405.4054054</v>
      </c>
      <c r="V2166">
        <v>122242387.38738739</v>
      </c>
      <c r="W2166">
        <v>24887.482758635</v>
      </c>
      <c r="X2166">
        <v>24659.758620683999</v>
      </c>
    </row>
    <row r="2167" spans="1:24">
      <c r="A2167" s="7" t="s">
        <v>3363</v>
      </c>
      <c r="B2167" s="13" t="s">
        <v>2965</v>
      </c>
      <c r="C2167">
        <v>420510158.20250261</v>
      </c>
      <c r="D2167">
        <v>429912656.11809385</v>
      </c>
      <c r="E2167">
        <v>6065990.9909909964</v>
      </c>
      <c r="F2167">
        <v>364639.639639645</v>
      </c>
      <c r="G2167">
        <v>231</v>
      </c>
      <c r="H2167">
        <v>170</v>
      </c>
      <c r="I2167">
        <v>19</v>
      </c>
      <c r="J2167">
        <v>12</v>
      </c>
      <c r="M2167">
        <v>462</v>
      </c>
      <c r="N2167">
        <v>242</v>
      </c>
      <c r="O2167">
        <v>63992522.522522531</v>
      </c>
      <c r="P2167">
        <v>65278108.108108103</v>
      </c>
      <c r="Q2167">
        <v>514</v>
      </c>
      <c r="R2167">
        <v>298</v>
      </c>
      <c r="S2167">
        <v>114229599.0990991</v>
      </c>
      <c r="T2167">
        <v>119529261.26126127</v>
      </c>
      <c r="U2167">
        <v>52268738.738738745</v>
      </c>
      <c r="V2167">
        <v>48552655.85585586</v>
      </c>
      <c r="W2167">
        <v>19008.758620695</v>
      </c>
      <c r="X2167">
        <v>19217.586206901</v>
      </c>
    </row>
    <row r="2168" spans="1:24">
      <c r="A2168" s="7" t="s">
        <v>3364</v>
      </c>
      <c r="B2168" s="13" t="s">
        <v>657</v>
      </c>
      <c r="C2168">
        <v>175890145.30882078</v>
      </c>
      <c r="D2168">
        <v>178034844.35814887</v>
      </c>
      <c r="E2168">
        <v>214189.18918919101</v>
      </c>
      <c r="F2168">
        <v>54954.954954959001</v>
      </c>
      <c r="G2168">
        <v>58</v>
      </c>
      <c r="H2168">
        <v>44</v>
      </c>
      <c r="I2168">
        <v>16</v>
      </c>
      <c r="J2168">
        <v>14</v>
      </c>
      <c r="K2168">
        <v>2</v>
      </c>
      <c r="M2168">
        <v>101</v>
      </c>
      <c r="N2168">
        <v>79</v>
      </c>
      <c r="O2168">
        <v>62754099.0990991</v>
      </c>
      <c r="P2168">
        <v>70795315.315315306</v>
      </c>
      <c r="Q2168">
        <v>134</v>
      </c>
      <c r="R2168">
        <v>149</v>
      </c>
      <c r="S2168">
        <v>42939081.081081077</v>
      </c>
      <c r="T2168">
        <v>43979792.792792797</v>
      </c>
      <c r="U2168">
        <v>20508558.558558557</v>
      </c>
      <c r="V2168">
        <v>22761891.891891889</v>
      </c>
      <c r="W2168">
        <v>2963.7241379269999</v>
      </c>
      <c r="X2168">
        <v>2865.6206896510002</v>
      </c>
    </row>
    <row r="2169" spans="1:24">
      <c r="A2169" s="7" t="s">
        <v>3365</v>
      </c>
      <c r="B2169" s="13" t="s">
        <v>657</v>
      </c>
      <c r="C2169">
        <v>113966987.94545662</v>
      </c>
      <c r="D2169">
        <v>118282439.00274146</v>
      </c>
      <c r="E2169">
        <v>1244639.6396396409</v>
      </c>
      <c r="F2169">
        <v>90990.990990992999</v>
      </c>
      <c r="G2169">
        <v>43</v>
      </c>
      <c r="H2169">
        <v>40</v>
      </c>
      <c r="I2169">
        <v>4</v>
      </c>
      <c r="J2169">
        <v>5</v>
      </c>
      <c r="M2169">
        <v>62</v>
      </c>
      <c r="N2169">
        <v>66</v>
      </c>
      <c r="O2169">
        <v>4962657.6576576587</v>
      </c>
      <c r="P2169">
        <v>7848828.8288288284</v>
      </c>
      <c r="Q2169">
        <v>55</v>
      </c>
      <c r="R2169">
        <v>31</v>
      </c>
      <c r="S2169">
        <v>30612545.045045044</v>
      </c>
      <c r="T2169">
        <v>33704986.486486487</v>
      </c>
      <c r="U2169">
        <v>5079189.1891891891</v>
      </c>
      <c r="V2169">
        <v>9216576.5765765775</v>
      </c>
      <c r="W2169">
        <v>2307.8275861990001</v>
      </c>
      <c r="X2169">
        <v>2510.9310344850001</v>
      </c>
    </row>
    <row r="2170" spans="1:24">
      <c r="A2170" s="7" t="s">
        <v>272</v>
      </c>
      <c r="B2170" s="13" t="s">
        <v>273</v>
      </c>
      <c r="C2170">
        <v>744030593.65430033</v>
      </c>
      <c r="D2170">
        <v>775380201.78173327</v>
      </c>
      <c r="E2170">
        <v>185354949.54954958</v>
      </c>
      <c r="F2170">
        <v>190627722.52252251</v>
      </c>
      <c r="G2170">
        <v>34</v>
      </c>
      <c r="H2170">
        <v>34</v>
      </c>
      <c r="I2170">
        <v>12</v>
      </c>
      <c r="J2170">
        <v>7</v>
      </c>
      <c r="M2170">
        <v>124</v>
      </c>
      <c r="N2170">
        <v>112</v>
      </c>
      <c r="O2170">
        <v>121804301.8018018</v>
      </c>
      <c r="P2170">
        <v>152317927.92792791</v>
      </c>
      <c r="Q2170">
        <v>400</v>
      </c>
      <c r="R2170">
        <v>479</v>
      </c>
      <c r="S2170">
        <v>167021065.76576579</v>
      </c>
      <c r="T2170">
        <v>167320907.2072072</v>
      </c>
      <c r="U2170">
        <v>118485585.58558559</v>
      </c>
      <c r="V2170">
        <v>183451171.17117116</v>
      </c>
      <c r="W2170">
        <v>11720.655172406001</v>
      </c>
      <c r="X2170">
        <v>11752.827586202</v>
      </c>
    </row>
    <row r="2171" spans="1:24">
      <c r="A2171" s="7" t="s">
        <v>3366</v>
      </c>
      <c r="B2171" s="13" t="s">
        <v>914</v>
      </c>
      <c r="C2171">
        <v>127631248.51203626</v>
      </c>
      <c r="D2171">
        <v>120612027.42104442</v>
      </c>
      <c r="E2171">
        <v>223873.87387387399</v>
      </c>
      <c r="F2171">
        <v>7207.207207208</v>
      </c>
      <c r="G2171">
        <v>33</v>
      </c>
      <c r="H2171">
        <v>40</v>
      </c>
      <c r="I2171">
        <v>5</v>
      </c>
      <c r="J2171">
        <v>5</v>
      </c>
      <c r="M2171">
        <v>55</v>
      </c>
      <c r="N2171">
        <v>111</v>
      </c>
      <c r="O2171">
        <v>5441531.5315315314</v>
      </c>
      <c r="P2171">
        <v>15251621.621621625</v>
      </c>
      <c r="Q2171">
        <v>185</v>
      </c>
      <c r="R2171">
        <v>316</v>
      </c>
      <c r="S2171">
        <v>39116081.081081077</v>
      </c>
      <c r="T2171">
        <v>39992734.234234244</v>
      </c>
      <c r="U2171">
        <v>4868018.0180180166</v>
      </c>
      <c r="V2171">
        <v>14483963.963963961</v>
      </c>
      <c r="W2171">
        <v>4445.6551724090004</v>
      </c>
      <c r="X2171">
        <v>4354.6206896519998</v>
      </c>
    </row>
    <row r="2172" spans="1:24">
      <c r="A2172" s="7" t="s">
        <v>3367</v>
      </c>
      <c r="B2172" s="13" t="s">
        <v>1165</v>
      </c>
      <c r="C2172">
        <v>179120229.08053967</v>
      </c>
      <c r="D2172">
        <v>190501118.51410562</v>
      </c>
      <c r="E2172">
        <v>1842342.3423423429</v>
      </c>
      <c r="F2172">
        <v>809909.90990991099</v>
      </c>
      <c r="G2172">
        <v>42</v>
      </c>
      <c r="H2172">
        <v>61</v>
      </c>
      <c r="I2172">
        <v>5</v>
      </c>
      <c r="J2172">
        <v>5</v>
      </c>
      <c r="M2172">
        <v>51</v>
      </c>
      <c r="N2172">
        <v>77</v>
      </c>
      <c r="O2172">
        <v>17837387.387387391</v>
      </c>
      <c r="P2172">
        <v>27888648.648648646</v>
      </c>
      <c r="Q2172">
        <v>83</v>
      </c>
      <c r="R2172">
        <v>132</v>
      </c>
      <c r="S2172">
        <v>43006734.234234244</v>
      </c>
      <c r="T2172">
        <v>45863126.126126125</v>
      </c>
      <c r="U2172">
        <v>15757747.747747749</v>
      </c>
      <c r="V2172">
        <v>25908378.378378376</v>
      </c>
      <c r="W2172">
        <v>5147.2758620710001</v>
      </c>
      <c r="X2172">
        <v>5253.0689655149999</v>
      </c>
    </row>
    <row r="2173" spans="1:24">
      <c r="A2173" s="7" t="s">
        <v>3368</v>
      </c>
      <c r="B2173" s="13" t="s">
        <v>1802</v>
      </c>
      <c r="C2173">
        <v>2804310885.8929191</v>
      </c>
      <c r="D2173">
        <v>2736293847.3190479</v>
      </c>
      <c r="E2173">
        <v>1828492849.5495496</v>
      </c>
      <c r="F2173">
        <v>4313913034.2342339</v>
      </c>
      <c r="G2173">
        <v>457</v>
      </c>
      <c r="H2173">
        <v>634</v>
      </c>
      <c r="I2173">
        <v>36</v>
      </c>
      <c r="J2173">
        <v>34</v>
      </c>
      <c r="K2173">
        <v>8</v>
      </c>
      <c r="M2173">
        <v>883</v>
      </c>
      <c r="N2173">
        <v>1007</v>
      </c>
      <c r="O2173">
        <v>263387972.97297299</v>
      </c>
      <c r="P2173">
        <v>776560180.18018007</v>
      </c>
      <c r="Q2173">
        <v>909</v>
      </c>
      <c r="R2173">
        <v>1422</v>
      </c>
      <c r="S2173">
        <v>552245154.95495498</v>
      </c>
      <c r="T2173">
        <v>560385604.50450444</v>
      </c>
      <c r="U2173">
        <v>72920495.495495498</v>
      </c>
      <c r="V2173">
        <v>91405585.585585594</v>
      </c>
      <c r="W2173">
        <v>53803.241379321</v>
      </c>
      <c r="X2173">
        <v>54203.4137931</v>
      </c>
    </row>
    <row r="2174" spans="1:24">
      <c r="A2174" s="7" t="s">
        <v>274</v>
      </c>
      <c r="B2174" s="13" t="s">
        <v>270</v>
      </c>
      <c r="C2174">
        <v>76176842.035417765</v>
      </c>
      <c r="D2174">
        <v>73746983.5464136</v>
      </c>
      <c r="E2174">
        <v>1136036.036036036</v>
      </c>
      <c r="F2174">
        <v>846846.84684684698</v>
      </c>
      <c r="G2174">
        <v>18</v>
      </c>
      <c r="H2174">
        <v>21</v>
      </c>
      <c r="I2174">
        <v>2</v>
      </c>
      <c r="J2174">
        <v>1</v>
      </c>
      <c r="M2174">
        <v>21</v>
      </c>
      <c r="N2174">
        <v>23</v>
      </c>
      <c r="O2174">
        <v>3000900.9009009008</v>
      </c>
      <c r="P2174">
        <v>3693693.6936936942</v>
      </c>
      <c r="Q2174">
        <v>4</v>
      </c>
      <c r="R2174">
        <v>10</v>
      </c>
      <c r="S2174">
        <v>6496250.4504504502</v>
      </c>
      <c r="T2174">
        <v>7445220.7207207223</v>
      </c>
      <c r="U2174">
        <v>3839009.0090090102</v>
      </c>
      <c r="V2174">
        <v>2747927.927927928</v>
      </c>
      <c r="W2174">
        <v>1435.6896551760001</v>
      </c>
      <c r="X2174">
        <v>1290.1034482699999</v>
      </c>
    </row>
    <row r="2175" spans="1:24">
      <c r="A2175" s="7" t="s">
        <v>3369</v>
      </c>
      <c r="B2175" s="13" t="s">
        <v>3370</v>
      </c>
      <c r="C2175">
        <v>378139898.96279269</v>
      </c>
      <c r="D2175">
        <v>399009772.134413</v>
      </c>
      <c r="E2175">
        <v>159712737.83783782</v>
      </c>
      <c r="F2175">
        <v>159817269.36936939</v>
      </c>
      <c r="G2175">
        <v>87</v>
      </c>
      <c r="H2175">
        <v>155</v>
      </c>
      <c r="I2175">
        <v>7</v>
      </c>
      <c r="J2175">
        <v>17</v>
      </c>
      <c r="M2175">
        <v>137</v>
      </c>
      <c r="N2175">
        <v>299</v>
      </c>
      <c r="O2175">
        <v>132606591.8918919</v>
      </c>
      <c r="P2175">
        <v>163858378.37837839</v>
      </c>
      <c r="Q2175">
        <v>366</v>
      </c>
      <c r="R2175">
        <v>405</v>
      </c>
      <c r="S2175">
        <v>128755567.56756757</v>
      </c>
      <c r="T2175">
        <v>130804085.58558559</v>
      </c>
      <c r="U2175">
        <v>127965225.22522521</v>
      </c>
      <c r="V2175">
        <v>158373963.96396399</v>
      </c>
      <c r="W2175">
        <v>7452.2413793109999</v>
      </c>
      <c r="X2175">
        <v>7678.0689655149999</v>
      </c>
    </row>
    <row r="2176" spans="1:24">
      <c r="A2176" s="7" t="s">
        <v>3371</v>
      </c>
      <c r="B2176" s="13" t="s">
        <v>3121</v>
      </c>
      <c r="C2176">
        <v>1255642898.5079284</v>
      </c>
      <c r="D2176">
        <v>1151561322.509356</v>
      </c>
      <c r="E2176">
        <v>4485315.3153153183</v>
      </c>
      <c r="F2176">
        <v>1613063.0630630639</v>
      </c>
      <c r="G2176">
        <v>502</v>
      </c>
      <c r="H2176">
        <v>401</v>
      </c>
      <c r="I2176">
        <v>10</v>
      </c>
      <c r="J2176">
        <v>17</v>
      </c>
      <c r="K2176">
        <v>2</v>
      </c>
      <c r="M2176">
        <v>1064</v>
      </c>
      <c r="N2176">
        <v>654</v>
      </c>
      <c r="O2176">
        <v>59618287.387387387</v>
      </c>
      <c r="P2176">
        <v>65680360.360360354</v>
      </c>
      <c r="Q2176">
        <v>407</v>
      </c>
      <c r="R2176">
        <v>666</v>
      </c>
      <c r="S2176">
        <v>383647667.56756759</v>
      </c>
      <c r="T2176">
        <v>513296235.13513511</v>
      </c>
      <c r="U2176">
        <v>58426259.459459469</v>
      </c>
      <c r="V2176">
        <v>63868828.828828827</v>
      </c>
      <c r="W2176">
        <v>24904.931034488</v>
      </c>
      <c r="X2176">
        <v>25480.034482758001</v>
      </c>
    </row>
    <row r="2177" spans="1:24">
      <c r="A2177" s="7" t="s">
        <v>3372</v>
      </c>
      <c r="B2177" s="13" t="s">
        <v>1859</v>
      </c>
      <c r="C2177">
        <v>1674675358.5248945</v>
      </c>
      <c r="D2177">
        <v>1678715090.2375741</v>
      </c>
      <c r="E2177">
        <v>367254578.37837839</v>
      </c>
      <c r="F2177">
        <v>377023430.63063067</v>
      </c>
      <c r="G2177">
        <v>1047</v>
      </c>
      <c r="H2177">
        <v>645</v>
      </c>
      <c r="I2177">
        <v>25</v>
      </c>
      <c r="J2177">
        <v>42</v>
      </c>
      <c r="K2177">
        <v>3</v>
      </c>
      <c r="M2177">
        <v>1842</v>
      </c>
      <c r="N2177">
        <v>1119</v>
      </c>
      <c r="O2177">
        <v>43839279.279279277</v>
      </c>
      <c r="P2177">
        <v>62851351.351351351</v>
      </c>
      <c r="Q2177">
        <v>1004</v>
      </c>
      <c r="R2177">
        <v>562</v>
      </c>
      <c r="S2177">
        <v>317091717.11711711</v>
      </c>
      <c r="T2177">
        <v>315226951.35135132</v>
      </c>
      <c r="U2177">
        <v>64227207.207207218</v>
      </c>
      <c r="V2177">
        <v>67189592.792792797</v>
      </c>
      <c r="W2177">
        <v>38348.862068967996</v>
      </c>
      <c r="X2177">
        <v>38582.551724151999</v>
      </c>
    </row>
    <row r="2178" spans="1:24">
      <c r="A2178" s="7" t="s">
        <v>3373</v>
      </c>
      <c r="B2178" s="13" t="s">
        <v>1194</v>
      </c>
      <c r="C2178">
        <v>220077994.41504604</v>
      </c>
      <c r="D2178">
        <v>216662915.80055463</v>
      </c>
      <c r="E2178">
        <v>612522.52252252295</v>
      </c>
      <c r="F2178">
        <v>475085.58558558498</v>
      </c>
      <c r="G2178">
        <v>45</v>
      </c>
      <c r="H2178">
        <v>10</v>
      </c>
      <c r="I2178">
        <v>7</v>
      </c>
      <c r="J2178">
        <v>0</v>
      </c>
      <c r="M2178">
        <v>131</v>
      </c>
      <c r="N2178">
        <v>29</v>
      </c>
      <c r="O2178">
        <v>8188738.738738738</v>
      </c>
      <c r="P2178">
        <v>11086797.297297297</v>
      </c>
      <c r="Q2178">
        <v>62</v>
      </c>
      <c r="R2178">
        <v>125</v>
      </c>
      <c r="S2178">
        <v>55631837.837837845</v>
      </c>
      <c r="T2178">
        <v>54717272.972972974</v>
      </c>
      <c r="U2178">
        <v>8148918.9189189188</v>
      </c>
      <c r="V2178">
        <v>11343063.063063063</v>
      </c>
      <c r="W2178">
        <v>3346.1379310379998</v>
      </c>
      <c r="X2178">
        <v>3360.3793103509997</v>
      </c>
    </row>
    <row r="2179" spans="1:24">
      <c r="A2179" s="7" t="s">
        <v>3374</v>
      </c>
      <c r="B2179" s="13" t="s">
        <v>1194</v>
      </c>
      <c r="C2179">
        <v>71654059.163989678</v>
      </c>
      <c r="D2179">
        <v>60599596.903221309</v>
      </c>
      <c r="E2179">
        <v>60135.135135135999</v>
      </c>
      <c r="F2179">
        <v>83783.783783784995</v>
      </c>
      <c r="G2179">
        <v>21</v>
      </c>
      <c r="H2179">
        <v>7</v>
      </c>
      <c r="I2179">
        <v>7</v>
      </c>
      <c r="J2179">
        <v>2</v>
      </c>
      <c r="K2179">
        <v>1</v>
      </c>
      <c r="M2179">
        <v>79</v>
      </c>
      <c r="N2179">
        <v>33</v>
      </c>
      <c r="O2179">
        <v>10519369.369369369</v>
      </c>
      <c r="P2179">
        <v>101307207.20720722</v>
      </c>
      <c r="Q2179">
        <v>126</v>
      </c>
      <c r="R2179">
        <v>150</v>
      </c>
      <c r="S2179">
        <v>20157872.072072074</v>
      </c>
      <c r="T2179">
        <v>17055099.0990991</v>
      </c>
      <c r="U2179">
        <v>10872072.072072072</v>
      </c>
      <c r="V2179">
        <v>100427297.2972973</v>
      </c>
      <c r="W2179">
        <v>1594.448275861</v>
      </c>
      <c r="X2179">
        <v>1721.6551724159999</v>
      </c>
    </row>
    <row r="2180" spans="1:24">
      <c r="A2180" s="7" t="s">
        <v>3375</v>
      </c>
      <c r="B2180" s="13" t="s">
        <v>3051</v>
      </c>
      <c r="C2180">
        <v>317873410.36208177</v>
      </c>
      <c r="D2180">
        <v>264506598.25511333</v>
      </c>
      <c r="E2180">
        <v>19264254.054054055</v>
      </c>
      <c r="F2180">
        <v>6497297.297297298</v>
      </c>
      <c r="G2180">
        <v>113</v>
      </c>
      <c r="H2180">
        <v>111</v>
      </c>
      <c r="I2180">
        <v>9</v>
      </c>
      <c r="J2180">
        <v>10</v>
      </c>
      <c r="K2180">
        <v>3</v>
      </c>
      <c r="M2180">
        <v>152</v>
      </c>
      <c r="N2180">
        <v>159</v>
      </c>
      <c r="O2180">
        <v>60324864.864864856</v>
      </c>
      <c r="P2180">
        <v>76725855.855855852</v>
      </c>
      <c r="Q2180">
        <v>185</v>
      </c>
      <c r="R2180">
        <v>194</v>
      </c>
      <c r="S2180">
        <v>65406381.081081077</v>
      </c>
      <c r="T2180">
        <v>69477762.162162155</v>
      </c>
      <c r="U2180">
        <v>58034054.054054052</v>
      </c>
      <c r="V2180">
        <v>62518338.738738745</v>
      </c>
      <c r="W2180">
        <v>6567.3103448299998</v>
      </c>
      <c r="X2180">
        <v>6763.8275861900001</v>
      </c>
    </row>
    <row r="2181" spans="1:24">
      <c r="A2181" s="7" t="s">
        <v>3376</v>
      </c>
      <c r="B2181" s="13" t="s">
        <v>1062</v>
      </c>
      <c r="C2181">
        <v>348975770.91968536</v>
      </c>
      <c r="D2181">
        <v>363251685.32297909</v>
      </c>
      <c r="E2181">
        <v>1325225.2252252279</v>
      </c>
      <c r="F2181">
        <v>1161936.9369369389</v>
      </c>
      <c r="G2181">
        <v>228</v>
      </c>
      <c r="H2181">
        <v>242</v>
      </c>
      <c r="I2181">
        <v>14</v>
      </c>
      <c r="J2181">
        <v>12</v>
      </c>
      <c r="M2181">
        <v>296</v>
      </c>
      <c r="N2181">
        <v>330</v>
      </c>
      <c r="O2181">
        <v>43192792.79279279</v>
      </c>
      <c r="P2181">
        <v>54796306.30630631</v>
      </c>
      <c r="Q2181">
        <v>224</v>
      </c>
      <c r="R2181">
        <v>404</v>
      </c>
      <c r="S2181">
        <v>112332212.61261261</v>
      </c>
      <c r="T2181">
        <v>121787477.47747749</v>
      </c>
      <c r="U2181">
        <v>35088918.918918923</v>
      </c>
      <c r="V2181">
        <v>44572882.882882886</v>
      </c>
      <c r="W2181">
        <v>19193.344827582001</v>
      </c>
      <c r="X2181">
        <v>19245.586206897002</v>
      </c>
    </row>
    <row r="2182" spans="1:24">
      <c r="A2182" s="7" t="s">
        <v>6920</v>
      </c>
      <c r="B2182" s="13" t="s">
        <v>456</v>
      </c>
      <c r="E2182">
        <v>46742851.351351351</v>
      </c>
      <c r="F2182">
        <v>40517342.342342347</v>
      </c>
      <c r="O2182">
        <v>12166531.531531531</v>
      </c>
      <c r="P2182">
        <v>3945945.945945946</v>
      </c>
    </row>
    <row r="2183" spans="1:24">
      <c r="A2183" s="7" t="s">
        <v>6921</v>
      </c>
      <c r="B2183" s="13" t="s">
        <v>3377</v>
      </c>
      <c r="W2183">
        <v>2</v>
      </c>
    </row>
    <row r="2184" spans="1:24">
      <c r="A2184" s="7" t="s">
        <v>3378</v>
      </c>
      <c r="B2184" s="13" t="s">
        <v>3379</v>
      </c>
      <c r="C2184">
        <v>570546205.14195287</v>
      </c>
      <c r="D2184">
        <v>573886987.49180627</v>
      </c>
      <c r="E2184">
        <v>410810.81081081298</v>
      </c>
      <c r="F2184">
        <v>178108.10810810799</v>
      </c>
      <c r="G2184">
        <v>64</v>
      </c>
      <c r="H2184">
        <v>81</v>
      </c>
      <c r="I2184">
        <v>5</v>
      </c>
      <c r="J2184">
        <v>5</v>
      </c>
      <c r="K2184">
        <v>2</v>
      </c>
      <c r="M2184">
        <v>77</v>
      </c>
      <c r="N2184">
        <v>94</v>
      </c>
      <c r="O2184">
        <v>9754414.4144144151</v>
      </c>
      <c r="P2184">
        <v>26622477.47747748</v>
      </c>
      <c r="Q2184">
        <v>2</v>
      </c>
      <c r="R2184">
        <v>502</v>
      </c>
      <c r="S2184">
        <v>83566346.846846849</v>
      </c>
      <c r="T2184">
        <v>86854189.189189196</v>
      </c>
      <c r="U2184">
        <v>10308378.378378378</v>
      </c>
      <c r="V2184">
        <v>25855810.810810808</v>
      </c>
      <c r="W2184">
        <v>6282.2758620719997</v>
      </c>
      <c r="X2184">
        <v>6180.1034482790001</v>
      </c>
    </row>
    <row r="2185" spans="1:24">
      <c r="A2185" s="7" t="s">
        <v>3380</v>
      </c>
      <c r="B2185" s="13" t="s">
        <v>3379</v>
      </c>
      <c r="C2185">
        <v>554907414.09942365</v>
      </c>
      <c r="D2185">
        <v>555399025.89113939</v>
      </c>
      <c r="E2185">
        <v>11054954.954954956</v>
      </c>
      <c r="F2185">
        <v>6071981.9819819815</v>
      </c>
      <c r="G2185">
        <v>74</v>
      </c>
      <c r="H2185">
        <v>91</v>
      </c>
      <c r="I2185">
        <v>1</v>
      </c>
      <c r="J2185">
        <v>2</v>
      </c>
      <c r="M2185">
        <v>83</v>
      </c>
      <c r="N2185">
        <v>99</v>
      </c>
      <c r="O2185">
        <v>14231531.531531531</v>
      </c>
      <c r="P2185">
        <v>60980540.540540539</v>
      </c>
      <c r="Q2185">
        <v>578</v>
      </c>
      <c r="R2185">
        <v>113</v>
      </c>
      <c r="S2185">
        <v>80598128.828828841</v>
      </c>
      <c r="T2185">
        <v>85975000</v>
      </c>
      <c r="U2185">
        <v>13892612.612612613</v>
      </c>
      <c r="V2185">
        <v>11554504.504504506</v>
      </c>
      <c r="W2185">
        <v>5805.6206896530002</v>
      </c>
      <c r="X2185">
        <v>5941.7931034439998</v>
      </c>
    </row>
    <row r="2186" spans="1:24">
      <c r="A2186" s="7" t="s">
        <v>3381</v>
      </c>
      <c r="B2186" s="13" t="s">
        <v>993</v>
      </c>
      <c r="C2186">
        <v>874879283.08336747</v>
      </c>
      <c r="D2186">
        <v>884321113.83550942</v>
      </c>
      <c r="E2186">
        <v>4673873.873873882</v>
      </c>
      <c r="F2186">
        <v>565765.76576576801</v>
      </c>
      <c r="G2186">
        <v>243</v>
      </c>
      <c r="H2186">
        <v>296</v>
      </c>
      <c r="I2186">
        <v>19</v>
      </c>
      <c r="J2186">
        <v>18</v>
      </c>
      <c r="M2186">
        <v>329</v>
      </c>
      <c r="N2186">
        <v>424</v>
      </c>
      <c r="O2186">
        <v>65574504.504504502</v>
      </c>
      <c r="P2186">
        <v>72698648.648648649</v>
      </c>
      <c r="Q2186">
        <v>489</v>
      </c>
      <c r="R2186">
        <v>338</v>
      </c>
      <c r="S2186">
        <v>229297836.03603604</v>
      </c>
      <c r="T2186">
        <v>254777780.18018019</v>
      </c>
      <c r="U2186">
        <v>60136576.576576576</v>
      </c>
      <c r="V2186">
        <v>64091801.801801801</v>
      </c>
      <c r="W2186">
        <v>30811.413793112999</v>
      </c>
      <c r="X2186">
        <v>30280.103448271999</v>
      </c>
    </row>
    <row r="2187" spans="1:24">
      <c r="A2187" s="7" t="s">
        <v>3382</v>
      </c>
      <c r="B2187" s="13" t="s">
        <v>3383</v>
      </c>
      <c r="C2187">
        <v>239288516.29795665</v>
      </c>
      <c r="D2187">
        <v>239800847.36632061</v>
      </c>
      <c r="E2187">
        <v>782882.88288288296</v>
      </c>
      <c r="F2187">
        <v>720720.72072072199</v>
      </c>
      <c r="G2187">
        <v>77</v>
      </c>
      <c r="H2187">
        <v>107</v>
      </c>
      <c r="I2187">
        <v>4</v>
      </c>
      <c r="J2187">
        <v>6</v>
      </c>
      <c r="K2187">
        <v>1</v>
      </c>
      <c r="M2187">
        <v>135</v>
      </c>
      <c r="N2187">
        <v>150</v>
      </c>
      <c r="O2187">
        <v>58930720.720720723</v>
      </c>
      <c r="P2187">
        <v>52392700.9009009</v>
      </c>
      <c r="Q2187">
        <v>259</v>
      </c>
      <c r="R2187">
        <v>103</v>
      </c>
      <c r="S2187">
        <v>102893385.58558559</v>
      </c>
      <c r="T2187">
        <v>105809662.16216215</v>
      </c>
      <c r="U2187">
        <v>60778288.288288295</v>
      </c>
      <c r="V2187">
        <v>54191081.081081077</v>
      </c>
      <c r="W2187">
        <v>3042.2758620710001</v>
      </c>
      <c r="X2187">
        <v>3062.6551724169999</v>
      </c>
    </row>
    <row r="2188" spans="1:24">
      <c r="A2188" s="7" t="s">
        <v>3384</v>
      </c>
      <c r="B2188" s="13" t="s">
        <v>1448</v>
      </c>
      <c r="C2188">
        <v>445181839.65334684</v>
      </c>
      <c r="D2188">
        <v>444797080.57702118</v>
      </c>
      <c r="E2188">
        <v>21648198.198198199</v>
      </c>
      <c r="F2188">
        <v>2033203.6036036049</v>
      </c>
      <c r="G2188">
        <v>188</v>
      </c>
      <c r="H2188">
        <v>300</v>
      </c>
      <c r="I2188">
        <v>8</v>
      </c>
      <c r="J2188">
        <v>12</v>
      </c>
      <c r="K2188">
        <v>2</v>
      </c>
      <c r="M2188">
        <v>222</v>
      </c>
      <c r="N2188">
        <v>409</v>
      </c>
      <c r="O2188">
        <v>76414414.414414421</v>
      </c>
      <c r="P2188">
        <v>99202594.594594598</v>
      </c>
      <c r="Q2188">
        <v>402</v>
      </c>
      <c r="R2188">
        <v>1161</v>
      </c>
      <c r="S2188">
        <v>117376498.1981982</v>
      </c>
      <c r="T2188">
        <v>125013554.05405404</v>
      </c>
      <c r="U2188">
        <v>65300313.513513513</v>
      </c>
      <c r="V2188">
        <v>83816756.756756768</v>
      </c>
      <c r="W2188">
        <v>9351.8620689590007</v>
      </c>
      <c r="X2188">
        <v>9482.3103448279999</v>
      </c>
    </row>
    <row r="2189" spans="1:24">
      <c r="A2189" s="7" t="s">
        <v>3385</v>
      </c>
      <c r="B2189" s="13" t="s">
        <v>3386</v>
      </c>
      <c r="C2189">
        <v>680006013.65494835</v>
      </c>
      <c r="D2189">
        <v>715721809.42508268</v>
      </c>
      <c r="E2189">
        <v>48105614.414414413</v>
      </c>
      <c r="F2189">
        <v>119284181.98198199</v>
      </c>
      <c r="G2189">
        <v>81</v>
      </c>
      <c r="H2189">
        <v>91</v>
      </c>
      <c r="I2189">
        <v>18</v>
      </c>
      <c r="J2189">
        <v>9</v>
      </c>
      <c r="M2189">
        <v>183</v>
      </c>
      <c r="N2189">
        <v>175</v>
      </c>
      <c r="O2189">
        <v>69245537.837837845</v>
      </c>
      <c r="P2189">
        <v>99398198.198198184</v>
      </c>
      <c r="Q2189">
        <v>24</v>
      </c>
      <c r="R2189">
        <v>310</v>
      </c>
      <c r="S2189">
        <v>233484864.86486486</v>
      </c>
      <c r="T2189">
        <v>248356655.85585585</v>
      </c>
      <c r="U2189">
        <v>60786126.126126125</v>
      </c>
      <c r="V2189">
        <v>77352342.342342347</v>
      </c>
      <c r="W2189">
        <v>13886.172413791999</v>
      </c>
      <c r="X2189">
        <v>14065.896551720001</v>
      </c>
    </row>
    <row r="2190" spans="1:24">
      <c r="A2190" s="7" t="s">
        <v>3387</v>
      </c>
      <c r="B2190" s="13" t="s">
        <v>3388</v>
      </c>
      <c r="C2190">
        <v>350620744.96533746</v>
      </c>
      <c r="D2190">
        <v>336170986.8395074</v>
      </c>
      <c r="E2190">
        <v>1731531.5315315321</v>
      </c>
      <c r="F2190">
        <v>2104504.5045045102</v>
      </c>
      <c r="G2190">
        <v>104</v>
      </c>
      <c r="H2190">
        <v>102</v>
      </c>
      <c r="I2190">
        <v>3</v>
      </c>
      <c r="J2190">
        <v>2</v>
      </c>
      <c r="K2190">
        <v>1</v>
      </c>
      <c r="M2190">
        <v>117</v>
      </c>
      <c r="N2190">
        <v>108</v>
      </c>
      <c r="O2190">
        <v>72878918.918918923</v>
      </c>
      <c r="P2190">
        <v>53161621.621621616</v>
      </c>
      <c r="Q2190">
        <v>291</v>
      </c>
      <c r="R2190">
        <v>428</v>
      </c>
      <c r="S2190">
        <v>81484027.927927911</v>
      </c>
      <c r="T2190">
        <v>78350595.495495483</v>
      </c>
      <c r="U2190">
        <v>71301034.234234244</v>
      </c>
      <c r="V2190">
        <v>55767477.477477476</v>
      </c>
      <c r="W2190">
        <v>4064.0000000049999</v>
      </c>
      <c r="X2190">
        <v>4168.6896551709997</v>
      </c>
    </row>
    <row r="2191" spans="1:24">
      <c r="A2191" s="7" t="s">
        <v>3389</v>
      </c>
      <c r="B2191" s="13" t="s">
        <v>1373</v>
      </c>
      <c r="C2191">
        <v>7039547.1296967026</v>
      </c>
      <c r="D2191">
        <v>6825702.0786209702</v>
      </c>
      <c r="E2191">
        <v>1801.801801802</v>
      </c>
      <c r="F2191">
        <v>3603.603603604</v>
      </c>
      <c r="I2191">
        <v>0</v>
      </c>
      <c r="J2191">
        <v>2</v>
      </c>
      <c r="M2191">
        <v>1</v>
      </c>
      <c r="O2191">
        <v>66860892.792792797</v>
      </c>
      <c r="P2191">
        <v>25684594.594594594</v>
      </c>
      <c r="Q2191">
        <v>10</v>
      </c>
      <c r="R2191">
        <v>47</v>
      </c>
      <c r="S2191">
        <v>676855.85585585597</v>
      </c>
      <c r="T2191">
        <v>452576.57657657698</v>
      </c>
      <c r="U2191">
        <v>36170000</v>
      </c>
      <c r="V2191">
        <v>27237387.387387384</v>
      </c>
      <c r="W2191">
        <v>167.379310347</v>
      </c>
      <c r="X2191">
        <v>148.03448275700001</v>
      </c>
    </row>
    <row r="2192" spans="1:24">
      <c r="A2192" s="7" t="s">
        <v>3390</v>
      </c>
      <c r="B2192" s="13" t="s">
        <v>2660</v>
      </c>
      <c r="C2192">
        <v>170898756.56475356</v>
      </c>
      <c r="D2192">
        <v>159016140.08881405</v>
      </c>
      <c r="E2192">
        <v>5767429.7297297306</v>
      </c>
      <c r="F2192">
        <v>2468547.7477477482</v>
      </c>
      <c r="G2192">
        <v>92</v>
      </c>
      <c r="H2192">
        <v>106</v>
      </c>
      <c r="I2192">
        <v>13</v>
      </c>
      <c r="J2192">
        <v>4</v>
      </c>
      <c r="M2192">
        <v>124</v>
      </c>
      <c r="N2192">
        <v>129</v>
      </c>
      <c r="O2192">
        <v>276936729.72972971</v>
      </c>
      <c r="P2192">
        <v>436002465.76576579</v>
      </c>
      <c r="Q2192">
        <v>145</v>
      </c>
      <c r="R2192">
        <v>130</v>
      </c>
      <c r="S2192">
        <v>46754162.162162155</v>
      </c>
      <c r="T2192">
        <v>48974261.261261262</v>
      </c>
      <c r="U2192">
        <v>253049369.36936939</v>
      </c>
      <c r="V2192">
        <v>441880000</v>
      </c>
      <c r="W2192">
        <v>5640.2068965480003</v>
      </c>
      <c r="X2192">
        <v>5608.5517241349999</v>
      </c>
    </row>
    <row r="2193" spans="1:24">
      <c r="A2193" s="7" t="s">
        <v>3391</v>
      </c>
      <c r="B2193" s="13" t="s">
        <v>718</v>
      </c>
      <c r="C2193">
        <v>288531245.19668579</v>
      </c>
      <c r="D2193">
        <v>298103992.27165735</v>
      </c>
      <c r="E2193">
        <v>1608558.55855856</v>
      </c>
      <c r="F2193">
        <v>100000.000000001</v>
      </c>
      <c r="G2193">
        <v>75</v>
      </c>
      <c r="H2193">
        <v>68</v>
      </c>
      <c r="I2193">
        <v>4</v>
      </c>
      <c r="J2193">
        <v>6</v>
      </c>
      <c r="M2193">
        <v>79</v>
      </c>
      <c r="N2193">
        <v>77</v>
      </c>
      <c r="O2193">
        <v>15653963.963963963</v>
      </c>
      <c r="P2193">
        <v>19498648.648648649</v>
      </c>
      <c r="Q2193">
        <v>18</v>
      </c>
      <c r="R2193">
        <v>144</v>
      </c>
      <c r="S2193">
        <v>143962500</v>
      </c>
      <c r="T2193">
        <v>144852018.01801804</v>
      </c>
      <c r="U2193">
        <v>14956216.216216218</v>
      </c>
      <c r="V2193">
        <v>19795135.135135133</v>
      </c>
      <c r="W2193">
        <v>3477.000000003</v>
      </c>
      <c r="X2193">
        <v>3420.1034482740001</v>
      </c>
    </row>
    <row r="2194" spans="1:24">
      <c r="A2194" s="7" t="s">
        <v>3392</v>
      </c>
      <c r="B2194" s="13" t="s">
        <v>2021</v>
      </c>
      <c r="C2194">
        <v>318180039.32726479</v>
      </c>
      <c r="D2194">
        <v>330891998.7779119</v>
      </c>
      <c r="E2194">
        <v>89054.054054053995</v>
      </c>
      <c r="F2194">
        <v>147369.36936937101</v>
      </c>
      <c r="G2194">
        <v>64</v>
      </c>
      <c r="H2194">
        <v>62</v>
      </c>
      <c r="I2194">
        <v>5</v>
      </c>
      <c r="J2194">
        <v>5</v>
      </c>
      <c r="M2194">
        <v>112</v>
      </c>
      <c r="N2194">
        <v>121</v>
      </c>
      <c r="O2194">
        <v>94646846.846846849</v>
      </c>
      <c r="P2194">
        <v>104268378.37837836</v>
      </c>
      <c r="Q2194">
        <v>2</v>
      </c>
      <c r="R2194">
        <v>83</v>
      </c>
      <c r="S2194">
        <v>60491666.666666664</v>
      </c>
      <c r="T2194">
        <v>65613504.504504502</v>
      </c>
      <c r="U2194">
        <v>72315495.495495498</v>
      </c>
      <c r="V2194">
        <v>90583333.333333328</v>
      </c>
      <c r="W2194">
        <v>7923.8275862089995</v>
      </c>
      <c r="X2194">
        <v>8246.8620689620002</v>
      </c>
    </row>
    <row r="2195" spans="1:24">
      <c r="A2195" s="7" t="s">
        <v>3393</v>
      </c>
      <c r="B2195" s="13" t="s">
        <v>3394</v>
      </c>
      <c r="C2195">
        <v>835180768.99554515</v>
      </c>
      <c r="D2195">
        <v>787276931.53032804</v>
      </c>
      <c r="E2195">
        <v>102070802.7027027</v>
      </c>
      <c r="F2195">
        <v>40113565.765765771</v>
      </c>
      <c r="G2195">
        <v>234</v>
      </c>
      <c r="H2195">
        <v>145</v>
      </c>
      <c r="I2195">
        <v>25</v>
      </c>
      <c r="J2195">
        <v>24</v>
      </c>
      <c r="K2195">
        <v>4</v>
      </c>
      <c r="M2195">
        <v>363</v>
      </c>
      <c r="N2195">
        <v>249</v>
      </c>
      <c r="O2195">
        <v>52387117.117117122</v>
      </c>
      <c r="P2195">
        <v>53002117.117117122</v>
      </c>
      <c r="Q2195">
        <v>201</v>
      </c>
      <c r="R2195">
        <v>161</v>
      </c>
      <c r="S2195">
        <v>215542432.43243241</v>
      </c>
      <c r="T2195">
        <v>200680468.46846846</v>
      </c>
      <c r="U2195">
        <v>40692475.675675675</v>
      </c>
      <c r="V2195">
        <v>38955405.405405402</v>
      </c>
      <c r="W2195">
        <v>16944.344827577999</v>
      </c>
      <c r="X2195">
        <v>17056.103448272999</v>
      </c>
    </row>
    <row r="2196" spans="1:24">
      <c r="A2196" s="7" t="s">
        <v>3395</v>
      </c>
      <c r="B2196" s="13" t="s">
        <v>2908</v>
      </c>
      <c r="C2196">
        <v>389973537.86280066</v>
      </c>
      <c r="D2196">
        <v>376798161.35328937</v>
      </c>
      <c r="E2196">
        <v>2451216.2162162159</v>
      </c>
      <c r="F2196">
        <v>655952.25225225196</v>
      </c>
      <c r="G2196">
        <v>87</v>
      </c>
      <c r="H2196">
        <v>102</v>
      </c>
      <c r="I2196">
        <v>2</v>
      </c>
      <c r="J2196">
        <v>4</v>
      </c>
      <c r="M2196">
        <v>121</v>
      </c>
      <c r="N2196">
        <v>141</v>
      </c>
      <c r="O2196">
        <v>9730630.630630631</v>
      </c>
      <c r="P2196">
        <v>14200563.063063063</v>
      </c>
      <c r="Q2196">
        <v>1</v>
      </c>
      <c r="R2196">
        <v>49</v>
      </c>
      <c r="S2196">
        <v>84455887.38738738</v>
      </c>
      <c r="T2196">
        <v>90635018.018018022</v>
      </c>
      <c r="U2196">
        <v>9644504.5045045055</v>
      </c>
      <c r="V2196">
        <v>12257657.657657659</v>
      </c>
      <c r="W2196">
        <v>8367.6551724170004</v>
      </c>
      <c r="X2196">
        <v>8450.8620689620002</v>
      </c>
    </row>
    <row r="2197" spans="1:24">
      <c r="A2197" s="7" t="s">
        <v>275</v>
      </c>
      <c r="B2197" s="13" t="s">
        <v>797</v>
      </c>
      <c r="C2197">
        <v>1115422503.9194405</v>
      </c>
      <c r="D2197">
        <v>1087351444.8695014</v>
      </c>
      <c r="E2197">
        <v>15608197.297297295</v>
      </c>
      <c r="F2197">
        <v>5346570.2702702731</v>
      </c>
      <c r="G2197">
        <v>327</v>
      </c>
      <c r="H2197">
        <v>159</v>
      </c>
      <c r="I2197">
        <v>6</v>
      </c>
      <c r="J2197">
        <v>10</v>
      </c>
      <c r="K2197">
        <v>4</v>
      </c>
      <c r="M2197">
        <v>1702</v>
      </c>
      <c r="N2197">
        <v>1507</v>
      </c>
      <c r="O2197">
        <v>317852701.80180186</v>
      </c>
      <c r="P2197">
        <v>531119332.43243241</v>
      </c>
      <c r="Q2197">
        <v>506</v>
      </c>
      <c r="R2197">
        <v>723</v>
      </c>
      <c r="S2197">
        <v>277680725.22522521</v>
      </c>
      <c r="T2197">
        <v>274633346.84684682</v>
      </c>
      <c r="U2197">
        <v>265362162.16216218</v>
      </c>
      <c r="V2197">
        <v>509434819.81981987</v>
      </c>
      <c r="W2197">
        <v>18716.965517252</v>
      </c>
      <c r="X2197">
        <v>19543.241379299001</v>
      </c>
    </row>
    <row r="2198" spans="1:24">
      <c r="A2198" s="7" t="s">
        <v>3396</v>
      </c>
      <c r="B2198" s="13" t="s">
        <v>1647</v>
      </c>
      <c r="C2198">
        <v>326788014.55886334</v>
      </c>
      <c r="D2198">
        <v>344403031.39517719</v>
      </c>
      <c r="E2198">
        <v>1177027.0270270291</v>
      </c>
      <c r="F2198">
        <v>223423.423423425</v>
      </c>
      <c r="G2198">
        <v>119</v>
      </c>
      <c r="H2198">
        <v>134</v>
      </c>
      <c r="I2198">
        <v>4</v>
      </c>
      <c r="J2198">
        <v>10</v>
      </c>
      <c r="M2198">
        <v>204</v>
      </c>
      <c r="N2198">
        <v>161</v>
      </c>
      <c r="O2198">
        <v>14956666.66666667</v>
      </c>
      <c r="P2198">
        <v>16316486.486486487</v>
      </c>
      <c r="Q2198">
        <v>117</v>
      </c>
      <c r="R2198">
        <v>131</v>
      </c>
      <c r="S2198">
        <v>67686490.990990996</v>
      </c>
      <c r="T2198">
        <v>71750783.783783793</v>
      </c>
      <c r="U2198">
        <v>10982252.252252251</v>
      </c>
      <c r="V2198">
        <v>13715045.045045044</v>
      </c>
      <c r="W2198">
        <v>8266.2758620719997</v>
      </c>
      <c r="X2198">
        <v>8503.241379309</v>
      </c>
    </row>
    <row r="2199" spans="1:24">
      <c r="A2199" s="7" t="s">
        <v>3397</v>
      </c>
      <c r="B2199" s="13" t="s">
        <v>773</v>
      </c>
      <c r="C2199">
        <v>1684805384.8204129</v>
      </c>
      <c r="D2199">
        <v>1594278214.0657682</v>
      </c>
      <c r="E2199">
        <v>2767567.5675675678</v>
      </c>
      <c r="F2199">
        <v>722522.522522524</v>
      </c>
      <c r="G2199">
        <v>286</v>
      </c>
      <c r="H2199">
        <v>341</v>
      </c>
      <c r="I2199">
        <v>4</v>
      </c>
      <c r="J2199">
        <v>9</v>
      </c>
      <c r="K2199">
        <v>4</v>
      </c>
      <c r="M2199">
        <v>1008</v>
      </c>
      <c r="N2199">
        <v>735</v>
      </c>
      <c r="O2199">
        <v>18885945.945945948</v>
      </c>
      <c r="P2199">
        <v>107167004.50450452</v>
      </c>
      <c r="Q2199">
        <v>176</v>
      </c>
      <c r="R2199">
        <v>663</v>
      </c>
      <c r="S2199">
        <v>466897207.2072072</v>
      </c>
      <c r="T2199">
        <v>472168806.3063063</v>
      </c>
      <c r="U2199">
        <v>19027477.477477483</v>
      </c>
      <c r="V2199">
        <v>14592882.882882887</v>
      </c>
      <c r="W2199">
        <v>24288.689655162001</v>
      </c>
      <c r="X2199">
        <v>25129.517241387002</v>
      </c>
    </row>
    <row r="2200" spans="1:24">
      <c r="A2200" s="7" t="s">
        <v>3398</v>
      </c>
      <c r="B2200" s="13" t="s">
        <v>2191</v>
      </c>
      <c r="C2200">
        <v>563065086.56211221</v>
      </c>
      <c r="D2200">
        <v>554860227.51977992</v>
      </c>
      <c r="E2200">
        <v>1819166.666666667</v>
      </c>
      <c r="F2200">
        <v>1651792.7927927941</v>
      </c>
      <c r="G2200">
        <v>146</v>
      </c>
      <c r="H2200">
        <v>152</v>
      </c>
      <c r="I2200">
        <v>4</v>
      </c>
      <c r="J2200">
        <v>2</v>
      </c>
      <c r="M2200">
        <v>163</v>
      </c>
      <c r="N2200">
        <v>178</v>
      </c>
      <c r="O2200">
        <v>85378828.828828827</v>
      </c>
      <c r="P2200">
        <v>115677477.47747748</v>
      </c>
      <c r="Q2200">
        <v>333</v>
      </c>
      <c r="R2200">
        <v>164</v>
      </c>
      <c r="S2200">
        <v>128433290.0900901</v>
      </c>
      <c r="T2200">
        <v>134981600</v>
      </c>
      <c r="U2200">
        <v>39103423.423423424</v>
      </c>
      <c r="V2200">
        <v>26082432.432432435</v>
      </c>
      <c r="W2200">
        <v>9965.5862068959996</v>
      </c>
      <c r="X2200">
        <v>10182.103448277001</v>
      </c>
    </row>
    <row r="2201" spans="1:24">
      <c r="A2201" s="7" t="s">
        <v>3399</v>
      </c>
      <c r="B2201" s="13" t="s">
        <v>1183</v>
      </c>
      <c r="C2201">
        <v>309727552.99758655</v>
      </c>
      <c r="D2201">
        <v>294495551.89166629</v>
      </c>
      <c r="E2201">
        <v>36452863.963963971</v>
      </c>
      <c r="F2201">
        <v>221918.91891891899</v>
      </c>
      <c r="G2201">
        <v>97</v>
      </c>
      <c r="H2201">
        <v>93</v>
      </c>
      <c r="I2201">
        <v>3</v>
      </c>
      <c r="J2201">
        <v>14</v>
      </c>
      <c r="M2201">
        <v>317</v>
      </c>
      <c r="N2201">
        <v>156</v>
      </c>
      <c r="O2201">
        <v>36138909.909909911</v>
      </c>
      <c r="P2201">
        <v>54480640.540540539</v>
      </c>
      <c r="Q2201">
        <v>568</v>
      </c>
      <c r="R2201">
        <v>617</v>
      </c>
      <c r="S2201">
        <v>89940207.207207203</v>
      </c>
      <c r="T2201">
        <v>85980415.315315306</v>
      </c>
      <c r="U2201">
        <v>77150090.090090096</v>
      </c>
      <c r="V2201">
        <v>44276936.936936945</v>
      </c>
      <c r="W2201">
        <v>10091.344827584999</v>
      </c>
      <c r="X2201">
        <v>10464.551724135999</v>
      </c>
    </row>
    <row r="2202" spans="1:24">
      <c r="A2202" s="7" t="s">
        <v>3400</v>
      </c>
      <c r="B2202" s="13" t="s">
        <v>2553</v>
      </c>
      <c r="C2202">
        <v>456345174.53637588</v>
      </c>
      <c r="D2202">
        <v>455667972.8117485</v>
      </c>
      <c r="E2202">
        <v>518243.24324324803</v>
      </c>
      <c r="F2202">
        <v>864189.18918919505</v>
      </c>
      <c r="G2202">
        <v>229</v>
      </c>
      <c r="H2202">
        <v>134</v>
      </c>
      <c r="I2202">
        <v>18</v>
      </c>
      <c r="J2202">
        <v>17</v>
      </c>
      <c r="K2202">
        <v>2</v>
      </c>
      <c r="M2202">
        <v>415</v>
      </c>
      <c r="N2202">
        <v>228</v>
      </c>
      <c r="O2202">
        <v>105985225.22522523</v>
      </c>
      <c r="P2202">
        <v>85965585.585585594</v>
      </c>
      <c r="Q2202">
        <v>376</v>
      </c>
      <c r="R2202">
        <v>458</v>
      </c>
      <c r="S2202">
        <v>120398554.05405405</v>
      </c>
      <c r="T2202">
        <v>124092355.85585585</v>
      </c>
      <c r="U2202">
        <v>52196216.216216221</v>
      </c>
      <c r="V2202">
        <v>34636396.396396391</v>
      </c>
      <c r="W2202">
        <v>13720.517241381</v>
      </c>
      <c r="X2202">
        <v>13817.06896552</v>
      </c>
    </row>
    <row r="2203" spans="1:24">
      <c r="A2203" s="7" t="s">
        <v>3401</v>
      </c>
      <c r="B2203" s="13" t="s">
        <v>1321</v>
      </c>
      <c r="C2203">
        <v>836830946.46396244</v>
      </c>
      <c r="D2203">
        <v>820859168.10325146</v>
      </c>
      <c r="E2203">
        <v>1370045.0450450471</v>
      </c>
      <c r="F2203">
        <v>744594.59459459805</v>
      </c>
      <c r="G2203">
        <v>371</v>
      </c>
      <c r="H2203">
        <v>330</v>
      </c>
      <c r="I2203">
        <v>21</v>
      </c>
      <c r="J2203">
        <v>15</v>
      </c>
      <c r="M2203">
        <v>536</v>
      </c>
      <c r="N2203">
        <v>525</v>
      </c>
      <c r="O2203">
        <v>60463963.963963971</v>
      </c>
      <c r="P2203">
        <v>442787387.38738739</v>
      </c>
      <c r="Q2203">
        <v>520</v>
      </c>
      <c r="R2203">
        <v>526</v>
      </c>
      <c r="S2203">
        <v>231171886.48648646</v>
      </c>
      <c r="T2203">
        <v>233548556.75675678</v>
      </c>
      <c r="U2203">
        <v>24670450.450450446</v>
      </c>
      <c r="V2203">
        <v>89094754.954954952</v>
      </c>
      <c r="W2203">
        <v>23558.241379319999</v>
      </c>
      <c r="X2203">
        <v>23733.000000004002</v>
      </c>
    </row>
    <row r="2204" spans="1:24">
      <c r="A2204" s="7" t="s">
        <v>3402</v>
      </c>
      <c r="B2204" s="13" t="s">
        <v>2947</v>
      </c>
      <c r="C2204">
        <v>95350918.029830888</v>
      </c>
      <c r="D2204">
        <v>91990726.552146256</v>
      </c>
      <c r="E2204">
        <v>11968018.018018026</v>
      </c>
      <c r="F2204">
        <v>2573873.8738738829</v>
      </c>
      <c r="G2204">
        <v>36</v>
      </c>
      <c r="H2204">
        <v>48</v>
      </c>
      <c r="I2204">
        <v>4</v>
      </c>
      <c r="J2204">
        <v>3</v>
      </c>
      <c r="M2204">
        <v>99</v>
      </c>
      <c r="N2204">
        <v>77</v>
      </c>
      <c r="O2204">
        <v>7068558.55855856</v>
      </c>
      <c r="P2204">
        <v>6548648.6486486495</v>
      </c>
      <c r="Q2204">
        <v>125</v>
      </c>
      <c r="R2204">
        <v>140</v>
      </c>
      <c r="S2204">
        <v>11193720.72072072</v>
      </c>
      <c r="T2204">
        <v>13167846.846846849</v>
      </c>
      <c r="U2204">
        <v>4565405.4054054068</v>
      </c>
      <c r="V2204">
        <v>4918468.4684684705</v>
      </c>
      <c r="W2204">
        <v>1494.6551724149999</v>
      </c>
      <c r="X2204">
        <v>1490.7586206860001</v>
      </c>
    </row>
    <row r="2205" spans="1:24">
      <c r="A2205" s="7" t="s">
        <v>3403</v>
      </c>
      <c r="B2205" s="13" t="s">
        <v>1127</v>
      </c>
      <c r="C2205">
        <v>98962106.500620708</v>
      </c>
      <c r="D2205">
        <v>96006931.934987217</v>
      </c>
      <c r="E2205">
        <v>26998198.198198199</v>
      </c>
      <c r="F2205">
        <v>95271154.954954967</v>
      </c>
      <c r="G2205">
        <v>16</v>
      </c>
      <c r="H2205">
        <v>25</v>
      </c>
      <c r="I2205">
        <v>3</v>
      </c>
      <c r="J2205">
        <v>1</v>
      </c>
      <c r="M2205">
        <v>22</v>
      </c>
      <c r="N2205">
        <v>26</v>
      </c>
      <c r="O2205">
        <v>16396756.756756756</v>
      </c>
      <c r="P2205">
        <v>8600495.4954954926</v>
      </c>
      <c r="Q2205">
        <v>65</v>
      </c>
      <c r="R2205">
        <v>162</v>
      </c>
      <c r="S2205">
        <v>19669013.513513513</v>
      </c>
      <c r="T2205">
        <v>20279396.396396395</v>
      </c>
      <c r="U2205">
        <v>2200180.180180179</v>
      </c>
      <c r="V2205">
        <v>6957657.6576576559</v>
      </c>
      <c r="W2205">
        <v>1795.241379309</v>
      </c>
      <c r="X2205">
        <v>1832.241379307</v>
      </c>
    </row>
    <row r="2206" spans="1:24">
      <c r="A2206" s="7" t="s">
        <v>3404</v>
      </c>
      <c r="B2206" s="13" t="s">
        <v>2390</v>
      </c>
      <c r="C2206">
        <v>694340114.32691455</v>
      </c>
      <c r="D2206">
        <v>730884407.30243778</v>
      </c>
      <c r="E2206">
        <v>1178828.82882883</v>
      </c>
      <c r="F2206">
        <v>372747.74774775101</v>
      </c>
      <c r="G2206">
        <v>155</v>
      </c>
      <c r="H2206">
        <v>161</v>
      </c>
      <c r="I2206">
        <v>18</v>
      </c>
      <c r="J2206">
        <v>11</v>
      </c>
      <c r="M2206">
        <v>583</v>
      </c>
      <c r="N2206">
        <v>223</v>
      </c>
      <c r="O2206">
        <v>42999189.189189188</v>
      </c>
      <c r="P2206">
        <v>27460810.810810816</v>
      </c>
      <c r="Q2206">
        <v>1155</v>
      </c>
      <c r="R2206">
        <v>258</v>
      </c>
      <c r="S2206">
        <v>163530067.56756756</v>
      </c>
      <c r="T2206">
        <v>177350261.26126125</v>
      </c>
      <c r="U2206">
        <v>40978738.738738738</v>
      </c>
      <c r="V2206">
        <v>23596396.396396399</v>
      </c>
      <c r="W2206">
        <v>14809.482758615</v>
      </c>
      <c r="X2206">
        <v>14680.379310347</v>
      </c>
    </row>
    <row r="2207" spans="1:24">
      <c r="A2207" s="7" t="s">
        <v>3405</v>
      </c>
      <c r="B2207" s="13" t="s">
        <v>3406</v>
      </c>
      <c r="C2207">
        <v>718139666.0755595</v>
      </c>
      <c r="D2207">
        <v>772930284.43009472</v>
      </c>
      <c r="E2207">
        <v>298781938.73873878</v>
      </c>
      <c r="F2207">
        <v>2919740660.3603606</v>
      </c>
      <c r="G2207">
        <v>293</v>
      </c>
      <c r="H2207">
        <v>331</v>
      </c>
      <c r="I2207">
        <v>17</v>
      </c>
      <c r="J2207">
        <v>16</v>
      </c>
      <c r="K2207">
        <v>1</v>
      </c>
      <c r="M2207">
        <v>369</v>
      </c>
      <c r="N2207">
        <v>446</v>
      </c>
      <c r="O2207">
        <v>44990000.900900908</v>
      </c>
      <c r="P2207">
        <v>53588378.378378376</v>
      </c>
      <c r="Q2207">
        <v>35</v>
      </c>
      <c r="R2207">
        <v>558</v>
      </c>
      <c r="S2207">
        <v>249043354.05405405</v>
      </c>
      <c r="T2207">
        <v>262480373.87387386</v>
      </c>
      <c r="U2207">
        <v>37749592.792792797</v>
      </c>
      <c r="V2207">
        <v>48977070.270270273</v>
      </c>
      <c r="W2207">
        <v>26215.758620684999</v>
      </c>
      <c r="X2207">
        <v>26286.620689664</v>
      </c>
    </row>
    <row r="2208" spans="1:24">
      <c r="A2208" s="7" t="s">
        <v>3407</v>
      </c>
      <c r="B2208" s="13" t="s">
        <v>2757</v>
      </c>
      <c r="C2208">
        <v>1904279962.4540081</v>
      </c>
      <c r="D2208">
        <v>1890516485.442544</v>
      </c>
      <c r="E2208">
        <v>2109091249.5495496</v>
      </c>
      <c r="F2208">
        <v>2139358204.5045044</v>
      </c>
      <c r="G2208">
        <v>176</v>
      </c>
      <c r="H2208">
        <v>155</v>
      </c>
      <c r="I2208">
        <v>16</v>
      </c>
      <c r="J2208">
        <v>20</v>
      </c>
      <c r="K2208">
        <v>8</v>
      </c>
      <c r="M2208">
        <v>602</v>
      </c>
      <c r="N2208">
        <v>594</v>
      </c>
      <c r="O2208">
        <v>466146640.54054052</v>
      </c>
      <c r="P2208">
        <v>1848338945.0450451</v>
      </c>
      <c r="Q2208">
        <v>2697</v>
      </c>
      <c r="R2208">
        <v>672</v>
      </c>
      <c r="S2208">
        <v>319016020.72072071</v>
      </c>
      <c r="T2208">
        <v>329729506.3063063</v>
      </c>
      <c r="U2208">
        <v>201781081.08108106</v>
      </c>
      <c r="V2208">
        <v>2203087055.8558559</v>
      </c>
      <c r="W2208">
        <v>34945.275862071998</v>
      </c>
      <c r="X2208">
        <v>35304.793103454998</v>
      </c>
    </row>
    <row r="2209" spans="1:24">
      <c r="A2209" s="7" t="s">
        <v>3408</v>
      </c>
      <c r="B2209" s="13" t="s">
        <v>1664</v>
      </c>
      <c r="C2209">
        <v>798082038.45344317</v>
      </c>
      <c r="D2209">
        <v>820752734.77853787</v>
      </c>
      <c r="E2209">
        <v>908512719.81981981</v>
      </c>
      <c r="F2209">
        <v>994933623.42342353</v>
      </c>
      <c r="G2209">
        <v>459</v>
      </c>
      <c r="H2209">
        <v>275</v>
      </c>
      <c r="I2209">
        <v>19</v>
      </c>
      <c r="J2209">
        <v>21</v>
      </c>
      <c r="K2209">
        <v>7</v>
      </c>
      <c r="M2209">
        <v>521</v>
      </c>
      <c r="N2209">
        <v>354</v>
      </c>
      <c r="O2209">
        <v>1080141711.7117116</v>
      </c>
      <c r="P2209">
        <v>67919369.369369373</v>
      </c>
      <c r="Q2209">
        <v>620</v>
      </c>
      <c r="R2209">
        <v>133</v>
      </c>
      <c r="S2209">
        <v>275114418.91891891</v>
      </c>
      <c r="T2209">
        <v>284313617.11711711</v>
      </c>
      <c r="U2209">
        <v>1069182014.4144145</v>
      </c>
      <c r="V2209">
        <v>63633423.423423424</v>
      </c>
      <c r="W2209">
        <v>21641.310344829999</v>
      </c>
      <c r="X2209">
        <v>21847.413793104999</v>
      </c>
    </row>
    <row r="2210" spans="1:24">
      <c r="A2210" s="7" t="s">
        <v>3409</v>
      </c>
      <c r="B2210" s="13" t="s">
        <v>954</v>
      </c>
      <c r="C2210">
        <v>335512075.50823665</v>
      </c>
      <c r="D2210">
        <v>336855081.99307853</v>
      </c>
      <c r="E2210">
        <v>6870337.8378378367</v>
      </c>
      <c r="F2210">
        <v>735045.04504504602</v>
      </c>
      <c r="G2210">
        <v>49</v>
      </c>
      <c r="H2210">
        <v>79</v>
      </c>
      <c r="I2210">
        <v>15</v>
      </c>
      <c r="J2210">
        <v>12</v>
      </c>
      <c r="K2210">
        <v>6</v>
      </c>
      <c r="M2210">
        <v>170</v>
      </c>
      <c r="N2210">
        <v>118</v>
      </c>
      <c r="O2210">
        <v>86168265.765765756</v>
      </c>
      <c r="P2210">
        <v>144598648.64864865</v>
      </c>
      <c r="Q2210">
        <v>104</v>
      </c>
      <c r="R2210">
        <v>209</v>
      </c>
      <c r="S2210">
        <v>104757842.34234235</v>
      </c>
      <c r="T2210">
        <v>108314288.2882883</v>
      </c>
      <c r="U2210">
        <v>83399994.594594598</v>
      </c>
      <c r="V2210">
        <v>134203552.25225225</v>
      </c>
      <c r="W2210">
        <v>4417.6551724149995</v>
      </c>
      <c r="X2210">
        <v>4527.4827586219999</v>
      </c>
    </row>
    <row r="2211" spans="1:24">
      <c r="A2211" s="7" t="s">
        <v>3410</v>
      </c>
      <c r="B2211" s="13" t="s">
        <v>2139</v>
      </c>
      <c r="C2211">
        <v>2015795712.549963</v>
      </c>
      <c r="D2211">
        <v>1955392328.5170319</v>
      </c>
      <c r="E2211">
        <v>1324555917.1171174</v>
      </c>
      <c r="F2211">
        <v>21334441.441441473</v>
      </c>
      <c r="G2211">
        <v>393</v>
      </c>
      <c r="H2211">
        <v>546</v>
      </c>
      <c r="I2211">
        <v>23</v>
      </c>
      <c r="J2211">
        <v>40</v>
      </c>
      <c r="K2211">
        <v>7</v>
      </c>
      <c r="M2211">
        <v>1215</v>
      </c>
      <c r="N2211">
        <v>1036</v>
      </c>
      <c r="O2211">
        <v>189538609.009009</v>
      </c>
      <c r="P2211">
        <v>261853118.91891891</v>
      </c>
      <c r="Q2211">
        <v>876</v>
      </c>
      <c r="R2211">
        <v>1358</v>
      </c>
      <c r="S2211">
        <v>560932981.08108115</v>
      </c>
      <c r="T2211">
        <v>578143086.48648643</v>
      </c>
      <c r="U2211">
        <v>71914234.234234229</v>
      </c>
      <c r="V2211">
        <v>116355205.4054054</v>
      </c>
      <c r="W2211">
        <v>42458.06896551</v>
      </c>
      <c r="X2211">
        <v>42798.241379322004</v>
      </c>
    </row>
    <row r="2212" spans="1:24">
      <c r="A2212" s="7" t="s">
        <v>3411</v>
      </c>
      <c r="B2212" s="13" t="s">
        <v>718</v>
      </c>
      <c r="C2212">
        <v>352127214.6861673</v>
      </c>
      <c r="D2212">
        <v>391834966.75552016</v>
      </c>
      <c r="E2212">
        <v>591666.66666666698</v>
      </c>
      <c r="F2212">
        <v>193057.657657659</v>
      </c>
      <c r="G2212">
        <v>60</v>
      </c>
      <c r="H2212">
        <v>83</v>
      </c>
      <c r="I2212">
        <v>3</v>
      </c>
      <c r="J2212">
        <v>4</v>
      </c>
      <c r="K2212">
        <v>1</v>
      </c>
      <c r="M2212">
        <v>74</v>
      </c>
      <c r="N2212">
        <v>97</v>
      </c>
      <c r="O2212">
        <v>14748198.198198199</v>
      </c>
      <c r="P2212">
        <v>37536243.243243247</v>
      </c>
      <c r="Q2212">
        <v>99</v>
      </c>
      <c r="R2212">
        <v>279</v>
      </c>
      <c r="S2212">
        <v>68224427.927927926</v>
      </c>
      <c r="T2212">
        <v>73840162.16216217</v>
      </c>
      <c r="U2212">
        <v>11445045.045045044</v>
      </c>
      <c r="V2212">
        <v>16229099.0990991</v>
      </c>
      <c r="W2212">
        <v>4708.8275862070004</v>
      </c>
      <c r="X2212">
        <v>4496.2068965460003</v>
      </c>
    </row>
    <row r="2213" spans="1:24">
      <c r="A2213" s="7" t="s">
        <v>3412</v>
      </c>
      <c r="B2213" s="13" t="s">
        <v>983</v>
      </c>
      <c r="C2213">
        <v>69366949.329597637</v>
      </c>
      <c r="D2213">
        <v>64710220.127430104</v>
      </c>
      <c r="E2213">
        <v>750900.90090090001</v>
      </c>
      <c r="F2213">
        <v>987387.38738739002</v>
      </c>
      <c r="G2213">
        <v>26</v>
      </c>
      <c r="H2213">
        <v>14</v>
      </c>
      <c r="I2213">
        <v>1</v>
      </c>
      <c r="J2213">
        <v>8</v>
      </c>
      <c r="M2213">
        <v>27</v>
      </c>
      <c r="N2213">
        <v>20</v>
      </c>
      <c r="O2213">
        <v>15610810.810810808</v>
      </c>
      <c r="P2213">
        <v>16943243.24324324</v>
      </c>
      <c r="Q2213">
        <v>66</v>
      </c>
      <c r="R2213">
        <v>39</v>
      </c>
      <c r="S2213">
        <v>31748034.234234232</v>
      </c>
      <c r="T2213">
        <v>31443729.729729731</v>
      </c>
      <c r="U2213">
        <v>14384504.504504504</v>
      </c>
      <c r="V2213">
        <v>13979909.909909911</v>
      </c>
      <c r="W2213">
        <v>1442.0689655169999</v>
      </c>
      <c r="X2213">
        <v>1452.586206897</v>
      </c>
    </row>
    <row r="2214" spans="1:24">
      <c r="A2214" s="7" t="s">
        <v>3413</v>
      </c>
      <c r="B2214" s="13" t="s">
        <v>3414</v>
      </c>
      <c r="C2214">
        <v>1250904945.0738385</v>
      </c>
      <c r="D2214">
        <v>1193389409.3623509</v>
      </c>
      <c r="E2214">
        <v>181470753.15315315</v>
      </c>
      <c r="F2214">
        <v>218068308.10810813</v>
      </c>
      <c r="G2214">
        <v>399</v>
      </c>
      <c r="H2214">
        <v>227</v>
      </c>
      <c r="I2214">
        <v>37</v>
      </c>
      <c r="J2214">
        <v>45</v>
      </c>
      <c r="M2214">
        <v>598</v>
      </c>
      <c r="N2214">
        <v>474</v>
      </c>
      <c r="O2214">
        <v>137850540.54054055</v>
      </c>
      <c r="P2214">
        <v>219385765.76576579</v>
      </c>
      <c r="Q2214">
        <v>202</v>
      </c>
      <c r="R2214">
        <v>365</v>
      </c>
      <c r="S2214">
        <v>378628674.77477479</v>
      </c>
      <c r="T2214">
        <v>372330174.77477473</v>
      </c>
      <c r="U2214">
        <v>97835405.405405402</v>
      </c>
      <c r="V2214">
        <v>196887430.63063064</v>
      </c>
      <c r="W2214">
        <v>23512.379310337001</v>
      </c>
      <c r="X2214">
        <v>23834.620689659001</v>
      </c>
    </row>
    <row r="2215" spans="1:24">
      <c r="A2215" s="7" t="s">
        <v>3415</v>
      </c>
      <c r="B2215" s="13" t="s">
        <v>3416</v>
      </c>
      <c r="C2215">
        <v>876199791.20038092</v>
      </c>
      <c r="D2215">
        <v>880883244.89375305</v>
      </c>
      <c r="E2215">
        <v>160272673.87387389</v>
      </c>
      <c r="F2215">
        <v>228865236.03603604</v>
      </c>
      <c r="G2215">
        <v>370</v>
      </c>
      <c r="H2215">
        <v>275</v>
      </c>
      <c r="I2215">
        <v>18</v>
      </c>
      <c r="J2215">
        <v>13</v>
      </c>
      <c r="K2215">
        <v>1</v>
      </c>
      <c r="M2215">
        <v>498</v>
      </c>
      <c r="N2215">
        <v>431</v>
      </c>
      <c r="O2215">
        <v>152878743.24324325</v>
      </c>
      <c r="P2215">
        <v>220548378.37837839</v>
      </c>
      <c r="Q2215">
        <v>355</v>
      </c>
      <c r="R2215">
        <v>576</v>
      </c>
      <c r="S2215">
        <v>281863770.27027023</v>
      </c>
      <c r="T2215">
        <v>296741810.8108108</v>
      </c>
      <c r="U2215">
        <v>139324054.05405405</v>
      </c>
      <c r="V2215">
        <v>204725405.4054054</v>
      </c>
      <c r="W2215">
        <v>18765.655172407998</v>
      </c>
      <c r="X2215">
        <v>18245.551724139001</v>
      </c>
    </row>
    <row r="2216" spans="1:24">
      <c r="A2216" s="7" t="s">
        <v>3417</v>
      </c>
      <c r="B2216" s="13" t="s">
        <v>1274</v>
      </c>
      <c r="C2216">
        <v>701995653.26716483</v>
      </c>
      <c r="D2216">
        <v>725167278.57332242</v>
      </c>
      <c r="E2216">
        <v>138639279.27927929</v>
      </c>
      <c r="F2216">
        <v>69128828.828828841</v>
      </c>
      <c r="G2216">
        <v>1474</v>
      </c>
      <c r="H2216">
        <v>370</v>
      </c>
      <c r="I2216">
        <v>9</v>
      </c>
      <c r="J2216">
        <v>27</v>
      </c>
      <c r="M2216">
        <v>1629</v>
      </c>
      <c r="N2216">
        <v>549</v>
      </c>
      <c r="O2216">
        <v>123413513.51351352</v>
      </c>
      <c r="P2216">
        <v>87579279.279279277</v>
      </c>
      <c r="Q2216">
        <v>351</v>
      </c>
      <c r="R2216">
        <v>500</v>
      </c>
      <c r="S2216">
        <v>222845881.08108109</v>
      </c>
      <c r="T2216">
        <v>229007639.63963965</v>
      </c>
      <c r="U2216">
        <v>64980565.765765756</v>
      </c>
      <c r="V2216">
        <v>79872972.972972974</v>
      </c>
      <c r="W2216">
        <v>15906.172413798</v>
      </c>
      <c r="X2216">
        <v>15829.758620684999</v>
      </c>
    </row>
    <row r="2217" spans="1:24">
      <c r="A2217" s="7" t="s">
        <v>3418</v>
      </c>
      <c r="B2217" s="13" t="s">
        <v>951</v>
      </c>
      <c r="C2217">
        <v>116940325.36683218</v>
      </c>
      <c r="D2217">
        <v>121967444.15761663</v>
      </c>
      <c r="E2217">
        <v>39329954.954954952</v>
      </c>
      <c r="F2217">
        <v>454054.05405405402</v>
      </c>
      <c r="G2217">
        <v>11</v>
      </c>
      <c r="H2217">
        <v>13</v>
      </c>
      <c r="I2217">
        <v>1</v>
      </c>
      <c r="J2217">
        <v>1</v>
      </c>
      <c r="M2217">
        <v>35</v>
      </c>
      <c r="N2217">
        <v>29</v>
      </c>
      <c r="O2217">
        <v>10692342.342342341</v>
      </c>
      <c r="P2217">
        <v>16589391.891891891</v>
      </c>
      <c r="Q2217">
        <v>7</v>
      </c>
      <c r="R2217">
        <v>78</v>
      </c>
      <c r="S2217">
        <v>48922184.684684686</v>
      </c>
      <c r="T2217">
        <v>49700926.126126125</v>
      </c>
      <c r="U2217">
        <v>12441351.351351351</v>
      </c>
      <c r="V2217">
        <v>15235225.225225227</v>
      </c>
      <c r="W2217">
        <v>1556.586206901</v>
      </c>
      <c r="X2217">
        <v>1613.000000003</v>
      </c>
    </row>
    <row r="2218" spans="1:24">
      <c r="A2218" s="7" t="s">
        <v>276</v>
      </c>
      <c r="B2218" s="13" t="s">
        <v>1591</v>
      </c>
      <c r="C2218">
        <v>210141090.63704866</v>
      </c>
      <c r="D2218">
        <v>212731506.5736306</v>
      </c>
      <c r="E2218">
        <v>383783.78378378402</v>
      </c>
      <c r="F2218">
        <v>3603.603603604</v>
      </c>
      <c r="G2218">
        <v>28</v>
      </c>
      <c r="H2218">
        <v>24</v>
      </c>
      <c r="I2218">
        <v>0</v>
      </c>
      <c r="J2218">
        <v>0</v>
      </c>
      <c r="M2218">
        <v>35</v>
      </c>
      <c r="N2218">
        <v>33</v>
      </c>
      <c r="O2218">
        <v>6690090.0900900904</v>
      </c>
      <c r="P2218">
        <v>12805405.405405404</v>
      </c>
      <c r="S2218">
        <v>41890518.018018015</v>
      </c>
      <c r="T2218">
        <v>41053495.495495498</v>
      </c>
      <c r="U2218">
        <v>9205765.7657657675</v>
      </c>
      <c r="V2218">
        <v>11168648.648648648</v>
      </c>
      <c r="W2218">
        <v>4322.8620689660002</v>
      </c>
      <c r="X2218">
        <v>4473.8620689669997</v>
      </c>
    </row>
    <row r="2219" spans="1:24">
      <c r="A2219" s="7" t="s">
        <v>277</v>
      </c>
      <c r="B2219" s="13" t="s">
        <v>1591</v>
      </c>
      <c r="C2219">
        <v>254855944.20621911</v>
      </c>
      <c r="D2219">
        <v>216976320.04279712</v>
      </c>
      <c r="E2219">
        <v>949922522.52252245</v>
      </c>
      <c r="F2219">
        <v>900.900900901</v>
      </c>
      <c r="G2219">
        <v>112</v>
      </c>
      <c r="H2219">
        <v>17</v>
      </c>
      <c r="I2219">
        <v>2</v>
      </c>
      <c r="M2219">
        <v>124</v>
      </c>
      <c r="N2219">
        <v>18</v>
      </c>
      <c r="O2219">
        <v>2283248648.6486487</v>
      </c>
      <c r="P2219">
        <v>996428080.18018019</v>
      </c>
      <c r="Q2219">
        <v>30</v>
      </c>
      <c r="S2219">
        <v>83317873.87387386</v>
      </c>
      <c r="T2219">
        <v>76371810.810810804</v>
      </c>
      <c r="U2219">
        <v>2279249527.927928</v>
      </c>
      <c r="V2219">
        <v>994956785.58558559</v>
      </c>
      <c r="W2219">
        <v>2803.2068965489998</v>
      </c>
      <c r="X2219">
        <v>2956.6206896550002</v>
      </c>
    </row>
    <row r="2220" spans="1:24">
      <c r="A2220" s="7" t="s">
        <v>3419</v>
      </c>
      <c r="B2220" s="13" t="s">
        <v>1386</v>
      </c>
      <c r="C2220">
        <v>39150423.990659177</v>
      </c>
      <c r="D2220">
        <v>35530067.025671266</v>
      </c>
      <c r="E2220">
        <v>900.900900901</v>
      </c>
      <c r="F2220">
        <v>5405.4054054059998</v>
      </c>
      <c r="G2220">
        <v>11</v>
      </c>
      <c r="H2220">
        <v>7</v>
      </c>
      <c r="I2220">
        <v>0</v>
      </c>
      <c r="J2220">
        <v>2</v>
      </c>
      <c r="M2220">
        <v>27</v>
      </c>
      <c r="N2220">
        <v>19</v>
      </c>
      <c r="O2220">
        <v>2487387.387387387</v>
      </c>
      <c r="P2220">
        <v>2145945.945945947</v>
      </c>
      <c r="Q2220">
        <v>12</v>
      </c>
      <c r="R2220">
        <v>28</v>
      </c>
      <c r="S2220">
        <v>13811292.792792793</v>
      </c>
      <c r="T2220">
        <v>13248594.594594594</v>
      </c>
      <c r="U2220">
        <v>2321081.0810810821</v>
      </c>
      <c r="V2220">
        <v>2101621.6216216208</v>
      </c>
      <c r="W2220">
        <v>697.82758620599998</v>
      </c>
      <c r="X2220">
        <v>735.586206898</v>
      </c>
    </row>
    <row r="2221" spans="1:24">
      <c r="A2221" s="7" t="s">
        <v>3420</v>
      </c>
      <c r="B2221" s="13" t="s">
        <v>2764</v>
      </c>
      <c r="C2221">
        <v>39160083.654626928</v>
      </c>
      <c r="D2221">
        <v>41667274.816721164</v>
      </c>
      <c r="E2221">
        <v>72294310.810810819</v>
      </c>
      <c r="F2221">
        <v>51958253.153153159</v>
      </c>
      <c r="G2221">
        <v>13</v>
      </c>
      <c r="H2221">
        <v>21</v>
      </c>
      <c r="I2221">
        <v>9</v>
      </c>
      <c r="J2221">
        <v>6</v>
      </c>
      <c r="K2221">
        <v>6</v>
      </c>
      <c r="M2221">
        <v>105</v>
      </c>
      <c r="N2221">
        <v>45</v>
      </c>
      <c r="O2221">
        <v>31588288.288288288</v>
      </c>
      <c r="P2221">
        <v>30767567.567567565</v>
      </c>
      <c r="Q2221">
        <v>64</v>
      </c>
      <c r="R2221">
        <v>231</v>
      </c>
      <c r="S2221">
        <v>14129355.855855856</v>
      </c>
      <c r="T2221">
        <v>12812927.927927928</v>
      </c>
      <c r="U2221">
        <v>17994594.594594594</v>
      </c>
      <c r="V2221">
        <v>19966036.036036037</v>
      </c>
      <c r="W2221">
        <v>644.58620689400004</v>
      </c>
      <c r="X2221">
        <v>675.482758623</v>
      </c>
    </row>
    <row r="2222" spans="1:24">
      <c r="A2222" s="7" t="s">
        <v>3421</v>
      </c>
      <c r="B2222" s="13" t="s">
        <v>1437</v>
      </c>
      <c r="C2222">
        <v>2247649789.6589746</v>
      </c>
      <c r="D2222">
        <v>2046325369.5542698</v>
      </c>
      <c r="E2222">
        <v>1241971454.054054</v>
      </c>
      <c r="F2222">
        <v>1542973772.9729729</v>
      </c>
      <c r="G2222">
        <v>328</v>
      </c>
      <c r="H2222">
        <v>456</v>
      </c>
      <c r="I2222">
        <v>39</v>
      </c>
      <c r="J2222">
        <v>46</v>
      </c>
      <c r="K2222">
        <v>16</v>
      </c>
      <c r="M2222">
        <v>873</v>
      </c>
      <c r="N2222">
        <v>1006</v>
      </c>
      <c r="O2222">
        <v>455475315.31531531</v>
      </c>
      <c r="P2222">
        <v>279586849.54954952</v>
      </c>
      <c r="Q2222">
        <v>994</v>
      </c>
      <c r="R2222">
        <v>1003</v>
      </c>
      <c r="S2222">
        <v>393681408.1081081</v>
      </c>
      <c r="T2222">
        <v>367450918.91891897</v>
      </c>
      <c r="U2222">
        <v>422308738.73873872</v>
      </c>
      <c r="V2222">
        <v>231339189.1891892</v>
      </c>
      <c r="W2222">
        <v>44090.000000005995</v>
      </c>
      <c r="X2222">
        <v>44151.724137933001</v>
      </c>
    </row>
    <row r="2223" spans="1:24">
      <c r="A2223" s="7" t="s">
        <v>3422</v>
      </c>
      <c r="B2223" s="13" t="s">
        <v>1666</v>
      </c>
      <c r="C2223">
        <v>197958757.51130065</v>
      </c>
      <c r="D2223">
        <v>204829372.58360037</v>
      </c>
      <c r="E2223">
        <v>691891.89189189195</v>
      </c>
      <c r="F2223">
        <v>292792.792792794</v>
      </c>
      <c r="G2223">
        <v>37</v>
      </c>
      <c r="H2223">
        <v>28</v>
      </c>
      <c r="I2223">
        <v>2</v>
      </c>
      <c r="J2223">
        <v>1</v>
      </c>
      <c r="M2223">
        <v>47</v>
      </c>
      <c r="N2223">
        <v>39</v>
      </c>
      <c r="O2223">
        <v>3886936.9369369377</v>
      </c>
      <c r="P2223">
        <v>3004504.5045045051</v>
      </c>
      <c r="Q2223">
        <v>46</v>
      </c>
      <c r="R2223">
        <v>14</v>
      </c>
      <c r="S2223">
        <v>41088945.945945948</v>
      </c>
      <c r="T2223">
        <v>43990563.063063063</v>
      </c>
      <c r="U2223">
        <v>3844594.594594595</v>
      </c>
      <c r="V2223">
        <v>2297027.0270270263</v>
      </c>
      <c r="W2223">
        <v>3737.8620689600002</v>
      </c>
      <c r="X2223">
        <v>3662.3793103439998</v>
      </c>
    </row>
    <row r="2224" spans="1:24">
      <c r="A2224" s="7" t="s">
        <v>3423</v>
      </c>
      <c r="B2224" s="13" t="s">
        <v>1613</v>
      </c>
      <c r="C2224">
        <v>1678222956.459327</v>
      </c>
      <c r="D2224">
        <v>1654803239.5162206</v>
      </c>
      <c r="E2224">
        <v>113187209.9099099</v>
      </c>
      <c r="F2224">
        <v>1697702.702702706</v>
      </c>
      <c r="G2224">
        <v>208</v>
      </c>
      <c r="H2224">
        <v>152</v>
      </c>
      <c r="I2224">
        <v>18</v>
      </c>
      <c r="J2224">
        <v>21</v>
      </c>
      <c r="K2224">
        <v>2</v>
      </c>
      <c r="M2224">
        <v>385</v>
      </c>
      <c r="N2224">
        <v>236</v>
      </c>
      <c r="O2224">
        <v>29771351.351351351</v>
      </c>
      <c r="P2224">
        <v>55483367.567567572</v>
      </c>
      <c r="Q2224">
        <v>315</v>
      </c>
      <c r="R2224">
        <v>1100</v>
      </c>
      <c r="S2224">
        <v>202135405.4054054</v>
      </c>
      <c r="T2224">
        <v>194734938.73873875</v>
      </c>
      <c r="U2224">
        <v>29801801.801801801</v>
      </c>
      <c r="V2224">
        <v>53376801.801801793</v>
      </c>
      <c r="W2224">
        <v>26644.931034474997</v>
      </c>
      <c r="X2224">
        <v>26342.896551716</v>
      </c>
    </row>
    <row r="2225" spans="1:24">
      <c r="A2225" s="7" t="s">
        <v>3424</v>
      </c>
      <c r="B2225" s="13" t="s">
        <v>808</v>
      </c>
      <c r="C2225">
        <v>14868830.475846184</v>
      </c>
      <c r="D2225">
        <v>14602124.830704624</v>
      </c>
      <c r="N2225">
        <v>7</v>
      </c>
      <c r="O2225">
        <v>541441.44144144095</v>
      </c>
      <c r="P2225">
        <v>2001801.801801801</v>
      </c>
      <c r="Q2225">
        <v>6</v>
      </c>
      <c r="R2225">
        <v>69</v>
      </c>
      <c r="S2225">
        <v>3806626.1261261259</v>
      </c>
      <c r="T2225">
        <v>3350198.1981981979</v>
      </c>
      <c r="U2225">
        <v>816216.21621621598</v>
      </c>
      <c r="V2225">
        <v>1989189.1891891891</v>
      </c>
      <c r="W2225">
        <v>247.65517241000001</v>
      </c>
      <c r="X2225">
        <v>243.03448275900001</v>
      </c>
    </row>
    <row r="2226" spans="1:24">
      <c r="A2226" s="7" t="s">
        <v>3424</v>
      </c>
      <c r="B2226" s="13" t="s">
        <v>809</v>
      </c>
      <c r="C2226">
        <v>27721448.976817127</v>
      </c>
      <c r="D2226">
        <v>26168126.551580388</v>
      </c>
      <c r="E2226">
        <v>9009.0090090089998</v>
      </c>
      <c r="F2226">
        <v>4504.5045045050001</v>
      </c>
      <c r="G2226">
        <v>8</v>
      </c>
      <c r="H2226">
        <v>4</v>
      </c>
      <c r="I2226">
        <v>1</v>
      </c>
      <c r="J2226">
        <v>0</v>
      </c>
      <c r="M2226">
        <v>9</v>
      </c>
      <c r="N2226">
        <v>4</v>
      </c>
      <c r="O2226">
        <v>1135135.1351351349</v>
      </c>
      <c r="P2226">
        <v>1310810.8108108109</v>
      </c>
      <c r="Q2226">
        <v>20</v>
      </c>
      <c r="R2226">
        <v>10</v>
      </c>
      <c r="S2226">
        <v>5038918.9189189188</v>
      </c>
      <c r="T2226">
        <v>5198063.0630630627</v>
      </c>
      <c r="U2226">
        <v>1358648.648648649</v>
      </c>
      <c r="V2226">
        <v>1238378.3783783771</v>
      </c>
      <c r="W2226">
        <v>377</v>
      </c>
      <c r="X2226">
        <v>329</v>
      </c>
    </row>
    <row r="2227" spans="1:24">
      <c r="A2227" s="7" t="s">
        <v>3425</v>
      </c>
      <c r="B2227" s="13" t="s">
        <v>2689</v>
      </c>
      <c r="C2227">
        <v>112796149.85778844</v>
      </c>
      <c r="D2227">
        <v>104665475.1817483</v>
      </c>
      <c r="E2227">
        <v>3603.603603604</v>
      </c>
      <c r="F2227">
        <v>8108.1081081089997</v>
      </c>
      <c r="G2227">
        <v>23</v>
      </c>
      <c r="H2227">
        <v>34</v>
      </c>
      <c r="I2227">
        <v>1</v>
      </c>
      <c r="J2227">
        <v>1</v>
      </c>
      <c r="M2227">
        <v>30</v>
      </c>
      <c r="N2227">
        <v>39</v>
      </c>
      <c r="O2227">
        <v>1063063.063063066</v>
      </c>
      <c r="P2227">
        <v>136936.93693693899</v>
      </c>
      <c r="Q2227">
        <v>25</v>
      </c>
      <c r="R2227">
        <v>8</v>
      </c>
      <c r="S2227">
        <v>19012133.333333332</v>
      </c>
      <c r="T2227">
        <v>18449891.891891893</v>
      </c>
      <c r="U2227">
        <v>793693.69369369396</v>
      </c>
      <c r="V2227">
        <v>129729.72972973</v>
      </c>
      <c r="W2227">
        <v>1404.965517245</v>
      </c>
      <c r="X2227">
        <v>1367.5172413810001</v>
      </c>
    </row>
    <row r="2228" spans="1:24">
      <c r="A2228" s="7" t="s">
        <v>3426</v>
      </c>
      <c r="B2228" s="13" t="s">
        <v>2689</v>
      </c>
      <c r="C2228">
        <v>216256160.89103749</v>
      </c>
      <c r="D2228">
        <v>222819798.65348455</v>
      </c>
      <c r="E2228">
        <v>33783.783783785002</v>
      </c>
      <c r="F2228">
        <v>43243.243243245997</v>
      </c>
      <c r="G2228">
        <v>63</v>
      </c>
      <c r="H2228">
        <v>73</v>
      </c>
      <c r="I2228">
        <v>6</v>
      </c>
      <c r="J2228">
        <v>5</v>
      </c>
      <c r="M2228">
        <v>82</v>
      </c>
      <c r="N2228">
        <v>85</v>
      </c>
      <c r="O2228">
        <v>10090990.990990993</v>
      </c>
      <c r="P2228">
        <v>8886936.9369369391</v>
      </c>
      <c r="Q2228">
        <v>30</v>
      </c>
      <c r="R2228">
        <v>110</v>
      </c>
      <c r="S2228">
        <v>90976436.93693693</v>
      </c>
      <c r="T2228">
        <v>93076585.585585579</v>
      </c>
      <c r="U2228">
        <v>9343963.963963965</v>
      </c>
      <c r="V2228">
        <v>7983063.0630630618</v>
      </c>
      <c r="W2228">
        <v>2849.4482758650001</v>
      </c>
      <c r="X2228">
        <v>2957.6206896539998</v>
      </c>
    </row>
    <row r="2229" spans="1:24">
      <c r="A2229" s="7" t="s">
        <v>3427</v>
      </c>
      <c r="B2229" s="13" t="s">
        <v>2689</v>
      </c>
      <c r="C2229">
        <v>91568913.754785746</v>
      </c>
      <c r="D2229">
        <v>82675353.571201369</v>
      </c>
      <c r="G2229">
        <v>27</v>
      </c>
      <c r="H2229">
        <v>17</v>
      </c>
      <c r="I2229">
        <v>0</v>
      </c>
      <c r="J2229">
        <v>0</v>
      </c>
      <c r="M2229">
        <v>29</v>
      </c>
      <c r="N2229">
        <v>18</v>
      </c>
      <c r="O2229">
        <v>3628108.1081081079</v>
      </c>
      <c r="P2229">
        <v>1358108.1081081089</v>
      </c>
      <c r="Q2229">
        <v>237</v>
      </c>
      <c r="R2229">
        <v>38</v>
      </c>
      <c r="S2229">
        <v>26397315.315315314</v>
      </c>
      <c r="T2229">
        <v>25823855.855855852</v>
      </c>
      <c r="U2229">
        <v>3436036.0360360369</v>
      </c>
      <c r="V2229">
        <v>1159909.9099099101</v>
      </c>
      <c r="W2229">
        <v>1000.482758622</v>
      </c>
      <c r="X2229">
        <v>1012.793103445</v>
      </c>
    </row>
    <row r="2230" spans="1:24">
      <c r="A2230" s="7" t="s">
        <v>3428</v>
      </c>
      <c r="B2230" s="13" t="s">
        <v>2689</v>
      </c>
      <c r="C2230">
        <v>478171749.814771</v>
      </c>
      <c r="D2230">
        <v>491621515.55308795</v>
      </c>
      <c r="E2230">
        <v>1090990.990990991</v>
      </c>
      <c r="F2230">
        <v>1433333.3333333349</v>
      </c>
      <c r="G2230">
        <v>92</v>
      </c>
      <c r="H2230">
        <v>125</v>
      </c>
      <c r="I2230">
        <v>2</v>
      </c>
      <c r="J2230">
        <v>5</v>
      </c>
      <c r="K2230">
        <v>1</v>
      </c>
      <c r="M2230">
        <v>109</v>
      </c>
      <c r="N2230">
        <v>133</v>
      </c>
      <c r="O2230">
        <v>10247927.927927928</v>
      </c>
      <c r="P2230">
        <v>10126666.66666667</v>
      </c>
      <c r="Q2230">
        <v>44</v>
      </c>
      <c r="R2230">
        <v>55</v>
      </c>
      <c r="S2230">
        <v>104371833.33333333</v>
      </c>
      <c r="T2230">
        <v>108855409.90990992</v>
      </c>
      <c r="U2230">
        <v>10461711.711711712</v>
      </c>
      <c r="V2230">
        <v>9383513.5135135129</v>
      </c>
      <c r="W2230">
        <v>5608.413793103</v>
      </c>
      <c r="X2230">
        <v>5594.4482758670001</v>
      </c>
    </row>
    <row r="2231" spans="1:24">
      <c r="A2231" s="7" t="s">
        <v>6918</v>
      </c>
      <c r="B2231" s="13" t="s">
        <v>6855</v>
      </c>
      <c r="F2231">
        <v>1801801.8018018019</v>
      </c>
    </row>
    <row r="2232" spans="1:24">
      <c r="A2232" s="7" t="s">
        <v>3429</v>
      </c>
      <c r="B2232" s="13" t="s">
        <v>2744</v>
      </c>
      <c r="C2232">
        <v>221269455.61777067</v>
      </c>
      <c r="D2232">
        <v>220267545.66823083</v>
      </c>
      <c r="E2232">
        <v>549549.54954955005</v>
      </c>
      <c r="F2232">
        <v>728828.82882883295</v>
      </c>
      <c r="G2232">
        <v>22</v>
      </c>
      <c r="H2232">
        <v>12</v>
      </c>
      <c r="I2232">
        <v>9</v>
      </c>
      <c r="J2232">
        <v>10</v>
      </c>
      <c r="M2232">
        <v>57</v>
      </c>
      <c r="N2232">
        <v>63</v>
      </c>
      <c r="O2232">
        <v>75193693.693693697</v>
      </c>
      <c r="P2232">
        <v>15191441.441441439</v>
      </c>
      <c r="Q2232">
        <v>226</v>
      </c>
      <c r="R2232">
        <v>237</v>
      </c>
      <c r="S2232">
        <v>70486472.972972974</v>
      </c>
      <c r="T2232">
        <v>66993855.855855852</v>
      </c>
      <c r="U2232">
        <v>76346666.666666672</v>
      </c>
      <c r="V2232">
        <v>13662882.882882882</v>
      </c>
      <c r="W2232">
        <v>3436.0344827660001</v>
      </c>
      <c r="X2232">
        <v>3470.1724137910001</v>
      </c>
    </row>
    <row r="2233" spans="1:24">
      <c r="A2233" s="7" t="s">
        <v>3430</v>
      </c>
      <c r="B2233" s="13" t="s">
        <v>2545</v>
      </c>
      <c r="C2233">
        <v>627093187.82721424</v>
      </c>
      <c r="D2233">
        <v>627284274.48461068</v>
      </c>
      <c r="E2233">
        <v>9481081.0810810812</v>
      </c>
      <c r="F2233">
        <v>2083693.693693697</v>
      </c>
      <c r="G2233">
        <v>343</v>
      </c>
      <c r="H2233">
        <v>324</v>
      </c>
      <c r="I2233">
        <v>21</v>
      </c>
      <c r="J2233">
        <v>13</v>
      </c>
      <c r="M2233">
        <v>365</v>
      </c>
      <c r="N2233">
        <v>376</v>
      </c>
      <c r="O2233">
        <v>89473423.423423424</v>
      </c>
      <c r="P2233">
        <v>97662252.252252251</v>
      </c>
      <c r="Q2233">
        <v>331</v>
      </c>
      <c r="R2233">
        <v>269</v>
      </c>
      <c r="S2233">
        <v>190874576.57657659</v>
      </c>
      <c r="T2233">
        <v>193236151.35135132</v>
      </c>
      <c r="U2233">
        <v>83928781.981981978</v>
      </c>
      <c r="V2233">
        <v>75859189.189189181</v>
      </c>
      <c r="W2233">
        <v>9267.6551724159999</v>
      </c>
      <c r="X2233">
        <v>9437.5172413780001</v>
      </c>
    </row>
    <row r="2234" spans="1:24">
      <c r="A2234" s="7" t="s">
        <v>3431</v>
      </c>
      <c r="B2234" s="13" t="s">
        <v>2393</v>
      </c>
      <c r="C2234">
        <v>128475893.13696907</v>
      </c>
      <c r="D2234">
        <v>122851704.91368484</v>
      </c>
      <c r="E2234">
        <v>1662162.1621621619</v>
      </c>
      <c r="F2234">
        <v>50450.450450452001</v>
      </c>
      <c r="G2234">
        <v>55</v>
      </c>
      <c r="H2234">
        <v>50</v>
      </c>
      <c r="I2234">
        <v>4</v>
      </c>
      <c r="J2234">
        <v>3</v>
      </c>
      <c r="M2234">
        <v>74</v>
      </c>
      <c r="N2234">
        <v>69</v>
      </c>
      <c r="O2234">
        <v>7148648.6486486476</v>
      </c>
      <c r="P2234">
        <v>10147657.657657659</v>
      </c>
      <c r="Q2234">
        <v>55</v>
      </c>
      <c r="R2234">
        <v>34</v>
      </c>
      <c r="S2234">
        <v>37297430.630630635</v>
      </c>
      <c r="T2234">
        <v>45035495.495495498</v>
      </c>
      <c r="U2234">
        <v>7587747.7477477491</v>
      </c>
      <c r="V2234">
        <v>8447207.2072072066</v>
      </c>
      <c r="W2234">
        <v>3138.999999999</v>
      </c>
      <c r="X2234">
        <v>3083.827586206</v>
      </c>
    </row>
    <row r="2235" spans="1:24">
      <c r="A2235" s="7" t="s">
        <v>3432</v>
      </c>
      <c r="B2235" s="13" t="s">
        <v>1181</v>
      </c>
      <c r="C2235">
        <v>1227048687.1810799</v>
      </c>
      <c r="D2235">
        <v>1210557656.5909338</v>
      </c>
      <c r="E2235">
        <v>9125225.2252252288</v>
      </c>
      <c r="F2235">
        <v>1635135.1351351361</v>
      </c>
      <c r="G2235">
        <v>199</v>
      </c>
      <c r="H2235">
        <v>263</v>
      </c>
      <c r="I2235">
        <v>10</v>
      </c>
      <c r="J2235">
        <v>12</v>
      </c>
      <c r="K2235">
        <v>2</v>
      </c>
      <c r="M2235">
        <v>307</v>
      </c>
      <c r="N2235">
        <v>352</v>
      </c>
      <c r="O2235">
        <v>126847927.92792793</v>
      </c>
      <c r="P2235">
        <v>208918918.91891891</v>
      </c>
      <c r="Q2235">
        <v>484</v>
      </c>
      <c r="R2235">
        <v>514</v>
      </c>
      <c r="S2235">
        <v>341829624.32432437</v>
      </c>
      <c r="T2235">
        <v>351850193.6936937</v>
      </c>
      <c r="U2235">
        <v>137240223.42342341</v>
      </c>
      <c r="V2235">
        <v>181999369.36936939</v>
      </c>
      <c r="W2235">
        <v>15618.551724143999</v>
      </c>
      <c r="X2235">
        <v>15157.827586212999</v>
      </c>
    </row>
    <row r="2236" spans="1:24">
      <c r="A2236" s="7" t="s">
        <v>278</v>
      </c>
      <c r="B2236" s="13" t="s">
        <v>1401</v>
      </c>
      <c r="C2236">
        <v>814210934.61977816</v>
      </c>
      <c r="D2236">
        <v>814820510.32898009</v>
      </c>
      <c r="E2236">
        <v>6385135.1351351347</v>
      </c>
      <c r="F2236">
        <v>2085000.0000000109</v>
      </c>
      <c r="G2236">
        <v>49</v>
      </c>
      <c r="H2236">
        <v>93</v>
      </c>
      <c r="I2236">
        <v>0</v>
      </c>
      <c r="J2236">
        <v>9</v>
      </c>
      <c r="K2236">
        <v>1</v>
      </c>
      <c r="M2236">
        <v>57</v>
      </c>
      <c r="N2236">
        <v>104</v>
      </c>
      <c r="O2236">
        <v>28565315.315315317</v>
      </c>
      <c r="P2236">
        <v>44155675.675675675</v>
      </c>
      <c r="Q2236">
        <v>240</v>
      </c>
      <c r="R2236">
        <v>385</v>
      </c>
      <c r="S2236">
        <v>141889770.27027026</v>
      </c>
      <c r="T2236">
        <v>141852774.77477479</v>
      </c>
      <c r="U2236">
        <v>28373153.153153151</v>
      </c>
      <c r="V2236">
        <v>43432072.072072066</v>
      </c>
      <c r="W2236">
        <v>11788.517241384001</v>
      </c>
      <c r="X2236">
        <v>11401.620689657</v>
      </c>
    </row>
    <row r="2237" spans="1:24">
      <c r="A2237" s="7" t="s">
        <v>3433</v>
      </c>
      <c r="B2237" s="13" t="s">
        <v>1160</v>
      </c>
      <c r="C2237">
        <v>224498569.28120014</v>
      </c>
      <c r="D2237">
        <v>211551826.3192285</v>
      </c>
      <c r="E2237">
        <v>95728018.018018022</v>
      </c>
      <c r="F2237">
        <v>34170270.270270273</v>
      </c>
      <c r="G2237">
        <v>55</v>
      </c>
      <c r="H2237">
        <v>57</v>
      </c>
      <c r="I2237">
        <v>4</v>
      </c>
      <c r="J2237">
        <v>5</v>
      </c>
      <c r="K2237">
        <v>1</v>
      </c>
      <c r="M2237">
        <v>76</v>
      </c>
      <c r="N2237">
        <v>76</v>
      </c>
      <c r="O2237">
        <v>32189054.054054048</v>
      </c>
      <c r="P2237">
        <v>75070270.270270273</v>
      </c>
      <c r="Q2237">
        <v>178</v>
      </c>
      <c r="R2237">
        <v>275</v>
      </c>
      <c r="S2237">
        <v>66470457.657657653</v>
      </c>
      <c r="T2237">
        <v>73586735.135135144</v>
      </c>
      <c r="U2237">
        <v>20864410.810810808</v>
      </c>
      <c r="V2237">
        <v>23225989.189189188</v>
      </c>
      <c r="W2237">
        <v>4001.1724137910001</v>
      </c>
      <c r="X2237">
        <v>3761.0344827549998</v>
      </c>
    </row>
    <row r="2238" spans="1:24">
      <c r="A2238" s="7" t="s">
        <v>3434</v>
      </c>
      <c r="B2238" s="13" t="s">
        <v>1144</v>
      </c>
      <c r="C2238">
        <v>230557868.602887</v>
      </c>
      <c r="D2238">
        <v>240966431.78142685</v>
      </c>
      <c r="E2238">
        <v>465876.57657657901</v>
      </c>
      <c r="F2238">
        <v>543243.24324324797</v>
      </c>
      <c r="G2238">
        <v>41</v>
      </c>
      <c r="H2238">
        <v>69</v>
      </c>
      <c r="I2238">
        <v>9</v>
      </c>
      <c r="J2238">
        <v>17</v>
      </c>
      <c r="K2238">
        <v>2</v>
      </c>
      <c r="M2238">
        <v>46</v>
      </c>
      <c r="N2238">
        <v>100</v>
      </c>
      <c r="O2238">
        <v>152783427.02702701</v>
      </c>
      <c r="P2238">
        <v>111811408.1081081</v>
      </c>
      <c r="Q2238">
        <v>83</v>
      </c>
      <c r="R2238">
        <v>303</v>
      </c>
      <c r="S2238">
        <v>66548216.216216221</v>
      </c>
      <c r="T2238">
        <v>71441112.612612605</v>
      </c>
      <c r="U2238">
        <v>99241441.441441417</v>
      </c>
      <c r="V2238">
        <v>93278918.918918923</v>
      </c>
      <c r="W2238">
        <v>3063.8620689660002</v>
      </c>
      <c r="X2238">
        <v>3054.1379310359998</v>
      </c>
    </row>
    <row r="2239" spans="1:24">
      <c r="A2239" s="7" t="s">
        <v>3435</v>
      </c>
      <c r="B2239" s="13" t="s">
        <v>1755</v>
      </c>
      <c r="C2239">
        <v>315652833.60753757</v>
      </c>
      <c r="D2239">
        <v>256446450.50237787</v>
      </c>
      <c r="E2239">
        <v>513770291.8918919</v>
      </c>
      <c r="F2239">
        <v>213513.51351351399</v>
      </c>
      <c r="G2239">
        <v>86</v>
      </c>
      <c r="H2239">
        <v>54</v>
      </c>
      <c r="I2239">
        <v>7</v>
      </c>
      <c r="J2239">
        <v>3</v>
      </c>
      <c r="K2239">
        <v>1</v>
      </c>
      <c r="M2239">
        <v>97</v>
      </c>
      <c r="N2239">
        <v>62</v>
      </c>
      <c r="O2239">
        <v>41700000</v>
      </c>
      <c r="P2239">
        <v>16627319.819819825</v>
      </c>
      <c r="Q2239">
        <v>248</v>
      </c>
      <c r="R2239">
        <v>71</v>
      </c>
      <c r="S2239">
        <v>63044229.729729727</v>
      </c>
      <c r="T2239">
        <v>56883851.351351351</v>
      </c>
      <c r="U2239">
        <v>36219661.261261255</v>
      </c>
      <c r="V2239">
        <v>15505045.045045044</v>
      </c>
      <c r="W2239">
        <v>3943.7586206880001</v>
      </c>
      <c r="X2239">
        <v>3920.7241379309999</v>
      </c>
    </row>
    <row r="2240" spans="1:24">
      <c r="A2240" s="7" t="s">
        <v>3436</v>
      </c>
      <c r="B2240" s="13" t="s">
        <v>1856</v>
      </c>
      <c r="C2240">
        <v>141484063.13721138</v>
      </c>
      <c r="D2240">
        <v>134214614.77096546</v>
      </c>
      <c r="E2240">
        <v>1924324.3243243259</v>
      </c>
      <c r="F2240">
        <v>290990.990990992</v>
      </c>
      <c r="G2240">
        <v>102</v>
      </c>
      <c r="H2240">
        <v>50</v>
      </c>
      <c r="I2240">
        <v>7</v>
      </c>
      <c r="J2240">
        <v>6</v>
      </c>
      <c r="K2240">
        <v>1</v>
      </c>
      <c r="M2240">
        <v>108</v>
      </c>
      <c r="N2240">
        <v>61</v>
      </c>
      <c r="O2240">
        <v>14097117.117117122</v>
      </c>
      <c r="P2240">
        <v>92305990.990990996</v>
      </c>
      <c r="Q2240">
        <v>91</v>
      </c>
      <c r="R2240">
        <v>102</v>
      </c>
      <c r="S2240">
        <v>22639639.639639638</v>
      </c>
      <c r="T2240">
        <v>25418819.819819815</v>
      </c>
      <c r="U2240">
        <v>13215225.225225223</v>
      </c>
      <c r="V2240">
        <v>91296196.396396399</v>
      </c>
      <c r="W2240">
        <v>3465.482758613</v>
      </c>
      <c r="X2240">
        <v>3583.586206894</v>
      </c>
    </row>
    <row r="2241" spans="1:24">
      <c r="A2241" s="7" t="s">
        <v>3437</v>
      </c>
      <c r="B2241" s="13" t="s">
        <v>1746</v>
      </c>
      <c r="C2241">
        <v>45965117.177495547</v>
      </c>
      <c r="D2241">
        <v>46534778.648415007</v>
      </c>
      <c r="E2241">
        <v>1009909.909909911</v>
      </c>
      <c r="F2241">
        <v>652252.25225225301</v>
      </c>
      <c r="G2241">
        <v>40</v>
      </c>
      <c r="H2241">
        <v>10</v>
      </c>
      <c r="I2241">
        <v>2</v>
      </c>
      <c r="J2241">
        <v>1</v>
      </c>
      <c r="M2241">
        <v>54</v>
      </c>
      <c r="N2241">
        <v>19</v>
      </c>
      <c r="O2241">
        <v>3581081.0810810798</v>
      </c>
      <c r="P2241">
        <v>3140090.0900900909</v>
      </c>
      <c r="Q2241">
        <v>46</v>
      </c>
      <c r="R2241">
        <v>17</v>
      </c>
      <c r="S2241">
        <v>15567018.018018017</v>
      </c>
      <c r="T2241">
        <v>16026549.549549548</v>
      </c>
      <c r="U2241">
        <v>3254504.5045045041</v>
      </c>
      <c r="V2241">
        <v>2109009.0090090102</v>
      </c>
      <c r="W2241">
        <v>2397.5517241379998</v>
      </c>
      <c r="X2241">
        <v>2061.0344827600002</v>
      </c>
    </row>
    <row r="2242" spans="1:24">
      <c r="A2242" s="7" t="s">
        <v>3438</v>
      </c>
      <c r="B2242" s="13" t="s">
        <v>3295</v>
      </c>
      <c r="C2242">
        <v>187875203.29672736</v>
      </c>
      <c r="D2242">
        <v>187798136.12898344</v>
      </c>
      <c r="E2242">
        <v>1059459.459459462</v>
      </c>
      <c r="F2242">
        <v>851205.405405408</v>
      </c>
      <c r="G2242">
        <v>70</v>
      </c>
      <c r="H2242">
        <v>82</v>
      </c>
      <c r="I2242">
        <v>6</v>
      </c>
      <c r="J2242">
        <v>14</v>
      </c>
      <c r="M2242">
        <v>139</v>
      </c>
      <c r="N2242">
        <v>139</v>
      </c>
      <c r="O2242">
        <v>3922400900.9009013</v>
      </c>
      <c r="P2242">
        <v>10665218963.963963</v>
      </c>
      <c r="Q2242">
        <v>231</v>
      </c>
      <c r="R2242">
        <v>551</v>
      </c>
      <c r="S2242">
        <v>56672811.711711712</v>
      </c>
      <c r="T2242">
        <v>62149599.999999993</v>
      </c>
      <c r="U2242">
        <v>36566900.9009009</v>
      </c>
      <c r="V2242">
        <v>47572699.0990991</v>
      </c>
      <c r="W2242">
        <v>6387.9655172339999</v>
      </c>
      <c r="X2242">
        <v>6450.586206897</v>
      </c>
    </row>
    <row r="2243" spans="1:24">
      <c r="A2243" s="7" t="s">
        <v>3439</v>
      </c>
      <c r="B2243" s="13" t="s">
        <v>1766</v>
      </c>
      <c r="C2243">
        <v>157293766.93850493</v>
      </c>
      <c r="D2243">
        <v>165140990.5651865</v>
      </c>
      <c r="E2243">
        <v>3462387.3873873879</v>
      </c>
      <c r="F2243">
        <v>364414.41441441799</v>
      </c>
      <c r="G2243">
        <v>180</v>
      </c>
      <c r="H2243">
        <v>224</v>
      </c>
      <c r="I2243">
        <v>9</v>
      </c>
      <c r="J2243">
        <v>19</v>
      </c>
      <c r="M2243">
        <v>237</v>
      </c>
      <c r="N2243">
        <v>263</v>
      </c>
      <c r="O2243">
        <v>20709549.54954955</v>
      </c>
      <c r="P2243">
        <v>151197657.65765765</v>
      </c>
      <c r="Q2243">
        <v>264</v>
      </c>
      <c r="R2243">
        <v>492</v>
      </c>
      <c r="S2243">
        <v>47781561.261261255</v>
      </c>
      <c r="T2243">
        <v>49430610.810810812</v>
      </c>
      <c r="U2243">
        <v>20829279.279279284</v>
      </c>
      <c r="V2243">
        <v>25530763.963963963</v>
      </c>
      <c r="W2243">
        <v>5566.3103448239999</v>
      </c>
      <c r="X2243">
        <v>5184.2413793140004</v>
      </c>
    </row>
    <row r="2244" spans="1:24">
      <c r="A2244" s="7" t="s">
        <v>3440</v>
      </c>
      <c r="B2244" s="13" t="s">
        <v>925</v>
      </c>
      <c r="C2244">
        <v>617889287.34930336</v>
      </c>
      <c r="D2244">
        <v>632984081.10140681</v>
      </c>
      <c r="E2244">
        <v>5400000.0000000019</v>
      </c>
      <c r="F2244">
        <v>4015540.5405405439</v>
      </c>
      <c r="G2244">
        <v>85</v>
      </c>
      <c r="H2244">
        <v>97</v>
      </c>
      <c r="I2244">
        <v>10</v>
      </c>
      <c r="J2244">
        <v>14</v>
      </c>
      <c r="M2244">
        <v>107</v>
      </c>
      <c r="N2244">
        <v>133</v>
      </c>
      <c r="O2244">
        <v>157634234.23423424</v>
      </c>
      <c r="P2244">
        <v>128749729.72972973</v>
      </c>
      <c r="Q2244">
        <v>927</v>
      </c>
      <c r="R2244">
        <v>525</v>
      </c>
      <c r="S2244">
        <v>173574153.15315312</v>
      </c>
      <c r="T2244">
        <v>176127680.18018019</v>
      </c>
      <c r="U2244">
        <v>41732342.342342339</v>
      </c>
      <c r="V2244">
        <v>52938018.018018022</v>
      </c>
      <c r="W2244">
        <v>11061.896551727999</v>
      </c>
      <c r="X2244">
        <v>11069.241379318</v>
      </c>
    </row>
    <row r="2245" spans="1:24">
      <c r="A2245" s="7" t="s">
        <v>3441</v>
      </c>
      <c r="B2245" s="13" t="s">
        <v>918</v>
      </c>
      <c r="C2245">
        <v>323111676.26577699</v>
      </c>
      <c r="D2245">
        <v>326258277.37477827</v>
      </c>
      <c r="E2245">
        <v>887319.81981982104</v>
      </c>
      <c r="F2245">
        <v>2719704.5045045041</v>
      </c>
      <c r="G2245">
        <v>50</v>
      </c>
      <c r="H2245">
        <v>45</v>
      </c>
      <c r="I2245">
        <v>6</v>
      </c>
      <c r="J2245">
        <v>7</v>
      </c>
      <c r="M2245">
        <v>386</v>
      </c>
      <c r="N2245">
        <v>546</v>
      </c>
      <c r="O2245">
        <v>5680720.7207207214</v>
      </c>
      <c r="P2245">
        <v>87165258.558558568</v>
      </c>
      <c r="Q2245">
        <v>11</v>
      </c>
      <c r="R2245">
        <v>75</v>
      </c>
      <c r="S2245">
        <v>80016297.297297299</v>
      </c>
      <c r="T2245">
        <v>77822133.333333343</v>
      </c>
      <c r="U2245">
        <v>3777747.7477477482</v>
      </c>
      <c r="V2245">
        <v>87952072.072072074</v>
      </c>
      <c r="W2245">
        <v>8713.9999999979991</v>
      </c>
      <c r="X2245">
        <v>8837.6896551749996</v>
      </c>
    </row>
    <row r="2246" spans="1:24">
      <c r="A2246" s="7" t="s">
        <v>3442</v>
      </c>
      <c r="B2246" s="13" t="s">
        <v>2720</v>
      </c>
      <c r="C2246">
        <v>3568819104.9379444</v>
      </c>
      <c r="D2246">
        <v>3529846155.7735195</v>
      </c>
      <c r="E2246">
        <v>833842729.72972977</v>
      </c>
      <c r="F2246">
        <v>1275092101.8018019</v>
      </c>
      <c r="G2246">
        <v>684</v>
      </c>
      <c r="H2246">
        <v>538</v>
      </c>
      <c r="I2246">
        <v>31</v>
      </c>
      <c r="J2246">
        <v>72</v>
      </c>
      <c r="K2246">
        <v>4</v>
      </c>
      <c r="M2246">
        <v>1573</v>
      </c>
      <c r="N2246">
        <v>1813</v>
      </c>
      <c r="O2246">
        <v>323941936.93693697</v>
      </c>
      <c r="P2246">
        <v>346221336.93693691</v>
      </c>
      <c r="Q2246">
        <v>1320</v>
      </c>
      <c r="R2246">
        <v>1922</v>
      </c>
      <c r="S2246">
        <v>851390564.86486483</v>
      </c>
      <c r="T2246">
        <v>877777386.48648643</v>
      </c>
      <c r="U2246">
        <v>257213333.33333334</v>
      </c>
      <c r="V2246">
        <v>263427297.2972973</v>
      </c>
      <c r="W2246">
        <v>71230.551724139004</v>
      </c>
      <c r="X2246">
        <v>72372.068965519997</v>
      </c>
    </row>
    <row r="2247" spans="1:24">
      <c r="A2247" s="7" t="s">
        <v>3443</v>
      </c>
      <c r="B2247" s="13" t="s">
        <v>3197</v>
      </c>
      <c r="C2247">
        <v>5297432875.5850534</v>
      </c>
      <c r="D2247">
        <v>5203340492.297142</v>
      </c>
      <c r="E2247">
        <v>1800119952.2522526</v>
      </c>
      <c r="F2247">
        <v>1184434739.6396396</v>
      </c>
      <c r="G2247">
        <v>745</v>
      </c>
      <c r="H2247">
        <v>819</v>
      </c>
      <c r="I2247">
        <v>74</v>
      </c>
      <c r="J2247">
        <v>60</v>
      </c>
      <c r="M2247">
        <v>1452</v>
      </c>
      <c r="N2247">
        <v>1641</v>
      </c>
      <c r="O2247">
        <v>625808828.82882881</v>
      </c>
      <c r="P2247">
        <v>617014528.82882881</v>
      </c>
      <c r="Q2247">
        <v>1975</v>
      </c>
      <c r="R2247">
        <v>3369</v>
      </c>
      <c r="S2247">
        <v>952016313.51351357</v>
      </c>
      <c r="T2247">
        <v>946225653.15315318</v>
      </c>
      <c r="U2247">
        <v>525904324.32432431</v>
      </c>
      <c r="V2247">
        <v>478450403.6036036</v>
      </c>
      <c r="W2247">
        <v>102912.827586214</v>
      </c>
      <c r="X2247">
        <v>102545.206896559</v>
      </c>
    </row>
    <row r="2248" spans="1:24">
      <c r="A2248" s="7" t="s">
        <v>3444</v>
      </c>
      <c r="B2248" s="13" t="s">
        <v>2547</v>
      </c>
      <c r="C2248">
        <v>745193203.22878468</v>
      </c>
      <c r="D2248">
        <v>738269221.82760179</v>
      </c>
      <c r="E2248">
        <v>425996122.52252251</v>
      </c>
      <c r="F2248">
        <v>213871400.9009009</v>
      </c>
      <c r="G2248">
        <v>213</v>
      </c>
      <c r="H2248">
        <v>258</v>
      </c>
      <c r="I2248">
        <v>18</v>
      </c>
      <c r="J2248">
        <v>21</v>
      </c>
      <c r="K2248">
        <v>8</v>
      </c>
      <c r="M2248">
        <v>412</v>
      </c>
      <c r="N2248">
        <v>424</v>
      </c>
      <c r="O2248">
        <v>1830171889.1891892</v>
      </c>
      <c r="P2248">
        <v>1900267112.6126125</v>
      </c>
      <c r="Q2248">
        <v>203</v>
      </c>
      <c r="R2248">
        <v>474</v>
      </c>
      <c r="S2248">
        <v>197182454.95495498</v>
      </c>
      <c r="T2248">
        <v>200198558.55855855</v>
      </c>
      <c r="U2248">
        <v>1158034234.2342343</v>
      </c>
      <c r="V2248">
        <v>1921783783.7837837</v>
      </c>
      <c r="W2248">
        <v>17448.448275860999</v>
      </c>
      <c r="X2248">
        <v>17535.896551719001</v>
      </c>
    </row>
    <row r="2249" spans="1:24">
      <c r="A2249" s="7" t="s">
        <v>3445</v>
      </c>
      <c r="B2249" s="13" t="s">
        <v>2893</v>
      </c>
      <c r="C2249">
        <v>1015396159.020669</v>
      </c>
      <c r="D2249">
        <v>974768778.6109395</v>
      </c>
      <c r="E2249">
        <v>2116441.4414414451</v>
      </c>
      <c r="F2249">
        <v>1082207.207207209</v>
      </c>
      <c r="G2249">
        <v>514</v>
      </c>
      <c r="H2249">
        <v>205</v>
      </c>
      <c r="I2249">
        <v>11</v>
      </c>
      <c r="J2249">
        <v>10</v>
      </c>
      <c r="K2249">
        <v>12</v>
      </c>
      <c r="M2249">
        <v>649</v>
      </c>
      <c r="N2249">
        <v>355</v>
      </c>
      <c r="O2249">
        <v>134093747.74774775</v>
      </c>
      <c r="P2249">
        <v>160317117.11711714</v>
      </c>
      <c r="Q2249">
        <v>217</v>
      </c>
      <c r="R2249">
        <v>348</v>
      </c>
      <c r="S2249">
        <v>249013373.87387386</v>
      </c>
      <c r="T2249">
        <v>245463079.27927929</v>
      </c>
      <c r="U2249">
        <v>62496126.126126125</v>
      </c>
      <c r="V2249">
        <v>33094594.594594598</v>
      </c>
      <c r="W2249">
        <v>21245.517241376001</v>
      </c>
      <c r="X2249">
        <v>20634.931034483998</v>
      </c>
    </row>
    <row r="2250" spans="1:24">
      <c r="A2250" s="7" t="s">
        <v>3446</v>
      </c>
      <c r="B2250" s="13" t="s">
        <v>2893</v>
      </c>
      <c r="C2250">
        <v>1527898804.6090763</v>
      </c>
      <c r="D2250">
        <v>1545436005.0613103</v>
      </c>
      <c r="E2250">
        <v>928201721.62162173</v>
      </c>
      <c r="F2250">
        <v>10112612.612612631</v>
      </c>
      <c r="G2250">
        <v>720</v>
      </c>
      <c r="H2250">
        <v>472</v>
      </c>
      <c r="I2250">
        <v>19</v>
      </c>
      <c r="J2250">
        <v>28</v>
      </c>
      <c r="K2250">
        <v>13</v>
      </c>
      <c r="M2250">
        <v>913</v>
      </c>
      <c r="N2250">
        <v>1083</v>
      </c>
      <c r="O2250">
        <v>98863252.252252251</v>
      </c>
      <c r="P2250">
        <v>177618288.2882883</v>
      </c>
      <c r="Q2250">
        <v>250</v>
      </c>
      <c r="R2250">
        <v>617</v>
      </c>
      <c r="S2250">
        <v>393331072.97297299</v>
      </c>
      <c r="T2250">
        <v>413464187.38738739</v>
      </c>
      <c r="U2250">
        <v>109600000</v>
      </c>
      <c r="V2250">
        <v>214324414.41441444</v>
      </c>
      <c r="W2250">
        <v>32170.103448291</v>
      </c>
      <c r="X2250">
        <v>32394.965517247998</v>
      </c>
    </row>
    <row r="2251" spans="1:24">
      <c r="A2251" s="7" t="s">
        <v>3447</v>
      </c>
      <c r="B2251" s="13" t="s">
        <v>713</v>
      </c>
      <c r="C2251">
        <v>81267586.333285511</v>
      </c>
      <c r="D2251">
        <v>76632194.747906983</v>
      </c>
      <c r="E2251">
        <v>9639.6396396399996</v>
      </c>
      <c r="F2251">
        <v>1801.801801802</v>
      </c>
      <c r="G2251">
        <v>49</v>
      </c>
      <c r="H2251">
        <v>50</v>
      </c>
      <c r="I2251">
        <v>0</v>
      </c>
      <c r="J2251">
        <v>1</v>
      </c>
      <c r="M2251">
        <v>81</v>
      </c>
      <c r="N2251">
        <v>75</v>
      </c>
      <c r="O2251">
        <v>1155045.045045044</v>
      </c>
      <c r="P2251">
        <v>2002342.3423423427</v>
      </c>
      <c r="Q2251">
        <v>15</v>
      </c>
      <c r="R2251">
        <v>17</v>
      </c>
      <c r="S2251">
        <v>12831072.072072072</v>
      </c>
      <c r="T2251">
        <v>9999522.5225225221</v>
      </c>
      <c r="U2251">
        <v>1291531.5315315311</v>
      </c>
      <c r="V2251">
        <v>1576216.2162162159</v>
      </c>
      <c r="W2251">
        <v>1117.827586205</v>
      </c>
      <c r="X2251">
        <v>1126.5517241370001</v>
      </c>
    </row>
    <row r="2252" spans="1:24">
      <c r="A2252" s="7" t="s">
        <v>3448</v>
      </c>
      <c r="B2252" s="13" t="s">
        <v>1237</v>
      </c>
      <c r="C2252">
        <v>315936728.17545044</v>
      </c>
      <c r="D2252">
        <v>316222294.13550866</v>
      </c>
      <c r="E2252">
        <v>280855.85585585702</v>
      </c>
      <c r="F2252">
        <v>287612.61261261301</v>
      </c>
      <c r="G2252">
        <v>243</v>
      </c>
      <c r="H2252">
        <v>99</v>
      </c>
      <c r="I2252">
        <v>7</v>
      </c>
      <c r="J2252">
        <v>5</v>
      </c>
      <c r="K2252">
        <v>3</v>
      </c>
      <c r="M2252">
        <v>293</v>
      </c>
      <c r="N2252">
        <v>195</v>
      </c>
      <c r="O2252">
        <v>10655855.855855858</v>
      </c>
      <c r="P2252">
        <v>13144144.144144144</v>
      </c>
      <c r="Q2252">
        <v>111</v>
      </c>
      <c r="R2252">
        <v>110</v>
      </c>
      <c r="S2252">
        <v>94395171.171171173</v>
      </c>
      <c r="T2252">
        <v>89220891.891891882</v>
      </c>
      <c r="U2252">
        <v>17270270.270270269</v>
      </c>
      <c r="V2252">
        <v>20297117.117117114</v>
      </c>
      <c r="W2252">
        <v>10451.344827585999</v>
      </c>
      <c r="X2252">
        <v>10341.586206897</v>
      </c>
    </row>
    <row r="2253" spans="1:24">
      <c r="A2253" s="7" t="s">
        <v>3449</v>
      </c>
      <c r="B2253" s="13" t="s">
        <v>867</v>
      </c>
      <c r="C2253">
        <v>422989753.70602334</v>
      </c>
      <c r="D2253">
        <v>425120425.39946795</v>
      </c>
      <c r="E2253">
        <v>222522.52252252601</v>
      </c>
      <c r="F2253">
        <v>271846.84684684803</v>
      </c>
      <c r="G2253">
        <v>158</v>
      </c>
      <c r="H2253">
        <v>168</v>
      </c>
      <c r="I2253">
        <v>10</v>
      </c>
      <c r="J2253">
        <v>7</v>
      </c>
      <c r="M2253">
        <v>242</v>
      </c>
      <c r="N2253">
        <v>198</v>
      </c>
      <c r="O2253">
        <v>30066666.666666668</v>
      </c>
      <c r="P2253">
        <v>78609909.909909919</v>
      </c>
      <c r="Q2253">
        <v>133</v>
      </c>
      <c r="R2253">
        <v>91</v>
      </c>
      <c r="S2253">
        <v>121359986.48648648</v>
      </c>
      <c r="T2253">
        <v>120468963.96396397</v>
      </c>
      <c r="U2253">
        <v>19302702.702702701</v>
      </c>
      <c r="V2253">
        <v>69165405.405405402</v>
      </c>
      <c r="W2253">
        <v>12660.17241379</v>
      </c>
      <c r="X2253">
        <v>12721.79310345</v>
      </c>
    </row>
    <row r="2254" spans="1:24">
      <c r="A2254" s="7" t="s">
        <v>3450</v>
      </c>
      <c r="B2254" s="13" t="s">
        <v>680</v>
      </c>
      <c r="C2254">
        <v>359361410.17143816</v>
      </c>
      <c r="D2254">
        <v>362006871.60709411</v>
      </c>
      <c r="E2254">
        <v>101801.80180180501</v>
      </c>
      <c r="F2254">
        <v>312612.61261261703</v>
      </c>
      <c r="G2254">
        <v>245</v>
      </c>
      <c r="H2254">
        <v>82</v>
      </c>
      <c r="I2254">
        <v>16</v>
      </c>
      <c r="J2254">
        <v>19</v>
      </c>
      <c r="M2254">
        <v>355</v>
      </c>
      <c r="N2254">
        <v>166</v>
      </c>
      <c r="O2254">
        <v>23226486.486486487</v>
      </c>
      <c r="P2254">
        <v>34363423.423423424</v>
      </c>
      <c r="Q2254">
        <v>329</v>
      </c>
      <c r="R2254">
        <v>602</v>
      </c>
      <c r="S2254">
        <v>104979783.78378378</v>
      </c>
      <c r="T2254">
        <v>105867090.0900901</v>
      </c>
      <c r="U2254">
        <v>20204054.054054052</v>
      </c>
      <c r="V2254">
        <v>33439639.639639638</v>
      </c>
      <c r="W2254">
        <v>8603.5862068940005</v>
      </c>
      <c r="X2254">
        <v>8103.6206896580006</v>
      </c>
    </row>
    <row r="2255" spans="1:24">
      <c r="A2255" s="7" t="s">
        <v>3451</v>
      </c>
      <c r="B2255" s="13" t="s">
        <v>1640</v>
      </c>
      <c r="C2255">
        <v>3124453815.832509</v>
      </c>
      <c r="D2255">
        <v>3122891981.5748558</v>
      </c>
      <c r="E2255">
        <v>1036486.48648649</v>
      </c>
      <c r="F2255">
        <v>15686441.441441447</v>
      </c>
      <c r="G2255">
        <v>821</v>
      </c>
      <c r="H2255">
        <v>494</v>
      </c>
      <c r="I2255">
        <v>23</v>
      </c>
      <c r="J2255">
        <v>23</v>
      </c>
      <c r="K2255">
        <v>12</v>
      </c>
      <c r="M2255">
        <v>1308</v>
      </c>
      <c r="N2255">
        <v>1274</v>
      </c>
      <c r="O2255">
        <v>175750180.18018019</v>
      </c>
      <c r="P2255">
        <v>615239391.89189184</v>
      </c>
      <c r="Q2255">
        <v>438</v>
      </c>
      <c r="R2255">
        <v>511</v>
      </c>
      <c r="S2255">
        <v>380895283.78378379</v>
      </c>
      <c r="T2255">
        <v>387009724.32432431</v>
      </c>
      <c r="U2255">
        <v>262637567.56756753</v>
      </c>
      <c r="V2255">
        <v>572806306.30630636</v>
      </c>
      <c r="W2255">
        <v>52584.999999987995</v>
      </c>
      <c r="X2255">
        <v>52284.551724140998</v>
      </c>
    </row>
    <row r="2256" spans="1:24">
      <c r="A2256" s="7" t="s">
        <v>3452</v>
      </c>
      <c r="B2256" s="13" t="s">
        <v>3453</v>
      </c>
      <c r="C2256">
        <v>151086781.96012756</v>
      </c>
      <c r="D2256">
        <v>154954591.40046057</v>
      </c>
      <c r="E2256">
        <v>5208333.3333333349</v>
      </c>
      <c r="F2256">
        <v>2051351.351351354</v>
      </c>
      <c r="G2256">
        <v>23</v>
      </c>
      <c r="H2256">
        <v>34</v>
      </c>
      <c r="I2256">
        <v>4</v>
      </c>
      <c r="J2256">
        <v>5</v>
      </c>
      <c r="M2256">
        <v>56</v>
      </c>
      <c r="N2256">
        <v>71</v>
      </c>
      <c r="O2256">
        <v>16401801.801801801</v>
      </c>
      <c r="P2256">
        <v>22750450.45045045</v>
      </c>
      <c r="Q2256">
        <v>19</v>
      </c>
      <c r="R2256">
        <v>57</v>
      </c>
      <c r="S2256">
        <v>58858164.864864863</v>
      </c>
      <c r="T2256">
        <v>62321545.045045048</v>
      </c>
      <c r="U2256">
        <v>17017657.657657657</v>
      </c>
      <c r="V2256">
        <v>18667117.117117118</v>
      </c>
      <c r="W2256">
        <v>2207.8275862150003</v>
      </c>
      <c r="X2256">
        <v>2244.7931034489998</v>
      </c>
    </row>
    <row r="2257" spans="1:24">
      <c r="A2257" s="7" t="s">
        <v>3454</v>
      </c>
      <c r="B2257" s="13" t="s">
        <v>3453</v>
      </c>
      <c r="C2257">
        <v>42231536.490555167</v>
      </c>
      <c r="D2257">
        <v>43691648.042136043</v>
      </c>
      <c r="E2257">
        <v>128378.378378379</v>
      </c>
      <c r="F2257">
        <v>8108.1081081089997</v>
      </c>
      <c r="G2257">
        <v>7</v>
      </c>
      <c r="H2257">
        <v>5</v>
      </c>
      <c r="I2257">
        <v>0</v>
      </c>
      <c r="J2257">
        <v>1</v>
      </c>
      <c r="M2257">
        <v>11</v>
      </c>
      <c r="N2257">
        <v>10</v>
      </c>
      <c r="O2257">
        <v>1218918.9189189191</v>
      </c>
      <c r="P2257">
        <v>2431531.5315315323</v>
      </c>
      <c r="Q2257">
        <v>10</v>
      </c>
      <c r="R2257">
        <v>26</v>
      </c>
      <c r="S2257">
        <v>14346200.9009009</v>
      </c>
      <c r="T2257">
        <v>15588295.495495494</v>
      </c>
      <c r="U2257">
        <v>858468.46846846794</v>
      </c>
      <c r="V2257">
        <v>1963243.2432432449</v>
      </c>
      <c r="W2257">
        <v>854.86206896599992</v>
      </c>
      <c r="X2257">
        <v>841.48275862000003</v>
      </c>
    </row>
    <row r="2258" spans="1:24">
      <c r="A2258" s="7" t="s">
        <v>3455</v>
      </c>
      <c r="B2258" s="13" t="s">
        <v>3453</v>
      </c>
      <c r="C2258">
        <v>209229058.9025982</v>
      </c>
      <c r="D2258">
        <v>216320086.28338712</v>
      </c>
      <c r="E2258">
        <v>70619104.504504502</v>
      </c>
      <c r="F2258">
        <v>98328520.720720723</v>
      </c>
      <c r="G2258">
        <v>28</v>
      </c>
      <c r="H2258">
        <v>48</v>
      </c>
      <c r="I2258">
        <v>5</v>
      </c>
      <c r="J2258">
        <v>13</v>
      </c>
      <c r="M2258">
        <v>55</v>
      </c>
      <c r="N2258">
        <v>87</v>
      </c>
      <c r="O2258">
        <v>54750450.45045045</v>
      </c>
      <c r="P2258">
        <v>73529256.756756753</v>
      </c>
      <c r="Q2258">
        <v>14</v>
      </c>
      <c r="R2258">
        <v>137</v>
      </c>
      <c r="S2258">
        <v>90716085.585585594</v>
      </c>
      <c r="T2258">
        <v>86935732.432432428</v>
      </c>
      <c r="U2258">
        <v>53269189.189189196</v>
      </c>
      <c r="V2258">
        <v>66954864.864864863</v>
      </c>
      <c r="W2258">
        <v>3241.6206896539998</v>
      </c>
      <c r="X2258">
        <v>3339.827586206</v>
      </c>
    </row>
    <row r="2259" spans="1:24">
      <c r="A2259" s="7" t="s">
        <v>3456</v>
      </c>
      <c r="B2259" s="13" t="s">
        <v>1214</v>
      </c>
      <c r="C2259">
        <v>722878509.38736844</v>
      </c>
      <c r="D2259">
        <v>709101813.10076177</v>
      </c>
      <c r="E2259">
        <v>165189233.33333334</v>
      </c>
      <c r="F2259">
        <v>578667343.24324322</v>
      </c>
      <c r="G2259">
        <v>168</v>
      </c>
      <c r="H2259">
        <v>163</v>
      </c>
      <c r="I2259">
        <v>11</v>
      </c>
      <c r="J2259">
        <v>11</v>
      </c>
      <c r="K2259">
        <v>8</v>
      </c>
      <c r="M2259">
        <v>326</v>
      </c>
      <c r="N2259">
        <v>319</v>
      </c>
      <c r="O2259">
        <v>98669578.378378391</v>
      </c>
      <c r="P2259">
        <v>105893243.24324325</v>
      </c>
      <c r="Q2259">
        <v>876</v>
      </c>
      <c r="R2259">
        <v>1450</v>
      </c>
      <c r="S2259">
        <v>181399918.91891891</v>
      </c>
      <c r="T2259">
        <v>185061693.69369367</v>
      </c>
      <c r="U2259">
        <v>86893243.243243247</v>
      </c>
      <c r="V2259">
        <v>95591441.441441432</v>
      </c>
      <c r="W2259">
        <v>12878.379310339</v>
      </c>
      <c r="X2259">
        <v>12727.551724137</v>
      </c>
    </row>
    <row r="2260" spans="1:24">
      <c r="A2260" s="7" t="s">
        <v>3457</v>
      </c>
      <c r="B2260" s="13" t="s">
        <v>3458</v>
      </c>
      <c r="C2260">
        <v>405252375.63535392</v>
      </c>
      <c r="D2260">
        <v>406477430.73322809</v>
      </c>
      <c r="E2260">
        <v>283548640.54054052</v>
      </c>
      <c r="F2260">
        <v>2073873.8738738811</v>
      </c>
      <c r="G2260">
        <v>110</v>
      </c>
      <c r="H2260">
        <v>275</v>
      </c>
      <c r="I2260">
        <v>7</v>
      </c>
      <c r="J2260">
        <v>12</v>
      </c>
      <c r="K2260">
        <v>3</v>
      </c>
      <c r="M2260">
        <v>155</v>
      </c>
      <c r="N2260">
        <v>398</v>
      </c>
      <c r="O2260">
        <v>99860723.423423424</v>
      </c>
      <c r="P2260">
        <v>54987680.180180177</v>
      </c>
      <c r="Q2260">
        <v>188</v>
      </c>
      <c r="R2260">
        <v>365</v>
      </c>
      <c r="S2260">
        <v>192541409.90990993</v>
      </c>
      <c r="T2260">
        <v>194622190.0900901</v>
      </c>
      <c r="U2260">
        <v>47846756.756756753</v>
      </c>
      <c r="V2260">
        <v>52223063.063063055</v>
      </c>
      <c r="W2260">
        <v>6422.6551724159999</v>
      </c>
      <c r="X2260">
        <v>6436.7241379320003</v>
      </c>
    </row>
    <row r="2261" spans="1:24">
      <c r="A2261" s="7" t="s">
        <v>3459</v>
      </c>
      <c r="B2261" s="13" t="s">
        <v>2822</v>
      </c>
      <c r="C2261">
        <v>5713039.9687489476</v>
      </c>
      <c r="D2261">
        <v>5930571.6090450184</v>
      </c>
      <c r="G2261">
        <v>1</v>
      </c>
      <c r="M2261">
        <v>1</v>
      </c>
      <c r="S2261">
        <v>300000</v>
      </c>
      <c r="T2261">
        <v>332657.65765765798</v>
      </c>
      <c r="W2261">
        <v>53</v>
      </c>
      <c r="X2261">
        <v>46</v>
      </c>
    </row>
    <row r="2262" spans="1:24">
      <c r="A2262" s="7" t="s">
        <v>3459</v>
      </c>
      <c r="B2262" s="13" t="s">
        <v>2823</v>
      </c>
      <c r="C2262">
        <v>6689854.0258924896</v>
      </c>
      <c r="D2262">
        <v>7460946.9170924406</v>
      </c>
      <c r="M2262">
        <v>2</v>
      </c>
      <c r="N2262">
        <v>4</v>
      </c>
      <c r="S2262">
        <v>444950.45045045001</v>
      </c>
      <c r="T2262">
        <v>562409.90990991006</v>
      </c>
      <c r="W2262">
        <v>69.586206899999993</v>
      </c>
      <c r="X2262">
        <v>70.034482758999999</v>
      </c>
    </row>
    <row r="2263" spans="1:24">
      <c r="A2263" s="7" t="s">
        <v>3460</v>
      </c>
      <c r="B2263" s="13" t="s">
        <v>2822</v>
      </c>
      <c r="C2263">
        <v>33977388.689496666</v>
      </c>
      <c r="D2263">
        <v>33723834.80164209</v>
      </c>
      <c r="E2263">
        <v>5405.4054054050002</v>
      </c>
      <c r="F2263">
        <v>261711.71171171201</v>
      </c>
      <c r="G2263">
        <v>6</v>
      </c>
      <c r="H2263">
        <v>4</v>
      </c>
      <c r="I2263">
        <v>1</v>
      </c>
      <c r="J2263">
        <v>0</v>
      </c>
      <c r="M2263">
        <v>6</v>
      </c>
      <c r="N2263">
        <v>6</v>
      </c>
      <c r="O2263">
        <v>590990.99099099101</v>
      </c>
      <c r="P2263">
        <v>1821621.6216216211</v>
      </c>
      <c r="R2263">
        <v>133</v>
      </c>
      <c r="S2263">
        <v>7500360.3603603598</v>
      </c>
      <c r="T2263">
        <v>7067268.4684684686</v>
      </c>
      <c r="U2263">
        <v>494864.86486486503</v>
      </c>
      <c r="V2263">
        <v>1654594.594594595</v>
      </c>
      <c r="W2263">
        <v>384</v>
      </c>
      <c r="X2263">
        <v>374</v>
      </c>
    </row>
    <row r="2264" spans="1:24">
      <c r="A2264" s="7" t="s">
        <v>3460</v>
      </c>
      <c r="B2264" s="13" t="s">
        <v>2823</v>
      </c>
      <c r="C2264">
        <v>48306913.600053266</v>
      </c>
      <c r="D2264">
        <v>48961101.31917908</v>
      </c>
      <c r="M2264">
        <v>12</v>
      </c>
      <c r="N2264">
        <v>3</v>
      </c>
      <c r="O2264">
        <v>1397297.297297297</v>
      </c>
      <c r="P2264">
        <v>6207207.2072072076</v>
      </c>
      <c r="Q2264">
        <v>2</v>
      </c>
      <c r="R2264">
        <v>14</v>
      </c>
      <c r="S2264">
        <v>12199180.180180181</v>
      </c>
      <c r="T2264">
        <v>13862779.27927928</v>
      </c>
      <c r="U2264">
        <v>2344594.5945945941</v>
      </c>
      <c r="V2264">
        <v>3820180.1801801799</v>
      </c>
      <c r="W2264">
        <v>508.58620690200001</v>
      </c>
      <c r="X2264">
        <v>518.62068965599997</v>
      </c>
    </row>
    <row r="2265" spans="1:24">
      <c r="A2265" s="7" t="s">
        <v>3461</v>
      </c>
      <c r="B2265" s="13" t="s">
        <v>1413</v>
      </c>
      <c r="C2265">
        <v>103428955.99634317</v>
      </c>
      <c r="D2265">
        <v>101386265.02406797</v>
      </c>
      <c r="E2265">
        <v>616846.84684684698</v>
      </c>
      <c r="F2265">
        <v>44144.144144145001</v>
      </c>
      <c r="G2265">
        <v>32</v>
      </c>
      <c r="H2265">
        <v>57</v>
      </c>
      <c r="I2265">
        <v>5</v>
      </c>
      <c r="J2265">
        <v>5</v>
      </c>
      <c r="M2265">
        <v>42</v>
      </c>
      <c r="N2265">
        <v>63</v>
      </c>
      <c r="O2265">
        <v>12300900.9009009</v>
      </c>
      <c r="P2265">
        <v>6620720.7207207214</v>
      </c>
      <c r="Q2265">
        <v>227</v>
      </c>
      <c r="R2265">
        <v>49</v>
      </c>
      <c r="S2265">
        <v>15336918.918918917</v>
      </c>
      <c r="T2265">
        <v>17697220.720720723</v>
      </c>
      <c r="U2265">
        <v>10574234.234234234</v>
      </c>
      <c r="V2265">
        <v>5123423.4234234225</v>
      </c>
      <c r="W2265">
        <v>1732.9310344830001</v>
      </c>
      <c r="X2265">
        <v>1592.2758620659999</v>
      </c>
    </row>
    <row r="2266" spans="1:24">
      <c r="A2266" s="7" t="s">
        <v>6937</v>
      </c>
      <c r="B2266" s="13" t="s">
        <v>3463</v>
      </c>
      <c r="E2266">
        <v>9310270.2702702694</v>
      </c>
      <c r="F2266">
        <v>5405405.405405405</v>
      </c>
    </row>
    <row r="2267" spans="1:24">
      <c r="A2267" s="7" t="s">
        <v>3462</v>
      </c>
      <c r="B2267" s="13" t="s">
        <v>3463</v>
      </c>
      <c r="C2267">
        <v>51238190.924460135</v>
      </c>
      <c r="D2267">
        <v>36607937.989008307</v>
      </c>
      <c r="F2267">
        <v>12612.612612613</v>
      </c>
      <c r="G2267">
        <v>19</v>
      </c>
      <c r="H2267">
        <v>20</v>
      </c>
      <c r="I2267">
        <v>0</v>
      </c>
      <c r="J2267">
        <v>0</v>
      </c>
      <c r="M2267">
        <v>20</v>
      </c>
      <c r="N2267">
        <v>21</v>
      </c>
      <c r="O2267">
        <v>7747477.4774774769</v>
      </c>
      <c r="P2267">
        <v>4580180.1801801799</v>
      </c>
      <c r="Q2267">
        <v>27</v>
      </c>
      <c r="R2267">
        <v>27</v>
      </c>
      <c r="S2267">
        <v>13957702.702702705</v>
      </c>
      <c r="T2267">
        <v>10048738.738738738</v>
      </c>
      <c r="U2267">
        <v>5794594.5945945941</v>
      </c>
      <c r="V2267">
        <v>3046846.8468468469</v>
      </c>
      <c r="W2267">
        <v>827</v>
      </c>
      <c r="X2267">
        <v>740</v>
      </c>
    </row>
    <row r="2268" spans="1:24">
      <c r="A2268" s="7" t="s">
        <v>3462</v>
      </c>
      <c r="B2268" s="13" t="s">
        <v>3464</v>
      </c>
      <c r="C2268">
        <v>15445284.698879888</v>
      </c>
      <c r="D2268">
        <v>16642575.755995372</v>
      </c>
      <c r="M2268">
        <v>10</v>
      </c>
      <c r="N2268">
        <v>12</v>
      </c>
      <c r="S2268">
        <v>4088914.4144144142</v>
      </c>
      <c r="T2268">
        <v>3467477.4774774779</v>
      </c>
      <c r="W2268">
        <v>252.55172413700001</v>
      </c>
      <c r="X2268">
        <v>254.68965517000001</v>
      </c>
    </row>
    <row r="2269" spans="1:24">
      <c r="A2269" s="7" t="s">
        <v>3465</v>
      </c>
      <c r="B2269" s="13" t="s">
        <v>3463</v>
      </c>
      <c r="C2269">
        <v>29531518.887393408</v>
      </c>
      <c r="D2269">
        <v>26459918.463365912</v>
      </c>
      <c r="E2269">
        <v>27927.927927929999</v>
      </c>
      <c r="F2269">
        <v>31531.531531533001</v>
      </c>
      <c r="G2269">
        <v>8</v>
      </c>
      <c r="H2269">
        <v>6</v>
      </c>
      <c r="I2269">
        <v>10</v>
      </c>
      <c r="J2269">
        <v>3</v>
      </c>
      <c r="M2269">
        <v>8</v>
      </c>
      <c r="N2269">
        <v>9</v>
      </c>
      <c r="O2269">
        <v>16290270.270270271</v>
      </c>
      <c r="P2269">
        <v>17094594.594594594</v>
      </c>
      <c r="Q2269">
        <v>93</v>
      </c>
      <c r="R2269">
        <v>69</v>
      </c>
      <c r="S2269">
        <v>13030090.09009009</v>
      </c>
      <c r="T2269">
        <v>11701657.657657659</v>
      </c>
      <c r="U2269">
        <v>11129549.549549548</v>
      </c>
      <c r="V2269">
        <v>10636576.576576577</v>
      </c>
      <c r="W2269">
        <v>599</v>
      </c>
      <c r="X2269">
        <v>407</v>
      </c>
    </row>
    <row r="2270" spans="1:24">
      <c r="A2270" s="7" t="s">
        <v>3465</v>
      </c>
      <c r="B2270" s="13" t="s">
        <v>3464</v>
      </c>
      <c r="C2270">
        <v>40315405.243403032</v>
      </c>
      <c r="D2270">
        <v>43520352.769831613</v>
      </c>
      <c r="M2270">
        <v>14</v>
      </c>
      <c r="N2270">
        <v>19</v>
      </c>
      <c r="O2270">
        <v>31164864.864864863</v>
      </c>
      <c r="P2270">
        <v>29771171.171171173</v>
      </c>
      <c r="Q2270">
        <v>261</v>
      </c>
      <c r="R2270">
        <v>169</v>
      </c>
      <c r="S2270">
        <v>23075220.72072072</v>
      </c>
      <c r="T2270">
        <v>25355828.828828827</v>
      </c>
      <c r="U2270">
        <v>21995045.045045044</v>
      </c>
      <c r="V2270">
        <v>21280810.810810812</v>
      </c>
      <c r="W2270">
        <v>779.24137931099995</v>
      </c>
      <c r="X2270">
        <v>798.06896551800003</v>
      </c>
    </row>
    <row r="2271" spans="1:24">
      <c r="A2271" s="7" t="s">
        <v>3466</v>
      </c>
      <c r="B2271" s="13" t="s">
        <v>3463</v>
      </c>
      <c r="C2271">
        <v>68086289.927543923</v>
      </c>
      <c r="D2271">
        <v>66764354.452290229</v>
      </c>
      <c r="E2271">
        <v>694144.14414414496</v>
      </c>
      <c r="F2271">
        <v>144144.14414414499</v>
      </c>
      <c r="G2271">
        <v>19</v>
      </c>
      <c r="H2271">
        <v>30</v>
      </c>
      <c r="I2271">
        <v>7</v>
      </c>
      <c r="J2271">
        <v>4</v>
      </c>
      <c r="M2271">
        <v>19</v>
      </c>
      <c r="N2271">
        <v>30</v>
      </c>
      <c r="O2271">
        <v>20889189.189189192</v>
      </c>
      <c r="P2271">
        <v>20252252.252252251</v>
      </c>
      <c r="Q2271">
        <v>40</v>
      </c>
      <c r="R2271">
        <v>53</v>
      </c>
      <c r="S2271">
        <v>22426756.756756756</v>
      </c>
      <c r="T2271">
        <v>27531417.117117114</v>
      </c>
      <c r="U2271">
        <v>11211257.657657657</v>
      </c>
      <c r="V2271">
        <v>11218468.468468469</v>
      </c>
      <c r="W2271">
        <v>1120</v>
      </c>
      <c r="X2271">
        <v>1315</v>
      </c>
    </row>
    <row r="2272" spans="1:24">
      <c r="A2272" s="7" t="s">
        <v>3466</v>
      </c>
      <c r="B2272" s="13" t="s">
        <v>3464</v>
      </c>
      <c r="C2272">
        <v>45085166.683178246</v>
      </c>
      <c r="D2272">
        <v>46475633.134235218</v>
      </c>
      <c r="M2272">
        <v>12</v>
      </c>
      <c r="N2272">
        <v>20</v>
      </c>
      <c r="O2272">
        <v>10241441.441441443</v>
      </c>
      <c r="P2272">
        <v>20125225.225225225</v>
      </c>
      <c r="Q2272">
        <v>66</v>
      </c>
      <c r="R2272">
        <v>206</v>
      </c>
      <c r="S2272">
        <v>14793220.72072072</v>
      </c>
      <c r="T2272">
        <v>14757085.585585587</v>
      </c>
      <c r="U2272">
        <v>6588738.7387387389</v>
      </c>
      <c r="V2272">
        <v>17671171.171171173</v>
      </c>
      <c r="W2272">
        <v>662.82758620899995</v>
      </c>
      <c r="X2272">
        <v>716.62068965699996</v>
      </c>
    </row>
    <row r="2273" spans="1:24">
      <c r="A2273" s="7" t="s">
        <v>3467</v>
      </c>
      <c r="B2273" s="13" t="s">
        <v>3468</v>
      </c>
      <c r="C2273">
        <v>5237583562.8006392</v>
      </c>
      <c r="D2273">
        <v>5117135543.1035366</v>
      </c>
      <c r="E2273">
        <v>17252072.072072078</v>
      </c>
      <c r="F2273">
        <v>7286057.6576576633</v>
      </c>
      <c r="G2273">
        <v>1230</v>
      </c>
      <c r="H2273">
        <v>1481</v>
      </c>
      <c r="I2273">
        <v>44</v>
      </c>
      <c r="J2273">
        <v>56</v>
      </c>
      <c r="K2273">
        <v>4</v>
      </c>
      <c r="M2273">
        <v>2767</v>
      </c>
      <c r="N2273">
        <v>2863</v>
      </c>
      <c r="O2273">
        <v>732417297.29729736</v>
      </c>
      <c r="P2273">
        <v>1361889781.0810809</v>
      </c>
      <c r="Q2273">
        <v>2185</v>
      </c>
      <c r="R2273">
        <v>3724</v>
      </c>
      <c r="S2273">
        <v>1046429148.6486485</v>
      </c>
      <c r="T2273">
        <v>1072099716.2162162</v>
      </c>
      <c r="U2273">
        <v>590016486.48648643</v>
      </c>
      <c r="V2273">
        <v>1143748648.6486487</v>
      </c>
      <c r="W2273">
        <v>97899.310344824</v>
      </c>
      <c r="X2273">
        <v>99888.172413805005</v>
      </c>
    </row>
    <row r="2274" spans="1:24">
      <c r="A2274" s="7" t="s">
        <v>3469</v>
      </c>
      <c r="B2274" s="13" t="s">
        <v>1382</v>
      </c>
      <c r="C2274">
        <v>85142558.010116756</v>
      </c>
      <c r="D2274">
        <v>85646814.620555162</v>
      </c>
      <c r="E2274">
        <v>64864.864864864998</v>
      </c>
      <c r="F2274">
        <v>48648.64864865</v>
      </c>
      <c r="G2274">
        <v>81</v>
      </c>
      <c r="H2274">
        <v>147</v>
      </c>
      <c r="I2274">
        <v>2</v>
      </c>
      <c r="J2274">
        <v>4</v>
      </c>
      <c r="M2274">
        <v>94</v>
      </c>
      <c r="N2274">
        <v>161</v>
      </c>
      <c r="O2274">
        <v>6160360.3603603588</v>
      </c>
      <c r="P2274">
        <v>6629054.0540540526</v>
      </c>
      <c r="Q2274">
        <v>35</v>
      </c>
      <c r="R2274">
        <v>57</v>
      </c>
      <c r="S2274">
        <v>15375881.081081081</v>
      </c>
      <c r="T2274">
        <v>16368164.864864863</v>
      </c>
      <c r="U2274">
        <v>4137027.0270270268</v>
      </c>
      <c r="V2274">
        <v>4626711.7117117113</v>
      </c>
      <c r="W2274">
        <v>1904.000000001</v>
      </c>
      <c r="X2274">
        <v>1811.9310344790001</v>
      </c>
    </row>
    <row r="2275" spans="1:24">
      <c r="A2275" s="7" t="s">
        <v>3470</v>
      </c>
      <c r="B2275" s="13" t="s">
        <v>2521</v>
      </c>
      <c r="C2275">
        <v>164430366.26987186</v>
      </c>
      <c r="D2275">
        <v>167795627.65520287</v>
      </c>
      <c r="E2275">
        <v>1760585.5855855851</v>
      </c>
      <c r="F2275">
        <v>834684.68468468497</v>
      </c>
      <c r="G2275">
        <v>296</v>
      </c>
      <c r="H2275">
        <v>64</v>
      </c>
      <c r="I2275">
        <v>9</v>
      </c>
      <c r="J2275">
        <v>7</v>
      </c>
      <c r="M2275">
        <v>317</v>
      </c>
      <c r="N2275">
        <v>208</v>
      </c>
      <c r="O2275">
        <v>51333603.603603601</v>
      </c>
      <c r="P2275">
        <v>20426576.576576576</v>
      </c>
      <c r="Q2275">
        <v>196</v>
      </c>
      <c r="R2275">
        <v>218</v>
      </c>
      <c r="S2275">
        <v>60304963.963963971</v>
      </c>
      <c r="T2275">
        <v>57763687.38738738</v>
      </c>
      <c r="U2275">
        <v>17420810.810810812</v>
      </c>
      <c r="V2275">
        <v>20482702.702702709</v>
      </c>
      <c r="W2275">
        <v>5406.2758620719997</v>
      </c>
      <c r="X2275">
        <v>5493.2413793129999</v>
      </c>
    </row>
    <row r="2276" spans="1:24">
      <c r="A2276" s="7" t="s">
        <v>6924</v>
      </c>
      <c r="B2276" s="13" t="s">
        <v>809</v>
      </c>
      <c r="F2276">
        <v>1238738.7387387389</v>
      </c>
    </row>
    <row r="2277" spans="1:24">
      <c r="A2277" s="7" t="s">
        <v>3471</v>
      </c>
      <c r="B2277" s="13" t="s">
        <v>2517</v>
      </c>
      <c r="C2277">
        <v>297080564.8754434</v>
      </c>
      <c r="D2277">
        <v>320313483.7161212</v>
      </c>
      <c r="E2277">
        <v>383386676.57657659</v>
      </c>
      <c r="F2277">
        <v>11273225.22522524</v>
      </c>
      <c r="G2277">
        <v>44</v>
      </c>
      <c r="H2277">
        <v>39</v>
      </c>
      <c r="I2277">
        <v>5</v>
      </c>
      <c r="J2277">
        <v>16</v>
      </c>
      <c r="K2277">
        <v>1</v>
      </c>
      <c r="M2277">
        <v>58</v>
      </c>
      <c r="N2277">
        <v>72</v>
      </c>
      <c r="O2277">
        <v>31272972.97297297</v>
      </c>
      <c r="P2277">
        <v>50650450.45045045</v>
      </c>
      <c r="Q2277">
        <v>107</v>
      </c>
      <c r="R2277">
        <v>672</v>
      </c>
      <c r="S2277">
        <v>92044752.252252251</v>
      </c>
      <c r="T2277">
        <v>98011681.081081092</v>
      </c>
      <c r="U2277">
        <v>30701621.621621624</v>
      </c>
      <c r="V2277">
        <v>41781711.711711705</v>
      </c>
      <c r="W2277">
        <v>6212.5862068959996</v>
      </c>
      <c r="X2277">
        <v>6428.827586204</v>
      </c>
    </row>
    <row r="2278" spans="1:24">
      <c r="A2278" s="7" t="s">
        <v>3472</v>
      </c>
      <c r="B2278" s="13" t="s">
        <v>1454</v>
      </c>
      <c r="C2278">
        <v>718487989.696437</v>
      </c>
      <c r="D2278">
        <v>736403349.80614758</v>
      </c>
      <c r="E2278">
        <v>496569709.009009</v>
      </c>
      <c r="F2278">
        <v>512599512.61261266</v>
      </c>
      <c r="G2278">
        <v>464</v>
      </c>
      <c r="H2278">
        <v>506</v>
      </c>
      <c r="I2278">
        <v>40</v>
      </c>
      <c r="J2278">
        <v>29</v>
      </c>
      <c r="M2278">
        <v>794</v>
      </c>
      <c r="N2278">
        <v>803</v>
      </c>
      <c r="O2278">
        <v>169952072.07207209</v>
      </c>
      <c r="P2278">
        <v>172563063.06306309</v>
      </c>
      <c r="Q2278">
        <v>470</v>
      </c>
      <c r="R2278">
        <v>565</v>
      </c>
      <c r="S2278">
        <v>141576203.6036036</v>
      </c>
      <c r="T2278">
        <v>142416836.93693691</v>
      </c>
      <c r="U2278">
        <v>123023419.81981984</v>
      </c>
      <c r="V2278">
        <v>105197747.74774775</v>
      </c>
      <c r="W2278">
        <v>11991.137931031</v>
      </c>
      <c r="X2278">
        <v>11983.655172407</v>
      </c>
    </row>
    <row r="2279" spans="1:24">
      <c r="A2279" s="7" t="s">
        <v>3473</v>
      </c>
      <c r="B2279" s="13" t="s">
        <v>863</v>
      </c>
      <c r="C2279">
        <v>69378887.071811035</v>
      </c>
      <c r="D2279">
        <v>67798242.10994488</v>
      </c>
      <c r="E2279">
        <v>8108.1081081080001</v>
      </c>
      <c r="G2279">
        <v>6</v>
      </c>
      <c r="I2279">
        <v>0</v>
      </c>
      <c r="J2279">
        <v>2</v>
      </c>
      <c r="K2279">
        <v>3</v>
      </c>
      <c r="M2279">
        <v>41</v>
      </c>
      <c r="N2279">
        <v>35</v>
      </c>
      <c r="O2279">
        <v>6828378.3783783792</v>
      </c>
      <c r="P2279">
        <v>4827027.0270270277</v>
      </c>
      <c r="R2279">
        <v>53</v>
      </c>
      <c r="S2279">
        <v>28809662.162162166</v>
      </c>
      <c r="T2279">
        <v>29713112.612612613</v>
      </c>
      <c r="U2279">
        <v>6590540.5405405406</v>
      </c>
      <c r="V2279">
        <v>4500450.4504504502</v>
      </c>
      <c r="W2279">
        <v>1419.3103448229999</v>
      </c>
      <c r="X2279">
        <v>1483.2413793139999</v>
      </c>
    </row>
    <row r="2280" spans="1:24">
      <c r="A2280" s="7" t="s">
        <v>3474</v>
      </c>
      <c r="B2280" s="13" t="s">
        <v>808</v>
      </c>
      <c r="C2280">
        <v>29255141.087046213</v>
      </c>
      <c r="D2280">
        <v>29672941.540334087</v>
      </c>
      <c r="M2280">
        <v>4</v>
      </c>
      <c r="N2280">
        <v>8</v>
      </c>
      <c r="P2280">
        <v>90990.990990991006</v>
      </c>
      <c r="S2280">
        <v>4489675.6756756753</v>
      </c>
      <c r="T2280">
        <v>5045387.3873873884</v>
      </c>
      <c r="V2280">
        <v>90090.090090090001</v>
      </c>
      <c r="W2280">
        <v>518.20689655399997</v>
      </c>
      <c r="X2280">
        <v>535.44827586300005</v>
      </c>
    </row>
    <row r="2281" spans="1:24">
      <c r="A2281" s="7" t="s">
        <v>3474</v>
      </c>
      <c r="B2281" s="13" t="s">
        <v>809</v>
      </c>
      <c r="C2281">
        <v>58720221.80032476</v>
      </c>
      <c r="D2281">
        <v>57268387.27230908</v>
      </c>
      <c r="F2281">
        <v>177477.47747747801</v>
      </c>
      <c r="G2281">
        <v>2</v>
      </c>
      <c r="H2281">
        <v>5</v>
      </c>
      <c r="I2281">
        <v>1</v>
      </c>
      <c r="J2281">
        <v>1</v>
      </c>
      <c r="M2281">
        <v>4</v>
      </c>
      <c r="N2281">
        <v>5</v>
      </c>
      <c r="O2281">
        <v>45045.045045045001</v>
      </c>
      <c r="P2281">
        <v>537837.83783783799</v>
      </c>
      <c r="Q2281">
        <v>15</v>
      </c>
      <c r="R2281">
        <v>11</v>
      </c>
      <c r="S2281">
        <v>11714234.234234234</v>
      </c>
      <c r="T2281">
        <v>13812520.72072072</v>
      </c>
      <c r="U2281">
        <v>190090.09009009</v>
      </c>
      <c r="V2281">
        <v>593693.69369369396</v>
      </c>
      <c r="W2281">
        <v>1053</v>
      </c>
      <c r="X2281">
        <v>1066</v>
      </c>
    </row>
    <row r="2282" spans="1:24">
      <c r="A2282" s="7" t="s">
        <v>3475</v>
      </c>
      <c r="B2282" s="13" t="s">
        <v>3476</v>
      </c>
      <c r="C2282">
        <v>104177295.30195396</v>
      </c>
      <c r="D2282">
        <v>97371327.996959835</v>
      </c>
      <c r="E2282">
        <v>687387.38738738804</v>
      </c>
      <c r="F2282">
        <v>413513.51351351402</v>
      </c>
      <c r="G2282">
        <v>53</v>
      </c>
      <c r="H2282">
        <v>66</v>
      </c>
      <c r="I2282">
        <v>1</v>
      </c>
      <c r="J2282">
        <v>3</v>
      </c>
      <c r="M2282">
        <v>60</v>
      </c>
      <c r="N2282">
        <v>78</v>
      </c>
      <c r="O2282">
        <v>2145045.0450450471</v>
      </c>
      <c r="P2282">
        <v>6266846.8468468469</v>
      </c>
      <c r="R2282">
        <v>51</v>
      </c>
      <c r="S2282">
        <v>22585545.045045048</v>
      </c>
      <c r="T2282">
        <v>19618412.612612613</v>
      </c>
      <c r="U2282">
        <v>1354054.054054054</v>
      </c>
      <c r="V2282">
        <v>3904594.5945945927</v>
      </c>
      <c r="W2282">
        <v>2091.7931034450003</v>
      </c>
      <c r="X2282">
        <v>2086.2068965509998</v>
      </c>
    </row>
    <row r="2283" spans="1:24">
      <c r="A2283" s="7" t="s">
        <v>3477</v>
      </c>
      <c r="B2283" s="13" t="s">
        <v>2477</v>
      </c>
      <c r="C2283">
        <v>61817897.527731158</v>
      </c>
      <c r="D2283">
        <v>61992206.652182564</v>
      </c>
      <c r="E2283">
        <v>368468.46846846899</v>
      </c>
      <c r="F2283">
        <v>557657.65765765705</v>
      </c>
      <c r="G2283">
        <v>5</v>
      </c>
      <c r="H2283">
        <v>1</v>
      </c>
      <c r="I2283">
        <v>0</v>
      </c>
      <c r="J2283">
        <v>0</v>
      </c>
      <c r="M2283">
        <v>8</v>
      </c>
      <c r="N2283">
        <v>6</v>
      </c>
      <c r="O2283">
        <v>2914414.4144144142</v>
      </c>
      <c r="P2283">
        <v>4936936.9369369354</v>
      </c>
      <c r="Q2283">
        <v>10</v>
      </c>
      <c r="R2283">
        <v>10</v>
      </c>
      <c r="S2283">
        <v>12602671.171171173</v>
      </c>
      <c r="T2283">
        <v>13710671.171171173</v>
      </c>
      <c r="U2283">
        <v>2933963.963963964</v>
      </c>
      <c r="V2283">
        <v>4718108.1081081089</v>
      </c>
      <c r="W2283">
        <v>989.17241379000006</v>
      </c>
      <c r="X2283">
        <v>1088.1379310340001</v>
      </c>
    </row>
    <row r="2284" spans="1:24">
      <c r="A2284" s="7" t="s">
        <v>3478</v>
      </c>
      <c r="B2284" s="13" t="s">
        <v>1695</v>
      </c>
      <c r="C2284">
        <v>965768549.63621902</v>
      </c>
      <c r="D2284">
        <v>991351352.84104848</v>
      </c>
      <c r="E2284">
        <v>147013594.59459463</v>
      </c>
      <c r="F2284">
        <v>189666200.9009009</v>
      </c>
      <c r="G2284">
        <v>313</v>
      </c>
      <c r="H2284">
        <v>701</v>
      </c>
      <c r="I2284">
        <v>46</v>
      </c>
      <c r="J2284">
        <v>61</v>
      </c>
      <c r="K2284">
        <v>1</v>
      </c>
      <c r="M2284">
        <v>839</v>
      </c>
      <c r="N2284">
        <v>1158</v>
      </c>
      <c r="O2284">
        <v>124974324.32432431</v>
      </c>
      <c r="P2284">
        <v>181417058.55855855</v>
      </c>
      <c r="Q2284">
        <v>809</v>
      </c>
      <c r="R2284">
        <v>964</v>
      </c>
      <c r="S2284">
        <v>139570499.0990991</v>
      </c>
      <c r="T2284">
        <v>145362502.7027027</v>
      </c>
      <c r="U2284">
        <v>94709185.585585594</v>
      </c>
      <c r="V2284">
        <v>146125899.0990991</v>
      </c>
      <c r="W2284">
        <v>12651.517241381</v>
      </c>
      <c r="X2284">
        <v>12831.275862073999</v>
      </c>
    </row>
    <row r="2285" spans="1:24">
      <c r="A2285" s="7" t="s">
        <v>3479</v>
      </c>
      <c r="B2285" s="13" t="s">
        <v>1638</v>
      </c>
      <c r="C2285">
        <v>186429122.43930441</v>
      </c>
      <c r="D2285">
        <v>219012985.01923847</v>
      </c>
      <c r="E2285">
        <v>5645045.0450450471</v>
      </c>
      <c r="F2285">
        <v>3959459.4594594599</v>
      </c>
      <c r="G2285">
        <v>20</v>
      </c>
      <c r="H2285">
        <v>25</v>
      </c>
      <c r="I2285">
        <v>4</v>
      </c>
      <c r="J2285">
        <v>4</v>
      </c>
      <c r="M2285">
        <v>31</v>
      </c>
      <c r="N2285">
        <v>37</v>
      </c>
      <c r="O2285">
        <v>17574774.774774771</v>
      </c>
      <c r="P2285">
        <v>24233333.333333336</v>
      </c>
      <c r="Q2285">
        <v>4</v>
      </c>
      <c r="R2285">
        <v>46</v>
      </c>
      <c r="S2285">
        <v>52578387.38738738</v>
      </c>
      <c r="T2285">
        <v>62212207.207207218</v>
      </c>
      <c r="U2285">
        <v>16989009.009009011</v>
      </c>
      <c r="V2285">
        <v>20205405.405405402</v>
      </c>
      <c r="W2285">
        <v>4147.6551724179999</v>
      </c>
      <c r="X2285">
        <v>4357.3793103469998</v>
      </c>
    </row>
    <row r="2286" spans="1:24">
      <c r="A2286" s="7" t="s">
        <v>3480</v>
      </c>
      <c r="B2286" s="13" t="s">
        <v>663</v>
      </c>
      <c r="C2286">
        <v>35586699.525948696</v>
      </c>
      <c r="D2286">
        <v>36721200.387504198</v>
      </c>
      <c r="E2286">
        <v>23423.423423422999</v>
      </c>
      <c r="F2286">
        <v>26126.126126126001</v>
      </c>
      <c r="G2286">
        <v>9</v>
      </c>
      <c r="H2286">
        <v>17</v>
      </c>
      <c r="I2286">
        <v>4</v>
      </c>
      <c r="J2286">
        <v>2</v>
      </c>
      <c r="M2286">
        <v>14</v>
      </c>
      <c r="N2286">
        <v>23</v>
      </c>
      <c r="O2286">
        <v>3095495.4954954963</v>
      </c>
      <c r="P2286">
        <v>1912162.1621621619</v>
      </c>
      <c r="Q2286">
        <v>72</v>
      </c>
      <c r="R2286">
        <v>14</v>
      </c>
      <c r="S2286">
        <v>13698547.747747747</v>
      </c>
      <c r="T2286">
        <v>13962772.972972972</v>
      </c>
      <c r="U2286">
        <v>2651441.4414414419</v>
      </c>
      <c r="V2286">
        <v>5574594.594594595</v>
      </c>
      <c r="W2286">
        <v>992.79310344500004</v>
      </c>
      <c r="X2286">
        <v>1047.3103448259999</v>
      </c>
    </row>
    <row r="2287" spans="1:24">
      <c r="A2287" s="7" t="s">
        <v>3481</v>
      </c>
      <c r="B2287" s="13" t="s">
        <v>3476</v>
      </c>
      <c r="C2287">
        <v>389579781.59195673</v>
      </c>
      <c r="D2287">
        <v>385924639.77851355</v>
      </c>
      <c r="E2287">
        <v>5408090.0900900913</v>
      </c>
      <c r="F2287">
        <v>1666666.6666666691</v>
      </c>
      <c r="G2287">
        <v>218</v>
      </c>
      <c r="H2287">
        <v>132</v>
      </c>
      <c r="I2287">
        <v>15</v>
      </c>
      <c r="J2287">
        <v>14</v>
      </c>
      <c r="K2287">
        <v>1</v>
      </c>
      <c r="M2287">
        <v>382</v>
      </c>
      <c r="N2287">
        <v>234</v>
      </c>
      <c r="O2287">
        <v>89116018.018018022</v>
      </c>
      <c r="P2287">
        <v>113818108.1081081</v>
      </c>
      <c r="Q2287">
        <v>315</v>
      </c>
      <c r="R2287">
        <v>251</v>
      </c>
      <c r="S2287">
        <v>163234962.16216218</v>
      </c>
      <c r="T2287">
        <v>158320554.95495498</v>
      </c>
      <c r="U2287">
        <v>92308198.198198199</v>
      </c>
      <c r="V2287">
        <v>114843783.78378378</v>
      </c>
      <c r="W2287">
        <v>8191.1724138019999</v>
      </c>
      <c r="X2287">
        <v>8160.241379309</v>
      </c>
    </row>
    <row r="2288" spans="1:24">
      <c r="A2288" s="7" t="s">
        <v>279</v>
      </c>
      <c r="B2288" s="13" t="s">
        <v>1400</v>
      </c>
      <c r="C2288">
        <v>414343704.060157</v>
      </c>
      <c r="D2288">
        <v>445340630.66599786</v>
      </c>
      <c r="E2288">
        <v>127731203.6036036</v>
      </c>
      <c r="F2288">
        <v>4100450.450450466</v>
      </c>
      <c r="G2288">
        <v>104</v>
      </c>
      <c r="H2288">
        <v>169</v>
      </c>
      <c r="I2288">
        <v>14</v>
      </c>
      <c r="J2288">
        <v>22</v>
      </c>
      <c r="K2288">
        <v>2</v>
      </c>
      <c r="M2288">
        <v>194</v>
      </c>
      <c r="N2288">
        <v>240</v>
      </c>
      <c r="O2288">
        <v>21924261.261261266</v>
      </c>
      <c r="P2288">
        <v>41817117.117117122</v>
      </c>
      <c r="Q2288">
        <v>87</v>
      </c>
      <c r="R2288">
        <v>312</v>
      </c>
      <c r="S2288">
        <v>55832914.414414413</v>
      </c>
      <c r="T2288">
        <v>56411092.79279279</v>
      </c>
      <c r="U2288">
        <v>23356576.576576579</v>
      </c>
      <c r="V2288">
        <v>34036980.180180177</v>
      </c>
      <c r="W2288">
        <v>7738.6896551729997</v>
      </c>
      <c r="X2288">
        <v>7816.8965517189999</v>
      </c>
    </row>
    <row r="2289" spans="1:24">
      <c r="A2289" s="7" t="s">
        <v>3482</v>
      </c>
      <c r="B2289" s="13" t="s">
        <v>1709</v>
      </c>
      <c r="C2289">
        <v>16241684.509592574</v>
      </c>
      <c r="D2289">
        <v>15336129.431240629</v>
      </c>
      <c r="E2289">
        <v>4017117.1171171172</v>
      </c>
      <c r="F2289">
        <v>8108.1081081089997</v>
      </c>
      <c r="G2289">
        <v>7</v>
      </c>
      <c r="H2289">
        <v>13</v>
      </c>
      <c r="I2289">
        <v>1</v>
      </c>
      <c r="J2289">
        <v>2</v>
      </c>
      <c r="M2289">
        <v>11</v>
      </c>
      <c r="N2289">
        <v>19</v>
      </c>
      <c r="O2289">
        <v>1551351.351351351</v>
      </c>
      <c r="P2289">
        <v>1455855.8558558561</v>
      </c>
      <c r="Q2289">
        <v>12</v>
      </c>
      <c r="R2289">
        <v>9</v>
      </c>
      <c r="S2289">
        <v>5066975.6756756753</v>
      </c>
      <c r="T2289">
        <v>5784110.8108108109</v>
      </c>
      <c r="U2289">
        <v>1370270.270270271</v>
      </c>
      <c r="V2289">
        <v>1439639.63963964</v>
      </c>
      <c r="W2289">
        <v>213.68965517300001</v>
      </c>
      <c r="X2289">
        <v>221.24137931000001</v>
      </c>
    </row>
    <row r="2290" spans="1:24">
      <c r="A2290" s="7" t="s">
        <v>3483</v>
      </c>
      <c r="B2290" s="13" t="s">
        <v>1305</v>
      </c>
      <c r="C2290">
        <v>18147762.932224743</v>
      </c>
      <c r="D2290">
        <v>15701213.737570519</v>
      </c>
      <c r="E2290">
        <v>50450.450450452001</v>
      </c>
      <c r="F2290">
        <v>2702.7027027029999</v>
      </c>
      <c r="G2290">
        <v>9</v>
      </c>
      <c r="H2290">
        <v>8</v>
      </c>
      <c r="I2290">
        <v>4</v>
      </c>
      <c r="J2290">
        <v>1</v>
      </c>
      <c r="K2290">
        <v>2</v>
      </c>
      <c r="M2290">
        <v>18</v>
      </c>
      <c r="N2290">
        <v>19</v>
      </c>
      <c r="O2290">
        <v>46548648.648648657</v>
      </c>
      <c r="P2290">
        <v>23568468.468468469</v>
      </c>
      <c r="Q2290">
        <v>28</v>
      </c>
      <c r="R2290">
        <v>19</v>
      </c>
      <c r="S2290">
        <v>7720054.0540540535</v>
      </c>
      <c r="T2290">
        <v>6230981.9819819815</v>
      </c>
      <c r="U2290">
        <v>1975765.765765765</v>
      </c>
      <c r="V2290">
        <v>1343243.2432432431</v>
      </c>
      <c r="W2290">
        <v>305.17241379500001</v>
      </c>
      <c r="X2290">
        <v>303.51724137999997</v>
      </c>
    </row>
    <row r="2291" spans="1:24">
      <c r="A2291" s="7" t="s">
        <v>3484</v>
      </c>
      <c r="B2291" s="13" t="s">
        <v>1431</v>
      </c>
      <c r="C2291">
        <v>213683940.29466975</v>
      </c>
      <c r="D2291">
        <v>205504385.24839765</v>
      </c>
      <c r="E2291">
        <v>2696396.3963963981</v>
      </c>
      <c r="F2291">
        <v>453153.153153155</v>
      </c>
      <c r="G2291">
        <v>47</v>
      </c>
      <c r="H2291">
        <v>45</v>
      </c>
      <c r="I2291">
        <v>5</v>
      </c>
      <c r="J2291">
        <v>8</v>
      </c>
      <c r="K2291">
        <v>7</v>
      </c>
      <c r="M2291">
        <v>85</v>
      </c>
      <c r="N2291">
        <v>84</v>
      </c>
      <c r="O2291">
        <v>26460810.810810804</v>
      </c>
      <c r="P2291">
        <v>31194414.414414413</v>
      </c>
      <c r="Q2291">
        <v>9</v>
      </c>
      <c r="R2291">
        <v>82</v>
      </c>
      <c r="S2291">
        <v>33119716.216216221</v>
      </c>
      <c r="T2291">
        <v>34459459.459459461</v>
      </c>
      <c r="U2291">
        <v>23702162.162162166</v>
      </c>
      <c r="V2291">
        <v>29349279.279279277</v>
      </c>
      <c r="W2291">
        <v>3611.6206896570002</v>
      </c>
      <c r="X2291">
        <v>3740.655172412</v>
      </c>
    </row>
    <row r="2292" spans="1:24">
      <c r="A2292" s="7" t="s">
        <v>3485</v>
      </c>
      <c r="B2292" s="13" t="s">
        <v>2915</v>
      </c>
      <c r="C2292">
        <v>712146421.98398399</v>
      </c>
      <c r="D2292">
        <v>700936478.53751934</v>
      </c>
      <c r="E2292">
        <v>22514371.171171173</v>
      </c>
      <c r="F2292">
        <v>2872605.4054054059</v>
      </c>
      <c r="G2292">
        <v>143</v>
      </c>
      <c r="H2292">
        <v>191</v>
      </c>
      <c r="I2292">
        <v>5</v>
      </c>
      <c r="J2292">
        <v>7</v>
      </c>
      <c r="M2292">
        <v>237</v>
      </c>
      <c r="N2292">
        <v>297</v>
      </c>
      <c r="O2292">
        <v>349256669.36936939</v>
      </c>
      <c r="P2292">
        <v>338954831.53153157</v>
      </c>
      <c r="Q2292">
        <v>101</v>
      </c>
      <c r="R2292">
        <v>45</v>
      </c>
      <c r="S2292">
        <v>122011112.61261261</v>
      </c>
      <c r="T2292">
        <v>126239094.5945946</v>
      </c>
      <c r="U2292">
        <v>352769735.13513517</v>
      </c>
      <c r="V2292">
        <v>300284144.14414412</v>
      </c>
      <c r="W2292">
        <v>13191.965517247001</v>
      </c>
      <c r="X2292">
        <v>13249.758620691</v>
      </c>
    </row>
    <row r="2293" spans="1:24">
      <c r="A2293" s="7" t="s">
        <v>3486</v>
      </c>
      <c r="B2293" s="13" t="s">
        <v>1209</v>
      </c>
      <c r="C2293">
        <v>132914853.79208705</v>
      </c>
      <c r="D2293">
        <v>132036338.67694357</v>
      </c>
      <c r="E2293">
        <v>11576.576576576999</v>
      </c>
      <c r="F2293">
        <v>10810.810810810999</v>
      </c>
      <c r="G2293">
        <v>31</v>
      </c>
      <c r="H2293">
        <v>35</v>
      </c>
      <c r="I2293">
        <v>1</v>
      </c>
      <c r="J2293">
        <v>1</v>
      </c>
      <c r="M2293">
        <v>43</v>
      </c>
      <c r="N2293">
        <v>50</v>
      </c>
      <c r="O2293">
        <v>2231981.981981982</v>
      </c>
      <c r="P2293">
        <v>3762072.0720720729</v>
      </c>
      <c r="Q2293">
        <v>2</v>
      </c>
      <c r="R2293">
        <v>18</v>
      </c>
      <c r="S2293">
        <v>20258689.189189188</v>
      </c>
      <c r="T2293">
        <v>20581337.837837838</v>
      </c>
      <c r="U2293">
        <v>2470270.2702702703</v>
      </c>
      <c r="V2293">
        <v>3758288.2882882887</v>
      </c>
      <c r="W2293">
        <v>2978.2413793129999</v>
      </c>
      <c r="X2293">
        <v>2931.0689655229999</v>
      </c>
    </row>
    <row r="2294" spans="1:24">
      <c r="A2294" s="7" t="s">
        <v>3487</v>
      </c>
      <c r="B2294" s="13" t="s">
        <v>3488</v>
      </c>
      <c r="C2294">
        <v>5518929307.1091099</v>
      </c>
      <c r="D2294">
        <v>5472478639.5255566</v>
      </c>
      <c r="E2294">
        <v>6043941.4414414419</v>
      </c>
      <c r="F2294">
        <v>2788387.3873873982</v>
      </c>
      <c r="G2294">
        <v>864</v>
      </c>
      <c r="H2294">
        <v>1032</v>
      </c>
      <c r="I2294">
        <v>23</v>
      </c>
      <c r="J2294">
        <v>51</v>
      </c>
      <c r="K2294">
        <v>17</v>
      </c>
      <c r="M2294">
        <v>2101</v>
      </c>
      <c r="N2294">
        <v>2055</v>
      </c>
      <c r="O2294">
        <v>1733059864.8648651</v>
      </c>
      <c r="P2294">
        <v>171615233.33333331</v>
      </c>
      <c r="Q2294">
        <v>1287</v>
      </c>
      <c r="R2294">
        <v>2644</v>
      </c>
      <c r="S2294">
        <v>1109249002.7027025</v>
      </c>
      <c r="T2294">
        <v>1106377659.4594595</v>
      </c>
      <c r="U2294">
        <v>1563383248.6486487</v>
      </c>
      <c r="V2294">
        <v>162361576.57657659</v>
      </c>
      <c r="W2294">
        <v>77786.44827588</v>
      </c>
      <c r="X2294">
        <v>78940.034482782008</v>
      </c>
    </row>
    <row r="2295" spans="1:24">
      <c r="A2295" s="7" t="s">
        <v>3489</v>
      </c>
      <c r="B2295" s="13" t="s">
        <v>1122</v>
      </c>
      <c r="C2295">
        <v>96525451.098496899</v>
      </c>
      <c r="D2295">
        <v>102005116.45784917</v>
      </c>
      <c r="E2295">
        <v>1108783.7837837839</v>
      </c>
      <c r="F2295">
        <v>240540.540540541</v>
      </c>
      <c r="G2295">
        <v>13</v>
      </c>
      <c r="H2295">
        <v>12</v>
      </c>
      <c r="I2295">
        <v>3</v>
      </c>
      <c r="J2295">
        <v>1</v>
      </c>
      <c r="M2295">
        <v>31</v>
      </c>
      <c r="N2295">
        <v>31</v>
      </c>
      <c r="O2295">
        <v>12619819.819819821</v>
      </c>
      <c r="P2295">
        <v>22949909.909909911</v>
      </c>
      <c r="Q2295">
        <v>21</v>
      </c>
      <c r="R2295">
        <v>65</v>
      </c>
      <c r="S2295">
        <v>19161216.216216214</v>
      </c>
      <c r="T2295">
        <v>20578981.981981982</v>
      </c>
      <c r="U2295">
        <v>12903963.963963963</v>
      </c>
      <c r="V2295">
        <v>22948648.648648649</v>
      </c>
      <c r="W2295">
        <v>1963.999999997</v>
      </c>
      <c r="X2295">
        <v>2035.379310345</v>
      </c>
    </row>
    <row r="2296" spans="1:24">
      <c r="A2296" s="7" t="s">
        <v>3490</v>
      </c>
      <c r="B2296" s="13" t="s">
        <v>735</v>
      </c>
      <c r="C2296">
        <v>158327690.99911737</v>
      </c>
      <c r="D2296">
        <v>171388653.30211151</v>
      </c>
      <c r="E2296">
        <v>28949519.819819819</v>
      </c>
      <c r="F2296">
        <v>1254054.0540540561</v>
      </c>
      <c r="G2296">
        <v>43</v>
      </c>
      <c r="H2296">
        <v>44</v>
      </c>
      <c r="I2296">
        <v>7</v>
      </c>
      <c r="J2296">
        <v>7</v>
      </c>
      <c r="M2296">
        <v>75</v>
      </c>
      <c r="N2296">
        <v>61</v>
      </c>
      <c r="O2296">
        <v>27972419.819819819</v>
      </c>
      <c r="P2296">
        <v>66303423.423423424</v>
      </c>
      <c r="Q2296">
        <v>245</v>
      </c>
      <c r="R2296">
        <v>211</v>
      </c>
      <c r="S2296">
        <v>46414063.06306307</v>
      </c>
      <c r="T2296">
        <v>47546621.621621624</v>
      </c>
      <c r="U2296">
        <v>24992612.612612613</v>
      </c>
      <c r="V2296">
        <v>65910000.000000007</v>
      </c>
      <c r="W2296">
        <v>4330.7241379349998</v>
      </c>
      <c r="X2296">
        <v>4359.9310344830001</v>
      </c>
    </row>
    <row r="2297" spans="1:24">
      <c r="A2297" s="7" t="s">
        <v>3491</v>
      </c>
      <c r="B2297" s="13" t="s">
        <v>2689</v>
      </c>
      <c r="C2297">
        <v>198039016.65447864</v>
      </c>
      <c r="D2297">
        <v>213414949.57312936</v>
      </c>
      <c r="E2297">
        <v>3444144.1441441458</v>
      </c>
      <c r="F2297">
        <v>4083783.7837837851</v>
      </c>
      <c r="G2297">
        <v>42</v>
      </c>
      <c r="H2297">
        <v>36</v>
      </c>
      <c r="I2297">
        <v>3</v>
      </c>
      <c r="J2297">
        <v>1</v>
      </c>
      <c r="K2297">
        <v>2</v>
      </c>
      <c r="M2297">
        <v>50</v>
      </c>
      <c r="N2297">
        <v>39</v>
      </c>
      <c r="O2297">
        <v>32354054.054054055</v>
      </c>
      <c r="P2297">
        <v>11409909.90990991</v>
      </c>
      <c r="Q2297">
        <v>106</v>
      </c>
      <c r="R2297">
        <v>143</v>
      </c>
      <c r="S2297">
        <v>64541227.927927926</v>
      </c>
      <c r="T2297">
        <v>68764813.51351352</v>
      </c>
      <c r="U2297">
        <v>42597027.027027026</v>
      </c>
      <c r="V2297">
        <v>11677027.027027026</v>
      </c>
      <c r="W2297">
        <v>2869.7241379339998</v>
      </c>
      <c r="X2297">
        <v>2881.2068965570002</v>
      </c>
    </row>
    <row r="2298" spans="1:24">
      <c r="A2298" s="7" t="s">
        <v>3492</v>
      </c>
      <c r="B2298" s="13" t="s">
        <v>735</v>
      </c>
      <c r="C2298">
        <v>367317911.22710997</v>
      </c>
      <c r="D2298">
        <v>391968894.70045584</v>
      </c>
      <c r="E2298">
        <v>36748198.198198199</v>
      </c>
      <c r="F2298">
        <v>12284198.198198212</v>
      </c>
      <c r="G2298">
        <v>50</v>
      </c>
      <c r="H2298">
        <v>37</v>
      </c>
      <c r="I2298">
        <v>17</v>
      </c>
      <c r="J2298">
        <v>16</v>
      </c>
      <c r="M2298">
        <v>231</v>
      </c>
      <c r="N2298">
        <v>265</v>
      </c>
      <c r="O2298">
        <v>118665765.76576576</v>
      </c>
      <c r="P2298">
        <v>54526495.495495491</v>
      </c>
      <c r="Q2298">
        <v>306</v>
      </c>
      <c r="R2298">
        <v>269</v>
      </c>
      <c r="S2298">
        <v>128522436.93693694</v>
      </c>
      <c r="T2298">
        <v>127952095.4954955</v>
      </c>
      <c r="U2298">
        <v>97860360.360360354</v>
      </c>
      <c r="V2298">
        <v>55845809.009009004</v>
      </c>
      <c r="W2298">
        <v>9108.0000000020009</v>
      </c>
      <c r="X2298">
        <v>9349.1379310369994</v>
      </c>
    </row>
    <row r="2299" spans="1:24">
      <c r="A2299" s="7" t="s">
        <v>3493</v>
      </c>
      <c r="B2299" s="13" t="s">
        <v>948</v>
      </c>
      <c r="C2299">
        <v>55660261.677906118</v>
      </c>
      <c r="D2299">
        <v>60417489.985779911</v>
      </c>
      <c r="E2299">
        <v>9705516.2162162177</v>
      </c>
      <c r="F2299">
        <v>9815532.4324324336</v>
      </c>
      <c r="G2299">
        <v>96</v>
      </c>
      <c r="H2299">
        <v>9</v>
      </c>
      <c r="I2299">
        <v>3</v>
      </c>
      <c r="J2299">
        <v>1</v>
      </c>
      <c r="M2299">
        <v>142</v>
      </c>
      <c r="N2299">
        <v>24</v>
      </c>
      <c r="O2299">
        <v>11784476.576576576</v>
      </c>
      <c r="P2299">
        <v>13035135.135135137</v>
      </c>
      <c r="Q2299">
        <v>276</v>
      </c>
      <c r="R2299">
        <v>116</v>
      </c>
      <c r="S2299">
        <v>9795648.6486486495</v>
      </c>
      <c r="T2299">
        <v>9790445.9459459465</v>
      </c>
      <c r="U2299">
        <v>12829459.459459461</v>
      </c>
      <c r="V2299">
        <v>11789099.0990991</v>
      </c>
      <c r="W2299">
        <v>1021.344827588</v>
      </c>
      <c r="X2299">
        <v>1033.000000002</v>
      </c>
    </row>
    <row r="2300" spans="1:24">
      <c r="A2300" s="7" t="s">
        <v>3494</v>
      </c>
      <c r="B2300" s="13" t="s">
        <v>1043</v>
      </c>
      <c r="C2300">
        <v>50223804.68543078</v>
      </c>
      <c r="D2300">
        <v>51569683.540269308</v>
      </c>
      <c r="E2300">
        <v>306306.30630630697</v>
      </c>
      <c r="F2300">
        <v>624324.32432432403</v>
      </c>
      <c r="G2300">
        <v>25</v>
      </c>
      <c r="H2300">
        <v>37</v>
      </c>
      <c r="I2300">
        <v>1</v>
      </c>
      <c r="J2300">
        <v>4</v>
      </c>
      <c r="M2300">
        <v>30</v>
      </c>
      <c r="N2300">
        <v>41</v>
      </c>
      <c r="O2300">
        <v>7348288.2882882878</v>
      </c>
      <c r="P2300">
        <v>10262590.09009009</v>
      </c>
      <c r="Q2300">
        <v>13</v>
      </c>
      <c r="R2300">
        <v>16</v>
      </c>
      <c r="S2300">
        <v>23789263.963963963</v>
      </c>
      <c r="T2300">
        <v>23885101.801801801</v>
      </c>
      <c r="U2300">
        <v>7948018.0180180185</v>
      </c>
      <c r="V2300">
        <v>9982882.8828828819</v>
      </c>
      <c r="W2300">
        <v>424.20689655399997</v>
      </c>
      <c r="X2300">
        <v>645.62068965100002</v>
      </c>
    </row>
    <row r="2301" spans="1:24">
      <c r="A2301" s="7" t="s">
        <v>3495</v>
      </c>
      <c r="B2301" s="13" t="s">
        <v>2713</v>
      </c>
      <c r="C2301">
        <v>255760179.04951698</v>
      </c>
      <c r="D2301">
        <v>245804810.13354567</v>
      </c>
      <c r="E2301">
        <v>16139864.864864863</v>
      </c>
      <c r="F2301">
        <v>6071171.1711711716</v>
      </c>
      <c r="G2301">
        <v>84</v>
      </c>
      <c r="H2301">
        <v>61</v>
      </c>
      <c r="I2301">
        <v>2</v>
      </c>
      <c r="J2301">
        <v>2</v>
      </c>
      <c r="K2301">
        <v>1</v>
      </c>
      <c r="M2301">
        <v>97</v>
      </c>
      <c r="N2301">
        <v>115</v>
      </c>
      <c r="O2301">
        <v>67919009.009009004</v>
      </c>
      <c r="P2301">
        <v>69388828.828828827</v>
      </c>
      <c r="Q2301">
        <v>44</v>
      </c>
      <c r="S2301">
        <v>115552855.85585587</v>
      </c>
      <c r="T2301">
        <v>117069146.84684685</v>
      </c>
      <c r="U2301">
        <v>66191711.711711712</v>
      </c>
      <c r="V2301">
        <v>65553646.846846849</v>
      </c>
      <c r="W2301">
        <v>3475.0344827600002</v>
      </c>
      <c r="X2301">
        <v>3553.999999996</v>
      </c>
    </row>
    <row r="2302" spans="1:24">
      <c r="A2302" s="7" t="s">
        <v>280</v>
      </c>
      <c r="B2302" s="13" t="s">
        <v>270</v>
      </c>
      <c r="C2302">
        <v>383241903.29119033</v>
      </c>
      <c r="D2302">
        <v>365107193.70682991</v>
      </c>
      <c r="E2302">
        <v>69311845.045045048</v>
      </c>
      <c r="F2302">
        <v>330270029.72972971</v>
      </c>
      <c r="G2302">
        <v>87</v>
      </c>
      <c r="H2302">
        <v>137</v>
      </c>
      <c r="I2302">
        <v>16</v>
      </c>
      <c r="J2302">
        <v>15</v>
      </c>
      <c r="K2302">
        <v>7</v>
      </c>
      <c r="M2302">
        <v>290</v>
      </c>
      <c r="N2302">
        <v>166</v>
      </c>
      <c r="O2302">
        <v>59413678.378378384</v>
      </c>
      <c r="P2302">
        <v>69454447.747747749</v>
      </c>
      <c r="Q2302">
        <v>464</v>
      </c>
      <c r="R2302">
        <v>204</v>
      </c>
      <c r="S2302">
        <v>48499981.981981985</v>
      </c>
      <c r="T2302">
        <v>47987963.963963963</v>
      </c>
      <c r="U2302">
        <v>49619099.0990991</v>
      </c>
      <c r="V2302">
        <v>36858558.558558561</v>
      </c>
      <c r="W2302">
        <v>5488.8275862110004</v>
      </c>
      <c r="X2302">
        <v>5262.1379310410002</v>
      </c>
    </row>
    <row r="2303" spans="1:24">
      <c r="A2303" s="7" t="s">
        <v>3496</v>
      </c>
      <c r="B2303" s="13" t="s">
        <v>1705</v>
      </c>
      <c r="C2303">
        <v>179514627.26944941</v>
      </c>
      <c r="D2303">
        <v>173844240.60699731</v>
      </c>
      <c r="E2303">
        <v>139617.117117121</v>
      </c>
      <c r="F2303">
        <v>76576.576576581007</v>
      </c>
      <c r="G2303">
        <v>37</v>
      </c>
      <c r="H2303">
        <v>30</v>
      </c>
      <c r="I2303">
        <v>16</v>
      </c>
      <c r="J2303">
        <v>12</v>
      </c>
      <c r="M2303">
        <v>130</v>
      </c>
      <c r="N2303">
        <v>115</v>
      </c>
      <c r="O2303">
        <v>69497364.864864871</v>
      </c>
      <c r="P2303">
        <v>85336584.684684694</v>
      </c>
      <c r="Q2303">
        <v>295</v>
      </c>
      <c r="R2303">
        <v>87</v>
      </c>
      <c r="S2303">
        <v>50669364.864864863</v>
      </c>
      <c r="T2303">
        <v>49308477.477477476</v>
      </c>
      <c r="U2303">
        <v>71577657.657657653</v>
      </c>
      <c r="V2303">
        <v>85812072.072072074</v>
      </c>
      <c r="W2303">
        <v>4073.3103448299998</v>
      </c>
      <c r="X2303">
        <v>3992.1379310329999</v>
      </c>
    </row>
    <row r="2304" spans="1:24">
      <c r="A2304" s="7" t="s">
        <v>3497</v>
      </c>
      <c r="B2304" s="13" t="s">
        <v>2145</v>
      </c>
      <c r="C2304">
        <v>3281216741.3756905</v>
      </c>
      <c r="D2304">
        <v>3275886444.2904606</v>
      </c>
      <c r="E2304">
        <v>397566154.95495498</v>
      </c>
      <c r="F2304">
        <v>1019194141.4414415</v>
      </c>
      <c r="G2304">
        <v>1035</v>
      </c>
      <c r="H2304">
        <v>1122</v>
      </c>
      <c r="I2304">
        <v>46</v>
      </c>
      <c r="J2304">
        <v>69</v>
      </c>
      <c r="K2304">
        <v>20</v>
      </c>
      <c r="M2304">
        <v>2939</v>
      </c>
      <c r="N2304">
        <v>2564</v>
      </c>
      <c r="O2304">
        <v>201864743.24324322</v>
      </c>
      <c r="P2304">
        <v>911983252.25225222</v>
      </c>
      <c r="Q2304">
        <v>1762</v>
      </c>
      <c r="R2304">
        <v>2545</v>
      </c>
      <c r="S2304">
        <v>773291768.46846843</v>
      </c>
      <c r="T2304">
        <v>775973885.58558559</v>
      </c>
      <c r="U2304">
        <v>157828108.1081081</v>
      </c>
      <c r="V2304">
        <v>900952252.25225234</v>
      </c>
      <c r="W2304">
        <v>70351.965517239005</v>
      </c>
      <c r="X2304">
        <v>70698.931034485999</v>
      </c>
    </row>
    <row r="2305" spans="1:24">
      <c r="A2305" s="7" t="s">
        <v>3498</v>
      </c>
      <c r="B2305" s="13" t="s">
        <v>771</v>
      </c>
      <c r="C2305">
        <v>1586680831.7872727</v>
      </c>
      <c r="D2305">
        <v>1610951408.8809137</v>
      </c>
      <c r="E2305">
        <v>3316065657.6576576</v>
      </c>
      <c r="F2305">
        <v>1720498589.1891894</v>
      </c>
      <c r="G2305">
        <v>104</v>
      </c>
      <c r="H2305">
        <v>181</v>
      </c>
      <c r="I2305">
        <v>9</v>
      </c>
      <c r="J2305">
        <v>39</v>
      </c>
      <c r="K2305">
        <v>2</v>
      </c>
      <c r="M2305">
        <v>571</v>
      </c>
      <c r="N2305">
        <v>621</v>
      </c>
      <c r="O2305">
        <v>878902590.99099088</v>
      </c>
      <c r="P2305">
        <v>570177587.38738739</v>
      </c>
      <c r="Q2305">
        <v>2705</v>
      </c>
      <c r="R2305">
        <v>1299</v>
      </c>
      <c r="S2305">
        <v>317685882.88288289</v>
      </c>
      <c r="T2305">
        <v>325026282.88288289</v>
      </c>
      <c r="U2305">
        <v>243125405.4054054</v>
      </c>
      <c r="V2305">
        <v>564038747.74774766</v>
      </c>
      <c r="W2305">
        <v>28096.862068982002</v>
      </c>
      <c r="X2305">
        <v>28483.482758628001</v>
      </c>
    </row>
    <row r="2306" spans="1:24">
      <c r="A2306" s="7" t="s">
        <v>281</v>
      </c>
      <c r="B2306" s="13" t="s">
        <v>958</v>
      </c>
      <c r="C2306">
        <v>552415685.64928818</v>
      </c>
      <c r="D2306">
        <v>536368110.3356809</v>
      </c>
      <c r="E2306">
        <v>4239864.8648648653</v>
      </c>
      <c r="F2306">
        <v>1359909.909909911</v>
      </c>
      <c r="G2306">
        <v>106</v>
      </c>
      <c r="H2306">
        <v>132</v>
      </c>
      <c r="I2306">
        <v>5</v>
      </c>
      <c r="J2306">
        <v>10</v>
      </c>
      <c r="K2306">
        <v>3</v>
      </c>
      <c r="M2306">
        <v>131</v>
      </c>
      <c r="N2306">
        <v>172</v>
      </c>
      <c r="O2306">
        <v>46058783.783783786</v>
      </c>
      <c r="P2306">
        <v>73115225.225225225</v>
      </c>
      <c r="Q2306">
        <v>187</v>
      </c>
      <c r="R2306">
        <v>242</v>
      </c>
      <c r="S2306">
        <v>117400243.24324325</v>
      </c>
      <c r="T2306">
        <v>125766148.64864865</v>
      </c>
      <c r="U2306">
        <v>39753963.963963963</v>
      </c>
      <c r="V2306">
        <v>50815315.315315314</v>
      </c>
      <c r="W2306">
        <v>7061.0000000029995</v>
      </c>
      <c r="X2306">
        <v>7184.1724137950005</v>
      </c>
    </row>
    <row r="2307" spans="1:24">
      <c r="A2307" s="7" t="s">
        <v>3499</v>
      </c>
      <c r="B2307" s="13" t="s">
        <v>3500</v>
      </c>
      <c r="C2307">
        <v>4844322514.1379776</v>
      </c>
      <c r="D2307">
        <v>4642647756.0124855</v>
      </c>
      <c r="E2307">
        <v>6204734772.072072</v>
      </c>
      <c r="F2307">
        <v>4974666763.9639635</v>
      </c>
      <c r="G2307">
        <v>743</v>
      </c>
      <c r="H2307">
        <v>697</v>
      </c>
      <c r="I2307">
        <v>41</v>
      </c>
      <c r="J2307">
        <v>75</v>
      </c>
      <c r="K2307">
        <v>21</v>
      </c>
      <c r="M2307">
        <v>1963</v>
      </c>
      <c r="N2307">
        <v>1639</v>
      </c>
      <c r="O2307">
        <v>800998472.97297299</v>
      </c>
      <c r="P2307">
        <v>406184591.8918919</v>
      </c>
      <c r="Q2307">
        <v>7703</v>
      </c>
      <c r="R2307">
        <v>3309</v>
      </c>
      <c r="S2307">
        <v>1087956402.7027028</v>
      </c>
      <c r="T2307">
        <v>1053500064.8648648</v>
      </c>
      <c r="U2307">
        <v>742869405.4054054</v>
      </c>
      <c r="V2307">
        <v>279298398.1981982</v>
      </c>
      <c r="W2307">
        <v>107511.31034482899</v>
      </c>
      <c r="X2307">
        <v>106441.34482758501</v>
      </c>
    </row>
    <row r="2308" spans="1:24">
      <c r="A2308" s="7" t="s">
        <v>3501</v>
      </c>
      <c r="B2308" s="13" t="s">
        <v>3502</v>
      </c>
      <c r="C2308">
        <v>4020932886.9259224</v>
      </c>
      <c r="D2308">
        <v>3946459070.0580468</v>
      </c>
      <c r="E2308">
        <v>3596849165.7657657</v>
      </c>
      <c r="F2308">
        <v>25140721.621621646</v>
      </c>
      <c r="G2308">
        <v>732</v>
      </c>
      <c r="H2308">
        <v>738</v>
      </c>
      <c r="I2308">
        <v>39</v>
      </c>
      <c r="J2308">
        <v>60</v>
      </c>
      <c r="K2308">
        <v>20</v>
      </c>
      <c r="M2308">
        <v>2079</v>
      </c>
      <c r="N2308">
        <v>1553</v>
      </c>
      <c r="O2308">
        <v>205565953.15315312</v>
      </c>
      <c r="P2308">
        <v>219601810.8108108</v>
      </c>
      <c r="Q2308">
        <v>1727</v>
      </c>
      <c r="R2308">
        <v>1438</v>
      </c>
      <c r="S2308">
        <v>931618632.43243241</v>
      </c>
      <c r="T2308">
        <v>914150100</v>
      </c>
      <c r="U2308">
        <v>193946509.9099099</v>
      </c>
      <c r="V2308">
        <v>220351556.75675678</v>
      </c>
      <c r="W2308">
        <v>82221.758620686</v>
      </c>
      <c r="X2308">
        <v>80729.068965532002</v>
      </c>
    </row>
    <row r="2309" spans="1:24">
      <c r="A2309" s="7" t="s">
        <v>3503</v>
      </c>
      <c r="B2309" s="13" t="s">
        <v>3502</v>
      </c>
      <c r="C2309">
        <v>2430805433.9993114</v>
      </c>
      <c r="D2309">
        <v>2441198070.6016598</v>
      </c>
      <c r="E2309">
        <v>9523896.3963963967</v>
      </c>
      <c r="F2309">
        <v>5059670.270270274</v>
      </c>
      <c r="G2309">
        <v>342</v>
      </c>
      <c r="H2309">
        <v>520</v>
      </c>
      <c r="I2309">
        <v>21</v>
      </c>
      <c r="J2309">
        <v>42</v>
      </c>
      <c r="K2309">
        <v>17</v>
      </c>
      <c r="M2309">
        <v>1125</v>
      </c>
      <c r="N2309">
        <v>1205</v>
      </c>
      <c r="O2309">
        <v>121741351.35135135</v>
      </c>
      <c r="P2309">
        <v>144200021.62162161</v>
      </c>
      <c r="Q2309">
        <v>657</v>
      </c>
      <c r="R2309">
        <v>1000</v>
      </c>
      <c r="S2309">
        <v>489311898.1981982</v>
      </c>
      <c r="T2309">
        <v>501112599.0990991</v>
      </c>
      <c r="U2309">
        <v>112867477.47747748</v>
      </c>
      <c r="V2309">
        <v>140023693.69369367</v>
      </c>
      <c r="W2309">
        <v>44591.517241380003</v>
      </c>
      <c r="X2309">
        <v>43993.4137931</v>
      </c>
    </row>
    <row r="2310" spans="1:24">
      <c r="A2310" s="7" t="s">
        <v>3504</v>
      </c>
      <c r="B2310" s="13" t="s">
        <v>3502</v>
      </c>
      <c r="C2310">
        <v>2808084528.6147008</v>
      </c>
      <c r="D2310">
        <v>2781388244.1343193</v>
      </c>
      <c r="E2310">
        <v>8799900.9009009004</v>
      </c>
      <c r="F2310">
        <v>4857531.5315315342</v>
      </c>
      <c r="G2310">
        <v>363</v>
      </c>
      <c r="H2310">
        <v>561</v>
      </c>
      <c r="I2310">
        <v>26</v>
      </c>
      <c r="J2310">
        <v>49</v>
      </c>
      <c r="K2310">
        <v>23</v>
      </c>
      <c r="M2310">
        <v>856</v>
      </c>
      <c r="N2310">
        <v>1116</v>
      </c>
      <c r="O2310">
        <v>2692193632.4324327</v>
      </c>
      <c r="P2310">
        <v>178633750.45045045</v>
      </c>
      <c r="Q2310">
        <v>787</v>
      </c>
      <c r="R2310">
        <v>1787</v>
      </c>
      <c r="S2310">
        <v>566522512.61261261</v>
      </c>
      <c r="T2310">
        <v>571786551.35135138</v>
      </c>
      <c r="U2310">
        <v>2553220403.6036034</v>
      </c>
      <c r="V2310">
        <v>196236886.48648649</v>
      </c>
      <c r="W2310">
        <v>53426.413793091997</v>
      </c>
      <c r="X2310">
        <v>53655.310344826001</v>
      </c>
    </row>
    <row r="2311" spans="1:24">
      <c r="A2311" s="7" t="s">
        <v>3505</v>
      </c>
      <c r="B2311" s="13" t="s">
        <v>3500</v>
      </c>
      <c r="C2311">
        <v>4254519681.1916904</v>
      </c>
      <c r="D2311">
        <v>4150810475.0412107</v>
      </c>
      <c r="E2311">
        <v>421015568.46846849</v>
      </c>
      <c r="F2311">
        <v>7816516.2162162215</v>
      </c>
      <c r="G2311">
        <v>575</v>
      </c>
      <c r="H2311">
        <v>675</v>
      </c>
      <c r="I2311">
        <v>30</v>
      </c>
      <c r="J2311">
        <v>51</v>
      </c>
      <c r="K2311">
        <v>31</v>
      </c>
      <c r="M2311">
        <v>1831</v>
      </c>
      <c r="N2311">
        <v>1956</v>
      </c>
      <c r="O2311">
        <v>198114243.24324325</v>
      </c>
      <c r="P2311">
        <v>244458251.35135135</v>
      </c>
      <c r="Q2311">
        <v>799</v>
      </c>
      <c r="R2311">
        <v>1209</v>
      </c>
      <c r="S2311">
        <v>934851667.56756759</v>
      </c>
      <c r="T2311">
        <v>923205450.45045054</v>
      </c>
      <c r="U2311">
        <v>183912482.88288289</v>
      </c>
      <c r="V2311">
        <v>208295046.84684685</v>
      </c>
      <c r="W2311">
        <v>82174.965517240998</v>
      </c>
      <c r="X2311">
        <v>82913.310344825994</v>
      </c>
    </row>
    <row r="2312" spans="1:24">
      <c r="A2312" s="7" t="s">
        <v>3506</v>
      </c>
      <c r="B2312" s="13" t="s">
        <v>861</v>
      </c>
      <c r="C2312">
        <v>409675370.42963886</v>
      </c>
      <c r="D2312">
        <v>378116323.14990455</v>
      </c>
      <c r="E2312">
        <v>167674689.1891892</v>
      </c>
      <c r="F2312">
        <v>1474774.7747747761</v>
      </c>
      <c r="G2312">
        <v>173</v>
      </c>
      <c r="H2312">
        <v>198</v>
      </c>
      <c r="I2312">
        <v>11</v>
      </c>
      <c r="J2312">
        <v>17</v>
      </c>
      <c r="M2312">
        <v>254</v>
      </c>
      <c r="N2312">
        <v>276</v>
      </c>
      <c r="O2312">
        <v>64438738.738738738</v>
      </c>
      <c r="P2312">
        <v>81781081.081081077</v>
      </c>
      <c r="Q2312">
        <v>199</v>
      </c>
      <c r="R2312">
        <v>453</v>
      </c>
      <c r="S2312">
        <v>133267793.6936937</v>
      </c>
      <c r="T2312">
        <v>133528871.17117116</v>
      </c>
      <c r="U2312">
        <v>56095045.045045041</v>
      </c>
      <c r="V2312">
        <v>78959549.54954955</v>
      </c>
      <c r="W2312">
        <v>11866.793103447</v>
      </c>
      <c r="X2312">
        <v>11784.724137929999</v>
      </c>
    </row>
    <row r="2313" spans="1:24">
      <c r="A2313" s="7" t="s">
        <v>3507</v>
      </c>
      <c r="B2313" s="13" t="s">
        <v>3508</v>
      </c>
      <c r="C2313">
        <v>43007020.498336896</v>
      </c>
      <c r="D2313">
        <v>44480526.173000425</v>
      </c>
      <c r="E2313">
        <v>4367567.5675675683</v>
      </c>
      <c r="F2313">
        <v>47747.747747747999</v>
      </c>
      <c r="G2313">
        <v>7</v>
      </c>
      <c r="H2313">
        <v>5</v>
      </c>
      <c r="I2313">
        <v>1</v>
      </c>
      <c r="J2313">
        <v>0</v>
      </c>
      <c r="M2313">
        <v>14</v>
      </c>
      <c r="N2313">
        <v>8</v>
      </c>
      <c r="O2313">
        <v>23958023.423423424</v>
      </c>
      <c r="P2313">
        <v>25723108.108108111</v>
      </c>
      <c r="Q2313">
        <v>14</v>
      </c>
      <c r="S2313">
        <v>15303711.711711712</v>
      </c>
      <c r="T2313">
        <v>15140921.621621622</v>
      </c>
      <c r="U2313">
        <v>8383288.2882882878</v>
      </c>
      <c r="V2313">
        <v>13218198.198198199</v>
      </c>
      <c r="W2313">
        <v>799.41379310399998</v>
      </c>
      <c r="X2313">
        <v>818.44827586299994</v>
      </c>
    </row>
    <row r="2314" spans="1:24">
      <c r="A2314" s="7" t="s">
        <v>3509</v>
      </c>
      <c r="B2314" s="13" t="s">
        <v>2532</v>
      </c>
      <c r="C2314">
        <v>306856687.48494869</v>
      </c>
      <c r="D2314">
        <v>299949555.79477066</v>
      </c>
      <c r="E2314">
        <v>59282568.468468465</v>
      </c>
      <c r="F2314">
        <v>40540.540540540998</v>
      </c>
      <c r="G2314">
        <v>35</v>
      </c>
      <c r="H2314">
        <v>81</v>
      </c>
      <c r="I2314">
        <v>12</v>
      </c>
      <c r="J2314">
        <v>11</v>
      </c>
      <c r="M2314">
        <v>268</v>
      </c>
      <c r="N2314">
        <v>353</v>
      </c>
      <c r="O2314">
        <v>31082882.882882882</v>
      </c>
      <c r="P2314">
        <v>30165945.945945941</v>
      </c>
      <c r="Q2314">
        <v>61</v>
      </c>
      <c r="R2314">
        <v>103</v>
      </c>
      <c r="S2314">
        <v>133618540.54054055</v>
      </c>
      <c r="T2314">
        <v>134024270.27027027</v>
      </c>
      <c r="U2314">
        <v>28929549.54954955</v>
      </c>
      <c r="V2314">
        <v>43249459.459459461</v>
      </c>
      <c r="W2314">
        <v>6185.0689655200003</v>
      </c>
      <c r="X2314">
        <v>6282.2068965560002</v>
      </c>
    </row>
    <row r="2315" spans="1:24">
      <c r="A2315" s="7" t="s">
        <v>3510</v>
      </c>
      <c r="B2315" s="13" t="s">
        <v>1568</v>
      </c>
      <c r="C2315">
        <v>277389405.1963768</v>
      </c>
      <c r="D2315">
        <v>282897492.90414828</v>
      </c>
      <c r="E2315">
        <v>60735705.405405402</v>
      </c>
      <c r="F2315">
        <v>34532274.774774775</v>
      </c>
      <c r="G2315">
        <v>111</v>
      </c>
      <c r="H2315">
        <v>70</v>
      </c>
      <c r="I2315">
        <v>10</v>
      </c>
      <c r="J2315">
        <v>11</v>
      </c>
      <c r="M2315">
        <v>241</v>
      </c>
      <c r="N2315">
        <v>132</v>
      </c>
      <c r="O2315">
        <v>67172541.441441432</v>
      </c>
      <c r="P2315">
        <v>32737837.837837838</v>
      </c>
      <c r="Q2315">
        <v>434</v>
      </c>
      <c r="R2315">
        <v>293</v>
      </c>
      <c r="S2315">
        <v>51395432.432432428</v>
      </c>
      <c r="T2315">
        <v>52433229.729729727</v>
      </c>
      <c r="U2315">
        <v>46499729.729729727</v>
      </c>
      <c r="V2315">
        <v>25846666.66666666</v>
      </c>
      <c r="W2315">
        <v>4418.5517241389998</v>
      </c>
      <c r="X2315">
        <v>4337.4827586270003</v>
      </c>
    </row>
    <row r="2316" spans="1:24">
      <c r="A2316" s="7" t="s">
        <v>3511</v>
      </c>
      <c r="B2316" s="13" t="s">
        <v>729</v>
      </c>
      <c r="C2316">
        <v>414403973.9339087</v>
      </c>
      <c r="D2316">
        <v>418187021.21798182</v>
      </c>
      <c r="E2316">
        <v>67233388.288288295</v>
      </c>
      <c r="F2316">
        <v>1370270.2702702719</v>
      </c>
      <c r="G2316">
        <v>104</v>
      </c>
      <c r="H2316">
        <v>299</v>
      </c>
      <c r="I2316">
        <v>10</v>
      </c>
      <c r="J2316">
        <v>16</v>
      </c>
      <c r="M2316">
        <v>279</v>
      </c>
      <c r="N2316">
        <v>737</v>
      </c>
      <c r="O2316">
        <v>815042792.7927928</v>
      </c>
      <c r="P2316">
        <v>84827452.252252251</v>
      </c>
      <c r="Q2316">
        <v>75</v>
      </c>
      <c r="R2316">
        <v>570</v>
      </c>
      <c r="S2316">
        <v>145956815.31531534</v>
      </c>
      <c r="T2316">
        <v>146945459.45945945</v>
      </c>
      <c r="U2316">
        <v>706015225.22522521</v>
      </c>
      <c r="V2316">
        <v>92146396.396396399</v>
      </c>
      <c r="W2316">
        <v>7899.9655172359999</v>
      </c>
      <c r="X2316">
        <v>8140.6206896579997</v>
      </c>
    </row>
    <row r="2317" spans="1:24">
      <c r="A2317" s="7" t="s">
        <v>3512</v>
      </c>
      <c r="B2317" s="13" t="s">
        <v>729</v>
      </c>
      <c r="C2317">
        <v>608538467.1338135</v>
      </c>
      <c r="D2317">
        <v>613107856.38871408</v>
      </c>
      <c r="E2317">
        <v>1004854713.5135136</v>
      </c>
      <c r="F2317">
        <v>224571835.13513517</v>
      </c>
      <c r="G2317">
        <v>272</v>
      </c>
      <c r="H2317">
        <v>171</v>
      </c>
      <c r="I2317">
        <v>11</v>
      </c>
      <c r="J2317">
        <v>32</v>
      </c>
      <c r="K2317">
        <v>1</v>
      </c>
      <c r="M2317">
        <v>627</v>
      </c>
      <c r="N2317">
        <v>1220</v>
      </c>
      <c r="O2317">
        <v>53139189.189189196</v>
      </c>
      <c r="P2317">
        <v>107849256.75675675</v>
      </c>
      <c r="Q2317">
        <v>13</v>
      </c>
      <c r="R2317">
        <v>468</v>
      </c>
      <c r="S2317">
        <v>240470840.54054058</v>
      </c>
      <c r="T2317">
        <v>236026020.72072071</v>
      </c>
      <c r="U2317">
        <v>46609549.54954955</v>
      </c>
      <c r="V2317">
        <v>128148288.2882883</v>
      </c>
      <c r="W2317">
        <v>13439.310344813</v>
      </c>
      <c r="X2317">
        <v>13711.137931036001</v>
      </c>
    </row>
    <row r="2318" spans="1:24">
      <c r="A2318" s="7" t="s">
        <v>3513</v>
      </c>
      <c r="B2318" s="13" t="s">
        <v>1741</v>
      </c>
      <c r="C2318">
        <v>208211330.20873395</v>
      </c>
      <c r="D2318">
        <v>220646861.59732211</v>
      </c>
      <c r="E2318">
        <v>155405.405405406</v>
      </c>
      <c r="F2318">
        <v>69369.369369370004</v>
      </c>
      <c r="G2318">
        <v>138</v>
      </c>
      <c r="H2318">
        <v>116</v>
      </c>
      <c r="I2318">
        <v>14</v>
      </c>
      <c r="J2318">
        <v>11</v>
      </c>
      <c r="K2318">
        <v>1</v>
      </c>
      <c r="M2318">
        <v>148</v>
      </c>
      <c r="N2318">
        <v>121</v>
      </c>
      <c r="O2318">
        <v>23860360.360360362</v>
      </c>
      <c r="P2318">
        <v>21943243.243243244</v>
      </c>
      <c r="Q2318">
        <v>176</v>
      </c>
      <c r="R2318">
        <v>122</v>
      </c>
      <c r="S2318">
        <v>48733736.936936937</v>
      </c>
      <c r="T2318">
        <v>49226944.144144148</v>
      </c>
      <c r="U2318">
        <v>15280090.090090092</v>
      </c>
      <c r="V2318">
        <v>14954864.864864865</v>
      </c>
      <c r="W2318">
        <v>3134</v>
      </c>
      <c r="X2318">
        <v>3044</v>
      </c>
    </row>
    <row r="2319" spans="1:24">
      <c r="A2319" s="7" t="s">
        <v>3513</v>
      </c>
      <c r="B2319" s="13" t="s">
        <v>1742</v>
      </c>
      <c r="C2319">
        <v>121567450.66136876</v>
      </c>
      <c r="D2319">
        <v>128863366.46363436</v>
      </c>
      <c r="K2319">
        <v>1</v>
      </c>
      <c r="M2319">
        <v>41</v>
      </c>
      <c r="N2319">
        <v>54</v>
      </c>
      <c r="O2319">
        <v>29734234.234234232</v>
      </c>
      <c r="P2319">
        <v>25324324.324324328</v>
      </c>
      <c r="Q2319">
        <v>42</v>
      </c>
      <c r="R2319">
        <v>98</v>
      </c>
      <c r="S2319">
        <v>36532031.531531535</v>
      </c>
      <c r="T2319">
        <v>36742166.666666664</v>
      </c>
      <c r="U2319">
        <v>20611261.261261266</v>
      </c>
      <c r="V2319">
        <v>19571261.261261266</v>
      </c>
      <c r="W2319">
        <v>1423.6896551729999</v>
      </c>
      <c r="X2319">
        <v>1478.3448275830001</v>
      </c>
    </row>
    <row r="2320" spans="1:24">
      <c r="A2320" s="7" t="s">
        <v>3514</v>
      </c>
      <c r="B2320" s="13" t="s">
        <v>1130</v>
      </c>
      <c r="C2320">
        <v>134403881.53987008</v>
      </c>
      <c r="D2320">
        <v>152841889.72554982</v>
      </c>
      <c r="F2320">
        <v>52252.252252252998</v>
      </c>
      <c r="G2320">
        <v>6</v>
      </c>
      <c r="H2320">
        <v>50</v>
      </c>
      <c r="I2320">
        <v>4</v>
      </c>
      <c r="J2320">
        <v>7</v>
      </c>
      <c r="K2320">
        <v>1</v>
      </c>
      <c r="M2320">
        <v>8588</v>
      </c>
      <c r="N2320">
        <v>412</v>
      </c>
      <c r="O2320">
        <v>242512162.16216215</v>
      </c>
      <c r="P2320">
        <v>36956947.747747749</v>
      </c>
      <c r="Q2320">
        <v>78</v>
      </c>
      <c r="R2320">
        <v>63</v>
      </c>
      <c r="S2320">
        <v>147239211.7117117</v>
      </c>
      <c r="T2320">
        <v>45398627.027027026</v>
      </c>
      <c r="U2320">
        <v>143331801.8018018</v>
      </c>
      <c r="V2320">
        <v>32814414.414414413</v>
      </c>
      <c r="W2320">
        <v>3055.5172413770001</v>
      </c>
      <c r="X2320">
        <v>3146.3793103429998</v>
      </c>
    </row>
    <row r="2321" spans="1:24">
      <c r="A2321" s="7" t="s">
        <v>3515</v>
      </c>
      <c r="B2321" s="13" t="s">
        <v>2875</v>
      </c>
      <c r="C2321">
        <v>2869946296.0594025</v>
      </c>
      <c r="D2321">
        <v>4644356455.034337</v>
      </c>
      <c r="E2321">
        <v>4247747.7477477491</v>
      </c>
      <c r="F2321">
        <v>1505180.1801801841</v>
      </c>
      <c r="G2321">
        <v>2052</v>
      </c>
      <c r="H2321">
        <v>897</v>
      </c>
      <c r="I2321">
        <v>35</v>
      </c>
      <c r="J2321">
        <v>39</v>
      </c>
      <c r="K2321">
        <v>7</v>
      </c>
      <c r="M2321">
        <v>3571</v>
      </c>
      <c r="N2321">
        <v>1971</v>
      </c>
      <c r="O2321">
        <v>1976241816.2162163</v>
      </c>
      <c r="P2321">
        <v>1832474493.6936936</v>
      </c>
      <c r="Q2321">
        <v>664</v>
      </c>
      <c r="R2321">
        <v>1226</v>
      </c>
      <c r="S2321">
        <v>4377128158.5585585</v>
      </c>
      <c r="T2321">
        <v>4696208453.1531534</v>
      </c>
      <c r="U2321">
        <v>1646529396.3963964</v>
      </c>
      <c r="V2321">
        <v>1604968733.3333335</v>
      </c>
      <c r="W2321">
        <v>50780.379310336997</v>
      </c>
      <c r="X2321">
        <v>50952.655172404004</v>
      </c>
    </row>
    <row r="2322" spans="1:24">
      <c r="A2322" s="7" t="s">
        <v>3516</v>
      </c>
      <c r="B2322" s="13" t="s">
        <v>769</v>
      </c>
      <c r="C2322">
        <v>220836117.38843232</v>
      </c>
      <c r="D2322">
        <v>225468707.07838285</v>
      </c>
      <c r="E2322">
        <v>497297.29729729902</v>
      </c>
      <c r="F2322">
        <v>1045945.945945946</v>
      </c>
      <c r="G2322">
        <v>412</v>
      </c>
      <c r="H2322">
        <v>448</v>
      </c>
      <c r="I2322">
        <v>4</v>
      </c>
      <c r="J2322">
        <v>7</v>
      </c>
      <c r="M2322">
        <v>441</v>
      </c>
      <c r="N2322">
        <v>495</v>
      </c>
      <c r="O2322">
        <v>27917297.297297295</v>
      </c>
      <c r="P2322">
        <v>9567567.5675675645</v>
      </c>
      <c r="Q2322">
        <v>440</v>
      </c>
      <c r="R2322">
        <v>191</v>
      </c>
      <c r="S2322">
        <v>48396621.621621624</v>
      </c>
      <c r="T2322">
        <v>52026729.729729727</v>
      </c>
      <c r="U2322">
        <v>23202064.864864863</v>
      </c>
      <c r="V2322">
        <v>8156792.7927927924</v>
      </c>
      <c r="W2322">
        <v>4397</v>
      </c>
      <c r="X2322">
        <v>4127</v>
      </c>
    </row>
    <row r="2323" spans="1:24">
      <c r="A2323" s="7" t="s">
        <v>3516</v>
      </c>
      <c r="B2323" s="13" t="s">
        <v>3517</v>
      </c>
      <c r="C2323">
        <v>63247654.287016526</v>
      </c>
      <c r="D2323">
        <v>66913494.870606661</v>
      </c>
      <c r="M2323">
        <v>49</v>
      </c>
      <c r="N2323">
        <v>39</v>
      </c>
      <c r="O2323">
        <v>2086486.4864864871</v>
      </c>
      <c r="P2323">
        <v>3745945.945945946</v>
      </c>
      <c r="Q2323">
        <v>11</v>
      </c>
      <c r="R2323">
        <v>93</v>
      </c>
      <c r="S2323">
        <v>10670000</v>
      </c>
      <c r="T2323">
        <v>11176608.108108109</v>
      </c>
      <c r="U2323">
        <v>1587387.3873873879</v>
      </c>
      <c r="V2323">
        <v>3754504.5045045041</v>
      </c>
      <c r="W2323">
        <v>1057.8275862089999</v>
      </c>
      <c r="X2323">
        <v>1093.4827586199999</v>
      </c>
    </row>
    <row r="2324" spans="1:24">
      <c r="A2324" s="7" t="s">
        <v>3518</v>
      </c>
      <c r="B2324" s="13" t="s">
        <v>2507</v>
      </c>
      <c r="C2324">
        <v>21808645.31547847</v>
      </c>
      <c r="D2324">
        <v>18710280.122569673</v>
      </c>
      <c r="G2324">
        <v>10</v>
      </c>
      <c r="H2324">
        <v>12</v>
      </c>
      <c r="M2324">
        <v>12</v>
      </c>
      <c r="N2324">
        <v>16</v>
      </c>
      <c r="S2324">
        <v>1494486.4864864862</v>
      </c>
      <c r="T2324">
        <v>1714261.2612612608</v>
      </c>
      <c r="W2324">
        <v>868.37931034200005</v>
      </c>
      <c r="X2324">
        <v>846.34482758800004</v>
      </c>
    </row>
    <row r="2325" spans="1:24">
      <c r="A2325" s="7" t="s">
        <v>3519</v>
      </c>
      <c r="B2325" s="13" t="s">
        <v>3520</v>
      </c>
      <c r="C2325">
        <v>443265349.90307033</v>
      </c>
      <c r="D2325">
        <v>382850516.89861333</v>
      </c>
      <c r="E2325">
        <v>124972615.31531534</v>
      </c>
      <c r="F2325">
        <v>20622840.540540546</v>
      </c>
      <c r="G2325">
        <v>146</v>
      </c>
      <c r="H2325">
        <v>144</v>
      </c>
      <c r="I2325">
        <v>20</v>
      </c>
      <c r="J2325">
        <v>16</v>
      </c>
      <c r="K2325">
        <v>7</v>
      </c>
      <c r="M2325">
        <v>345</v>
      </c>
      <c r="N2325">
        <v>315</v>
      </c>
      <c r="O2325">
        <v>43339189.189189196</v>
      </c>
      <c r="P2325">
        <v>122362905.40540539</v>
      </c>
      <c r="Q2325">
        <v>254</v>
      </c>
      <c r="R2325">
        <v>400</v>
      </c>
      <c r="S2325">
        <v>175842490.990991</v>
      </c>
      <c r="T2325">
        <v>167635058.55855855</v>
      </c>
      <c r="U2325">
        <v>42621621.621621624</v>
      </c>
      <c r="V2325">
        <v>96223783.783783793</v>
      </c>
      <c r="W2325">
        <v>9392.4827586270003</v>
      </c>
      <c r="X2325">
        <v>8752.8965517220004</v>
      </c>
    </row>
    <row r="2326" spans="1:24">
      <c r="A2326" s="7" t="s">
        <v>3521</v>
      </c>
      <c r="B2326" s="13" t="s">
        <v>803</v>
      </c>
      <c r="C2326">
        <v>71330724.278387338</v>
      </c>
      <c r="D2326">
        <v>69866468.452545375</v>
      </c>
      <c r="E2326">
        <v>37612.612612612997</v>
      </c>
      <c r="F2326">
        <v>27027.027027028002</v>
      </c>
      <c r="G2326">
        <v>18</v>
      </c>
      <c r="H2326">
        <v>11</v>
      </c>
      <c r="I2326">
        <v>5</v>
      </c>
      <c r="J2326">
        <v>5</v>
      </c>
      <c r="M2326">
        <v>20</v>
      </c>
      <c r="N2326">
        <v>14</v>
      </c>
      <c r="O2326">
        <v>1349324.3243243252</v>
      </c>
      <c r="P2326">
        <v>2991441.441441441</v>
      </c>
      <c r="Q2326">
        <v>25</v>
      </c>
      <c r="R2326">
        <v>21</v>
      </c>
      <c r="S2326">
        <v>5333531.5315315323</v>
      </c>
      <c r="T2326">
        <v>5792000</v>
      </c>
      <c r="U2326">
        <v>1718468.4684684689</v>
      </c>
      <c r="V2326">
        <v>3242342.3423423423</v>
      </c>
      <c r="W2326">
        <v>1408.7241379320001</v>
      </c>
      <c r="X2326">
        <v>1406.1379310360001</v>
      </c>
    </row>
    <row r="2327" spans="1:24">
      <c r="A2327" s="7" t="s">
        <v>3522</v>
      </c>
      <c r="B2327" s="13" t="s">
        <v>733</v>
      </c>
      <c r="C2327">
        <v>196521710.92221254</v>
      </c>
      <c r="D2327">
        <v>229144432.05023205</v>
      </c>
      <c r="E2327">
        <v>142274305.4054054</v>
      </c>
      <c r="F2327">
        <v>141580051.35135135</v>
      </c>
      <c r="G2327">
        <v>60</v>
      </c>
      <c r="H2327">
        <v>58</v>
      </c>
      <c r="I2327">
        <v>4</v>
      </c>
      <c r="J2327">
        <v>6</v>
      </c>
      <c r="K2327">
        <v>4</v>
      </c>
      <c r="M2327">
        <v>79</v>
      </c>
      <c r="N2327">
        <v>101</v>
      </c>
      <c r="O2327">
        <v>116863948.64864865</v>
      </c>
      <c r="P2327">
        <v>119656816.21621622</v>
      </c>
      <c r="Q2327">
        <v>200</v>
      </c>
      <c r="R2327">
        <v>229</v>
      </c>
      <c r="S2327">
        <v>43045062.162162162</v>
      </c>
      <c r="T2327">
        <v>43790450.45045045</v>
      </c>
      <c r="U2327">
        <v>83425942.342342362</v>
      </c>
      <c r="V2327">
        <v>72438198.198198184</v>
      </c>
      <c r="W2327">
        <v>2958.5172413790001</v>
      </c>
      <c r="X2327">
        <v>3039.3793103409998</v>
      </c>
    </row>
    <row r="2328" spans="1:24">
      <c r="A2328" s="7" t="s">
        <v>3523</v>
      </c>
      <c r="B2328" s="13" t="s">
        <v>1552</v>
      </c>
      <c r="C2328">
        <v>124426537.68708561</v>
      </c>
      <c r="D2328">
        <v>132845746.23987302</v>
      </c>
      <c r="F2328">
        <v>30292792.792792793</v>
      </c>
      <c r="G2328">
        <v>42</v>
      </c>
      <c r="H2328">
        <v>63</v>
      </c>
      <c r="I2328">
        <v>0</v>
      </c>
      <c r="J2328">
        <v>1</v>
      </c>
      <c r="M2328">
        <v>53</v>
      </c>
      <c r="N2328">
        <v>77</v>
      </c>
      <c r="O2328">
        <v>492792.792792794</v>
      </c>
      <c r="P2328">
        <v>1127027.0270270261</v>
      </c>
      <c r="R2328">
        <v>18</v>
      </c>
      <c r="S2328">
        <v>38514815.315315321</v>
      </c>
      <c r="T2328">
        <v>39877941.441441447</v>
      </c>
      <c r="V2328">
        <v>1399549.5495495489</v>
      </c>
      <c r="W2328">
        <v>1490.7586206890001</v>
      </c>
      <c r="X2328">
        <v>1561.3448275860001</v>
      </c>
    </row>
    <row r="2329" spans="1:24">
      <c r="A2329" s="7" t="s">
        <v>3524</v>
      </c>
      <c r="B2329" s="13" t="s">
        <v>769</v>
      </c>
      <c r="C2329">
        <v>182463305.40496525</v>
      </c>
      <c r="D2329">
        <v>183261810.38557163</v>
      </c>
      <c r="E2329">
        <v>333333.333333335</v>
      </c>
      <c r="F2329">
        <v>1415315.3153153169</v>
      </c>
      <c r="G2329">
        <v>58</v>
      </c>
      <c r="H2329">
        <v>17</v>
      </c>
      <c r="I2329">
        <v>5</v>
      </c>
      <c r="J2329">
        <v>6</v>
      </c>
      <c r="M2329">
        <v>70</v>
      </c>
      <c r="N2329">
        <v>20</v>
      </c>
      <c r="O2329">
        <v>7036036.036036035</v>
      </c>
      <c r="P2329">
        <v>7289189.1891891891</v>
      </c>
      <c r="Q2329">
        <v>37</v>
      </c>
      <c r="R2329">
        <v>97</v>
      </c>
      <c r="S2329">
        <v>29186441.441441439</v>
      </c>
      <c r="T2329">
        <v>31590108.108108107</v>
      </c>
      <c r="U2329">
        <v>4482432.4324324327</v>
      </c>
      <c r="V2329">
        <v>5677207.2072072066</v>
      </c>
      <c r="W2329">
        <v>3558</v>
      </c>
      <c r="X2329">
        <v>3538</v>
      </c>
    </row>
    <row r="2330" spans="1:24">
      <c r="A2330" s="7" t="s">
        <v>3524</v>
      </c>
      <c r="B2330" s="13" t="s">
        <v>3517</v>
      </c>
      <c r="C2330">
        <v>52053090.540087074</v>
      </c>
      <c r="D2330">
        <v>55609025.820625439</v>
      </c>
      <c r="M2330">
        <v>25</v>
      </c>
      <c r="N2330">
        <v>104</v>
      </c>
      <c r="O2330">
        <v>1970270.2702702689</v>
      </c>
      <c r="P2330">
        <v>4636036.0360360378</v>
      </c>
      <c r="Q2330">
        <v>37</v>
      </c>
      <c r="R2330">
        <v>199</v>
      </c>
      <c r="S2330">
        <v>6490292.7927927934</v>
      </c>
      <c r="T2330">
        <v>7378837.8378378376</v>
      </c>
      <c r="U2330">
        <v>2137387.387387387</v>
      </c>
      <c r="V2330">
        <v>3621171.1711711711</v>
      </c>
      <c r="W2330">
        <v>889.06896552199998</v>
      </c>
      <c r="X2330">
        <v>936.79310343899999</v>
      </c>
    </row>
    <row r="2331" spans="1:24">
      <c r="A2331" s="7" t="s">
        <v>3525</v>
      </c>
      <c r="B2331" s="13" t="s">
        <v>1705</v>
      </c>
      <c r="C2331">
        <v>289515654.44657564</v>
      </c>
      <c r="D2331">
        <v>287416827.2851519</v>
      </c>
      <c r="E2331">
        <v>1266684.6846846859</v>
      </c>
      <c r="F2331">
        <v>18018.018018019</v>
      </c>
      <c r="G2331">
        <v>372</v>
      </c>
      <c r="H2331">
        <v>24</v>
      </c>
      <c r="I2331">
        <v>12</v>
      </c>
      <c r="J2331">
        <v>9</v>
      </c>
      <c r="M2331">
        <v>538</v>
      </c>
      <c r="N2331">
        <v>156</v>
      </c>
      <c r="O2331">
        <v>25462000</v>
      </c>
      <c r="P2331">
        <v>38823423.423423424</v>
      </c>
      <c r="Q2331">
        <v>180</v>
      </c>
      <c r="R2331">
        <v>55</v>
      </c>
      <c r="S2331">
        <v>65293626.126126125</v>
      </c>
      <c r="T2331">
        <v>65901642.342342339</v>
      </c>
      <c r="U2331">
        <v>30597117.117117114</v>
      </c>
      <c r="V2331">
        <v>24814684.684684683</v>
      </c>
      <c r="W2331">
        <v>5702.1379310290004</v>
      </c>
      <c r="X2331">
        <v>6067.2068965489998</v>
      </c>
    </row>
    <row r="2332" spans="1:24">
      <c r="A2332" s="7" t="s">
        <v>3526</v>
      </c>
      <c r="B2332" s="13" t="s">
        <v>1386</v>
      </c>
      <c r="C2332">
        <v>254634294.71030334</v>
      </c>
      <c r="D2332">
        <v>246845461.09236091</v>
      </c>
      <c r="E2332">
        <v>777027.02702702605</v>
      </c>
      <c r="F2332">
        <v>288288.28828829399</v>
      </c>
      <c r="G2332">
        <v>28</v>
      </c>
      <c r="H2332">
        <v>90</v>
      </c>
      <c r="I2332">
        <v>16</v>
      </c>
      <c r="J2332">
        <v>11</v>
      </c>
      <c r="K2332">
        <v>5</v>
      </c>
      <c r="M2332">
        <v>289</v>
      </c>
      <c r="N2332">
        <v>330</v>
      </c>
      <c r="O2332">
        <v>43325225.225225218</v>
      </c>
      <c r="P2332">
        <v>39683963.963963963</v>
      </c>
      <c r="Q2332">
        <v>69</v>
      </c>
      <c r="R2332">
        <v>315</v>
      </c>
      <c r="S2332">
        <v>109082639.63963965</v>
      </c>
      <c r="T2332">
        <v>106304936.93693694</v>
      </c>
      <c r="U2332">
        <v>41711441.441441447</v>
      </c>
      <c r="V2332">
        <v>37235135.135135129</v>
      </c>
      <c r="W2332">
        <v>4630.9999999970005</v>
      </c>
      <c r="X2332">
        <v>4876.7586206899996</v>
      </c>
    </row>
    <row r="2333" spans="1:24">
      <c r="A2333" s="7" t="s">
        <v>3527</v>
      </c>
      <c r="B2333" s="13" t="s">
        <v>3528</v>
      </c>
      <c r="C2333">
        <v>138585008.84023473</v>
      </c>
      <c r="D2333">
        <v>142651386.65360489</v>
      </c>
      <c r="E2333">
        <v>21198970.270270273</v>
      </c>
      <c r="F2333">
        <v>29168758.558558568</v>
      </c>
      <c r="M2333">
        <v>74</v>
      </c>
      <c r="N2333">
        <v>152</v>
      </c>
      <c r="O2333">
        <v>19159909.909909911</v>
      </c>
      <c r="P2333">
        <v>27727927.927927922</v>
      </c>
      <c r="Q2333">
        <v>2</v>
      </c>
      <c r="R2333">
        <v>269</v>
      </c>
      <c r="S2333">
        <v>25388610.810810808</v>
      </c>
      <c r="T2333">
        <v>28490235.135135137</v>
      </c>
      <c r="U2333">
        <v>13253603.603603603</v>
      </c>
      <c r="V2333">
        <v>21638468.468468469</v>
      </c>
      <c r="W2333">
        <v>1860.8275862150001</v>
      </c>
      <c r="X2333">
        <v>1915.0689655169999</v>
      </c>
    </row>
    <row r="2334" spans="1:24">
      <c r="A2334" s="7" t="s">
        <v>3527</v>
      </c>
      <c r="B2334" s="13" t="s">
        <v>1415</v>
      </c>
      <c r="C2334">
        <v>149596820.36463612</v>
      </c>
      <c r="D2334">
        <v>148299922.25752717</v>
      </c>
      <c r="E2334">
        <v>18562917.117117126</v>
      </c>
      <c r="F2334">
        <v>18720398.198198199</v>
      </c>
      <c r="G2334">
        <v>228</v>
      </c>
      <c r="H2334">
        <v>107</v>
      </c>
      <c r="I2334">
        <v>7</v>
      </c>
      <c r="J2334">
        <v>9</v>
      </c>
      <c r="M2334">
        <v>246</v>
      </c>
      <c r="N2334">
        <v>110</v>
      </c>
      <c r="O2334">
        <v>24938044.144144148</v>
      </c>
      <c r="P2334">
        <v>13513513.513513517</v>
      </c>
      <c r="Q2334">
        <v>306</v>
      </c>
      <c r="R2334">
        <v>218</v>
      </c>
      <c r="S2334">
        <v>32588736.936936937</v>
      </c>
      <c r="T2334">
        <v>28695450.45045045</v>
      </c>
      <c r="U2334">
        <v>10715135.135135137</v>
      </c>
      <c r="V2334">
        <v>9911531.5315315332</v>
      </c>
      <c r="W2334">
        <v>2204</v>
      </c>
      <c r="X2334">
        <v>2290</v>
      </c>
    </row>
    <row r="2335" spans="1:24">
      <c r="A2335" s="7" t="s">
        <v>3529</v>
      </c>
      <c r="B2335" s="13" t="s">
        <v>1420</v>
      </c>
      <c r="C2335">
        <v>455512237.35068297</v>
      </c>
      <c r="D2335">
        <v>533415313.30612028</v>
      </c>
      <c r="E2335">
        <v>221243934.23423424</v>
      </c>
      <c r="F2335">
        <v>13809009.009009022</v>
      </c>
      <c r="G2335">
        <v>1103</v>
      </c>
      <c r="H2335">
        <v>586</v>
      </c>
      <c r="I2335">
        <v>16</v>
      </c>
      <c r="J2335">
        <v>28</v>
      </c>
      <c r="M2335">
        <v>1710</v>
      </c>
      <c r="N2335">
        <v>1086</v>
      </c>
      <c r="O2335">
        <v>105121621.62162161</v>
      </c>
      <c r="P2335">
        <v>165305855.85585585</v>
      </c>
      <c r="Q2335">
        <v>592</v>
      </c>
      <c r="R2335">
        <v>692</v>
      </c>
      <c r="S2335">
        <v>121556837.83783783</v>
      </c>
      <c r="T2335">
        <v>125086427.92792793</v>
      </c>
      <c r="U2335">
        <v>70317657.657657653</v>
      </c>
      <c r="V2335">
        <v>75374774.774774775</v>
      </c>
      <c r="W2335">
        <v>10254.862068964001</v>
      </c>
      <c r="X2335">
        <v>10283.034482761001</v>
      </c>
    </row>
    <row r="2336" spans="1:24">
      <c r="A2336" s="7" t="s">
        <v>3530</v>
      </c>
      <c r="B2336" s="13" t="s">
        <v>3463</v>
      </c>
      <c r="C2336">
        <v>396030469.01958841</v>
      </c>
      <c r="D2336">
        <v>372746239.17643303</v>
      </c>
      <c r="E2336">
        <v>208401874.77477479</v>
      </c>
      <c r="F2336">
        <v>227877091.8918919</v>
      </c>
      <c r="G2336">
        <v>566</v>
      </c>
      <c r="H2336">
        <v>475</v>
      </c>
      <c r="I2336">
        <v>44</v>
      </c>
      <c r="J2336">
        <v>42</v>
      </c>
      <c r="K2336">
        <v>17</v>
      </c>
      <c r="M2336">
        <v>758</v>
      </c>
      <c r="N2336">
        <v>580</v>
      </c>
      <c r="O2336">
        <v>162000540.54054055</v>
      </c>
      <c r="P2336">
        <v>153979279.27927926</v>
      </c>
      <c r="Q2336">
        <v>480</v>
      </c>
      <c r="R2336">
        <v>592</v>
      </c>
      <c r="S2336">
        <v>146594810.8108108</v>
      </c>
      <c r="T2336">
        <v>136175641.44144145</v>
      </c>
      <c r="U2336">
        <v>118702565.76576576</v>
      </c>
      <c r="V2336">
        <v>114853326.12612613</v>
      </c>
      <c r="W2336">
        <v>5717</v>
      </c>
      <c r="X2336">
        <v>5377</v>
      </c>
    </row>
    <row r="2337" spans="1:24">
      <c r="A2337" s="7" t="s">
        <v>3530</v>
      </c>
      <c r="B2337" s="13" t="s">
        <v>3464</v>
      </c>
      <c r="C2337">
        <v>359728562.53000343</v>
      </c>
      <c r="D2337">
        <v>362498192.56404185</v>
      </c>
      <c r="E2337">
        <v>313206770.27027029</v>
      </c>
      <c r="F2337">
        <v>316191592.79279286</v>
      </c>
      <c r="K2337">
        <v>24</v>
      </c>
      <c r="M2337">
        <v>627</v>
      </c>
      <c r="N2337">
        <v>388</v>
      </c>
      <c r="O2337">
        <v>183266666.66666666</v>
      </c>
      <c r="P2337">
        <v>167925225.22522521</v>
      </c>
      <c r="Q2337">
        <v>987</v>
      </c>
      <c r="R2337">
        <v>1203</v>
      </c>
      <c r="S2337">
        <v>121509297.2972973</v>
      </c>
      <c r="T2337">
        <v>112676878.37837839</v>
      </c>
      <c r="U2337">
        <v>130488828.82882883</v>
      </c>
      <c r="V2337">
        <v>136668558.55855855</v>
      </c>
      <c r="W2337">
        <v>4294.8965517160004</v>
      </c>
      <c r="X2337">
        <v>4469.2068965480003</v>
      </c>
    </row>
    <row r="2338" spans="1:24">
      <c r="A2338" s="7" t="s">
        <v>3531</v>
      </c>
      <c r="B2338" s="13" t="s">
        <v>1705</v>
      </c>
      <c r="C2338">
        <v>581787648.65188503</v>
      </c>
      <c r="D2338">
        <v>550796146.0578506</v>
      </c>
      <c r="E2338">
        <v>498951264.86486489</v>
      </c>
      <c r="F2338">
        <v>28874774.77477482</v>
      </c>
      <c r="G2338">
        <v>441</v>
      </c>
      <c r="H2338">
        <v>179</v>
      </c>
      <c r="I2338">
        <v>32</v>
      </c>
      <c r="J2338">
        <v>22</v>
      </c>
      <c r="K2338">
        <v>46</v>
      </c>
      <c r="M2338">
        <v>751</v>
      </c>
      <c r="N2338">
        <v>418</v>
      </c>
      <c r="O2338">
        <v>95876013.51351352</v>
      </c>
      <c r="P2338">
        <v>108418558.55855855</v>
      </c>
      <c r="Q2338">
        <v>979</v>
      </c>
      <c r="R2338">
        <v>249</v>
      </c>
      <c r="S2338">
        <v>112158977.47747748</v>
      </c>
      <c r="T2338">
        <v>105742495.4954955</v>
      </c>
      <c r="U2338">
        <v>98989009.009009004</v>
      </c>
      <c r="V2338">
        <v>99578648.648648649</v>
      </c>
      <c r="W2338">
        <v>10231.65517242</v>
      </c>
      <c r="X2338">
        <v>10065.068965516</v>
      </c>
    </row>
    <row r="2339" spans="1:24">
      <c r="A2339" s="7" t="s">
        <v>3532</v>
      </c>
      <c r="B2339" s="13" t="s">
        <v>985</v>
      </c>
      <c r="C2339">
        <v>372442310.67370665</v>
      </c>
      <c r="D2339">
        <v>363271101.25093782</v>
      </c>
      <c r="E2339">
        <v>185073698.1981982</v>
      </c>
      <c r="F2339">
        <v>303045268.46846843</v>
      </c>
      <c r="G2339">
        <v>344</v>
      </c>
      <c r="H2339">
        <v>397</v>
      </c>
      <c r="I2339">
        <v>17</v>
      </c>
      <c r="J2339">
        <v>14</v>
      </c>
      <c r="K2339">
        <v>3</v>
      </c>
      <c r="M2339">
        <v>859</v>
      </c>
      <c r="N2339">
        <v>707</v>
      </c>
      <c r="O2339">
        <v>40152180.180180177</v>
      </c>
      <c r="P2339">
        <v>117318198.1981982</v>
      </c>
      <c r="Q2339">
        <v>597</v>
      </c>
      <c r="R2339">
        <v>261</v>
      </c>
      <c r="S2339">
        <v>57567948.648648649</v>
      </c>
      <c r="T2339">
        <v>42631867.567567565</v>
      </c>
      <c r="U2339">
        <v>32400990.990990989</v>
      </c>
      <c r="V2339">
        <v>99330216.216216207</v>
      </c>
      <c r="W2339">
        <v>5060.6896551720001</v>
      </c>
      <c r="X2339">
        <v>5068.9655172410003</v>
      </c>
    </row>
    <row r="2340" spans="1:24">
      <c r="A2340" s="7" t="s">
        <v>3533</v>
      </c>
      <c r="B2340" s="13" t="s">
        <v>985</v>
      </c>
      <c r="C2340">
        <v>276375898.0851177</v>
      </c>
      <c r="D2340">
        <v>266087940.50377348</v>
      </c>
      <c r="E2340">
        <v>1064270.2702702701</v>
      </c>
      <c r="F2340">
        <v>1298873.8738738759</v>
      </c>
      <c r="G2340">
        <v>189</v>
      </c>
      <c r="H2340">
        <v>139</v>
      </c>
      <c r="I2340">
        <v>9</v>
      </c>
      <c r="J2340">
        <v>10</v>
      </c>
      <c r="K2340">
        <v>3</v>
      </c>
      <c r="M2340">
        <v>418</v>
      </c>
      <c r="N2340">
        <v>295</v>
      </c>
      <c r="O2340">
        <v>51318234.234234229</v>
      </c>
      <c r="P2340">
        <v>33246846.846846841</v>
      </c>
      <c r="Q2340">
        <v>56</v>
      </c>
      <c r="R2340">
        <v>150</v>
      </c>
      <c r="S2340">
        <v>29008567.567567568</v>
      </c>
      <c r="T2340">
        <v>26415923.423423424</v>
      </c>
      <c r="U2340">
        <v>49061160.360360362</v>
      </c>
      <c r="V2340">
        <v>26202252.252252255</v>
      </c>
      <c r="W2340">
        <v>4473.1034482810001</v>
      </c>
      <c r="X2340">
        <v>4176.2068965540002</v>
      </c>
    </row>
    <row r="2341" spans="1:24">
      <c r="A2341" s="7" t="s">
        <v>3534</v>
      </c>
      <c r="B2341" s="13" t="s">
        <v>985</v>
      </c>
      <c r="C2341">
        <v>240182577.26327315</v>
      </c>
      <c r="D2341">
        <v>221432951.49947175</v>
      </c>
      <c r="E2341">
        <v>359680.18018018</v>
      </c>
      <c r="F2341">
        <v>314639.63963964302</v>
      </c>
      <c r="G2341">
        <v>111</v>
      </c>
      <c r="H2341">
        <v>93</v>
      </c>
      <c r="I2341">
        <v>9</v>
      </c>
      <c r="J2341">
        <v>9</v>
      </c>
      <c r="K2341">
        <v>1</v>
      </c>
      <c r="M2341">
        <v>154</v>
      </c>
      <c r="N2341">
        <v>129</v>
      </c>
      <c r="O2341">
        <v>8414067.5675675683</v>
      </c>
      <c r="P2341">
        <v>11139183.783783784</v>
      </c>
      <c r="Q2341">
        <v>113</v>
      </c>
      <c r="R2341">
        <v>279</v>
      </c>
      <c r="S2341">
        <v>27892326.126126129</v>
      </c>
      <c r="T2341">
        <v>24036732.432432435</v>
      </c>
      <c r="U2341">
        <v>7393873.8738738727</v>
      </c>
      <c r="V2341">
        <v>9400630.6306306291</v>
      </c>
      <c r="W2341">
        <v>3545.7931034479998</v>
      </c>
      <c r="X2341">
        <v>3503.6896551790001</v>
      </c>
    </row>
    <row r="2342" spans="1:24">
      <c r="A2342" s="7" t="s">
        <v>3535</v>
      </c>
      <c r="B2342" s="13" t="s">
        <v>1705</v>
      </c>
      <c r="C2342">
        <v>386911630.35576618</v>
      </c>
      <c r="D2342">
        <v>376178983.42281091</v>
      </c>
      <c r="E2342">
        <v>357887.38738738798</v>
      </c>
      <c r="F2342">
        <v>6306.3063063070003</v>
      </c>
      <c r="G2342">
        <v>259</v>
      </c>
      <c r="H2342">
        <v>62</v>
      </c>
      <c r="I2342">
        <v>8</v>
      </c>
      <c r="J2342">
        <v>8</v>
      </c>
      <c r="M2342">
        <v>587</v>
      </c>
      <c r="N2342">
        <v>279</v>
      </c>
      <c r="O2342">
        <v>28520229.729729731</v>
      </c>
      <c r="P2342">
        <v>19261081.081081085</v>
      </c>
      <c r="Q2342">
        <v>47</v>
      </c>
      <c r="R2342">
        <v>64</v>
      </c>
      <c r="S2342">
        <v>80205072.072072074</v>
      </c>
      <c r="T2342">
        <v>72248864.864864871</v>
      </c>
      <c r="U2342">
        <v>26680090.090090089</v>
      </c>
      <c r="V2342">
        <v>21656576.576576576</v>
      </c>
      <c r="W2342">
        <v>7380.827586206</v>
      </c>
      <c r="X2342">
        <v>7231.6896551780001</v>
      </c>
    </row>
    <row r="2343" spans="1:24">
      <c r="A2343" s="7" t="s">
        <v>3536</v>
      </c>
      <c r="B2343" s="13" t="s">
        <v>1705</v>
      </c>
      <c r="C2343">
        <v>384696635.67119515</v>
      </c>
      <c r="D2343">
        <v>373858738.89501423</v>
      </c>
      <c r="E2343">
        <v>219369.36936937101</v>
      </c>
      <c r="F2343">
        <v>29729.729729729999</v>
      </c>
      <c r="G2343">
        <v>466</v>
      </c>
      <c r="H2343">
        <v>34</v>
      </c>
      <c r="I2343">
        <v>17</v>
      </c>
      <c r="J2343">
        <v>10</v>
      </c>
      <c r="M2343">
        <v>1021</v>
      </c>
      <c r="N2343">
        <v>243</v>
      </c>
      <c r="O2343">
        <v>45692612.612612613</v>
      </c>
      <c r="P2343">
        <v>59278828.828828827</v>
      </c>
      <c r="Q2343">
        <v>330</v>
      </c>
      <c r="R2343">
        <v>275</v>
      </c>
      <c r="S2343">
        <v>108082552.25225224</v>
      </c>
      <c r="T2343">
        <v>98570567.567567557</v>
      </c>
      <c r="U2343">
        <v>46654324.324324325</v>
      </c>
      <c r="V2343">
        <v>49374504.504504502</v>
      </c>
      <c r="W2343">
        <v>7780.5172413749997</v>
      </c>
      <c r="X2343">
        <v>7836.7241379340003</v>
      </c>
    </row>
    <row r="2344" spans="1:24">
      <c r="A2344" s="7" t="s">
        <v>3537</v>
      </c>
      <c r="B2344" s="13" t="s">
        <v>3538</v>
      </c>
      <c r="C2344">
        <v>230666714.13688445</v>
      </c>
      <c r="D2344">
        <v>237537178.3983084</v>
      </c>
      <c r="E2344">
        <v>195917188.2882883</v>
      </c>
      <c r="F2344">
        <v>212144475.67567569</v>
      </c>
      <c r="G2344">
        <v>133</v>
      </c>
      <c r="H2344">
        <v>241</v>
      </c>
      <c r="I2344">
        <v>57</v>
      </c>
      <c r="J2344">
        <v>33</v>
      </c>
      <c r="K2344">
        <v>9</v>
      </c>
      <c r="M2344">
        <v>866</v>
      </c>
      <c r="N2344">
        <v>853</v>
      </c>
      <c r="O2344">
        <v>118242892.7927928</v>
      </c>
      <c r="P2344">
        <v>153140541.44144148</v>
      </c>
      <c r="Q2344">
        <v>705</v>
      </c>
      <c r="R2344">
        <v>1146</v>
      </c>
      <c r="S2344">
        <v>73225518.018018007</v>
      </c>
      <c r="T2344">
        <v>70394684.684684694</v>
      </c>
      <c r="U2344">
        <v>96984594.594594598</v>
      </c>
      <c r="V2344">
        <v>128520630.63063064</v>
      </c>
      <c r="W2344">
        <v>3318.7586206880001</v>
      </c>
      <c r="X2344">
        <v>3498.6206896510002</v>
      </c>
    </row>
    <row r="2345" spans="1:24">
      <c r="A2345" s="7" t="s">
        <v>3539</v>
      </c>
      <c r="B2345" s="13" t="s">
        <v>3093</v>
      </c>
      <c r="C2345">
        <v>269110325.02793872</v>
      </c>
      <c r="D2345">
        <v>268576386.61092657</v>
      </c>
      <c r="E2345">
        <v>230589580.18018019</v>
      </c>
      <c r="F2345">
        <v>303382911.71171176</v>
      </c>
      <c r="G2345">
        <v>402</v>
      </c>
      <c r="H2345">
        <v>795</v>
      </c>
      <c r="I2345">
        <v>35</v>
      </c>
      <c r="J2345">
        <v>42</v>
      </c>
      <c r="K2345">
        <v>2</v>
      </c>
      <c r="M2345">
        <v>1084</v>
      </c>
      <c r="N2345">
        <v>1098</v>
      </c>
      <c r="O2345">
        <v>104865068.46846847</v>
      </c>
      <c r="P2345">
        <v>148783774.77477476</v>
      </c>
      <c r="Q2345">
        <v>847</v>
      </c>
      <c r="R2345">
        <v>693</v>
      </c>
      <c r="S2345">
        <v>65489148.648648649</v>
      </c>
      <c r="T2345">
        <v>76359054.054054052</v>
      </c>
      <c r="U2345">
        <v>75516666.666666657</v>
      </c>
      <c r="V2345">
        <v>98209909.909909904</v>
      </c>
      <c r="W2345">
        <v>4434.3103448239999</v>
      </c>
      <c r="X2345">
        <v>4526.7931034489993</v>
      </c>
    </row>
    <row r="2346" spans="1:24">
      <c r="A2346" s="7" t="s">
        <v>3540</v>
      </c>
      <c r="B2346" s="13" t="s">
        <v>1264</v>
      </c>
      <c r="C2346">
        <v>2181496656.1841488</v>
      </c>
      <c r="D2346">
        <v>2188221914.2723351</v>
      </c>
      <c r="E2346">
        <v>6868018.0180180203</v>
      </c>
      <c r="F2346">
        <v>2579054.0540540572</v>
      </c>
      <c r="G2346">
        <v>632</v>
      </c>
      <c r="H2346">
        <v>1027</v>
      </c>
      <c r="I2346">
        <v>40</v>
      </c>
      <c r="J2346">
        <v>46</v>
      </c>
      <c r="K2346">
        <v>1</v>
      </c>
      <c r="M2346">
        <v>1213</v>
      </c>
      <c r="N2346">
        <v>1343</v>
      </c>
      <c r="O2346">
        <v>89486126.12612614</v>
      </c>
      <c r="P2346">
        <v>262285045.04504508</v>
      </c>
      <c r="Q2346">
        <v>1073</v>
      </c>
      <c r="R2346">
        <v>713</v>
      </c>
      <c r="S2346">
        <v>475217200.9009009</v>
      </c>
      <c r="T2346">
        <v>488276081.98198199</v>
      </c>
      <c r="U2346">
        <v>85675108.108108103</v>
      </c>
      <c r="V2346">
        <v>125153846.84684686</v>
      </c>
      <c r="W2346">
        <v>40821.482758628001</v>
      </c>
      <c r="X2346">
        <v>41189.344827601999</v>
      </c>
    </row>
    <row r="2347" spans="1:24">
      <c r="A2347" s="7" t="s">
        <v>3541</v>
      </c>
      <c r="B2347" s="13" t="s">
        <v>3542</v>
      </c>
      <c r="C2347">
        <v>80306878.054127276</v>
      </c>
      <c r="D2347">
        <v>81987099.958936021</v>
      </c>
      <c r="E2347">
        <v>18395945.945945945</v>
      </c>
      <c r="F2347">
        <v>370270.27027027</v>
      </c>
      <c r="G2347">
        <v>49</v>
      </c>
      <c r="H2347">
        <v>68</v>
      </c>
      <c r="I2347">
        <v>3</v>
      </c>
      <c r="J2347">
        <v>2</v>
      </c>
      <c r="M2347">
        <v>97</v>
      </c>
      <c r="N2347">
        <v>95</v>
      </c>
      <c r="O2347">
        <v>8151351.3513513524</v>
      </c>
      <c r="P2347">
        <v>9199099.0990990996</v>
      </c>
      <c r="Q2347">
        <v>29</v>
      </c>
      <c r="R2347">
        <v>14</v>
      </c>
      <c r="S2347">
        <v>35033671.171171173</v>
      </c>
      <c r="T2347">
        <v>34949554.054054059</v>
      </c>
      <c r="U2347">
        <v>8867567.5675675664</v>
      </c>
      <c r="V2347">
        <v>8419819.8198198192</v>
      </c>
      <c r="W2347">
        <v>4629.3793103440003</v>
      </c>
      <c r="X2347">
        <v>4760.65517241</v>
      </c>
    </row>
    <row r="2348" spans="1:24">
      <c r="A2348" s="7" t="s">
        <v>3543</v>
      </c>
      <c r="B2348" s="13" t="s">
        <v>665</v>
      </c>
      <c r="C2348">
        <v>1191229950.352088</v>
      </c>
      <c r="D2348">
        <v>1278515782.7144361</v>
      </c>
      <c r="E2348">
        <v>740077950.45045054</v>
      </c>
      <c r="F2348">
        <v>40355126.12612617</v>
      </c>
      <c r="G2348">
        <v>460</v>
      </c>
      <c r="H2348">
        <v>404</v>
      </c>
      <c r="I2348">
        <v>47</v>
      </c>
      <c r="J2348">
        <v>43</v>
      </c>
      <c r="K2348">
        <v>21</v>
      </c>
      <c r="M2348">
        <v>1441</v>
      </c>
      <c r="N2348">
        <v>976</v>
      </c>
      <c r="O2348">
        <v>285047207.2072072</v>
      </c>
      <c r="P2348">
        <v>314414067.56756759</v>
      </c>
      <c r="Q2348">
        <v>1093</v>
      </c>
      <c r="R2348">
        <v>719</v>
      </c>
      <c r="S2348">
        <v>425381085.58558553</v>
      </c>
      <c r="T2348">
        <v>426872266.66666669</v>
      </c>
      <c r="U2348">
        <v>287891890.990991</v>
      </c>
      <c r="V2348">
        <v>327210449.54954958</v>
      </c>
      <c r="W2348">
        <v>22438.172413795997</v>
      </c>
      <c r="X2348">
        <v>22694.448275852999</v>
      </c>
    </row>
    <row r="2349" spans="1:24">
      <c r="A2349" s="7" t="s">
        <v>3544</v>
      </c>
      <c r="B2349" s="13" t="s">
        <v>670</v>
      </c>
      <c r="C2349">
        <v>874795603.08904743</v>
      </c>
      <c r="D2349">
        <v>924153387.68020701</v>
      </c>
      <c r="E2349">
        <v>517343477.47747755</v>
      </c>
      <c r="F2349">
        <v>8168013.5135135418</v>
      </c>
      <c r="G2349">
        <v>149</v>
      </c>
      <c r="H2349">
        <v>125</v>
      </c>
      <c r="I2349">
        <v>30</v>
      </c>
      <c r="J2349">
        <v>19</v>
      </c>
      <c r="K2349">
        <v>6</v>
      </c>
      <c r="M2349">
        <v>285</v>
      </c>
      <c r="N2349">
        <v>172</v>
      </c>
      <c r="O2349">
        <v>109350900.9009009</v>
      </c>
      <c r="P2349">
        <v>154310243.24324325</v>
      </c>
      <c r="Q2349">
        <v>238</v>
      </c>
      <c r="R2349">
        <v>469</v>
      </c>
      <c r="S2349">
        <v>293718774.77477473</v>
      </c>
      <c r="T2349">
        <v>297242110.8108108</v>
      </c>
      <c r="U2349">
        <v>109464544.14414415</v>
      </c>
      <c r="V2349">
        <v>159490090.0900901</v>
      </c>
      <c r="W2349">
        <v>12393.724137933001</v>
      </c>
      <c r="X2349">
        <v>12401.000000008</v>
      </c>
    </row>
    <row r="2350" spans="1:24">
      <c r="A2350" s="7" t="s">
        <v>3545</v>
      </c>
      <c r="B2350" s="13" t="s">
        <v>665</v>
      </c>
      <c r="C2350">
        <v>965805894.03113151</v>
      </c>
      <c r="D2350">
        <v>1041231648.1844602</v>
      </c>
      <c r="E2350">
        <v>169424129.72972974</v>
      </c>
      <c r="F2350">
        <v>3066666.6666666772</v>
      </c>
      <c r="G2350">
        <v>362</v>
      </c>
      <c r="H2350">
        <v>309</v>
      </c>
      <c r="I2350">
        <v>32</v>
      </c>
      <c r="J2350">
        <v>27</v>
      </c>
      <c r="K2350">
        <v>9</v>
      </c>
      <c r="M2350">
        <v>862</v>
      </c>
      <c r="N2350">
        <v>835</v>
      </c>
      <c r="O2350">
        <v>290848378.37837839</v>
      </c>
      <c r="P2350">
        <v>234424073.87387386</v>
      </c>
      <c r="Q2350">
        <v>1128</v>
      </c>
      <c r="R2350">
        <v>691</v>
      </c>
      <c r="S2350">
        <v>352016378.37837839</v>
      </c>
      <c r="T2350">
        <v>366627408.10810816</v>
      </c>
      <c r="U2350">
        <v>126441711.7117117</v>
      </c>
      <c r="V2350">
        <v>243416796.3963964</v>
      </c>
      <c r="W2350">
        <v>16753.137931028003</v>
      </c>
      <c r="X2350">
        <v>17198.241379318002</v>
      </c>
    </row>
    <row r="2351" spans="1:24">
      <c r="A2351" s="7" t="s">
        <v>3546</v>
      </c>
      <c r="B2351" s="13" t="s">
        <v>3547</v>
      </c>
      <c r="C2351">
        <v>222044991.13253009</v>
      </c>
      <c r="D2351">
        <v>222838224.10251239</v>
      </c>
      <c r="E2351">
        <v>23725945.945945948</v>
      </c>
      <c r="F2351">
        <v>529965109.009009</v>
      </c>
      <c r="G2351">
        <v>40</v>
      </c>
      <c r="H2351">
        <v>26</v>
      </c>
      <c r="I2351">
        <v>2</v>
      </c>
      <c r="J2351">
        <v>2</v>
      </c>
      <c r="M2351">
        <v>66</v>
      </c>
      <c r="N2351">
        <v>45</v>
      </c>
      <c r="O2351">
        <v>68697207.207207203</v>
      </c>
      <c r="P2351">
        <v>47103288.288288288</v>
      </c>
      <c r="Q2351">
        <v>31</v>
      </c>
      <c r="R2351">
        <v>55</v>
      </c>
      <c r="S2351">
        <v>91521718.918918908</v>
      </c>
      <c r="T2351">
        <v>96199448.648648649</v>
      </c>
      <c r="U2351">
        <v>29989639.639639642</v>
      </c>
      <c r="V2351">
        <v>32031261.261261258</v>
      </c>
      <c r="W2351">
        <v>3439.5517241400003</v>
      </c>
      <c r="X2351">
        <v>3611.6896551710001</v>
      </c>
    </row>
    <row r="2352" spans="1:24">
      <c r="A2352" s="7" t="s">
        <v>3548</v>
      </c>
      <c r="B2352" s="13" t="s">
        <v>2314</v>
      </c>
      <c r="C2352">
        <v>641355786.80549049</v>
      </c>
      <c r="D2352">
        <v>624393731.53197002</v>
      </c>
      <c r="E2352">
        <v>1360585.5855855851</v>
      </c>
      <c r="F2352">
        <v>332432.432432434</v>
      </c>
      <c r="G2352">
        <v>259</v>
      </c>
      <c r="H2352">
        <v>304</v>
      </c>
      <c r="I2352">
        <v>14</v>
      </c>
      <c r="J2352">
        <v>13</v>
      </c>
      <c r="M2352">
        <v>429</v>
      </c>
      <c r="N2352">
        <v>473</v>
      </c>
      <c r="O2352">
        <v>29338918.918918923</v>
      </c>
      <c r="P2352">
        <v>202988648.64864865</v>
      </c>
      <c r="Q2352">
        <v>184</v>
      </c>
      <c r="R2352">
        <v>545</v>
      </c>
      <c r="S2352">
        <v>151106200.9009009</v>
      </c>
      <c r="T2352">
        <v>145021083.78378379</v>
      </c>
      <c r="U2352">
        <v>20572342.342342339</v>
      </c>
      <c r="V2352">
        <v>27921261.261261262</v>
      </c>
      <c r="W2352">
        <v>13572.689655177001</v>
      </c>
      <c r="X2352">
        <v>13494.793103454</v>
      </c>
    </row>
    <row r="2353" spans="1:24">
      <c r="A2353" s="7" t="s">
        <v>3549</v>
      </c>
      <c r="B2353" s="13" t="s">
        <v>3550</v>
      </c>
      <c r="C2353">
        <v>1115152220.3319438</v>
      </c>
      <c r="D2353">
        <v>1127215934.5637615</v>
      </c>
      <c r="E2353">
        <v>1365635263.0630631</v>
      </c>
      <c r="F2353">
        <v>938186204.50450444</v>
      </c>
      <c r="G2353">
        <v>218</v>
      </c>
      <c r="H2353">
        <v>444</v>
      </c>
      <c r="I2353">
        <v>31</v>
      </c>
      <c r="J2353">
        <v>44</v>
      </c>
      <c r="K2353">
        <v>48</v>
      </c>
      <c r="M2353">
        <v>739</v>
      </c>
      <c r="N2353">
        <v>1007</v>
      </c>
      <c r="O2353">
        <v>294363378.37837839</v>
      </c>
      <c r="P2353">
        <v>786643701.8018018</v>
      </c>
      <c r="Q2353">
        <v>1251</v>
      </c>
      <c r="R2353">
        <v>886</v>
      </c>
      <c r="S2353">
        <v>420311962.16216218</v>
      </c>
      <c r="T2353">
        <v>435072396.3963964</v>
      </c>
      <c r="U2353">
        <v>277168771.17117113</v>
      </c>
      <c r="V2353">
        <v>407289938.73873878</v>
      </c>
      <c r="W2353">
        <v>17840.93103449</v>
      </c>
      <c r="X2353">
        <v>18295.999999997002</v>
      </c>
    </row>
    <row r="2354" spans="1:24">
      <c r="A2354" s="7" t="s">
        <v>3551</v>
      </c>
      <c r="B2354" s="13" t="s">
        <v>3550</v>
      </c>
      <c r="C2354">
        <v>768402993.61255455</v>
      </c>
      <c r="D2354">
        <v>758706277.09569979</v>
      </c>
      <c r="E2354">
        <v>11957207.207207208</v>
      </c>
      <c r="F2354">
        <v>2822297.297297304</v>
      </c>
      <c r="G2354">
        <v>431</v>
      </c>
      <c r="H2354">
        <v>244</v>
      </c>
      <c r="I2354">
        <v>20</v>
      </c>
      <c r="J2354">
        <v>25</v>
      </c>
      <c r="K2354">
        <v>2</v>
      </c>
      <c r="M2354">
        <v>1282</v>
      </c>
      <c r="N2354">
        <v>814</v>
      </c>
      <c r="O2354">
        <v>154515225.22522521</v>
      </c>
      <c r="P2354">
        <v>213306486.48648649</v>
      </c>
      <c r="Q2354">
        <v>282</v>
      </c>
      <c r="R2354">
        <v>519</v>
      </c>
      <c r="S2354">
        <v>360192630.63063061</v>
      </c>
      <c r="T2354">
        <v>361765900.9009009</v>
      </c>
      <c r="U2354">
        <v>147188558.55855855</v>
      </c>
      <c r="V2354">
        <v>204973419.81981981</v>
      </c>
      <c r="W2354">
        <v>14308.896551727001</v>
      </c>
      <c r="X2354">
        <v>14089.655172417</v>
      </c>
    </row>
    <row r="2355" spans="1:24">
      <c r="A2355" s="7" t="s">
        <v>3552</v>
      </c>
      <c r="B2355" s="13" t="s">
        <v>3550</v>
      </c>
      <c r="C2355">
        <v>518494845.00480306</v>
      </c>
      <c r="D2355">
        <v>518290436.70121658</v>
      </c>
      <c r="E2355">
        <v>8474279.2792792823</v>
      </c>
      <c r="F2355">
        <v>969459.45945946604</v>
      </c>
      <c r="G2355">
        <v>136</v>
      </c>
      <c r="H2355">
        <v>178</v>
      </c>
      <c r="I2355">
        <v>17</v>
      </c>
      <c r="J2355">
        <v>19</v>
      </c>
      <c r="M2355">
        <v>470</v>
      </c>
      <c r="N2355">
        <v>288</v>
      </c>
      <c r="O2355">
        <v>945722477.47747743</v>
      </c>
      <c r="P2355">
        <v>222491891.89189187</v>
      </c>
      <c r="Q2355">
        <v>441</v>
      </c>
      <c r="R2355">
        <v>401</v>
      </c>
      <c r="S2355">
        <v>194477736.03603601</v>
      </c>
      <c r="T2355">
        <v>198652712.61261261</v>
      </c>
      <c r="U2355">
        <v>177362882.88288286</v>
      </c>
      <c r="V2355">
        <v>130368508.10810812</v>
      </c>
      <c r="W2355">
        <v>8933.2413793060005</v>
      </c>
      <c r="X2355">
        <v>8916.758620689001</v>
      </c>
    </row>
    <row r="2356" spans="1:24">
      <c r="A2356" s="7" t="s">
        <v>3553</v>
      </c>
      <c r="B2356" s="13" t="s">
        <v>3550</v>
      </c>
      <c r="C2356">
        <v>200346453.8105388</v>
      </c>
      <c r="D2356">
        <v>200129750.0294916</v>
      </c>
      <c r="E2356">
        <v>31398265.765765768</v>
      </c>
      <c r="F2356">
        <v>144594.59459459799</v>
      </c>
      <c r="G2356">
        <v>62</v>
      </c>
      <c r="H2356">
        <v>68</v>
      </c>
      <c r="I2356">
        <v>5</v>
      </c>
      <c r="J2356">
        <v>9</v>
      </c>
      <c r="K2356">
        <v>1</v>
      </c>
      <c r="M2356">
        <v>115</v>
      </c>
      <c r="N2356">
        <v>110</v>
      </c>
      <c r="O2356">
        <v>18883108.108108111</v>
      </c>
      <c r="P2356">
        <v>44966486.486486487</v>
      </c>
      <c r="Q2356">
        <v>22</v>
      </c>
      <c r="R2356">
        <v>78</v>
      </c>
      <c r="S2356">
        <v>92328909.009009004</v>
      </c>
      <c r="T2356">
        <v>95469533.333333343</v>
      </c>
      <c r="U2356">
        <v>23601600</v>
      </c>
      <c r="V2356">
        <v>42408234.234234229</v>
      </c>
      <c r="W2356">
        <v>4535.7931034470002</v>
      </c>
      <c r="X2356">
        <v>4676.8275862119999</v>
      </c>
    </row>
    <row r="2357" spans="1:24">
      <c r="A2357" s="7" t="s">
        <v>3554</v>
      </c>
      <c r="B2357" s="13" t="s">
        <v>3555</v>
      </c>
      <c r="C2357">
        <v>266400199.04405543</v>
      </c>
      <c r="D2357">
        <v>250261786.70289856</v>
      </c>
      <c r="E2357">
        <v>104587700.9009009</v>
      </c>
      <c r="F2357">
        <v>148084801.8018018</v>
      </c>
      <c r="G2357">
        <v>244</v>
      </c>
      <c r="H2357">
        <v>120</v>
      </c>
      <c r="I2357">
        <v>19</v>
      </c>
      <c r="J2357">
        <v>5</v>
      </c>
      <c r="M2357">
        <v>722</v>
      </c>
      <c r="N2357">
        <v>168</v>
      </c>
      <c r="O2357">
        <v>68303423.423423424</v>
      </c>
      <c r="P2357">
        <v>49742770.270270273</v>
      </c>
      <c r="Q2357">
        <v>110</v>
      </c>
      <c r="R2357">
        <v>245</v>
      </c>
      <c r="S2357">
        <v>150148310.8108108</v>
      </c>
      <c r="T2357">
        <v>132470536.03603604</v>
      </c>
      <c r="U2357">
        <v>58966846.846846856</v>
      </c>
      <c r="V2357">
        <v>42652882.882882878</v>
      </c>
      <c r="W2357">
        <v>4467.9310344810001</v>
      </c>
      <c r="X2357">
        <v>4449.1034482719997</v>
      </c>
    </row>
    <row r="2358" spans="1:24">
      <c r="A2358" s="7" t="s">
        <v>3556</v>
      </c>
      <c r="B2358" s="13" t="s">
        <v>3106</v>
      </c>
      <c r="C2358">
        <v>642005150.3200376</v>
      </c>
      <c r="D2358">
        <v>629073350.89107752</v>
      </c>
      <c r="E2358">
        <v>2304504.5045045032</v>
      </c>
      <c r="F2358">
        <v>2140540.540540542</v>
      </c>
      <c r="G2358">
        <v>97</v>
      </c>
      <c r="H2358">
        <v>49</v>
      </c>
      <c r="I2358">
        <v>8</v>
      </c>
      <c r="J2358">
        <v>5</v>
      </c>
      <c r="K2358">
        <v>1</v>
      </c>
      <c r="M2358">
        <v>243</v>
      </c>
      <c r="N2358">
        <v>136</v>
      </c>
      <c r="O2358">
        <v>83600000</v>
      </c>
      <c r="P2358">
        <v>83154617.117117107</v>
      </c>
      <c r="Q2358">
        <v>57</v>
      </c>
      <c r="R2358">
        <v>219</v>
      </c>
      <c r="S2358">
        <v>271668310.8108108</v>
      </c>
      <c r="T2358">
        <v>255415432.43243241</v>
      </c>
      <c r="U2358">
        <v>78110540.540540546</v>
      </c>
      <c r="V2358">
        <v>75819909.909909904</v>
      </c>
      <c r="W2358">
        <v>9137.9310344869991</v>
      </c>
      <c r="X2358">
        <v>9503.5517241359994</v>
      </c>
    </row>
    <row r="2359" spans="1:24">
      <c r="A2359" s="7" t="s">
        <v>3557</v>
      </c>
      <c r="B2359" s="13" t="s">
        <v>3558</v>
      </c>
      <c r="C2359">
        <v>36710566.61617256</v>
      </c>
      <c r="D2359">
        <v>35462253.521108404</v>
      </c>
      <c r="E2359">
        <v>24270333.333333336</v>
      </c>
      <c r="F2359">
        <v>19813513.513513513</v>
      </c>
      <c r="G2359">
        <v>21</v>
      </c>
      <c r="H2359">
        <v>25</v>
      </c>
      <c r="I2359">
        <v>1</v>
      </c>
      <c r="J2359">
        <v>3</v>
      </c>
      <c r="M2359">
        <v>66</v>
      </c>
      <c r="N2359">
        <v>47</v>
      </c>
      <c r="O2359">
        <v>18148918.918918919</v>
      </c>
      <c r="P2359">
        <v>25768918.918918923</v>
      </c>
      <c r="Q2359">
        <v>8</v>
      </c>
      <c r="R2359">
        <v>17</v>
      </c>
      <c r="S2359">
        <v>21231977.477477476</v>
      </c>
      <c r="T2359">
        <v>19344828.828828827</v>
      </c>
      <c r="U2359">
        <v>14891351.351351354</v>
      </c>
      <c r="V2359">
        <v>14808018.018018017</v>
      </c>
      <c r="W2359">
        <v>1050.8620689669999</v>
      </c>
      <c r="X2359">
        <v>1074.172413794</v>
      </c>
    </row>
    <row r="2360" spans="1:24">
      <c r="A2360" s="7" t="s">
        <v>282</v>
      </c>
      <c r="B2360" s="13" t="s">
        <v>70</v>
      </c>
      <c r="C2360">
        <v>674046245.45733559</v>
      </c>
      <c r="D2360">
        <v>646779564.5226481</v>
      </c>
      <c r="E2360">
        <v>68212297.297297299</v>
      </c>
      <c r="F2360">
        <v>57176576.576576576</v>
      </c>
      <c r="G2360">
        <v>141</v>
      </c>
      <c r="H2360">
        <v>100</v>
      </c>
      <c r="I2360">
        <v>8</v>
      </c>
      <c r="J2360">
        <v>10</v>
      </c>
      <c r="K2360">
        <v>3</v>
      </c>
      <c r="M2360">
        <v>159</v>
      </c>
      <c r="N2360">
        <v>111</v>
      </c>
      <c r="O2360">
        <v>52214774.774774775</v>
      </c>
      <c r="P2360">
        <v>48390990.990990989</v>
      </c>
      <c r="Q2360">
        <v>70</v>
      </c>
      <c r="R2360">
        <v>84</v>
      </c>
      <c r="S2360">
        <v>94768175.675675675</v>
      </c>
      <c r="T2360">
        <v>85494765.765765771</v>
      </c>
      <c r="U2360">
        <v>33350990.990990989</v>
      </c>
      <c r="V2360">
        <v>32747387.387387387</v>
      </c>
      <c r="W2360">
        <v>9468.3103448220008</v>
      </c>
      <c r="X2360">
        <v>9807.6896551709997</v>
      </c>
    </row>
    <row r="2361" spans="1:24">
      <c r="A2361" s="7" t="s">
        <v>3559</v>
      </c>
      <c r="B2361" s="13" t="s">
        <v>3560</v>
      </c>
      <c r="C2361">
        <v>41509413.513113476</v>
      </c>
      <c r="D2361">
        <v>42877057.670062542</v>
      </c>
      <c r="E2361">
        <v>1007207.207207208</v>
      </c>
      <c r="F2361">
        <v>1821621.621621622</v>
      </c>
      <c r="G2361">
        <v>14</v>
      </c>
      <c r="H2361">
        <v>12</v>
      </c>
      <c r="I2361">
        <v>2</v>
      </c>
      <c r="J2361">
        <v>1</v>
      </c>
      <c r="M2361">
        <v>23</v>
      </c>
      <c r="N2361">
        <v>23</v>
      </c>
      <c r="O2361">
        <v>1693693.693693694</v>
      </c>
      <c r="P2361">
        <v>2122522.5225225231</v>
      </c>
      <c r="Q2361">
        <v>18</v>
      </c>
      <c r="R2361">
        <v>118</v>
      </c>
      <c r="S2361">
        <v>8695202.702702703</v>
      </c>
      <c r="T2361">
        <v>9485707.2072072066</v>
      </c>
      <c r="U2361">
        <v>1097837.8378378369</v>
      </c>
      <c r="V2361">
        <v>2870990.9909909917</v>
      </c>
      <c r="W2361">
        <v>643.793103449</v>
      </c>
      <c r="X2361">
        <v>644.41379310399998</v>
      </c>
    </row>
    <row r="2362" spans="1:24">
      <c r="A2362" s="7" t="s">
        <v>3561</v>
      </c>
      <c r="B2362" s="13" t="s">
        <v>3562</v>
      </c>
      <c r="C2362">
        <v>291997709.19572961</v>
      </c>
      <c r="D2362">
        <v>279886862.18167651</v>
      </c>
      <c r="E2362">
        <v>750900.90090090199</v>
      </c>
      <c r="F2362">
        <v>904504.50450450496</v>
      </c>
      <c r="G2362">
        <v>28</v>
      </c>
      <c r="H2362">
        <v>29</v>
      </c>
      <c r="I2362">
        <v>2</v>
      </c>
      <c r="J2362">
        <v>10</v>
      </c>
      <c r="M2362">
        <v>121</v>
      </c>
      <c r="N2362">
        <v>187</v>
      </c>
      <c r="O2362">
        <v>22907245.945945948</v>
      </c>
      <c r="P2362">
        <v>75622162.16216217</v>
      </c>
      <c r="Q2362">
        <v>138</v>
      </c>
      <c r="R2362">
        <v>148</v>
      </c>
      <c r="S2362">
        <v>144479319.81981984</v>
      </c>
      <c r="T2362">
        <v>141991016.21621621</v>
      </c>
      <c r="U2362">
        <v>19161441.441441443</v>
      </c>
      <c r="V2362">
        <v>74480630.630630642</v>
      </c>
      <c r="W2362">
        <v>2964.000000001</v>
      </c>
      <c r="X2362">
        <v>3058.0689655219999</v>
      </c>
    </row>
    <row r="2363" spans="1:24">
      <c r="A2363" s="7" t="s">
        <v>3563</v>
      </c>
      <c r="B2363" s="13" t="s">
        <v>3564</v>
      </c>
      <c r="C2363">
        <v>395320250.29430783</v>
      </c>
      <c r="D2363">
        <v>387504073.16285849</v>
      </c>
      <c r="E2363">
        <v>484690142.34234232</v>
      </c>
      <c r="F2363">
        <v>74215400</v>
      </c>
      <c r="G2363">
        <v>121</v>
      </c>
      <c r="H2363">
        <v>122</v>
      </c>
      <c r="I2363">
        <v>20</v>
      </c>
      <c r="J2363">
        <v>9</v>
      </c>
      <c r="K2363">
        <v>2</v>
      </c>
      <c r="M2363">
        <v>145</v>
      </c>
      <c r="N2363">
        <v>254</v>
      </c>
      <c r="O2363">
        <v>103321621.62162161</v>
      </c>
      <c r="P2363">
        <v>54655999.0990991</v>
      </c>
      <c r="Q2363">
        <v>201</v>
      </c>
      <c r="R2363">
        <v>30</v>
      </c>
      <c r="S2363">
        <v>127120232.43243243</v>
      </c>
      <c r="T2363">
        <v>126541328.82882883</v>
      </c>
      <c r="U2363">
        <v>104870810.8108108</v>
      </c>
      <c r="V2363">
        <v>47736396.396396399</v>
      </c>
      <c r="W2363">
        <v>4810.931034489</v>
      </c>
      <c r="X2363">
        <v>4918.2068965540002</v>
      </c>
    </row>
    <row r="2364" spans="1:24">
      <c r="A2364" s="7" t="s">
        <v>3565</v>
      </c>
      <c r="B2364" s="13" t="s">
        <v>935</v>
      </c>
      <c r="C2364">
        <v>320209598.53958452</v>
      </c>
      <c r="D2364">
        <v>317357206.94828176</v>
      </c>
      <c r="E2364">
        <v>8848558.558558559</v>
      </c>
      <c r="F2364">
        <v>3480180.1801801799</v>
      </c>
      <c r="G2364">
        <v>26</v>
      </c>
      <c r="H2364">
        <v>28</v>
      </c>
      <c r="I2364">
        <v>3</v>
      </c>
      <c r="J2364">
        <v>6</v>
      </c>
      <c r="M2364">
        <v>139</v>
      </c>
      <c r="N2364">
        <v>85</v>
      </c>
      <c r="O2364">
        <v>29806306.30630631</v>
      </c>
      <c r="P2364">
        <v>41433673.873873875</v>
      </c>
      <c r="Q2364">
        <v>8</v>
      </c>
      <c r="R2364">
        <v>3</v>
      </c>
      <c r="S2364">
        <v>102745664.86486486</v>
      </c>
      <c r="T2364">
        <v>108841752.25225225</v>
      </c>
      <c r="U2364">
        <v>30030000</v>
      </c>
      <c r="V2364">
        <v>35550990.990990996</v>
      </c>
      <c r="W2364">
        <v>4110.3103448259999</v>
      </c>
      <c r="X2364">
        <v>4167.2413793229998</v>
      </c>
    </row>
    <row r="2365" spans="1:24">
      <c r="A2365" s="7" t="s">
        <v>3566</v>
      </c>
      <c r="B2365" s="13" t="s">
        <v>1885</v>
      </c>
      <c r="C2365">
        <v>320635756.72760409</v>
      </c>
      <c r="D2365">
        <v>323691821.06933665</v>
      </c>
      <c r="E2365">
        <v>5710135.1351351356</v>
      </c>
      <c r="F2365">
        <v>6244144.1441441458</v>
      </c>
      <c r="G2365">
        <v>77</v>
      </c>
      <c r="H2365">
        <v>100</v>
      </c>
      <c r="I2365">
        <v>3</v>
      </c>
      <c r="J2365">
        <v>3</v>
      </c>
      <c r="K2365">
        <v>9</v>
      </c>
      <c r="M2365">
        <v>108</v>
      </c>
      <c r="N2365">
        <v>129</v>
      </c>
      <c r="O2365">
        <v>15584684.684684685</v>
      </c>
      <c r="P2365">
        <v>19513378.37837838</v>
      </c>
      <c r="Q2365">
        <v>123</v>
      </c>
      <c r="R2365">
        <v>97</v>
      </c>
      <c r="S2365">
        <v>91239768.468468457</v>
      </c>
      <c r="T2365">
        <v>96508873.873873875</v>
      </c>
      <c r="U2365">
        <v>17428108.108108107</v>
      </c>
      <c r="V2365">
        <v>20648468.468468472</v>
      </c>
      <c r="W2365">
        <v>3986.8275862109999</v>
      </c>
      <c r="X2365">
        <v>4054.9655172379998</v>
      </c>
    </row>
    <row r="2366" spans="1:24">
      <c r="A2366" s="7" t="s">
        <v>6938</v>
      </c>
      <c r="B2366" s="13" t="s">
        <v>1172</v>
      </c>
      <c r="E2366">
        <v>36200000</v>
      </c>
      <c r="F2366">
        <v>1238738.7387387389</v>
      </c>
      <c r="O2366">
        <v>8403603.6036036033</v>
      </c>
      <c r="P2366">
        <v>926576.57657657703</v>
      </c>
    </row>
    <row r="2367" spans="1:24">
      <c r="A2367" s="7" t="s">
        <v>3567</v>
      </c>
      <c r="B2367" s="13" t="s">
        <v>3568</v>
      </c>
      <c r="C2367">
        <v>256670787.74139288</v>
      </c>
      <c r="D2367">
        <v>249796344.04901847</v>
      </c>
      <c r="E2367">
        <v>1832162.16216217</v>
      </c>
      <c r="F2367">
        <v>12885585.585585589</v>
      </c>
      <c r="G2367">
        <v>72</v>
      </c>
      <c r="H2367">
        <v>72</v>
      </c>
      <c r="I2367">
        <v>25</v>
      </c>
      <c r="J2367">
        <v>2</v>
      </c>
      <c r="K2367">
        <v>4</v>
      </c>
      <c r="M2367">
        <v>86</v>
      </c>
      <c r="N2367">
        <v>122</v>
      </c>
      <c r="O2367">
        <v>30262162.162162162</v>
      </c>
      <c r="P2367">
        <v>25375675.675675679</v>
      </c>
      <c r="Q2367">
        <v>107</v>
      </c>
      <c r="R2367">
        <v>154</v>
      </c>
      <c r="S2367">
        <v>73808610.810810804</v>
      </c>
      <c r="T2367">
        <v>71884254.954954952</v>
      </c>
      <c r="U2367">
        <v>30689639.639639642</v>
      </c>
      <c r="V2367">
        <v>22200450.45045045</v>
      </c>
      <c r="W2367">
        <v>3385.3448275840001</v>
      </c>
      <c r="X2367">
        <v>3447.5517241409998</v>
      </c>
    </row>
    <row r="2368" spans="1:24">
      <c r="A2368" s="7" t="s">
        <v>3569</v>
      </c>
      <c r="B2368" s="13" t="s">
        <v>3564</v>
      </c>
      <c r="C2368">
        <v>181802169.4888376</v>
      </c>
      <c r="D2368">
        <v>173803556.61269653</v>
      </c>
      <c r="E2368">
        <v>7862387.3873873893</v>
      </c>
      <c r="F2368">
        <v>3582632.4324324308</v>
      </c>
      <c r="G2368">
        <v>6</v>
      </c>
      <c r="H2368">
        <v>8</v>
      </c>
      <c r="I2368">
        <v>6</v>
      </c>
      <c r="J2368">
        <v>5</v>
      </c>
      <c r="M2368">
        <v>16</v>
      </c>
      <c r="N2368">
        <v>18</v>
      </c>
      <c r="O2368">
        <v>283673873.87387383</v>
      </c>
      <c r="P2368">
        <v>13732927.027027026</v>
      </c>
      <c r="Q2368">
        <v>78</v>
      </c>
      <c r="R2368">
        <v>76</v>
      </c>
      <c r="S2368">
        <v>49843576.576576576</v>
      </c>
      <c r="T2368">
        <v>47806191.891891889</v>
      </c>
      <c r="U2368">
        <v>282745315.31531531</v>
      </c>
      <c r="V2368">
        <v>13225945.945945946</v>
      </c>
      <c r="W2368">
        <v>2007.9655172390001</v>
      </c>
      <c r="X2368">
        <v>2028.55172414</v>
      </c>
    </row>
    <row r="2369" spans="1:24">
      <c r="A2369" s="7" t="s">
        <v>3570</v>
      </c>
      <c r="B2369" s="13" t="s">
        <v>3571</v>
      </c>
      <c r="C2369">
        <v>2263748233.6555781</v>
      </c>
      <c r="D2369">
        <v>2233704882.3006549</v>
      </c>
      <c r="E2369">
        <v>1034252695.4954954</v>
      </c>
      <c r="F2369">
        <v>1293935985.5855856</v>
      </c>
      <c r="G2369">
        <v>141</v>
      </c>
      <c r="H2369">
        <v>221</v>
      </c>
      <c r="I2369">
        <v>60</v>
      </c>
      <c r="J2369">
        <v>20</v>
      </c>
      <c r="K2369">
        <v>7</v>
      </c>
      <c r="M2369">
        <v>1452</v>
      </c>
      <c r="N2369">
        <v>778</v>
      </c>
      <c r="O2369">
        <v>951565315.31531525</v>
      </c>
      <c r="P2369">
        <v>1126638830.6306307</v>
      </c>
      <c r="Q2369">
        <v>997</v>
      </c>
      <c r="R2369">
        <v>1204</v>
      </c>
      <c r="S2369">
        <v>515022002.7027027</v>
      </c>
      <c r="T2369">
        <v>491030709.9099099</v>
      </c>
      <c r="U2369">
        <v>913504064.86486483</v>
      </c>
      <c r="V2369">
        <v>928569630.63063049</v>
      </c>
      <c r="W2369">
        <v>37724.896551744001</v>
      </c>
      <c r="X2369">
        <v>38162.241379305</v>
      </c>
    </row>
    <row r="2370" spans="1:24">
      <c r="A2370" s="7" t="s">
        <v>3572</v>
      </c>
      <c r="B2370" s="13" t="s">
        <v>1303</v>
      </c>
      <c r="C2370">
        <v>269655675.56425357</v>
      </c>
      <c r="D2370">
        <v>273033303.66547412</v>
      </c>
      <c r="E2370">
        <v>909009.00900900899</v>
      </c>
      <c r="F2370">
        <v>2837837.8378378381</v>
      </c>
      <c r="G2370">
        <v>19</v>
      </c>
      <c r="H2370">
        <v>17</v>
      </c>
      <c r="I2370">
        <v>3</v>
      </c>
      <c r="J2370">
        <v>2</v>
      </c>
      <c r="M2370">
        <v>91</v>
      </c>
      <c r="N2370">
        <v>77</v>
      </c>
      <c r="O2370">
        <v>29982882.882882882</v>
      </c>
      <c r="P2370">
        <v>19035247.747747745</v>
      </c>
      <c r="Q2370">
        <v>188</v>
      </c>
      <c r="R2370">
        <v>31</v>
      </c>
      <c r="S2370">
        <v>78809083.783783793</v>
      </c>
      <c r="T2370">
        <v>77611427.927927926</v>
      </c>
      <c r="U2370">
        <v>29378108.108108107</v>
      </c>
      <c r="V2370">
        <v>18499279.27927928</v>
      </c>
      <c r="W2370">
        <v>2954.0689655169999</v>
      </c>
      <c r="X2370">
        <v>3034</v>
      </c>
    </row>
    <row r="2371" spans="1:24">
      <c r="A2371" s="7" t="s">
        <v>3573</v>
      </c>
      <c r="B2371" s="13" t="s">
        <v>1359</v>
      </c>
      <c r="C2371">
        <v>163373536.39202991</v>
      </c>
      <c r="D2371">
        <v>162413635.98908308</v>
      </c>
      <c r="E2371">
        <v>36036.036036040001</v>
      </c>
      <c r="F2371">
        <v>9009.0090090089998</v>
      </c>
      <c r="G2371">
        <v>4</v>
      </c>
      <c r="I2371">
        <v>14</v>
      </c>
      <c r="J2371">
        <v>2</v>
      </c>
      <c r="M2371">
        <v>45</v>
      </c>
      <c r="N2371">
        <v>50</v>
      </c>
      <c r="O2371">
        <v>82187387.38738738</v>
      </c>
      <c r="P2371">
        <v>94940608.108108103</v>
      </c>
      <c r="Q2371">
        <v>166</v>
      </c>
      <c r="R2371">
        <v>176</v>
      </c>
      <c r="S2371">
        <v>65247229.729729734</v>
      </c>
      <c r="T2371">
        <v>63697657.657657653</v>
      </c>
      <c r="U2371">
        <v>40717117.117117122</v>
      </c>
      <c r="V2371">
        <v>55551801.801801801</v>
      </c>
      <c r="W2371">
        <v>3034.0344827600002</v>
      </c>
      <c r="X2371">
        <v>3123.6896551760001</v>
      </c>
    </row>
    <row r="2372" spans="1:24">
      <c r="A2372" s="7" t="s">
        <v>3574</v>
      </c>
      <c r="B2372" s="13" t="s">
        <v>1642</v>
      </c>
      <c r="C2372">
        <v>224359670.48212606</v>
      </c>
      <c r="D2372">
        <v>233113149.79099095</v>
      </c>
      <c r="E2372">
        <v>18018.018018019</v>
      </c>
      <c r="F2372">
        <v>20720.720720722002</v>
      </c>
      <c r="G2372">
        <v>153</v>
      </c>
      <c r="H2372">
        <v>83</v>
      </c>
      <c r="I2372">
        <v>5</v>
      </c>
      <c r="J2372">
        <v>7</v>
      </c>
      <c r="M2372">
        <v>165</v>
      </c>
      <c r="N2372">
        <v>151</v>
      </c>
      <c r="O2372">
        <v>7789639.6396396402</v>
      </c>
      <c r="P2372">
        <v>11577837.837837836</v>
      </c>
      <c r="Q2372">
        <v>323</v>
      </c>
      <c r="R2372">
        <v>50</v>
      </c>
      <c r="S2372">
        <v>56228460.360360362</v>
      </c>
      <c r="T2372">
        <v>59894450.45045045</v>
      </c>
      <c r="U2372">
        <v>7667477.4774774769</v>
      </c>
      <c r="V2372">
        <v>8445855.8558558542</v>
      </c>
      <c r="W2372">
        <v>7650.7931034490002</v>
      </c>
      <c r="X2372">
        <v>7657.3103448279999</v>
      </c>
    </row>
    <row r="2373" spans="1:24">
      <c r="A2373" s="7" t="s">
        <v>3575</v>
      </c>
      <c r="B2373" s="13" t="s">
        <v>2490</v>
      </c>
      <c r="C2373">
        <v>398080856.68495661</v>
      </c>
      <c r="D2373">
        <v>411286061.7757833</v>
      </c>
      <c r="E2373">
        <v>4303153.153153155</v>
      </c>
      <c r="F2373">
        <v>2858558.558558567</v>
      </c>
      <c r="G2373">
        <v>205</v>
      </c>
      <c r="H2373">
        <v>122</v>
      </c>
      <c r="I2373">
        <v>13</v>
      </c>
      <c r="J2373">
        <v>24</v>
      </c>
      <c r="M2373">
        <v>300</v>
      </c>
      <c r="N2373">
        <v>169</v>
      </c>
      <c r="O2373">
        <v>48530436.036036044</v>
      </c>
      <c r="P2373">
        <v>192059549.54954955</v>
      </c>
      <c r="Q2373">
        <v>1040</v>
      </c>
      <c r="R2373">
        <v>333</v>
      </c>
      <c r="S2373">
        <v>81948018.918918923</v>
      </c>
      <c r="T2373">
        <v>88903198.198198199</v>
      </c>
      <c r="U2373">
        <v>33517881.081081081</v>
      </c>
      <c r="V2373">
        <v>34394504.504504502</v>
      </c>
      <c r="W2373">
        <v>11449.965517241999</v>
      </c>
      <c r="X2373">
        <v>11328.206896557</v>
      </c>
    </row>
    <row r="2374" spans="1:24">
      <c r="A2374" s="7" t="s">
        <v>3576</v>
      </c>
      <c r="B2374" s="13" t="s">
        <v>3577</v>
      </c>
      <c r="C2374">
        <v>336658499.69591403</v>
      </c>
      <c r="D2374">
        <v>334541980.63379872</v>
      </c>
      <c r="E2374">
        <v>115021837.83783785</v>
      </c>
      <c r="F2374">
        <v>541441.44144144701</v>
      </c>
      <c r="G2374">
        <v>210</v>
      </c>
      <c r="H2374">
        <v>151</v>
      </c>
      <c r="I2374">
        <v>15</v>
      </c>
      <c r="J2374">
        <v>24</v>
      </c>
      <c r="M2374">
        <v>390</v>
      </c>
      <c r="N2374">
        <v>315</v>
      </c>
      <c r="O2374">
        <v>159811531.53153151</v>
      </c>
      <c r="P2374">
        <v>158612702.7027027</v>
      </c>
      <c r="Q2374">
        <v>449</v>
      </c>
      <c r="R2374">
        <v>346</v>
      </c>
      <c r="S2374">
        <v>91160139.639639646</v>
      </c>
      <c r="T2374">
        <v>92283310.810810819</v>
      </c>
      <c r="U2374">
        <v>65806936.936936937</v>
      </c>
      <c r="V2374">
        <v>70979009.009009004</v>
      </c>
      <c r="W2374">
        <v>10014.655172424</v>
      </c>
      <c r="X2374">
        <v>10094.482758636001</v>
      </c>
    </row>
    <row r="2375" spans="1:24">
      <c r="A2375" s="7" t="s">
        <v>3578</v>
      </c>
      <c r="B2375" s="13" t="s">
        <v>1613</v>
      </c>
      <c r="C2375">
        <v>916449020.17418981</v>
      </c>
      <c r="D2375">
        <v>908645688.7964673</v>
      </c>
      <c r="E2375">
        <v>1648130.6306306331</v>
      </c>
      <c r="F2375">
        <v>1379225.22522523</v>
      </c>
      <c r="G2375">
        <v>118</v>
      </c>
      <c r="H2375">
        <v>75</v>
      </c>
      <c r="I2375">
        <v>14</v>
      </c>
      <c r="J2375">
        <v>15</v>
      </c>
      <c r="K2375">
        <v>1</v>
      </c>
      <c r="M2375">
        <v>288</v>
      </c>
      <c r="N2375">
        <v>153</v>
      </c>
      <c r="O2375">
        <v>301392252.25225228</v>
      </c>
      <c r="P2375">
        <v>140613096.3963964</v>
      </c>
      <c r="Q2375">
        <v>216</v>
      </c>
      <c r="R2375">
        <v>870</v>
      </c>
      <c r="S2375">
        <v>113650126.12612613</v>
      </c>
      <c r="T2375">
        <v>112289463.96396396</v>
      </c>
      <c r="U2375">
        <v>288769619.81981981</v>
      </c>
      <c r="V2375">
        <v>91796486.48648648</v>
      </c>
      <c r="W2375">
        <v>15522.931034483001</v>
      </c>
      <c r="X2375">
        <v>15588.620689658001</v>
      </c>
    </row>
    <row r="2376" spans="1:24">
      <c r="A2376" s="7" t="s">
        <v>3579</v>
      </c>
      <c r="B2376" s="13" t="s">
        <v>1266</v>
      </c>
      <c r="C2376">
        <v>561605262.14877474</v>
      </c>
      <c r="D2376">
        <v>565811282.1462326</v>
      </c>
      <c r="E2376">
        <v>604807217.11711717</v>
      </c>
      <c r="F2376">
        <v>27251914.414414421</v>
      </c>
      <c r="G2376">
        <v>186</v>
      </c>
      <c r="H2376">
        <v>214</v>
      </c>
      <c r="I2376">
        <v>17</v>
      </c>
      <c r="J2376">
        <v>16</v>
      </c>
      <c r="K2376">
        <v>2</v>
      </c>
      <c r="M2376">
        <v>591</v>
      </c>
      <c r="N2376">
        <v>439</v>
      </c>
      <c r="O2376">
        <v>54793243.24324324</v>
      </c>
      <c r="P2376">
        <v>69415765.765765756</v>
      </c>
      <c r="Q2376">
        <v>2333</v>
      </c>
      <c r="R2376">
        <v>502</v>
      </c>
      <c r="S2376">
        <v>181277723.42342341</v>
      </c>
      <c r="T2376">
        <v>183137454.95495498</v>
      </c>
      <c r="U2376">
        <v>71858648.648648649</v>
      </c>
      <c r="V2376">
        <v>85475855.855855852</v>
      </c>
      <c r="W2376">
        <v>17631.827586209001</v>
      </c>
      <c r="X2376">
        <v>19031.896551723999</v>
      </c>
    </row>
    <row r="2377" spans="1:24">
      <c r="A2377" s="7" t="s">
        <v>3580</v>
      </c>
      <c r="B2377" s="13" t="s">
        <v>3290</v>
      </c>
      <c r="C2377">
        <v>1804298962.3281841</v>
      </c>
      <c r="D2377">
        <v>1847009821.9592142</v>
      </c>
      <c r="E2377">
        <v>2703603.6036036108</v>
      </c>
      <c r="F2377">
        <v>926580.18018018897</v>
      </c>
      <c r="G2377">
        <v>374</v>
      </c>
      <c r="H2377">
        <v>372</v>
      </c>
      <c r="I2377">
        <v>24</v>
      </c>
      <c r="J2377">
        <v>43</v>
      </c>
      <c r="K2377">
        <v>1</v>
      </c>
      <c r="M2377">
        <v>723</v>
      </c>
      <c r="N2377">
        <v>636</v>
      </c>
      <c r="O2377">
        <v>285549881.08108109</v>
      </c>
      <c r="P2377">
        <v>2634066572.9729729</v>
      </c>
      <c r="Q2377">
        <v>1195</v>
      </c>
      <c r="R2377">
        <v>1081</v>
      </c>
      <c r="S2377">
        <v>493204086.48648649</v>
      </c>
      <c r="T2377">
        <v>497797612.61261261</v>
      </c>
      <c r="U2377">
        <v>428672385.58558559</v>
      </c>
      <c r="V2377">
        <v>1952936774.774775</v>
      </c>
      <c r="W2377">
        <v>35633.206896543998</v>
      </c>
      <c r="X2377">
        <v>36428.137931047997</v>
      </c>
    </row>
    <row r="2378" spans="1:24">
      <c r="A2378" s="7" t="s">
        <v>3581</v>
      </c>
      <c r="B2378" s="13" t="s">
        <v>3582</v>
      </c>
      <c r="C2378">
        <v>7438279352.3618622</v>
      </c>
      <c r="D2378">
        <v>7271777192.6117649</v>
      </c>
      <c r="E2378">
        <v>3454437831.5315313</v>
      </c>
      <c r="F2378">
        <v>52351985.585585594</v>
      </c>
      <c r="G2378">
        <v>1538</v>
      </c>
      <c r="H2378">
        <v>1976</v>
      </c>
      <c r="I2378">
        <v>52</v>
      </c>
      <c r="J2378">
        <v>65</v>
      </c>
      <c r="K2378">
        <v>16</v>
      </c>
      <c r="M2378">
        <v>10534</v>
      </c>
      <c r="N2378">
        <v>4954</v>
      </c>
      <c r="O2378">
        <v>418231899.09909904</v>
      </c>
      <c r="P2378">
        <v>363980646.84684682</v>
      </c>
      <c r="Q2378">
        <v>4272</v>
      </c>
      <c r="R2378">
        <v>1940</v>
      </c>
      <c r="S2378">
        <v>1328785472.9729729</v>
      </c>
      <c r="T2378">
        <v>1225679624.3243244</v>
      </c>
      <c r="U2378">
        <v>381998198.1981982</v>
      </c>
      <c r="V2378">
        <v>319137971.17117119</v>
      </c>
      <c r="W2378">
        <v>129868.65517240801</v>
      </c>
      <c r="X2378">
        <v>130750.965517259</v>
      </c>
    </row>
    <row r="2379" spans="1:24">
      <c r="A2379" s="7" t="s">
        <v>3583</v>
      </c>
      <c r="B2379" s="13" t="s">
        <v>2087</v>
      </c>
      <c r="C2379">
        <v>484195037.28769743</v>
      </c>
      <c r="D2379">
        <v>462981554.35032678</v>
      </c>
      <c r="E2379">
        <v>228310.810810811</v>
      </c>
      <c r="F2379">
        <v>290540.54054054199</v>
      </c>
      <c r="G2379">
        <v>98</v>
      </c>
      <c r="H2379">
        <v>69</v>
      </c>
      <c r="I2379">
        <v>8</v>
      </c>
      <c r="J2379">
        <v>8</v>
      </c>
      <c r="K2379">
        <v>2</v>
      </c>
      <c r="M2379">
        <v>244</v>
      </c>
      <c r="N2379">
        <v>244</v>
      </c>
      <c r="O2379">
        <v>67914594.594594583</v>
      </c>
      <c r="P2379">
        <v>102640540.54054055</v>
      </c>
      <c r="Q2379">
        <v>113</v>
      </c>
      <c r="R2379">
        <v>64</v>
      </c>
      <c r="S2379">
        <v>120858322.52252251</v>
      </c>
      <c r="T2379">
        <v>127701076.57657658</v>
      </c>
      <c r="U2379">
        <v>68727837.83783783</v>
      </c>
      <c r="V2379">
        <v>43344369.369369373</v>
      </c>
      <c r="W2379">
        <v>15506.655172414001</v>
      </c>
      <c r="X2379">
        <v>15936.137931040001</v>
      </c>
    </row>
    <row r="2380" spans="1:24">
      <c r="A2380" s="7" t="s">
        <v>3584</v>
      </c>
      <c r="B2380" s="13" t="s">
        <v>900</v>
      </c>
      <c r="C2380">
        <v>1545354205.4520211</v>
      </c>
      <c r="D2380">
        <v>1536763961.3461835</v>
      </c>
      <c r="E2380">
        <v>2044574009.90991</v>
      </c>
      <c r="F2380">
        <v>2007537853.1531532</v>
      </c>
      <c r="G2380">
        <v>1096</v>
      </c>
      <c r="H2380">
        <v>264</v>
      </c>
      <c r="I2380">
        <v>49</v>
      </c>
      <c r="J2380">
        <v>47</v>
      </c>
      <c r="K2380">
        <v>3</v>
      </c>
      <c r="M2380">
        <v>2100</v>
      </c>
      <c r="N2380">
        <v>1085</v>
      </c>
      <c r="O2380">
        <v>201074054.05405405</v>
      </c>
      <c r="P2380">
        <v>189979262.16216215</v>
      </c>
      <c r="Q2380">
        <v>1080</v>
      </c>
      <c r="R2380">
        <v>733</v>
      </c>
      <c r="S2380">
        <v>317491685.58558559</v>
      </c>
      <c r="T2380">
        <v>318150230.63063061</v>
      </c>
      <c r="U2380">
        <v>168267567.56756756</v>
      </c>
      <c r="V2380">
        <v>169247277.47747746</v>
      </c>
      <c r="W2380">
        <v>29745.655172408999</v>
      </c>
      <c r="X2380">
        <v>30632.379310346001</v>
      </c>
    </row>
    <row r="2381" spans="1:24">
      <c r="A2381" s="7" t="s">
        <v>3585</v>
      </c>
      <c r="B2381" s="13" t="s">
        <v>2651</v>
      </c>
      <c r="C2381">
        <v>1250245697.6942616</v>
      </c>
      <c r="D2381">
        <v>1147247589.1870704</v>
      </c>
      <c r="E2381">
        <v>2540540.5405405429</v>
      </c>
      <c r="F2381">
        <v>4111261.2612612629</v>
      </c>
      <c r="G2381">
        <v>1145</v>
      </c>
      <c r="H2381">
        <v>414</v>
      </c>
      <c r="I2381">
        <v>14</v>
      </c>
      <c r="J2381">
        <v>17</v>
      </c>
      <c r="K2381">
        <v>2</v>
      </c>
      <c r="M2381">
        <v>2651</v>
      </c>
      <c r="N2381">
        <v>787</v>
      </c>
      <c r="O2381">
        <v>124437837.83783785</v>
      </c>
      <c r="P2381">
        <v>461528198.1981982</v>
      </c>
      <c r="Q2381">
        <v>1976</v>
      </c>
      <c r="R2381">
        <v>2508</v>
      </c>
      <c r="S2381">
        <v>305166128.82882881</v>
      </c>
      <c r="T2381">
        <v>294408847.74774778</v>
      </c>
      <c r="U2381">
        <v>13750810.810810812</v>
      </c>
      <c r="V2381">
        <v>51035832.432432428</v>
      </c>
      <c r="W2381">
        <v>24189.172413794</v>
      </c>
      <c r="X2381">
        <v>23578.620689657</v>
      </c>
    </row>
    <row r="2382" spans="1:24">
      <c r="A2382" s="7" t="s">
        <v>3586</v>
      </c>
      <c r="B2382" s="13" t="s">
        <v>1854</v>
      </c>
      <c r="C2382">
        <v>481205110.36452925</v>
      </c>
      <c r="D2382">
        <v>472398672.38947421</v>
      </c>
      <c r="E2382">
        <v>295495.49549549801</v>
      </c>
      <c r="F2382">
        <v>337710.81081081298</v>
      </c>
      <c r="G2382">
        <v>227</v>
      </c>
      <c r="H2382">
        <v>118</v>
      </c>
      <c r="I2382">
        <v>11</v>
      </c>
      <c r="J2382">
        <v>9</v>
      </c>
      <c r="K2382">
        <v>1</v>
      </c>
      <c r="M2382">
        <v>322</v>
      </c>
      <c r="N2382">
        <v>197</v>
      </c>
      <c r="O2382">
        <v>30326126.126126125</v>
      </c>
      <c r="P2382">
        <v>19872306.30630631</v>
      </c>
      <c r="Q2382">
        <v>149</v>
      </c>
      <c r="R2382">
        <v>200</v>
      </c>
      <c r="S2382">
        <v>129312119.81981981</v>
      </c>
      <c r="T2382">
        <v>122829106.3063063</v>
      </c>
      <c r="U2382">
        <v>14716306.306306308</v>
      </c>
      <c r="V2382">
        <v>18133513.513513513</v>
      </c>
      <c r="W2382">
        <v>13480.655172417</v>
      </c>
      <c r="X2382">
        <v>13237.551724143999</v>
      </c>
    </row>
    <row r="2383" spans="1:24">
      <c r="A2383" s="7" t="s">
        <v>3587</v>
      </c>
      <c r="B2383" s="13" t="s">
        <v>3588</v>
      </c>
      <c r="C2383">
        <v>564731333.99670172</v>
      </c>
      <c r="D2383">
        <v>520212911.81954634</v>
      </c>
      <c r="E2383">
        <v>8216720.7207207233</v>
      </c>
      <c r="F2383">
        <v>7114977.4774774797</v>
      </c>
      <c r="G2383">
        <v>30</v>
      </c>
      <c r="H2383">
        <v>36</v>
      </c>
      <c r="I2383">
        <v>2</v>
      </c>
      <c r="J2383">
        <v>4</v>
      </c>
      <c r="M2383">
        <v>91</v>
      </c>
      <c r="N2383">
        <v>103</v>
      </c>
      <c r="O2383">
        <v>11686486.486486489</v>
      </c>
      <c r="P2383">
        <v>54584144.14414414</v>
      </c>
      <c r="Q2383">
        <v>16</v>
      </c>
      <c r="R2383">
        <v>9</v>
      </c>
      <c r="S2383">
        <v>141879725.22522524</v>
      </c>
      <c r="T2383">
        <v>121371925.22522523</v>
      </c>
      <c r="U2383">
        <v>11343106.306306308</v>
      </c>
      <c r="V2383">
        <v>52236171.171171166</v>
      </c>
      <c r="W2383">
        <v>13727.655172407</v>
      </c>
      <c r="X2383">
        <v>13941.862068957</v>
      </c>
    </row>
    <row r="2384" spans="1:24">
      <c r="A2384" s="7" t="s">
        <v>3589</v>
      </c>
      <c r="B2384" s="13" t="s">
        <v>2314</v>
      </c>
      <c r="C2384">
        <v>262366312.55050576</v>
      </c>
      <c r="D2384">
        <v>243612150.1885913</v>
      </c>
      <c r="E2384">
        <v>200450.450450451</v>
      </c>
      <c r="F2384">
        <v>300000.00000000099</v>
      </c>
      <c r="G2384">
        <v>64</v>
      </c>
      <c r="H2384">
        <v>31</v>
      </c>
      <c r="I2384">
        <v>1</v>
      </c>
      <c r="J2384">
        <v>5</v>
      </c>
      <c r="M2384">
        <v>110</v>
      </c>
      <c r="N2384">
        <v>112</v>
      </c>
      <c r="O2384">
        <v>3708108.1081081089</v>
      </c>
      <c r="P2384">
        <v>5030630.6306306301</v>
      </c>
      <c r="Q2384">
        <v>81</v>
      </c>
      <c r="R2384">
        <v>77</v>
      </c>
      <c r="S2384">
        <v>53030990.990990996</v>
      </c>
      <c r="T2384">
        <v>49213837.837837845</v>
      </c>
      <c r="U2384">
        <v>3572432.4324324317</v>
      </c>
      <c r="V2384">
        <v>4567297.2972972989</v>
      </c>
      <c r="W2384">
        <v>4785.0689655160004</v>
      </c>
      <c r="X2384">
        <v>4508.5862068940005</v>
      </c>
    </row>
    <row r="2385" spans="1:24">
      <c r="A2385" s="7" t="s">
        <v>3590</v>
      </c>
      <c r="B2385" s="13" t="s">
        <v>1163</v>
      </c>
      <c r="C2385">
        <v>619948932.66211426</v>
      </c>
      <c r="D2385">
        <v>642029329.95771885</v>
      </c>
      <c r="E2385">
        <v>8235135.1351351338</v>
      </c>
      <c r="F2385">
        <v>4464189.1891891891</v>
      </c>
      <c r="G2385">
        <v>1443</v>
      </c>
      <c r="H2385">
        <v>256</v>
      </c>
      <c r="I2385">
        <v>11</v>
      </c>
      <c r="J2385">
        <v>13</v>
      </c>
      <c r="M2385">
        <v>3768</v>
      </c>
      <c r="N2385">
        <v>420</v>
      </c>
      <c r="O2385">
        <v>95024594.594594598</v>
      </c>
      <c r="P2385">
        <v>127106673.87387386</v>
      </c>
      <c r="Q2385">
        <v>1288</v>
      </c>
      <c r="R2385">
        <v>365</v>
      </c>
      <c r="S2385">
        <v>201534042.34234235</v>
      </c>
      <c r="T2385">
        <v>172174102.7027027</v>
      </c>
      <c r="U2385">
        <v>22833693.693693694</v>
      </c>
      <c r="V2385">
        <v>30843153.153153155</v>
      </c>
      <c r="W2385">
        <v>23002.862068966999</v>
      </c>
      <c r="X2385">
        <v>21997.896551717</v>
      </c>
    </row>
    <row r="2386" spans="1:24">
      <c r="A2386" s="7" t="s">
        <v>283</v>
      </c>
      <c r="B2386" s="13" t="s">
        <v>284</v>
      </c>
      <c r="C2386">
        <v>65747.325207553004</v>
      </c>
      <c r="D2386">
        <v>1930779.4709103978</v>
      </c>
      <c r="T2386">
        <v>863738.73873873905</v>
      </c>
      <c r="X2386">
        <v>13.241379312999999</v>
      </c>
    </row>
    <row r="2387" spans="1:24">
      <c r="A2387" s="7" t="s">
        <v>3591</v>
      </c>
      <c r="B2387" s="13" t="s">
        <v>1266</v>
      </c>
      <c r="C2387">
        <v>101740287.03182182</v>
      </c>
      <c r="D2387">
        <v>99165001.422402725</v>
      </c>
      <c r="E2387">
        <v>601801.80180180096</v>
      </c>
      <c r="F2387">
        <v>359909.90990991099</v>
      </c>
      <c r="G2387">
        <v>42</v>
      </c>
      <c r="H2387">
        <v>60</v>
      </c>
      <c r="I2387">
        <v>2</v>
      </c>
      <c r="J2387">
        <v>3</v>
      </c>
      <c r="M2387">
        <v>65</v>
      </c>
      <c r="N2387">
        <v>82</v>
      </c>
      <c r="O2387">
        <v>1589189.18918919</v>
      </c>
      <c r="P2387">
        <v>3764864.8648648649</v>
      </c>
      <c r="Q2387">
        <v>25</v>
      </c>
      <c r="R2387">
        <v>83</v>
      </c>
      <c r="S2387">
        <v>44865333.333333328</v>
      </c>
      <c r="T2387">
        <v>45264779.279279277</v>
      </c>
      <c r="U2387">
        <v>1626666.666666667</v>
      </c>
      <c r="V2387">
        <v>3264774.774774774</v>
      </c>
      <c r="W2387">
        <v>6396.1379310350003</v>
      </c>
      <c r="X2387">
        <v>6578.5862068979995</v>
      </c>
    </row>
    <row r="2388" spans="1:24">
      <c r="A2388" s="7" t="s">
        <v>3592</v>
      </c>
      <c r="B2388" s="13" t="s">
        <v>1802</v>
      </c>
      <c r="C2388">
        <v>1702829607.9703469</v>
      </c>
      <c r="D2388">
        <v>1654229504.8251312</v>
      </c>
      <c r="E2388">
        <v>4567403.6036036052</v>
      </c>
      <c r="F2388">
        <v>1128153.1531531571</v>
      </c>
      <c r="G2388">
        <v>353</v>
      </c>
      <c r="H2388">
        <v>216</v>
      </c>
      <c r="I2388">
        <v>21</v>
      </c>
      <c r="J2388">
        <v>26</v>
      </c>
      <c r="K2388">
        <v>4</v>
      </c>
      <c r="M2388">
        <v>529</v>
      </c>
      <c r="N2388">
        <v>413</v>
      </c>
      <c r="O2388">
        <v>692148845.04504502</v>
      </c>
      <c r="P2388">
        <v>1713763243.2432432</v>
      </c>
      <c r="Q2388">
        <v>4087</v>
      </c>
      <c r="R2388">
        <v>2722</v>
      </c>
      <c r="S2388">
        <v>239937693.6936937</v>
      </c>
      <c r="T2388">
        <v>238728730.63063064</v>
      </c>
      <c r="U2388">
        <v>112142972.97297296</v>
      </c>
      <c r="V2388">
        <v>216476486.48648649</v>
      </c>
      <c r="W2388">
        <v>29048.517241379999</v>
      </c>
      <c r="X2388">
        <v>29377.689655187001</v>
      </c>
    </row>
    <row r="2389" spans="1:24">
      <c r="A2389" s="7" t="s">
        <v>3593</v>
      </c>
      <c r="B2389" s="13" t="s">
        <v>3594</v>
      </c>
      <c r="C2389">
        <v>782813483.72716844</v>
      </c>
      <c r="D2389">
        <v>791605276.47168994</v>
      </c>
      <c r="E2389">
        <v>197707922.52252254</v>
      </c>
      <c r="F2389">
        <v>163060160.36036038</v>
      </c>
      <c r="G2389">
        <v>311</v>
      </c>
      <c r="H2389">
        <v>207</v>
      </c>
      <c r="I2389">
        <v>11</v>
      </c>
      <c r="J2389">
        <v>17</v>
      </c>
      <c r="K2389">
        <v>4</v>
      </c>
      <c r="M2389">
        <v>886</v>
      </c>
      <c r="N2389">
        <v>443</v>
      </c>
      <c r="O2389">
        <v>183843243.24324325</v>
      </c>
      <c r="P2389">
        <v>159114414.41441441</v>
      </c>
      <c r="Q2389">
        <v>1002</v>
      </c>
      <c r="R2389">
        <v>515</v>
      </c>
      <c r="S2389">
        <v>279773612.61261261</v>
      </c>
      <c r="T2389">
        <v>278727013.51351351</v>
      </c>
      <c r="U2389">
        <v>98285315.315315321</v>
      </c>
      <c r="V2389">
        <v>79533333.333333328</v>
      </c>
      <c r="W2389">
        <v>22616.103448271999</v>
      </c>
      <c r="X2389">
        <v>23181.655172404</v>
      </c>
    </row>
    <row r="2390" spans="1:24">
      <c r="A2390" s="7" t="s">
        <v>3595</v>
      </c>
      <c r="B2390" s="13" t="s">
        <v>3596</v>
      </c>
      <c r="C2390">
        <v>868063994.63569522</v>
      </c>
      <c r="D2390">
        <v>887061721.69304419</v>
      </c>
      <c r="E2390">
        <v>351150340.54054052</v>
      </c>
      <c r="F2390">
        <v>95347335.135135144</v>
      </c>
      <c r="G2390">
        <v>302</v>
      </c>
      <c r="H2390">
        <v>370</v>
      </c>
      <c r="I2390">
        <v>16</v>
      </c>
      <c r="J2390">
        <v>35</v>
      </c>
      <c r="K2390">
        <v>3</v>
      </c>
      <c r="M2390">
        <v>536</v>
      </c>
      <c r="N2390">
        <v>582</v>
      </c>
      <c r="O2390">
        <v>104237281.98198199</v>
      </c>
      <c r="P2390">
        <v>198937657.65765765</v>
      </c>
      <c r="Q2390">
        <v>994</v>
      </c>
      <c r="R2390">
        <v>1948</v>
      </c>
      <c r="S2390">
        <v>237063328.82882881</v>
      </c>
      <c r="T2390">
        <v>244375176.57657659</v>
      </c>
      <c r="U2390">
        <v>95439189.189189196</v>
      </c>
      <c r="V2390">
        <v>192964954.95495498</v>
      </c>
      <c r="W2390">
        <v>21052.586206901</v>
      </c>
      <c r="X2390">
        <v>21777.482758622999</v>
      </c>
    </row>
    <row r="2391" spans="1:24">
      <c r="A2391" s="7" t="s">
        <v>3597</v>
      </c>
      <c r="B2391" s="13" t="s">
        <v>1090</v>
      </c>
      <c r="C2391">
        <v>275248131.25413978</v>
      </c>
      <c r="D2391">
        <v>276883094.53721094</v>
      </c>
      <c r="E2391">
        <v>2575675.6756756739</v>
      </c>
      <c r="F2391">
        <v>1466891.8918918939</v>
      </c>
      <c r="G2391">
        <v>77</v>
      </c>
      <c r="H2391">
        <v>80</v>
      </c>
      <c r="I2391">
        <v>16</v>
      </c>
      <c r="J2391">
        <v>9</v>
      </c>
      <c r="K2391">
        <v>2</v>
      </c>
      <c r="M2391">
        <v>160</v>
      </c>
      <c r="N2391">
        <v>150</v>
      </c>
      <c r="O2391">
        <v>65513873.873873875</v>
      </c>
      <c r="P2391">
        <v>50232252.252252251</v>
      </c>
      <c r="Q2391">
        <v>274</v>
      </c>
      <c r="R2391">
        <v>461</v>
      </c>
      <c r="S2391">
        <v>106384981.98198199</v>
      </c>
      <c r="T2391">
        <v>104148756.75675675</v>
      </c>
      <c r="U2391">
        <v>21014594.594594598</v>
      </c>
      <c r="V2391">
        <v>19857747.747747749</v>
      </c>
      <c r="W2391">
        <v>9549.1034482799987</v>
      </c>
      <c r="X2391">
        <v>8932.8275862150003</v>
      </c>
    </row>
    <row r="2392" spans="1:24">
      <c r="A2392" s="7" t="s">
        <v>3598</v>
      </c>
      <c r="B2392" s="13" t="s">
        <v>1078</v>
      </c>
      <c r="C2392">
        <v>2781141676.1485176</v>
      </c>
      <c r="D2392">
        <v>2719240112.1890268</v>
      </c>
      <c r="E2392">
        <v>8826126.1261261273</v>
      </c>
      <c r="F2392">
        <v>2570270.2702702722</v>
      </c>
      <c r="G2392">
        <v>641</v>
      </c>
      <c r="H2392">
        <v>527</v>
      </c>
      <c r="I2392">
        <v>25</v>
      </c>
      <c r="J2392">
        <v>34</v>
      </c>
      <c r="K2392">
        <v>1</v>
      </c>
      <c r="M2392">
        <v>1165</v>
      </c>
      <c r="N2392">
        <v>1161</v>
      </c>
      <c r="O2392">
        <v>61735033.333333336</v>
      </c>
      <c r="P2392">
        <v>352544324.32432437</v>
      </c>
      <c r="Q2392">
        <v>870</v>
      </c>
      <c r="R2392">
        <v>978</v>
      </c>
      <c r="S2392">
        <v>630461865.76576579</v>
      </c>
      <c r="T2392">
        <v>627753130.63063061</v>
      </c>
      <c r="U2392">
        <v>61271801.801801801</v>
      </c>
      <c r="V2392">
        <v>340066439.63963968</v>
      </c>
      <c r="W2392">
        <v>62506.517241391004</v>
      </c>
      <c r="X2392">
        <v>62819.275862063005</v>
      </c>
    </row>
    <row r="2393" spans="1:24">
      <c r="A2393" s="7" t="s">
        <v>3599</v>
      </c>
      <c r="B2393" s="13" t="s">
        <v>1859</v>
      </c>
      <c r="C2393">
        <v>348970511.35256004</v>
      </c>
      <c r="D2393">
        <v>344561013.5559479</v>
      </c>
      <c r="E2393">
        <v>917567.56756756897</v>
      </c>
      <c r="F2393">
        <v>1462387.38738739</v>
      </c>
      <c r="G2393">
        <v>208</v>
      </c>
      <c r="H2393">
        <v>123</v>
      </c>
      <c r="I2393">
        <v>11</v>
      </c>
      <c r="J2393">
        <v>14</v>
      </c>
      <c r="M2393">
        <v>252</v>
      </c>
      <c r="N2393">
        <v>222</v>
      </c>
      <c r="O2393">
        <v>16949099.0990991</v>
      </c>
      <c r="P2393">
        <v>19260180.180180181</v>
      </c>
      <c r="Q2393">
        <v>183</v>
      </c>
      <c r="R2393">
        <v>233</v>
      </c>
      <c r="S2393">
        <v>79550229.729729727</v>
      </c>
      <c r="T2393">
        <v>73418822.522522539</v>
      </c>
      <c r="U2393">
        <v>8746306.3063063063</v>
      </c>
      <c r="V2393">
        <v>16960450.450450446</v>
      </c>
      <c r="W2393">
        <v>11364.172413794</v>
      </c>
      <c r="X2393">
        <v>11504.241379314</v>
      </c>
    </row>
    <row r="2394" spans="1:24">
      <c r="A2394" s="7" t="s">
        <v>3600</v>
      </c>
      <c r="B2394" s="13" t="s">
        <v>2705</v>
      </c>
      <c r="C2394">
        <v>849010004.05529392</v>
      </c>
      <c r="D2394">
        <v>889962789.34051371</v>
      </c>
      <c r="E2394">
        <v>46109684.684684694</v>
      </c>
      <c r="F2394">
        <v>4830264.8648648662</v>
      </c>
      <c r="G2394">
        <v>438</v>
      </c>
      <c r="H2394">
        <v>352</v>
      </c>
      <c r="I2394">
        <v>13</v>
      </c>
      <c r="J2394">
        <v>25</v>
      </c>
      <c r="K2394">
        <v>4</v>
      </c>
      <c r="M2394">
        <v>893</v>
      </c>
      <c r="N2394">
        <v>796</v>
      </c>
      <c r="O2394">
        <v>85083873.873873875</v>
      </c>
      <c r="P2394">
        <v>100570968.46846847</v>
      </c>
      <c r="Q2394">
        <v>461</v>
      </c>
      <c r="R2394">
        <v>1042</v>
      </c>
      <c r="S2394">
        <v>239479930.63063061</v>
      </c>
      <c r="T2394">
        <v>251070694.5945946</v>
      </c>
      <c r="U2394">
        <v>81960720.720720708</v>
      </c>
      <c r="V2394">
        <v>96475718.918918923</v>
      </c>
      <c r="W2394">
        <v>23714.931034483001</v>
      </c>
      <c r="X2394">
        <v>23690.310344825</v>
      </c>
    </row>
    <row r="2395" spans="1:24">
      <c r="A2395" s="7" t="s">
        <v>3601</v>
      </c>
      <c r="B2395" s="13" t="s">
        <v>682</v>
      </c>
      <c r="C2395">
        <v>1177221011.6826804</v>
      </c>
      <c r="D2395">
        <v>1174803294.625634</v>
      </c>
      <c r="E2395">
        <v>768074107.2072072</v>
      </c>
      <c r="F2395">
        <v>37361261.261261299</v>
      </c>
      <c r="G2395">
        <v>639</v>
      </c>
      <c r="H2395">
        <v>340</v>
      </c>
      <c r="I2395">
        <v>52</v>
      </c>
      <c r="J2395">
        <v>47</v>
      </c>
      <c r="K2395">
        <v>21</v>
      </c>
      <c r="M2395">
        <v>1557</v>
      </c>
      <c r="N2395">
        <v>545</v>
      </c>
      <c r="O2395">
        <v>309049332.43243241</v>
      </c>
      <c r="P2395">
        <v>285060051.35135132</v>
      </c>
      <c r="Q2395">
        <v>1683</v>
      </c>
      <c r="R2395">
        <v>1712</v>
      </c>
      <c r="S2395">
        <v>346118400.9009009</v>
      </c>
      <c r="T2395">
        <v>340768198.1981982</v>
      </c>
      <c r="U2395">
        <v>132786846.84684683</v>
      </c>
      <c r="V2395">
        <v>183846216.21621621</v>
      </c>
      <c r="W2395">
        <v>29525.482758619</v>
      </c>
      <c r="X2395">
        <v>29454.068965512</v>
      </c>
    </row>
    <row r="2396" spans="1:24">
      <c r="A2396" s="7" t="s">
        <v>3602</v>
      </c>
      <c r="B2396" s="13" t="s">
        <v>893</v>
      </c>
      <c r="C2396">
        <v>238335768.94670171</v>
      </c>
      <c r="D2396">
        <v>233779872.15693042</v>
      </c>
      <c r="E2396">
        <v>1558040.540540542</v>
      </c>
      <c r="F2396">
        <v>1521485.585585586</v>
      </c>
      <c r="G2396">
        <v>28</v>
      </c>
      <c r="H2396">
        <v>58</v>
      </c>
      <c r="I2396">
        <v>0</v>
      </c>
      <c r="J2396">
        <v>4</v>
      </c>
      <c r="M2396">
        <v>63</v>
      </c>
      <c r="N2396">
        <v>85</v>
      </c>
      <c r="O2396">
        <v>88071927.927927926</v>
      </c>
      <c r="P2396">
        <v>59321509.009009004</v>
      </c>
      <c r="Q2396">
        <v>109</v>
      </c>
      <c r="R2396">
        <v>255</v>
      </c>
      <c r="S2396">
        <v>50338319.819819815</v>
      </c>
      <c r="T2396">
        <v>51427232.432432428</v>
      </c>
      <c r="U2396">
        <v>34116216.216216214</v>
      </c>
      <c r="V2396">
        <v>15941711.711711712</v>
      </c>
      <c r="W2396">
        <v>5903.172413796</v>
      </c>
      <c r="X2396">
        <v>5889.3793103520002</v>
      </c>
    </row>
    <row r="2397" spans="1:24">
      <c r="A2397" s="7" t="s">
        <v>3603</v>
      </c>
      <c r="B2397" s="13" t="s">
        <v>1556</v>
      </c>
      <c r="C2397">
        <v>86457272.857223809</v>
      </c>
      <c r="D2397">
        <v>92492555.167995155</v>
      </c>
      <c r="E2397">
        <v>1476126.1261261271</v>
      </c>
      <c r="F2397">
        <v>317117.11711711902</v>
      </c>
      <c r="G2397">
        <v>20</v>
      </c>
      <c r="H2397">
        <v>23</v>
      </c>
      <c r="I2397">
        <v>9</v>
      </c>
      <c r="J2397">
        <v>8</v>
      </c>
      <c r="M2397">
        <v>35</v>
      </c>
      <c r="N2397">
        <v>41</v>
      </c>
      <c r="O2397">
        <v>11553153.153153153</v>
      </c>
      <c r="P2397">
        <v>11597297.297297299</v>
      </c>
      <c r="Q2397">
        <v>229</v>
      </c>
      <c r="R2397">
        <v>46</v>
      </c>
      <c r="S2397">
        <v>22567054.054054052</v>
      </c>
      <c r="T2397">
        <v>22021495.495495494</v>
      </c>
      <c r="U2397">
        <v>11797297.297297295</v>
      </c>
      <c r="V2397">
        <v>10494144.144144144</v>
      </c>
      <c r="W2397">
        <v>4286.4137931069999</v>
      </c>
      <c r="X2397">
        <v>4902.3793103440003</v>
      </c>
    </row>
    <row r="2398" spans="1:24">
      <c r="A2398" s="7" t="s">
        <v>3604</v>
      </c>
      <c r="B2398" s="13" t="s">
        <v>1021</v>
      </c>
      <c r="C2398">
        <v>275308813.24528599</v>
      </c>
      <c r="D2398">
        <v>267623820.2745406</v>
      </c>
      <c r="E2398">
        <v>40765.765765764998</v>
      </c>
      <c r="F2398">
        <v>54054.054054056003</v>
      </c>
      <c r="G2398">
        <v>21</v>
      </c>
      <c r="H2398">
        <v>53</v>
      </c>
      <c r="I2398">
        <v>3</v>
      </c>
      <c r="J2398">
        <v>9</v>
      </c>
      <c r="K2398">
        <v>1</v>
      </c>
      <c r="M2398">
        <v>157</v>
      </c>
      <c r="N2398">
        <v>184</v>
      </c>
      <c r="O2398">
        <v>17236936.936936937</v>
      </c>
      <c r="P2398">
        <v>19356148.648648649</v>
      </c>
      <c r="Q2398">
        <v>46</v>
      </c>
      <c r="R2398">
        <v>153</v>
      </c>
      <c r="S2398">
        <v>99256935.135135129</v>
      </c>
      <c r="T2398">
        <v>96951878.378378376</v>
      </c>
      <c r="U2398">
        <v>13889189.189189192</v>
      </c>
      <c r="V2398">
        <v>17951441.441441443</v>
      </c>
      <c r="W2398">
        <v>4657.1034482730001</v>
      </c>
      <c r="X2398">
        <v>4761.5862068930001</v>
      </c>
    </row>
    <row r="2399" spans="1:24">
      <c r="A2399" s="7" t="s">
        <v>3605</v>
      </c>
      <c r="B2399" s="13" t="s">
        <v>923</v>
      </c>
      <c r="C2399">
        <v>40329760.889435455</v>
      </c>
      <c r="D2399">
        <v>37882269.56352748</v>
      </c>
      <c r="E2399">
        <v>9909.9099099100004</v>
      </c>
      <c r="F2399">
        <v>195495.49549549699</v>
      </c>
      <c r="G2399">
        <v>11</v>
      </c>
      <c r="H2399">
        <v>12</v>
      </c>
      <c r="I2399">
        <v>2</v>
      </c>
      <c r="J2399">
        <v>2</v>
      </c>
      <c r="M2399">
        <v>27</v>
      </c>
      <c r="N2399">
        <v>21</v>
      </c>
      <c r="O2399">
        <v>2241441.4414414419</v>
      </c>
      <c r="P2399">
        <v>4222522.5225225212</v>
      </c>
      <c r="R2399">
        <v>47</v>
      </c>
      <c r="S2399">
        <v>9726436.9369369373</v>
      </c>
      <c r="T2399">
        <v>8485004.5045045037</v>
      </c>
      <c r="U2399">
        <v>1312342.3423423418</v>
      </c>
      <c r="V2399">
        <v>3702745.945945947</v>
      </c>
      <c r="W2399">
        <v>1036.1034482710002</v>
      </c>
      <c r="X2399">
        <v>1000.896551723</v>
      </c>
    </row>
    <row r="2400" spans="1:24">
      <c r="A2400" s="7" t="s">
        <v>3606</v>
      </c>
      <c r="B2400" s="13" t="s">
        <v>3607</v>
      </c>
      <c r="C2400">
        <v>227710434.98285607</v>
      </c>
      <c r="D2400">
        <v>230930051.69331634</v>
      </c>
      <c r="E2400">
        <v>92895945.945945948</v>
      </c>
      <c r="F2400">
        <v>68830630.630630627</v>
      </c>
      <c r="G2400">
        <v>32</v>
      </c>
      <c r="H2400">
        <v>59</v>
      </c>
      <c r="I2400">
        <v>5</v>
      </c>
      <c r="J2400">
        <v>9</v>
      </c>
      <c r="M2400">
        <v>43</v>
      </c>
      <c r="N2400">
        <v>69</v>
      </c>
      <c r="O2400">
        <v>58084009.009009019</v>
      </c>
      <c r="P2400">
        <v>73671711.711711705</v>
      </c>
      <c r="Q2400">
        <v>115</v>
      </c>
      <c r="R2400">
        <v>74</v>
      </c>
      <c r="S2400">
        <v>89306990.990990996</v>
      </c>
      <c r="T2400">
        <v>96979367.567567572</v>
      </c>
      <c r="U2400">
        <v>52708601.801801801</v>
      </c>
      <c r="V2400">
        <v>64957430.630630627</v>
      </c>
      <c r="W2400">
        <v>4188.5517241320003</v>
      </c>
      <c r="X2400">
        <v>4100.413793099</v>
      </c>
    </row>
    <row r="2401" spans="1:24">
      <c r="A2401" s="7" t="s">
        <v>3608</v>
      </c>
      <c r="B2401" s="13" t="s">
        <v>2713</v>
      </c>
      <c r="C2401">
        <v>66669830.310908817</v>
      </c>
      <c r="D2401">
        <v>65706097.394005559</v>
      </c>
      <c r="E2401">
        <v>920495.49549549504</v>
      </c>
      <c r="F2401">
        <v>410810.810810811</v>
      </c>
      <c r="G2401">
        <v>17</v>
      </c>
      <c r="H2401">
        <v>18</v>
      </c>
      <c r="M2401">
        <v>29</v>
      </c>
      <c r="N2401">
        <v>24</v>
      </c>
      <c r="O2401">
        <v>934234.23423423397</v>
      </c>
      <c r="P2401">
        <v>1392792.7927927929</v>
      </c>
      <c r="S2401">
        <v>31478220.720720723</v>
      </c>
      <c r="T2401">
        <v>29553054.054054059</v>
      </c>
      <c r="U2401">
        <v>685135.13513513608</v>
      </c>
      <c r="V2401">
        <v>1483783.7837837841</v>
      </c>
      <c r="W2401">
        <v>970.206896551</v>
      </c>
      <c r="X2401">
        <v>961.206896551</v>
      </c>
    </row>
    <row r="2402" spans="1:24">
      <c r="A2402" s="7" t="s">
        <v>3609</v>
      </c>
      <c r="B2402" s="13" t="s">
        <v>766</v>
      </c>
      <c r="C2402">
        <v>86966461.5541493</v>
      </c>
      <c r="D2402">
        <v>85710168.572323948</v>
      </c>
      <c r="E2402">
        <v>2106756.7567567579</v>
      </c>
      <c r="F2402">
        <v>2213513.5135135162</v>
      </c>
      <c r="G2402">
        <v>34</v>
      </c>
      <c r="H2402">
        <v>37</v>
      </c>
      <c r="I2402">
        <v>7</v>
      </c>
      <c r="J2402">
        <v>10</v>
      </c>
      <c r="K2402">
        <v>1</v>
      </c>
      <c r="M2402">
        <v>71</v>
      </c>
      <c r="N2402">
        <v>66</v>
      </c>
      <c r="O2402">
        <v>24721621.621621624</v>
      </c>
      <c r="P2402">
        <v>35848963.963963963</v>
      </c>
      <c r="Q2402">
        <v>52</v>
      </c>
      <c r="R2402">
        <v>226</v>
      </c>
      <c r="S2402">
        <v>40883441.441441439</v>
      </c>
      <c r="T2402">
        <v>40763936.936936937</v>
      </c>
      <c r="U2402">
        <v>24705765.765765764</v>
      </c>
      <c r="V2402">
        <v>33473873.873873878</v>
      </c>
      <c r="W2402">
        <v>1658.79310345</v>
      </c>
      <c r="X2402">
        <v>1695.3448275870001</v>
      </c>
    </row>
    <row r="2403" spans="1:24">
      <c r="A2403" s="7" t="s">
        <v>285</v>
      </c>
      <c r="B2403" s="13" t="s">
        <v>107</v>
      </c>
      <c r="C2403">
        <v>93416883.950841129</v>
      </c>
      <c r="D2403">
        <v>120142295.08693834</v>
      </c>
      <c r="E2403">
        <v>22522.522522523999</v>
      </c>
      <c r="F2403">
        <v>16216.216216217999</v>
      </c>
      <c r="G2403">
        <v>25</v>
      </c>
      <c r="H2403">
        <v>16</v>
      </c>
      <c r="I2403">
        <v>0</v>
      </c>
      <c r="J2403">
        <v>0</v>
      </c>
      <c r="M2403">
        <v>30</v>
      </c>
      <c r="N2403">
        <v>25</v>
      </c>
      <c r="O2403">
        <v>2078018.0180180171</v>
      </c>
      <c r="P2403">
        <v>4828918.9189189197</v>
      </c>
      <c r="Q2403">
        <v>12</v>
      </c>
      <c r="R2403">
        <v>66</v>
      </c>
      <c r="S2403">
        <v>33576207.20720721</v>
      </c>
      <c r="T2403">
        <v>44428702.702702709</v>
      </c>
      <c r="U2403">
        <v>2648738.7387387399</v>
      </c>
      <c r="V2403">
        <v>4603513.5135135129</v>
      </c>
      <c r="W2403">
        <v>1956.0689655159999</v>
      </c>
      <c r="X2403">
        <v>2241.1379310359998</v>
      </c>
    </row>
    <row r="2404" spans="1:24">
      <c r="A2404" s="7" t="s">
        <v>3610</v>
      </c>
      <c r="B2404" s="13" t="s">
        <v>1349</v>
      </c>
      <c r="C2404">
        <v>6705623.1862524971</v>
      </c>
      <c r="D2404">
        <v>6446929.4120807294</v>
      </c>
      <c r="G2404">
        <v>1</v>
      </c>
      <c r="H2404">
        <v>4</v>
      </c>
      <c r="M2404">
        <v>2</v>
      </c>
      <c r="N2404">
        <v>4</v>
      </c>
      <c r="S2404">
        <v>2081855.8558558561</v>
      </c>
      <c r="T2404">
        <v>2206626.1261261259</v>
      </c>
      <c r="W2404">
        <v>293.79310344999999</v>
      </c>
      <c r="X2404">
        <v>253.58620689700001</v>
      </c>
    </row>
    <row r="2405" spans="1:24">
      <c r="A2405" s="7" t="s">
        <v>3611</v>
      </c>
      <c r="B2405" s="13" t="s">
        <v>1353</v>
      </c>
      <c r="C2405">
        <v>21875258.046425026</v>
      </c>
      <c r="D2405">
        <v>23306900.250907753</v>
      </c>
      <c r="E2405">
        <v>141599.099099099</v>
      </c>
      <c r="F2405">
        <v>22522.522522525</v>
      </c>
      <c r="G2405">
        <v>4</v>
      </c>
      <c r="H2405">
        <v>1</v>
      </c>
      <c r="I2405">
        <v>1</v>
      </c>
      <c r="J2405">
        <v>3</v>
      </c>
      <c r="M2405">
        <v>9</v>
      </c>
      <c r="N2405">
        <v>1</v>
      </c>
      <c r="O2405">
        <v>78537927.927927926</v>
      </c>
      <c r="P2405">
        <v>71919585.585585594</v>
      </c>
      <c r="Q2405">
        <v>74</v>
      </c>
      <c r="R2405">
        <v>61</v>
      </c>
      <c r="S2405">
        <v>6267804.5045045037</v>
      </c>
      <c r="T2405">
        <v>5887864.8648648653</v>
      </c>
      <c r="U2405">
        <v>6328648.6486486476</v>
      </c>
      <c r="V2405">
        <v>7349549.549549548</v>
      </c>
      <c r="W2405">
        <v>384.551724138</v>
      </c>
      <c r="X2405">
        <v>361.03448275900001</v>
      </c>
    </row>
    <row r="2406" spans="1:24">
      <c r="A2406" s="7" t="s">
        <v>3612</v>
      </c>
      <c r="B2406" s="13" t="s">
        <v>1373</v>
      </c>
      <c r="C2406">
        <v>36736890.861049697</v>
      </c>
      <c r="D2406">
        <v>33296398.706086576</v>
      </c>
      <c r="H2406">
        <v>1</v>
      </c>
      <c r="I2406">
        <v>2</v>
      </c>
      <c r="J2406">
        <v>2</v>
      </c>
      <c r="M2406">
        <v>4</v>
      </c>
      <c r="N2406">
        <v>4</v>
      </c>
      <c r="O2406">
        <v>3000900.9009009008</v>
      </c>
      <c r="P2406">
        <v>2901193.6936936951</v>
      </c>
      <c r="Q2406">
        <v>12</v>
      </c>
      <c r="R2406">
        <v>12</v>
      </c>
      <c r="S2406">
        <v>8311288.2882882887</v>
      </c>
      <c r="T2406">
        <v>7538932.4324324327</v>
      </c>
      <c r="U2406">
        <v>2109909.9099099101</v>
      </c>
      <c r="V2406">
        <v>2973513.5135135138</v>
      </c>
      <c r="W2406">
        <v>623.86206896399995</v>
      </c>
      <c r="X2406">
        <v>623.31034483099995</v>
      </c>
    </row>
    <row r="2407" spans="1:24">
      <c r="A2407" s="7" t="s">
        <v>3613</v>
      </c>
      <c r="B2407" s="13" t="s">
        <v>2360</v>
      </c>
      <c r="C2407">
        <v>174690981.70783275</v>
      </c>
      <c r="D2407">
        <v>187525441.73511878</v>
      </c>
      <c r="E2407">
        <v>834774.77477477596</v>
      </c>
      <c r="F2407">
        <v>1350450.450450453</v>
      </c>
      <c r="G2407">
        <v>58</v>
      </c>
      <c r="H2407">
        <v>17</v>
      </c>
      <c r="I2407">
        <v>10</v>
      </c>
      <c r="J2407">
        <v>5</v>
      </c>
      <c r="M2407">
        <v>73</v>
      </c>
      <c r="N2407">
        <v>28</v>
      </c>
      <c r="O2407">
        <v>24965675.675675675</v>
      </c>
      <c r="P2407">
        <v>29037837.837837838</v>
      </c>
      <c r="Q2407">
        <v>204</v>
      </c>
      <c r="R2407">
        <v>280</v>
      </c>
      <c r="S2407">
        <v>51771995.495495498</v>
      </c>
      <c r="T2407">
        <v>52794247.747747749</v>
      </c>
      <c r="U2407">
        <v>22718918.918918919</v>
      </c>
      <c r="V2407">
        <v>26863063.063063063</v>
      </c>
      <c r="W2407">
        <v>3624.6896551680002</v>
      </c>
      <c r="X2407">
        <v>3649.4827586259998</v>
      </c>
    </row>
    <row r="2408" spans="1:24">
      <c r="A2408" s="7" t="s">
        <v>3614</v>
      </c>
      <c r="B2408" s="13" t="s">
        <v>1127</v>
      </c>
      <c r="C2408">
        <v>52409598.169921733</v>
      </c>
      <c r="D2408">
        <v>46647544.49980811</v>
      </c>
      <c r="F2408">
        <v>2702702.702702703</v>
      </c>
      <c r="G2408">
        <v>41</v>
      </c>
      <c r="H2408">
        <v>37</v>
      </c>
      <c r="M2408">
        <v>43</v>
      </c>
      <c r="N2408">
        <v>39</v>
      </c>
      <c r="P2408">
        <v>3603603.6036036038</v>
      </c>
      <c r="S2408">
        <v>20952090.090090092</v>
      </c>
      <c r="T2408">
        <v>21403016.216216214</v>
      </c>
      <c r="U2408">
        <v>928558.55855855905</v>
      </c>
      <c r="V2408">
        <v>1014324.324324324</v>
      </c>
      <c r="W2408">
        <v>1278.379310344</v>
      </c>
      <c r="X2408">
        <v>1266.4827586209999</v>
      </c>
    </row>
    <row r="2409" spans="1:24">
      <c r="A2409" s="7" t="s">
        <v>3615</v>
      </c>
      <c r="B2409" s="13" t="s">
        <v>2772</v>
      </c>
      <c r="C2409">
        <v>355882811.7385546</v>
      </c>
      <c r="D2409">
        <v>329920613.63945484</v>
      </c>
      <c r="E2409">
        <v>93243.243243243007</v>
      </c>
      <c r="F2409">
        <v>120720.720720721</v>
      </c>
      <c r="G2409">
        <v>163</v>
      </c>
      <c r="H2409">
        <v>150</v>
      </c>
      <c r="I2409">
        <v>6</v>
      </c>
      <c r="J2409">
        <v>2</v>
      </c>
      <c r="M2409">
        <v>180</v>
      </c>
      <c r="N2409">
        <v>168</v>
      </c>
      <c r="O2409">
        <v>6600450.450450452</v>
      </c>
      <c r="P2409">
        <v>7647747.7477477482</v>
      </c>
      <c r="Q2409">
        <v>59</v>
      </c>
      <c r="R2409">
        <v>112</v>
      </c>
      <c r="S2409">
        <v>52304487.387387387</v>
      </c>
      <c r="T2409">
        <v>45053345.945945948</v>
      </c>
      <c r="U2409">
        <v>6890180.1801801817</v>
      </c>
      <c r="V2409">
        <v>7711711.7117117113</v>
      </c>
      <c r="W2409">
        <v>4844.7931034450003</v>
      </c>
      <c r="X2409">
        <v>4975.5862069020004</v>
      </c>
    </row>
    <row r="2410" spans="1:24">
      <c r="A2410" s="7" t="s">
        <v>286</v>
      </c>
      <c r="B2410" s="13" t="s">
        <v>3616</v>
      </c>
      <c r="C2410">
        <v>124744170.93197523</v>
      </c>
      <c r="D2410">
        <v>122063730.00458793</v>
      </c>
      <c r="E2410">
        <v>27927.927927928999</v>
      </c>
      <c r="F2410">
        <v>43243.243243243996</v>
      </c>
      <c r="G2410">
        <v>58</v>
      </c>
      <c r="H2410">
        <v>55</v>
      </c>
      <c r="I2410">
        <v>3</v>
      </c>
      <c r="J2410">
        <v>0</v>
      </c>
      <c r="M2410">
        <v>74</v>
      </c>
      <c r="N2410">
        <v>70</v>
      </c>
      <c r="O2410">
        <v>768558.55855855905</v>
      </c>
      <c r="P2410">
        <v>1693873.8738738738</v>
      </c>
      <c r="R2410">
        <v>50</v>
      </c>
      <c r="S2410">
        <v>55057047.747747749</v>
      </c>
      <c r="T2410">
        <v>57647833.333333336</v>
      </c>
      <c r="U2410">
        <v>788468.46846846701</v>
      </c>
      <c r="V2410">
        <v>1595225.2252252251</v>
      </c>
      <c r="W2410">
        <v>4973.9655172379998</v>
      </c>
      <c r="X2410">
        <v>4915.4137930979996</v>
      </c>
    </row>
    <row r="2411" spans="1:24">
      <c r="A2411" s="7" t="s">
        <v>3617</v>
      </c>
      <c r="B2411" s="13" t="s">
        <v>923</v>
      </c>
      <c r="C2411">
        <v>210271925.1139971</v>
      </c>
      <c r="D2411">
        <v>212184813.91535091</v>
      </c>
      <c r="E2411">
        <v>15395157.657657661</v>
      </c>
      <c r="F2411">
        <v>8174698.1981982021</v>
      </c>
      <c r="G2411">
        <v>74</v>
      </c>
      <c r="H2411">
        <v>76</v>
      </c>
      <c r="I2411">
        <v>7</v>
      </c>
      <c r="J2411">
        <v>13</v>
      </c>
      <c r="M2411">
        <v>84</v>
      </c>
      <c r="N2411">
        <v>84</v>
      </c>
      <c r="O2411">
        <v>45579279.279279277</v>
      </c>
      <c r="P2411">
        <v>60864292.79279279</v>
      </c>
      <c r="Q2411">
        <v>28</v>
      </c>
      <c r="R2411">
        <v>313</v>
      </c>
      <c r="S2411">
        <v>97975396.396396399</v>
      </c>
      <c r="T2411">
        <v>101420878.37837839</v>
      </c>
      <c r="U2411">
        <v>41706396.396396399</v>
      </c>
      <c r="V2411">
        <v>57350225.225225233</v>
      </c>
      <c r="W2411">
        <v>3183.8620689629997</v>
      </c>
      <c r="X2411">
        <v>3275.413793101</v>
      </c>
    </row>
    <row r="2412" spans="1:24">
      <c r="A2412" s="7" t="s">
        <v>3618</v>
      </c>
      <c r="B2412" s="13" t="s">
        <v>2532</v>
      </c>
      <c r="C2412">
        <v>146184738.28053799</v>
      </c>
      <c r="D2412">
        <v>144952838.76304644</v>
      </c>
      <c r="E2412">
        <v>6755855.8558558561</v>
      </c>
      <c r="F2412">
        <v>3582882.8828828828</v>
      </c>
      <c r="G2412">
        <v>5</v>
      </c>
      <c r="H2412">
        <v>3</v>
      </c>
      <c r="I2412">
        <v>3</v>
      </c>
      <c r="J2412">
        <v>1</v>
      </c>
      <c r="M2412">
        <v>72</v>
      </c>
      <c r="N2412">
        <v>45</v>
      </c>
      <c r="O2412">
        <v>11934234.234234234</v>
      </c>
      <c r="P2412">
        <v>15299099.099099098</v>
      </c>
      <c r="Q2412">
        <v>9</v>
      </c>
      <c r="R2412">
        <v>58</v>
      </c>
      <c r="S2412">
        <v>80804360.360360354</v>
      </c>
      <c r="T2412">
        <v>80208639.639639631</v>
      </c>
      <c r="U2412">
        <v>27000810.810810812</v>
      </c>
      <c r="V2412">
        <v>63423783.783783786</v>
      </c>
      <c r="W2412">
        <v>2719.1379310329999</v>
      </c>
      <c r="X2412">
        <v>2843.3448275870001</v>
      </c>
    </row>
    <row r="2413" spans="1:24">
      <c r="A2413" s="7" t="s">
        <v>3619</v>
      </c>
      <c r="B2413" s="13" t="s">
        <v>1651</v>
      </c>
      <c r="C2413">
        <v>220063394.43836054</v>
      </c>
      <c r="D2413">
        <v>229636330.38588038</v>
      </c>
      <c r="E2413">
        <v>104229053.15315314</v>
      </c>
      <c r="F2413">
        <v>63903427.027027026</v>
      </c>
      <c r="G2413">
        <v>65</v>
      </c>
      <c r="H2413">
        <v>119</v>
      </c>
      <c r="I2413">
        <v>5</v>
      </c>
      <c r="J2413">
        <v>4</v>
      </c>
      <c r="K2413">
        <v>1</v>
      </c>
      <c r="M2413">
        <v>90</v>
      </c>
      <c r="N2413">
        <v>146</v>
      </c>
      <c r="O2413">
        <v>69896486.486486495</v>
      </c>
      <c r="P2413">
        <v>69913513.513513505</v>
      </c>
      <c r="Q2413">
        <v>151</v>
      </c>
      <c r="R2413">
        <v>168</v>
      </c>
      <c r="S2413">
        <v>112775166.66666667</v>
      </c>
      <c r="T2413">
        <v>118239435.13513513</v>
      </c>
      <c r="U2413">
        <v>58538738.738738738</v>
      </c>
      <c r="V2413">
        <v>55692702.702702694</v>
      </c>
      <c r="W2413">
        <v>4653.5517241409998</v>
      </c>
      <c r="X2413">
        <v>4721.586206897</v>
      </c>
    </row>
    <row r="2414" spans="1:24">
      <c r="A2414" s="7" t="s">
        <v>3620</v>
      </c>
      <c r="B2414" s="13" t="s">
        <v>923</v>
      </c>
      <c r="C2414">
        <v>215350017.34646466</v>
      </c>
      <c r="D2414">
        <v>218686766.56904495</v>
      </c>
      <c r="E2414">
        <v>6625112.6126126144</v>
      </c>
      <c r="F2414">
        <v>1867567.567567568</v>
      </c>
      <c r="G2414">
        <v>57</v>
      </c>
      <c r="H2414">
        <v>45</v>
      </c>
      <c r="I2414">
        <v>5</v>
      </c>
      <c r="J2414">
        <v>8</v>
      </c>
      <c r="M2414">
        <v>115</v>
      </c>
      <c r="N2414">
        <v>71</v>
      </c>
      <c r="O2414">
        <v>35277359.459459454</v>
      </c>
      <c r="P2414">
        <v>37315658.558558553</v>
      </c>
      <c r="Q2414">
        <v>30</v>
      </c>
      <c r="R2414">
        <v>284</v>
      </c>
      <c r="S2414">
        <v>87723196.396396399</v>
      </c>
      <c r="T2414">
        <v>87414200.9009009</v>
      </c>
      <c r="U2414">
        <v>32593603.603603601</v>
      </c>
      <c r="V2414">
        <v>40863288.288288288</v>
      </c>
      <c r="W2414">
        <v>3273.3793103469998</v>
      </c>
      <c r="X2414">
        <v>3392.6206896530002</v>
      </c>
    </row>
    <row r="2415" spans="1:24">
      <c r="A2415" s="7" t="s">
        <v>3621</v>
      </c>
      <c r="B2415" s="13" t="s">
        <v>808</v>
      </c>
      <c r="C2415">
        <v>10519691.985806651</v>
      </c>
      <c r="D2415">
        <v>11475632.695387015</v>
      </c>
      <c r="M2415">
        <v>5</v>
      </c>
      <c r="N2415">
        <v>1</v>
      </c>
      <c r="O2415">
        <v>54054.054054054002</v>
      </c>
      <c r="P2415">
        <v>72972.972972973002</v>
      </c>
      <c r="S2415">
        <v>1895279.2792792791</v>
      </c>
      <c r="T2415">
        <v>1928130.630630631</v>
      </c>
      <c r="U2415">
        <v>90990.990990991006</v>
      </c>
      <c r="V2415">
        <v>36036.036036035999</v>
      </c>
      <c r="W2415">
        <v>248.96551724400001</v>
      </c>
      <c r="X2415">
        <v>260.20689655000001</v>
      </c>
    </row>
    <row r="2416" spans="1:24">
      <c r="A2416" s="7" t="s">
        <v>3621</v>
      </c>
      <c r="B2416" s="13" t="s">
        <v>809</v>
      </c>
      <c r="C2416">
        <v>34339000.076334648</v>
      </c>
      <c r="D2416">
        <v>34063270.523463219</v>
      </c>
      <c r="E2416">
        <v>914414.41441441502</v>
      </c>
      <c r="F2416">
        <v>1234009.0090090099</v>
      </c>
      <c r="G2416">
        <v>3</v>
      </c>
      <c r="H2416">
        <v>2</v>
      </c>
      <c r="I2416">
        <v>1</v>
      </c>
      <c r="J2416">
        <v>1</v>
      </c>
      <c r="M2416">
        <v>3</v>
      </c>
      <c r="N2416">
        <v>2</v>
      </c>
      <c r="O2416">
        <v>1887387.387387387</v>
      </c>
      <c r="P2416">
        <v>3378378.3783783768</v>
      </c>
      <c r="Q2416">
        <v>113</v>
      </c>
      <c r="R2416">
        <v>38</v>
      </c>
      <c r="S2416">
        <v>7244277.4774774779</v>
      </c>
      <c r="T2416">
        <v>9676935.1351351365</v>
      </c>
      <c r="U2416">
        <v>1722612.612612613</v>
      </c>
      <c r="V2416">
        <v>2873736.9369369382</v>
      </c>
      <c r="W2416">
        <v>688</v>
      </c>
      <c r="X2416">
        <v>634</v>
      </c>
    </row>
    <row r="2417" spans="1:24">
      <c r="A2417" s="7" t="s">
        <v>3622</v>
      </c>
      <c r="B2417" s="13" t="s">
        <v>694</v>
      </c>
      <c r="C2417">
        <v>348145660.20694023</v>
      </c>
      <c r="D2417">
        <v>329264297.4246065</v>
      </c>
      <c r="E2417">
        <v>109459.459459459</v>
      </c>
      <c r="F2417">
        <v>98198.1981982</v>
      </c>
      <c r="G2417">
        <v>60</v>
      </c>
      <c r="H2417">
        <v>39</v>
      </c>
      <c r="I2417">
        <v>7</v>
      </c>
      <c r="J2417">
        <v>9</v>
      </c>
      <c r="M2417">
        <v>272</v>
      </c>
      <c r="N2417">
        <v>183</v>
      </c>
      <c r="O2417">
        <v>23050450.45045045</v>
      </c>
      <c r="P2417">
        <v>41378684.684684686</v>
      </c>
      <c r="Q2417">
        <v>90</v>
      </c>
      <c r="R2417">
        <v>332</v>
      </c>
      <c r="S2417">
        <v>133334509.009009</v>
      </c>
      <c r="T2417">
        <v>126853688.2882883</v>
      </c>
      <c r="U2417">
        <v>27959729.729729727</v>
      </c>
      <c r="V2417">
        <v>41579279.279279277</v>
      </c>
      <c r="W2417">
        <v>4402.9655172389994</v>
      </c>
      <c r="X2417">
        <v>4582.1379310329994</v>
      </c>
    </row>
    <row r="2418" spans="1:24">
      <c r="A2418" s="7" t="s">
        <v>3623</v>
      </c>
      <c r="B2418" s="13" t="s">
        <v>694</v>
      </c>
      <c r="C2418">
        <v>252026594.46104491</v>
      </c>
      <c r="D2418">
        <v>256498263.94066662</v>
      </c>
      <c r="E2418">
        <v>229144685.58558559</v>
      </c>
      <c r="F2418">
        <v>30553481.981981993</v>
      </c>
      <c r="G2418">
        <v>245</v>
      </c>
      <c r="H2418">
        <v>57</v>
      </c>
      <c r="I2418">
        <v>5</v>
      </c>
      <c r="J2418">
        <v>4</v>
      </c>
      <c r="M2418">
        <v>699</v>
      </c>
      <c r="N2418">
        <v>239</v>
      </c>
      <c r="O2418">
        <v>30533783.783783782</v>
      </c>
      <c r="P2418">
        <v>94358963.963963971</v>
      </c>
      <c r="Q2418">
        <v>79</v>
      </c>
      <c r="R2418">
        <v>597</v>
      </c>
      <c r="S2418">
        <v>111201617.11711714</v>
      </c>
      <c r="T2418">
        <v>92155272.972972989</v>
      </c>
      <c r="U2418">
        <v>33206936.936936937</v>
      </c>
      <c r="V2418">
        <v>133314189.1891892</v>
      </c>
      <c r="W2418">
        <v>5235.999999998</v>
      </c>
      <c r="X2418">
        <v>5324.5862068900005</v>
      </c>
    </row>
    <row r="2419" spans="1:24">
      <c r="A2419" s="7" t="s">
        <v>3624</v>
      </c>
      <c r="B2419" s="13" t="s">
        <v>694</v>
      </c>
      <c r="C2419">
        <v>140852587.6443983</v>
      </c>
      <c r="D2419">
        <v>130900529.76945409</v>
      </c>
      <c r="E2419">
        <v>4218018.0180180166</v>
      </c>
      <c r="F2419">
        <v>162162.16216216201</v>
      </c>
      <c r="G2419">
        <v>30</v>
      </c>
      <c r="H2419">
        <v>11</v>
      </c>
      <c r="I2419">
        <v>1</v>
      </c>
      <c r="J2419">
        <v>3</v>
      </c>
      <c r="M2419">
        <v>189</v>
      </c>
      <c r="N2419">
        <v>33</v>
      </c>
      <c r="O2419">
        <v>8491945.0450450443</v>
      </c>
      <c r="P2419">
        <v>14783153.153153151</v>
      </c>
      <c r="Q2419">
        <v>10</v>
      </c>
      <c r="R2419">
        <v>170</v>
      </c>
      <c r="S2419">
        <v>22881324.324324325</v>
      </c>
      <c r="T2419">
        <v>20730117.117117118</v>
      </c>
      <c r="U2419">
        <v>4047297.297297298</v>
      </c>
      <c r="V2419">
        <v>13697297.297297297</v>
      </c>
      <c r="W2419">
        <v>2148.7931034430003</v>
      </c>
      <c r="X2419">
        <v>2090.9310344840001</v>
      </c>
    </row>
    <row r="2420" spans="1:24">
      <c r="A2420" s="7" t="s">
        <v>3625</v>
      </c>
      <c r="B2420" s="13" t="s">
        <v>694</v>
      </c>
      <c r="C2420">
        <v>225130068.33927819</v>
      </c>
      <c r="D2420">
        <v>237609675.40036654</v>
      </c>
      <c r="E2420">
        <v>4755405.4054054059</v>
      </c>
      <c r="F2420">
        <v>571171.17117117101</v>
      </c>
      <c r="G2420">
        <v>20</v>
      </c>
      <c r="H2420">
        <v>4</v>
      </c>
      <c r="I2420">
        <v>0</v>
      </c>
      <c r="J2420">
        <v>1</v>
      </c>
      <c r="M2420">
        <v>48</v>
      </c>
      <c r="N2420">
        <v>21</v>
      </c>
      <c r="O2420">
        <v>25951351.351351351</v>
      </c>
      <c r="P2420">
        <v>50266283.783783786</v>
      </c>
      <c r="Q2420">
        <v>4</v>
      </c>
      <c r="R2420">
        <v>636</v>
      </c>
      <c r="S2420">
        <v>84462671.171171173</v>
      </c>
      <c r="T2420">
        <v>90440804.504504502</v>
      </c>
      <c r="U2420">
        <v>20104954.954954952</v>
      </c>
      <c r="V2420">
        <v>53092252.252252251</v>
      </c>
      <c r="W2420">
        <v>4776.0344827640001</v>
      </c>
      <c r="X2420">
        <v>5003.0344827529998</v>
      </c>
    </row>
    <row r="2421" spans="1:24">
      <c r="A2421" s="7" t="s">
        <v>3626</v>
      </c>
      <c r="B2421" s="13" t="s">
        <v>808</v>
      </c>
      <c r="C2421">
        <v>12819855.66155944</v>
      </c>
      <c r="D2421">
        <v>11612575.585423551</v>
      </c>
      <c r="M2421">
        <v>1</v>
      </c>
      <c r="N2421">
        <v>1</v>
      </c>
      <c r="S2421">
        <v>2072927.927927928</v>
      </c>
      <c r="T2421">
        <v>1908603.603603604</v>
      </c>
      <c r="W2421">
        <v>189.689655171</v>
      </c>
      <c r="X2421">
        <v>188.79310344800001</v>
      </c>
    </row>
    <row r="2422" spans="1:24">
      <c r="A2422" s="7" t="s">
        <v>3626</v>
      </c>
      <c r="B2422" s="13" t="s">
        <v>809</v>
      </c>
      <c r="C2422">
        <v>21232010.683468342</v>
      </c>
      <c r="D2422">
        <v>21460236.214731507</v>
      </c>
      <c r="G2422">
        <v>1</v>
      </c>
      <c r="H2422">
        <v>2</v>
      </c>
      <c r="M2422">
        <v>1</v>
      </c>
      <c r="N2422">
        <v>2</v>
      </c>
      <c r="S2422">
        <v>4672072.072072072</v>
      </c>
      <c r="T2422">
        <v>4716936.9369369373</v>
      </c>
      <c r="W2422">
        <v>325</v>
      </c>
      <c r="X2422">
        <v>324</v>
      </c>
    </row>
    <row r="2423" spans="1:24">
      <c r="A2423" s="7" t="s">
        <v>3627</v>
      </c>
      <c r="B2423" s="13" t="s">
        <v>1515</v>
      </c>
      <c r="C2423">
        <v>48983859.459889285</v>
      </c>
      <c r="D2423">
        <v>48343997.562719911</v>
      </c>
      <c r="F2423">
        <v>900.900900901</v>
      </c>
      <c r="G2423">
        <v>1</v>
      </c>
      <c r="H2423">
        <v>3</v>
      </c>
      <c r="I2423">
        <v>1</v>
      </c>
      <c r="J2423">
        <v>0</v>
      </c>
      <c r="K2423">
        <v>1</v>
      </c>
      <c r="M2423">
        <v>6</v>
      </c>
      <c r="N2423">
        <v>15</v>
      </c>
      <c r="O2423">
        <v>3350450.4504504511</v>
      </c>
      <c r="P2423">
        <v>4899189.1891891891</v>
      </c>
      <c r="Q2423">
        <v>20</v>
      </c>
      <c r="R2423">
        <v>24</v>
      </c>
      <c r="S2423">
        <v>12163788.288288288</v>
      </c>
      <c r="T2423">
        <v>12521608.108108111</v>
      </c>
      <c r="U2423">
        <v>3414954.9549549548</v>
      </c>
      <c r="V2423">
        <v>4845945.9459459465</v>
      </c>
      <c r="W2423">
        <v>653.41379310299999</v>
      </c>
      <c r="X2423">
        <v>677.41379310399998</v>
      </c>
    </row>
    <row r="2424" spans="1:24">
      <c r="A2424" s="7" t="s">
        <v>3628</v>
      </c>
      <c r="B2424" s="13" t="s">
        <v>1515</v>
      </c>
      <c r="C2424">
        <v>78295675.980993241</v>
      </c>
      <c r="D2424">
        <v>78923170.374802515</v>
      </c>
      <c r="E2424">
        <v>24234.234234234998</v>
      </c>
      <c r="F2424">
        <v>21621.621621622999</v>
      </c>
      <c r="G2424">
        <v>3</v>
      </c>
      <c r="H2424">
        <v>7</v>
      </c>
      <c r="I2424">
        <v>7</v>
      </c>
      <c r="J2424">
        <v>2</v>
      </c>
      <c r="M2424">
        <v>32</v>
      </c>
      <c r="N2424">
        <v>54</v>
      </c>
      <c r="O2424">
        <v>6328828.8288288265</v>
      </c>
      <c r="P2424">
        <v>10113468.468468469</v>
      </c>
      <c r="Q2424">
        <v>70</v>
      </c>
      <c r="R2424">
        <v>108</v>
      </c>
      <c r="S2424">
        <v>16478657.657657661</v>
      </c>
      <c r="T2424">
        <v>16658612.612612616</v>
      </c>
      <c r="U2424">
        <v>5801621.6216216218</v>
      </c>
      <c r="V2424">
        <v>10280360.360360362</v>
      </c>
      <c r="W2424">
        <v>952.03448275699998</v>
      </c>
      <c r="X2424">
        <v>979.20689655599995</v>
      </c>
    </row>
    <row r="2425" spans="1:24">
      <c r="A2425" s="7" t="s">
        <v>3629</v>
      </c>
      <c r="B2425" s="13" t="s">
        <v>1515</v>
      </c>
      <c r="C2425">
        <v>80277611.736125767</v>
      </c>
      <c r="D2425">
        <v>72657243.405961901</v>
      </c>
      <c r="E2425">
        <v>28310.810810812</v>
      </c>
      <c r="F2425">
        <v>42342.342342342999</v>
      </c>
      <c r="G2425">
        <v>4</v>
      </c>
      <c r="H2425">
        <v>9</v>
      </c>
      <c r="I2425">
        <v>3</v>
      </c>
      <c r="J2425">
        <v>2</v>
      </c>
      <c r="M2425">
        <v>15</v>
      </c>
      <c r="N2425">
        <v>25</v>
      </c>
      <c r="O2425">
        <v>6094594.5945945941</v>
      </c>
      <c r="P2425">
        <v>7070270.2702702703</v>
      </c>
      <c r="Q2425">
        <v>38</v>
      </c>
      <c r="R2425">
        <v>25</v>
      </c>
      <c r="S2425">
        <v>15819990.990990993</v>
      </c>
      <c r="T2425">
        <v>14742828.828828828</v>
      </c>
      <c r="U2425">
        <v>5402702.702702703</v>
      </c>
      <c r="V2425">
        <v>7416486.4864864871</v>
      </c>
      <c r="W2425">
        <v>804.72413793200008</v>
      </c>
      <c r="X2425">
        <v>821.93103447999999</v>
      </c>
    </row>
    <row r="2426" spans="1:24">
      <c r="A2426" s="7" t="s">
        <v>3630</v>
      </c>
      <c r="B2426" s="13" t="s">
        <v>1515</v>
      </c>
      <c r="C2426">
        <v>324428832.15927267</v>
      </c>
      <c r="D2426">
        <v>315308337.10800612</v>
      </c>
      <c r="E2426">
        <v>578079023.42342353</v>
      </c>
      <c r="F2426">
        <v>297566990.990991</v>
      </c>
      <c r="G2426">
        <v>180</v>
      </c>
      <c r="H2426">
        <v>127</v>
      </c>
      <c r="I2426">
        <v>24</v>
      </c>
      <c r="J2426">
        <v>10</v>
      </c>
      <c r="K2426">
        <v>28</v>
      </c>
      <c r="M2426">
        <v>755</v>
      </c>
      <c r="N2426">
        <v>359</v>
      </c>
      <c r="O2426">
        <v>74692792.792792797</v>
      </c>
      <c r="P2426">
        <v>58945900.900900893</v>
      </c>
      <c r="Q2426">
        <v>197</v>
      </c>
      <c r="R2426">
        <v>324</v>
      </c>
      <c r="S2426">
        <v>98619662.16216217</v>
      </c>
      <c r="T2426">
        <v>97676930.630630627</v>
      </c>
      <c r="U2426">
        <v>66226756.75675676</v>
      </c>
      <c r="V2426">
        <v>58002702.702702701</v>
      </c>
      <c r="W2426">
        <v>4693.8620689630006</v>
      </c>
      <c r="X2426">
        <v>4891.0689655200003</v>
      </c>
    </row>
    <row r="2427" spans="1:24">
      <c r="A2427" s="7" t="s">
        <v>287</v>
      </c>
      <c r="B2427" s="13" t="s">
        <v>1416</v>
      </c>
      <c r="C2427">
        <v>771918502.80493391</v>
      </c>
      <c r="D2427">
        <v>748858650.96848857</v>
      </c>
      <c r="E2427">
        <v>56567207.20720721</v>
      </c>
      <c r="F2427">
        <v>4502387.3873873958</v>
      </c>
      <c r="G2427">
        <v>249</v>
      </c>
      <c r="H2427">
        <v>48</v>
      </c>
      <c r="I2427">
        <v>10</v>
      </c>
      <c r="J2427">
        <v>5</v>
      </c>
      <c r="K2427">
        <v>4</v>
      </c>
      <c r="M2427">
        <v>508</v>
      </c>
      <c r="N2427">
        <v>90</v>
      </c>
      <c r="O2427">
        <v>83629729.729729727</v>
      </c>
      <c r="P2427">
        <v>120081081.08108108</v>
      </c>
      <c r="Q2427">
        <v>99</v>
      </c>
      <c r="R2427">
        <v>84</v>
      </c>
      <c r="S2427">
        <v>149776155.85585582</v>
      </c>
      <c r="T2427">
        <v>149837038.73873872</v>
      </c>
      <c r="U2427">
        <v>59066216.216216214</v>
      </c>
      <c r="V2427">
        <v>69067387.38738738</v>
      </c>
      <c r="W2427">
        <v>8719.8965517180004</v>
      </c>
      <c r="X2427">
        <v>8550.7241379299994</v>
      </c>
    </row>
    <row r="2428" spans="1:24">
      <c r="A2428" s="7" t="s">
        <v>3631</v>
      </c>
      <c r="B2428" s="13" t="s">
        <v>808</v>
      </c>
      <c r="C2428">
        <v>42323549.579776891</v>
      </c>
      <c r="D2428">
        <v>45303719.390739039</v>
      </c>
      <c r="M2428">
        <v>7</v>
      </c>
      <c r="N2428">
        <v>11</v>
      </c>
      <c r="O2428">
        <v>7689189.18918919</v>
      </c>
      <c r="P2428">
        <v>6356756.7567567565</v>
      </c>
      <c r="Q2428">
        <v>6</v>
      </c>
      <c r="S2428">
        <v>14530752.252252253</v>
      </c>
      <c r="T2428">
        <v>14571265.765765766</v>
      </c>
      <c r="U2428">
        <v>4947747.7477477482</v>
      </c>
      <c r="V2428">
        <v>4850900.9009009013</v>
      </c>
      <c r="W2428">
        <v>645.86206896800002</v>
      </c>
      <c r="X2428">
        <v>663.20689654900002</v>
      </c>
    </row>
    <row r="2429" spans="1:24">
      <c r="A2429" s="7" t="s">
        <v>3631</v>
      </c>
      <c r="B2429" s="13" t="s">
        <v>809</v>
      </c>
      <c r="C2429">
        <v>34075309.619760707</v>
      </c>
      <c r="D2429">
        <v>33411917.368650407</v>
      </c>
      <c r="E2429">
        <v>559459.45945945999</v>
      </c>
      <c r="F2429">
        <v>183783.78378378501</v>
      </c>
      <c r="G2429">
        <v>7</v>
      </c>
      <c r="H2429">
        <v>8</v>
      </c>
      <c r="I2429">
        <v>4</v>
      </c>
      <c r="J2429">
        <v>2</v>
      </c>
      <c r="M2429">
        <v>10</v>
      </c>
      <c r="N2429">
        <v>8</v>
      </c>
      <c r="O2429">
        <v>4054954.9549549548</v>
      </c>
      <c r="P2429">
        <v>4778378.3783783792</v>
      </c>
      <c r="Q2429">
        <v>43</v>
      </c>
      <c r="R2429">
        <v>41</v>
      </c>
      <c r="S2429">
        <v>10287657.657657659</v>
      </c>
      <c r="T2429">
        <v>9884279.2792792805</v>
      </c>
      <c r="U2429">
        <v>3413153.1531531541</v>
      </c>
      <c r="V2429">
        <v>4823963.963963965</v>
      </c>
      <c r="W2429">
        <v>603</v>
      </c>
      <c r="X2429">
        <v>633</v>
      </c>
    </row>
    <row r="2430" spans="1:24">
      <c r="A2430" s="7" t="s">
        <v>3632</v>
      </c>
      <c r="B2430" s="13" t="s">
        <v>1004</v>
      </c>
      <c r="C2430">
        <v>502051685.12568796</v>
      </c>
      <c r="D2430">
        <v>508717835.19559181</v>
      </c>
      <c r="E2430">
        <v>1007522.522522522</v>
      </c>
      <c r="F2430">
        <v>448648.64864865103</v>
      </c>
      <c r="G2430">
        <v>19</v>
      </c>
      <c r="H2430">
        <v>4</v>
      </c>
      <c r="I2430">
        <v>19</v>
      </c>
      <c r="J2430">
        <v>17</v>
      </c>
      <c r="K2430">
        <v>1</v>
      </c>
      <c r="M2430">
        <v>380</v>
      </c>
      <c r="N2430">
        <v>295</v>
      </c>
      <c r="O2430">
        <v>205835414.41441441</v>
      </c>
      <c r="P2430">
        <v>119466072.07207206</v>
      </c>
      <c r="Q2430">
        <v>274</v>
      </c>
      <c r="R2430">
        <v>434</v>
      </c>
      <c r="S2430">
        <v>239109795.4954955</v>
      </c>
      <c r="T2430">
        <v>242185842.34234238</v>
      </c>
      <c r="U2430">
        <v>204989549.54954955</v>
      </c>
      <c r="V2430">
        <v>119517027.02702703</v>
      </c>
      <c r="W2430">
        <v>5473.8965517249999</v>
      </c>
      <c r="X2430">
        <v>5822.4137931129999</v>
      </c>
    </row>
    <row r="2431" spans="1:24">
      <c r="A2431" s="7" t="s">
        <v>3633</v>
      </c>
      <c r="B2431" s="13" t="s">
        <v>3634</v>
      </c>
      <c r="C2431">
        <v>1212046758.4165671</v>
      </c>
      <c r="D2431">
        <v>1189004253.1116471</v>
      </c>
      <c r="E2431">
        <v>601944652.25225234</v>
      </c>
      <c r="F2431">
        <v>5009281.9819819806</v>
      </c>
      <c r="G2431">
        <v>257</v>
      </c>
      <c r="H2431">
        <v>338</v>
      </c>
      <c r="I2431">
        <v>16</v>
      </c>
      <c r="J2431">
        <v>17</v>
      </c>
      <c r="K2431">
        <v>2</v>
      </c>
      <c r="M2431">
        <v>290</v>
      </c>
      <c r="N2431">
        <v>403</v>
      </c>
      <c r="O2431">
        <v>178129189.1891892</v>
      </c>
      <c r="P2431">
        <v>227525137.83783782</v>
      </c>
      <c r="Q2431">
        <v>399</v>
      </c>
      <c r="R2431">
        <v>1041</v>
      </c>
      <c r="S2431">
        <v>539077936.93693697</v>
      </c>
      <c r="T2431">
        <v>561117106.30630636</v>
      </c>
      <c r="U2431">
        <v>160786576.57657656</v>
      </c>
      <c r="V2431">
        <v>199196576.57657659</v>
      </c>
      <c r="W2431">
        <v>22879.241379300001</v>
      </c>
      <c r="X2431">
        <v>23111.206896552001</v>
      </c>
    </row>
    <row r="2432" spans="1:24">
      <c r="A2432" s="7" t="s">
        <v>288</v>
      </c>
      <c r="B2432" s="13" t="s">
        <v>121</v>
      </c>
      <c r="C2432">
        <v>922336613.06618512</v>
      </c>
      <c r="D2432">
        <v>919157971.51223135</v>
      </c>
      <c r="E2432">
        <v>27076607.207207207</v>
      </c>
      <c r="F2432">
        <v>29512890.090090096</v>
      </c>
      <c r="G2432">
        <v>227</v>
      </c>
      <c r="H2432">
        <v>236</v>
      </c>
      <c r="I2432">
        <v>4</v>
      </c>
      <c r="J2432">
        <v>5</v>
      </c>
      <c r="K2432">
        <v>2</v>
      </c>
      <c r="M2432">
        <v>278</v>
      </c>
      <c r="N2432">
        <v>303</v>
      </c>
      <c r="O2432">
        <v>31664234.23423424</v>
      </c>
      <c r="P2432">
        <v>60688063.063063055</v>
      </c>
      <c r="Q2432">
        <v>1</v>
      </c>
      <c r="R2432">
        <v>154</v>
      </c>
      <c r="S2432">
        <v>206847063.06306306</v>
      </c>
      <c r="T2432">
        <v>225255630.63063061</v>
      </c>
      <c r="U2432">
        <v>35489459.459459461</v>
      </c>
      <c r="V2432">
        <v>51728333.333333328</v>
      </c>
      <c r="W2432">
        <v>14206.65517242</v>
      </c>
      <c r="X2432">
        <v>14231.137931032999</v>
      </c>
    </row>
    <row r="2433" spans="1:24">
      <c r="A2433" s="7" t="s">
        <v>3635</v>
      </c>
      <c r="B2433" s="13" t="s">
        <v>1004</v>
      </c>
      <c r="C2433">
        <v>282080249.84646088</v>
      </c>
      <c r="D2433">
        <v>274850211.89346242</v>
      </c>
      <c r="E2433">
        <v>2207207.2072072071</v>
      </c>
      <c r="F2433">
        <v>1546846.8468468471</v>
      </c>
      <c r="G2433">
        <v>2</v>
      </c>
      <c r="H2433">
        <v>5</v>
      </c>
      <c r="I2433">
        <v>5</v>
      </c>
      <c r="J2433">
        <v>3</v>
      </c>
      <c r="K2433">
        <v>1</v>
      </c>
      <c r="M2433">
        <v>122</v>
      </c>
      <c r="N2433">
        <v>48</v>
      </c>
      <c r="O2433">
        <v>30491891.891891893</v>
      </c>
      <c r="P2433">
        <v>33810860.360360354</v>
      </c>
      <c r="Q2433">
        <v>37</v>
      </c>
      <c r="R2433">
        <v>73</v>
      </c>
      <c r="S2433">
        <v>120541463.96396397</v>
      </c>
      <c r="T2433">
        <v>118529986.48648649</v>
      </c>
      <c r="U2433">
        <v>30381531.531531535</v>
      </c>
      <c r="V2433">
        <v>34045315.315315314</v>
      </c>
      <c r="W2433">
        <v>3667.6896551700002</v>
      </c>
      <c r="X2433">
        <v>3764.7586206890001</v>
      </c>
    </row>
    <row r="2434" spans="1:24">
      <c r="A2434" s="7" t="s">
        <v>3636</v>
      </c>
      <c r="B2434" s="13" t="s">
        <v>1832</v>
      </c>
      <c r="C2434">
        <v>479715301.80355269</v>
      </c>
      <c r="D2434">
        <v>482857419.38303614</v>
      </c>
      <c r="E2434">
        <v>3708108.1081081089</v>
      </c>
      <c r="F2434">
        <v>6960360.3603603607</v>
      </c>
      <c r="G2434">
        <v>172</v>
      </c>
      <c r="H2434">
        <v>20</v>
      </c>
      <c r="I2434">
        <v>10</v>
      </c>
      <c r="J2434">
        <v>5</v>
      </c>
      <c r="K2434">
        <v>32</v>
      </c>
      <c r="M2434">
        <v>521</v>
      </c>
      <c r="N2434">
        <v>199</v>
      </c>
      <c r="O2434">
        <v>588370945.94594598</v>
      </c>
      <c r="P2434">
        <v>290826351.35135138</v>
      </c>
      <c r="Q2434">
        <v>100</v>
      </c>
      <c r="R2434">
        <v>25</v>
      </c>
      <c r="S2434">
        <v>219622349.54954955</v>
      </c>
      <c r="T2434">
        <v>207652842.34234232</v>
      </c>
      <c r="U2434">
        <v>583102432.43243241</v>
      </c>
      <c r="V2434">
        <v>290255045.04504502</v>
      </c>
      <c r="W2434">
        <v>8182.4827586259998</v>
      </c>
      <c r="X2434">
        <v>8162.2068965540002</v>
      </c>
    </row>
    <row r="2435" spans="1:24">
      <c r="A2435" s="7" t="s">
        <v>3637</v>
      </c>
      <c r="B2435" s="13" t="s">
        <v>1845</v>
      </c>
      <c r="C2435">
        <v>298279759.01442289</v>
      </c>
      <c r="D2435">
        <v>304033390.63214946</v>
      </c>
      <c r="E2435">
        <v>6972972.9729729742</v>
      </c>
      <c r="F2435">
        <v>3669369.3693693709</v>
      </c>
      <c r="G2435">
        <v>83</v>
      </c>
      <c r="H2435">
        <v>325</v>
      </c>
      <c r="I2435">
        <v>8</v>
      </c>
      <c r="J2435">
        <v>3</v>
      </c>
      <c r="K2435">
        <v>2</v>
      </c>
      <c r="M2435">
        <v>120</v>
      </c>
      <c r="N2435">
        <v>358</v>
      </c>
      <c r="O2435">
        <v>40672567.567567572</v>
      </c>
      <c r="P2435">
        <v>35364864.864864863</v>
      </c>
      <c r="Q2435">
        <v>401</v>
      </c>
      <c r="R2435">
        <v>364</v>
      </c>
      <c r="S2435">
        <v>116989189.1891892</v>
      </c>
      <c r="T2435">
        <v>124263104.5045045</v>
      </c>
      <c r="U2435">
        <v>34994144.14414414</v>
      </c>
      <c r="V2435">
        <v>32624414.414414413</v>
      </c>
      <c r="W2435">
        <v>6887.068965513</v>
      </c>
      <c r="X2435">
        <v>7091.1724137869996</v>
      </c>
    </row>
    <row r="2436" spans="1:24">
      <c r="A2436" s="7" t="s">
        <v>3638</v>
      </c>
      <c r="B2436" s="13" t="s">
        <v>3406</v>
      </c>
      <c r="C2436">
        <v>449995298.13745475</v>
      </c>
      <c r="D2436">
        <v>485304670.41137004</v>
      </c>
      <c r="E2436">
        <v>95018018.018018022</v>
      </c>
      <c r="F2436">
        <v>61635135.135135137</v>
      </c>
      <c r="G2436">
        <v>371</v>
      </c>
      <c r="H2436">
        <v>194</v>
      </c>
      <c r="I2436">
        <v>14</v>
      </c>
      <c r="J2436">
        <v>10</v>
      </c>
      <c r="M2436">
        <v>629</v>
      </c>
      <c r="N2436">
        <v>241</v>
      </c>
      <c r="O2436">
        <v>45225585.585585587</v>
      </c>
      <c r="P2436">
        <v>87426396.396396399</v>
      </c>
      <c r="Q2436">
        <v>16</v>
      </c>
      <c r="R2436">
        <v>789</v>
      </c>
      <c r="S2436">
        <v>151142034.23423424</v>
      </c>
      <c r="T2436">
        <v>160244529.72972974</v>
      </c>
      <c r="U2436">
        <v>19296306.306306306</v>
      </c>
      <c r="V2436">
        <v>74343243.243243247</v>
      </c>
      <c r="W2436">
        <v>16139.068965517001</v>
      </c>
      <c r="X2436">
        <v>16379.620689658999</v>
      </c>
    </row>
    <row r="2437" spans="1:24">
      <c r="A2437" s="7" t="s">
        <v>6939</v>
      </c>
      <c r="B2437" s="13" t="s">
        <v>2393</v>
      </c>
      <c r="E2437">
        <v>79950000</v>
      </c>
    </row>
    <row r="2438" spans="1:24">
      <c r="A2438" s="7" t="s">
        <v>3639</v>
      </c>
      <c r="B2438" s="13" t="s">
        <v>1382</v>
      </c>
      <c r="C2438">
        <v>20683926.336327892</v>
      </c>
      <c r="D2438">
        <v>19322533.39355823</v>
      </c>
      <c r="G2438">
        <v>19</v>
      </c>
      <c r="H2438">
        <v>13</v>
      </c>
      <c r="M2438">
        <v>22</v>
      </c>
      <c r="N2438">
        <v>18</v>
      </c>
      <c r="S2438">
        <v>2992297.297297297</v>
      </c>
      <c r="T2438">
        <v>2207135.1351351347</v>
      </c>
      <c r="W2438">
        <v>636.48275862100002</v>
      </c>
      <c r="X2438">
        <v>641.34482758600006</v>
      </c>
    </row>
    <row r="2439" spans="1:24">
      <c r="A2439" s="7" t="s">
        <v>3640</v>
      </c>
      <c r="B2439" s="13" t="s">
        <v>1307</v>
      </c>
      <c r="C2439">
        <v>214098422.82740003</v>
      </c>
      <c r="D2439">
        <v>217131810.81766033</v>
      </c>
      <c r="E2439">
        <v>8035810.8108108118</v>
      </c>
      <c r="F2439">
        <v>325450.45045045402</v>
      </c>
      <c r="G2439">
        <v>57</v>
      </c>
      <c r="H2439">
        <v>65</v>
      </c>
      <c r="I2439">
        <v>6</v>
      </c>
      <c r="J2439">
        <v>10</v>
      </c>
      <c r="M2439">
        <v>212</v>
      </c>
      <c r="N2439">
        <v>73</v>
      </c>
      <c r="O2439">
        <v>39185810.810810804</v>
      </c>
      <c r="P2439">
        <v>95426441.441441461</v>
      </c>
      <c r="Q2439">
        <v>86</v>
      </c>
      <c r="R2439">
        <v>292</v>
      </c>
      <c r="S2439">
        <v>66789031.531531528</v>
      </c>
      <c r="T2439">
        <v>72209662.162162155</v>
      </c>
      <c r="U2439">
        <v>36030630.630630627</v>
      </c>
      <c r="V2439">
        <v>96960135.135135144</v>
      </c>
      <c r="W2439">
        <v>3074.172413796</v>
      </c>
      <c r="X2439">
        <v>3052.655172411</v>
      </c>
    </row>
    <row r="2440" spans="1:24">
      <c r="A2440" s="7" t="s">
        <v>289</v>
      </c>
      <c r="B2440" s="13" t="s">
        <v>70</v>
      </c>
      <c r="C2440">
        <v>1316181957.5019417</v>
      </c>
      <c r="D2440">
        <v>1301353764.3763335</v>
      </c>
      <c r="E2440">
        <v>1709090.090090093</v>
      </c>
      <c r="F2440">
        <v>2879594.5945946039</v>
      </c>
      <c r="G2440">
        <v>283</v>
      </c>
      <c r="H2440">
        <v>253</v>
      </c>
      <c r="I2440">
        <v>44</v>
      </c>
      <c r="J2440">
        <v>35</v>
      </c>
      <c r="K2440">
        <v>3</v>
      </c>
      <c r="M2440">
        <v>352</v>
      </c>
      <c r="N2440">
        <v>343</v>
      </c>
      <c r="O2440">
        <v>207989855.85585585</v>
      </c>
      <c r="P2440">
        <v>214386306.3063063</v>
      </c>
      <c r="Q2440">
        <v>510</v>
      </c>
      <c r="R2440">
        <v>387</v>
      </c>
      <c r="S2440">
        <v>322466800</v>
      </c>
      <c r="T2440">
        <v>324930885.58558553</v>
      </c>
      <c r="U2440">
        <v>196525942.34234238</v>
      </c>
      <c r="V2440">
        <v>187333333.33333331</v>
      </c>
      <c r="W2440">
        <v>20101.137931033001</v>
      </c>
      <c r="X2440">
        <v>19762.965517232999</v>
      </c>
    </row>
    <row r="2441" spans="1:24">
      <c r="A2441" s="7" t="s">
        <v>3641</v>
      </c>
      <c r="B2441" s="13" t="s">
        <v>855</v>
      </c>
      <c r="C2441">
        <v>98870012.090077177</v>
      </c>
      <c r="D2441">
        <v>100766222.26129162</v>
      </c>
      <c r="E2441">
        <v>7823423.4234234234</v>
      </c>
      <c r="F2441">
        <v>1338963.963963964</v>
      </c>
      <c r="G2441">
        <v>14</v>
      </c>
      <c r="H2441">
        <v>21</v>
      </c>
      <c r="I2441">
        <v>2</v>
      </c>
      <c r="J2441">
        <v>3</v>
      </c>
      <c r="M2441">
        <v>20</v>
      </c>
      <c r="N2441">
        <v>29</v>
      </c>
      <c r="O2441">
        <v>22531261.261261258</v>
      </c>
      <c r="P2441">
        <v>32612432.432432435</v>
      </c>
      <c r="Q2441">
        <v>31</v>
      </c>
      <c r="R2441">
        <v>221</v>
      </c>
      <c r="S2441">
        <v>25148725.225225225</v>
      </c>
      <c r="T2441">
        <v>26629563.063063063</v>
      </c>
      <c r="U2441">
        <v>23019009.009009007</v>
      </c>
      <c r="V2441">
        <v>35143783.783783786</v>
      </c>
      <c r="W2441">
        <v>1219.413793103</v>
      </c>
      <c r="X2441">
        <v>1321.586206897</v>
      </c>
    </row>
    <row r="2442" spans="1:24">
      <c r="A2442" s="7" t="s">
        <v>3642</v>
      </c>
      <c r="B2442" s="13" t="s">
        <v>3643</v>
      </c>
      <c r="C2442">
        <v>739806400.2482686</v>
      </c>
      <c r="D2442">
        <v>769797704.90988064</v>
      </c>
      <c r="E2442">
        <v>1858730.6306306319</v>
      </c>
      <c r="F2442">
        <v>515358.55855855899</v>
      </c>
      <c r="G2442">
        <v>120</v>
      </c>
      <c r="H2442">
        <v>164</v>
      </c>
      <c r="I2442">
        <v>17</v>
      </c>
      <c r="J2442">
        <v>27</v>
      </c>
      <c r="K2442">
        <v>26</v>
      </c>
      <c r="M2442">
        <v>691</v>
      </c>
      <c r="N2442">
        <v>403</v>
      </c>
      <c r="O2442">
        <v>1343043670.2702703</v>
      </c>
      <c r="P2442">
        <v>383734618.91891891</v>
      </c>
      <c r="Q2442">
        <v>757</v>
      </c>
      <c r="R2442">
        <v>685</v>
      </c>
      <c r="S2442">
        <v>222606144.14414418</v>
      </c>
      <c r="T2442">
        <v>224690621.62162161</v>
      </c>
      <c r="U2442">
        <v>406313171.17117119</v>
      </c>
      <c r="V2442">
        <v>301174987.38738734</v>
      </c>
      <c r="W2442">
        <v>12579.275862069</v>
      </c>
      <c r="X2442">
        <v>12577.068965511</v>
      </c>
    </row>
    <row r="2443" spans="1:24">
      <c r="A2443" s="7" t="s">
        <v>3644</v>
      </c>
      <c r="B2443" s="13" t="s">
        <v>3643</v>
      </c>
      <c r="C2443">
        <v>472033173.92029071</v>
      </c>
      <c r="D2443">
        <v>501321042.65426707</v>
      </c>
      <c r="E2443">
        <v>76184962.162162155</v>
      </c>
      <c r="F2443">
        <v>58498198.198198199</v>
      </c>
      <c r="G2443">
        <v>144</v>
      </c>
      <c r="H2443">
        <v>154</v>
      </c>
      <c r="I2443">
        <v>4</v>
      </c>
      <c r="J2443">
        <v>9</v>
      </c>
      <c r="K2443">
        <v>3</v>
      </c>
      <c r="M2443">
        <v>184</v>
      </c>
      <c r="N2443">
        <v>179</v>
      </c>
      <c r="O2443">
        <v>733725260.36036038</v>
      </c>
      <c r="P2443">
        <v>258825746.84684682</v>
      </c>
      <c r="Q2443">
        <v>80</v>
      </c>
      <c r="R2443">
        <v>212</v>
      </c>
      <c r="S2443">
        <v>94789427.927927926</v>
      </c>
      <c r="T2443">
        <v>97962108.108108103</v>
      </c>
      <c r="U2443">
        <v>58035034.234234229</v>
      </c>
      <c r="V2443">
        <v>122793819.81981982</v>
      </c>
      <c r="W2443">
        <v>5550.4827586250003</v>
      </c>
      <c r="X2443">
        <v>5511.9655172379998</v>
      </c>
    </row>
    <row r="2444" spans="1:24">
      <c r="A2444" s="7" t="s">
        <v>3645</v>
      </c>
      <c r="B2444" s="13" t="s">
        <v>722</v>
      </c>
      <c r="C2444">
        <v>70545458.271788746</v>
      </c>
      <c r="D2444">
        <v>72525687.682709202</v>
      </c>
      <c r="E2444">
        <v>186711.71171171201</v>
      </c>
      <c r="F2444">
        <v>168468.46846846899</v>
      </c>
      <c r="G2444">
        <v>317</v>
      </c>
      <c r="H2444">
        <v>116</v>
      </c>
      <c r="I2444">
        <v>5</v>
      </c>
      <c r="J2444">
        <v>2</v>
      </c>
      <c r="M2444">
        <v>380</v>
      </c>
      <c r="N2444">
        <v>131</v>
      </c>
      <c r="O2444">
        <v>8114864.8648648644</v>
      </c>
      <c r="P2444">
        <v>8072432.4324324308</v>
      </c>
      <c r="Q2444">
        <v>15</v>
      </c>
      <c r="R2444">
        <v>49</v>
      </c>
      <c r="S2444">
        <v>21005972.972972974</v>
      </c>
      <c r="T2444">
        <v>15108142.342342343</v>
      </c>
      <c r="U2444">
        <v>6835045.0450450433</v>
      </c>
      <c r="V2444">
        <v>6862702.702702702</v>
      </c>
      <c r="W2444">
        <v>1882.0689655169999</v>
      </c>
      <c r="X2444">
        <v>1826.413793102</v>
      </c>
    </row>
    <row r="2445" spans="1:24">
      <c r="A2445" s="7" t="s">
        <v>3646</v>
      </c>
      <c r="B2445" s="13" t="s">
        <v>2458</v>
      </c>
      <c r="C2445">
        <v>173247651.39541954</v>
      </c>
      <c r="D2445">
        <v>170739530.2499035</v>
      </c>
      <c r="E2445">
        <v>981824.32432432706</v>
      </c>
      <c r="F2445">
        <v>339639.639639645</v>
      </c>
      <c r="G2445">
        <v>48</v>
      </c>
      <c r="H2445">
        <v>145</v>
      </c>
      <c r="I2445">
        <v>10</v>
      </c>
      <c r="J2445">
        <v>4</v>
      </c>
      <c r="M2445">
        <v>141</v>
      </c>
      <c r="N2445">
        <v>168</v>
      </c>
      <c r="O2445">
        <v>31111981.981981978</v>
      </c>
      <c r="P2445">
        <v>16702702.702702705</v>
      </c>
      <c r="Q2445">
        <v>21</v>
      </c>
      <c r="R2445">
        <v>3</v>
      </c>
      <c r="S2445">
        <v>42635581.081081085</v>
      </c>
      <c r="T2445">
        <v>43616176.576576568</v>
      </c>
      <c r="U2445">
        <v>29308288.288288288</v>
      </c>
      <c r="V2445">
        <v>15659639.63963964</v>
      </c>
      <c r="W2445">
        <v>2110.5517241379998</v>
      </c>
      <c r="X2445">
        <v>2322.6896551780001</v>
      </c>
    </row>
    <row r="2446" spans="1:24">
      <c r="A2446" s="7" t="s">
        <v>3647</v>
      </c>
      <c r="B2446" s="13" t="s">
        <v>2458</v>
      </c>
      <c r="C2446">
        <v>107374614.77308837</v>
      </c>
      <c r="D2446">
        <v>101522512.56476626</v>
      </c>
      <c r="E2446">
        <v>26801.801801802001</v>
      </c>
      <c r="F2446">
        <v>22522.522522523999</v>
      </c>
      <c r="G2446">
        <v>34</v>
      </c>
      <c r="H2446">
        <v>22</v>
      </c>
      <c r="I2446">
        <v>3</v>
      </c>
      <c r="J2446">
        <v>3</v>
      </c>
      <c r="M2446">
        <v>40</v>
      </c>
      <c r="N2446">
        <v>29</v>
      </c>
      <c r="O2446">
        <v>8373333.333333334</v>
      </c>
      <c r="P2446">
        <v>5646846.8468468469</v>
      </c>
      <c r="Q2446">
        <v>30</v>
      </c>
      <c r="R2446">
        <v>6</v>
      </c>
      <c r="S2446">
        <v>20124108.108108107</v>
      </c>
      <c r="T2446">
        <v>18153477.477477476</v>
      </c>
      <c r="U2446">
        <v>8120540.5405405406</v>
      </c>
      <c r="V2446">
        <v>5084324.3243243229</v>
      </c>
      <c r="W2446">
        <v>1169.0689655179999</v>
      </c>
      <c r="X2446">
        <v>1098.413793102</v>
      </c>
    </row>
    <row r="2447" spans="1:24">
      <c r="A2447" s="7" t="s">
        <v>3648</v>
      </c>
      <c r="B2447" s="13" t="s">
        <v>2458</v>
      </c>
      <c r="C2447">
        <v>225934140.68507963</v>
      </c>
      <c r="D2447">
        <v>218247709.91710904</v>
      </c>
      <c r="E2447">
        <v>48461280.180180185</v>
      </c>
      <c r="F2447">
        <v>78883119.819819823</v>
      </c>
      <c r="G2447">
        <v>72</v>
      </c>
      <c r="H2447">
        <v>82</v>
      </c>
      <c r="I2447">
        <v>17</v>
      </c>
      <c r="J2447">
        <v>6</v>
      </c>
      <c r="M2447">
        <v>93</v>
      </c>
      <c r="N2447">
        <v>135</v>
      </c>
      <c r="O2447">
        <v>43603288.288288288</v>
      </c>
      <c r="P2447">
        <v>31302882.882882886</v>
      </c>
      <c r="Q2447">
        <v>33</v>
      </c>
      <c r="R2447">
        <v>4</v>
      </c>
      <c r="S2447">
        <v>66061369.369369373</v>
      </c>
      <c r="T2447">
        <v>65536986.486486487</v>
      </c>
      <c r="U2447">
        <v>36688288.288288288</v>
      </c>
      <c r="V2447">
        <v>19145225.225225225</v>
      </c>
      <c r="W2447">
        <v>4017.4827586270003</v>
      </c>
      <c r="X2447">
        <v>3915.1034482719997</v>
      </c>
    </row>
    <row r="2448" spans="1:24">
      <c r="A2448" s="7" t="s">
        <v>3649</v>
      </c>
      <c r="B2448" s="13" t="s">
        <v>1217</v>
      </c>
      <c r="C2448">
        <v>316683519.52579796</v>
      </c>
      <c r="D2448">
        <v>320883363.28665799</v>
      </c>
      <c r="E2448">
        <v>480156398.1981982</v>
      </c>
      <c r="F2448">
        <v>153181205.4054054</v>
      </c>
      <c r="G2448">
        <v>155</v>
      </c>
      <c r="H2448">
        <v>88</v>
      </c>
      <c r="I2448">
        <v>10</v>
      </c>
      <c r="J2448">
        <v>15</v>
      </c>
      <c r="K2448">
        <v>1</v>
      </c>
      <c r="M2448">
        <v>233</v>
      </c>
      <c r="N2448">
        <v>173</v>
      </c>
      <c r="O2448">
        <v>22440450.45045045</v>
      </c>
      <c r="P2448">
        <v>19317027.027027022</v>
      </c>
      <c r="Q2448">
        <v>243</v>
      </c>
      <c r="R2448">
        <v>237</v>
      </c>
      <c r="S2448">
        <v>70624297.297297299</v>
      </c>
      <c r="T2448">
        <v>70725864.864864871</v>
      </c>
      <c r="U2448">
        <v>13845945.945945945</v>
      </c>
      <c r="V2448">
        <v>16204324.324324325</v>
      </c>
      <c r="W2448">
        <v>7123.9655172330004</v>
      </c>
      <c r="X2448">
        <v>7137.5172413780001</v>
      </c>
    </row>
    <row r="2449" spans="1:24">
      <c r="A2449" s="7" t="s">
        <v>3650</v>
      </c>
      <c r="B2449" s="13" t="s">
        <v>2087</v>
      </c>
      <c r="C2449">
        <v>1839993051.1234558</v>
      </c>
      <c r="D2449">
        <v>1738804841.9356256</v>
      </c>
      <c r="E2449">
        <v>691409043.24324322</v>
      </c>
      <c r="F2449">
        <v>295905850.45045048</v>
      </c>
      <c r="G2449">
        <v>564</v>
      </c>
      <c r="H2449">
        <v>327</v>
      </c>
      <c r="I2449">
        <v>16</v>
      </c>
      <c r="J2449">
        <v>26</v>
      </c>
      <c r="K2449">
        <v>7</v>
      </c>
      <c r="M2449">
        <v>1001</v>
      </c>
      <c r="N2449">
        <v>979</v>
      </c>
      <c r="O2449">
        <v>131387756.75675675</v>
      </c>
      <c r="P2449">
        <v>220558308.1081081</v>
      </c>
      <c r="Q2449">
        <v>304</v>
      </c>
      <c r="R2449">
        <v>450</v>
      </c>
      <c r="S2449">
        <v>363609947.74774772</v>
      </c>
      <c r="T2449">
        <v>357300487.38738739</v>
      </c>
      <c r="U2449">
        <v>124524544.14414415</v>
      </c>
      <c r="V2449">
        <v>207684407.20720723</v>
      </c>
      <c r="W2449">
        <v>46955.655172407001</v>
      </c>
      <c r="X2449">
        <v>47212.275862066999</v>
      </c>
    </row>
    <row r="2450" spans="1:24">
      <c r="A2450" s="7" t="s">
        <v>3651</v>
      </c>
      <c r="B2450" s="13" t="s">
        <v>3295</v>
      </c>
      <c r="C2450">
        <v>160523115.87235618</v>
      </c>
      <c r="D2450">
        <v>148854086.89015839</v>
      </c>
      <c r="E2450">
        <v>1750743.2432432449</v>
      </c>
      <c r="F2450">
        <v>309909.90990991401</v>
      </c>
      <c r="G2450">
        <v>141</v>
      </c>
      <c r="H2450">
        <v>130</v>
      </c>
      <c r="I2450">
        <v>9</v>
      </c>
      <c r="J2450">
        <v>10</v>
      </c>
      <c r="M2450">
        <v>272</v>
      </c>
      <c r="N2450">
        <v>182</v>
      </c>
      <c r="O2450">
        <v>19788918.918918919</v>
      </c>
      <c r="P2450">
        <v>19264594.59459459</v>
      </c>
      <c r="Q2450">
        <v>197</v>
      </c>
      <c r="R2450">
        <v>211</v>
      </c>
      <c r="S2450">
        <v>75656203.603603601</v>
      </c>
      <c r="T2450">
        <v>77026209.909909904</v>
      </c>
      <c r="U2450">
        <v>18128468.468468476</v>
      </c>
      <c r="V2450">
        <v>17005809.009009011</v>
      </c>
      <c r="W2450">
        <v>9295.6206896549993</v>
      </c>
      <c r="X2450">
        <v>9325.6206896610001</v>
      </c>
    </row>
    <row r="2451" spans="1:24">
      <c r="A2451" s="7" t="s">
        <v>3652</v>
      </c>
      <c r="B2451" s="13" t="s">
        <v>2527</v>
      </c>
      <c r="C2451">
        <v>247517695.70471334</v>
      </c>
      <c r="D2451">
        <v>245211059.11796969</v>
      </c>
      <c r="E2451">
        <v>2280180.1801801799</v>
      </c>
      <c r="F2451">
        <v>1031531.531531533</v>
      </c>
      <c r="G2451">
        <v>100</v>
      </c>
      <c r="H2451">
        <v>104</v>
      </c>
      <c r="I2451">
        <v>6</v>
      </c>
      <c r="J2451">
        <v>12</v>
      </c>
      <c r="M2451">
        <v>131</v>
      </c>
      <c r="N2451">
        <v>152</v>
      </c>
      <c r="O2451">
        <v>19011801.801801801</v>
      </c>
      <c r="P2451">
        <v>24153063.063063059</v>
      </c>
      <c r="Q2451">
        <v>195</v>
      </c>
      <c r="R2451">
        <v>252</v>
      </c>
      <c r="S2451">
        <v>90529504.504504502</v>
      </c>
      <c r="T2451">
        <v>90597436.936936945</v>
      </c>
      <c r="U2451">
        <v>19220270.270270273</v>
      </c>
      <c r="V2451">
        <v>21722702.702702701</v>
      </c>
      <c r="W2451">
        <v>8590.2413793140004</v>
      </c>
      <c r="X2451">
        <v>8725.3448275869996</v>
      </c>
    </row>
    <row r="2452" spans="1:24">
      <c r="A2452" s="7" t="s">
        <v>3653</v>
      </c>
      <c r="B2452" s="13" t="s">
        <v>1194</v>
      </c>
      <c r="C2452">
        <v>84049808.149038568</v>
      </c>
      <c r="D2452">
        <v>83881544.202615157</v>
      </c>
      <c r="F2452">
        <v>18018.018018018</v>
      </c>
      <c r="G2452">
        <v>28</v>
      </c>
      <c r="H2452">
        <v>3</v>
      </c>
      <c r="I2452">
        <v>1</v>
      </c>
      <c r="J2452">
        <v>0</v>
      </c>
      <c r="K2452">
        <v>1</v>
      </c>
      <c r="M2452">
        <v>59</v>
      </c>
      <c r="N2452">
        <v>11</v>
      </c>
      <c r="O2452">
        <v>6475225.2252252242</v>
      </c>
      <c r="P2452">
        <v>3786486.4864864871</v>
      </c>
      <c r="Q2452">
        <v>115</v>
      </c>
      <c r="R2452">
        <v>5</v>
      </c>
      <c r="S2452">
        <v>19907678.37837838</v>
      </c>
      <c r="T2452">
        <v>18410099.0990991</v>
      </c>
      <c r="U2452">
        <v>5763513.5135135129</v>
      </c>
      <c r="V2452">
        <v>3250900.9009009004</v>
      </c>
      <c r="W2452">
        <v>1316.551724141</v>
      </c>
      <c r="X2452">
        <v>1254.5172413810001</v>
      </c>
    </row>
    <row r="2453" spans="1:24">
      <c r="A2453" s="7" t="s">
        <v>3654</v>
      </c>
      <c r="B2453" s="13" t="s">
        <v>3655</v>
      </c>
      <c r="C2453">
        <v>148546252.07795414</v>
      </c>
      <c r="D2453">
        <v>144371027.3234058</v>
      </c>
      <c r="E2453">
        <v>146527031.53153151</v>
      </c>
      <c r="F2453">
        <v>104507298.1981982</v>
      </c>
      <c r="G2453">
        <v>20</v>
      </c>
      <c r="H2453">
        <v>18</v>
      </c>
      <c r="I2453">
        <v>11</v>
      </c>
      <c r="J2453">
        <v>4</v>
      </c>
      <c r="M2453">
        <v>31</v>
      </c>
      <c r="N2453">
        <v>34</v>
      </c>
      <c r="O2453">
        <v>53940360.360360362</v>
      </c>
      <c r="P2453">
        <v>33776216.216216221</v>
      </c>
      <c r="Q2453">
        <v>10</v>
      </c>
      <c r="R2453">
        <v>58</v>
      </c>
      <c r="S2453">
        <v>58331990.990990989</v>
      </c>
      <c r="T2453">
        <v>58998184.684684686</v>
      </c>
      <c r="U2453">
        <v>49789099.0990991</v>
      </c>
      <c r="V2453">
        <v>27532432.432432432</v>
      </c>
      <c r="W2453">
        <v>2316.1379310370003</v>
      </c>
      <c r="X2453">
        <v>2254.4482758610002</v>
      </c>
    </row>
    <row r="2454" spans="1:24">
      <c r="A2454" s="7" t="s">
        <v>3656</v>
      </c>
      <c r="B2454" s="13" t="s">
        <v>3657</v>
      </c>
      <c r="C2454">
        <v>305577790.64227217</v>
      </c>
      <c r="D2454">
        <v>315815675.83276737</v>
      </c>
      <c r="E2454">
        <v>26825458.558558561</v>
      </c>
      <c r="F2454">
        <v>34047787.387387387</v>
      </c>
      <c r="G2454">
        <v>35</v>
      </c>
      <c r="H2454">
        <v>35</v>
      </c>
      <c r="I2454">
        <v>14</v>
      </c>
      <c r="J2454">
        <v>14</v>
      </c>
      <c r="M2454">
        <v>40</v>
      </c>
      <c r="N2454">
        <v>37</v>
      </c>
      <c r="O2454">
        <v>25215138.738738742</v>
      </c>
      <c r="P2454">
        <v>28042170.270270273</v>
      </c>
      <c r="Q2454">
        <v>232</v>
      </c>
      <c r="R2454">
        <v>94</v>
      </c>
      <c r="S2454">
        <v>67330405.405405402</v>
      </c>
      <c r="T2454">
        <v>72460556.756756753</v>
      </c>
      <c r="U2454">
        <v>22900000</v>
      </c>
      <c r="V2454">
        <v>27667297.297297295</v>
      </c>
      <c r="W2454">
        <v>4562</v>
      </c>
      <c r="X2454">
        <v>4487</v>
      </c>
    </row>
    <row r="2455" spans="1:24">
      <c r="A2455" s="7" t="s">
        <v>3656</v>
      </c>
      <c r="B2455" s="13" t="s">
        <v>3658</v>
      </c>
      <c r="C2455">
        <v>64995653.86714939</v>
      </c>
      <c r="D2455">
        <v>68784282.586610764</v>
      </c>
      <c r="E2455">
        <v>5608946.8468468543</v>
      </c>
      <c r="F2455">
        <v>6014694.5945946034</v>
      </c>
      <c r="M2455">
        <v>212</v>
      </c>
      <c r="N2455">
        <v>62</v>
      </c>
      <c r="O2455">
        <v>4453153.1531531587</v>
      </c>
      <c r="P2455">
        <v>5289189.1891891938</v>
      </c>
      <c r="Q2455">
        <v>172</v>
      </c>
      <c r="R2455">
        <v>119</v>
      </c>
      <c r="S2455">
        <v>13201918.918918921</v>
      </c>
      <c r="T2455">
        <v>11687063.063063063</v>
      </c>
      <c r="U2455">
        <v>1381981.9819819811</v>
      </c>
      <c r="V2455">
        <v>5246396.3963963958</v>
      </c>
      <c r="W2455">
        <v>951.17241378899996</v>
      </c>
      <c r="X2455">
        <v>1001.482758627</v>
      </c>
    </row>
    <row r="2456" spans="1:24">
      <c r="A2456" s="7" t="s">
        <v>3659</v>
      </c>
      <c r="B2456" s="13" t="s">
        <v>834</v>
      </c>
      <c r="C2456">
        <v>316684786.41908467</v>
      </c>
      <c r="D2456">
        <v>320295723.20725375</v>
      </c>
      <c r="E2456">
        <v>123129216.21621622</v>
      </c>
      <c r="F2456">
        <v>125057556.75675675</v>
      </c>
      <c r="G2456">
        <v>653</v>
      </c>
      <c r="H2456">
        <v>221</v>
      </c>
      <c r="I2456">
        <v>7</v>
      </c>
      <c r="J2456">
        <v>8</v>
      </c>
      <c r="M2456">
        <v>678</v>
      </c>
      <c r="N2456">
        <v>238</v>
      </c>
      <c r="O2456">
        <v>61058309.009009011</v>
      </c>
      <c r="P2456">
        <v>66359472.972972967</v>
      </c>
      <c r="Q2456">
        <v>114</v>
      </c>
      <c r="R2456">
        <v>161</v>
      </c>
      <c r="S2456">
        <v>83114001.801801801</v>
      </c>
      <c r="T2456">
        <v>72117482.882882878</v>
      </c>
      <c r="U2456">
        <v>54034324.324324317</v>
      </c>
      <c r="V2456">
        <v>61261441.441441439</v>
      </c>
      <c r="W2456">
        <v>6817</v>
      </c>
      <c r="X2456">
        <v>6695</v>
      </c>
    </row>
    <row r="2457" spans="1:24">
      <c r="A2457" s="7" t="s">
        <v>3659</v>
      </c>
      <c r="B2457" s="13" t="s">
        <v>3660</v>
      </c>
      <c r="C2457">
        <v>98035469.271387622</v>
      </c>
      <c r="D2457">
        <v>106758549.37778679</v>
      </c>
      <c r="M2457">
        <v>35</v>
      </c>
      <c r="N2457">
        <v>37</v>
      </c>
      <c r="O2457">
        <v>1938738.7387387401</v>
      </c>
      <c r="P2457">
        <v>5236936.9369369354</v>
      </c>
      <c r="R2457">
        <v>126</v>
      </c>
      <c r="S2457">
        <v>13901004.504504506</v>
      </c>
      <c r="T2457">
        <v>13688770.270270269</v>
      </c>
      <c r="U2457">
        <v>1900900.9009009011</v>
      </c>
      <c r="V2457">
        <v>4977477.4774774788</v>
      </c>
      <c r="W2457">
        <v>1815.9655172539999</v>
      </c>
      <c r="X2457">
        <v>1845.758620692</v>
      </c>
    </row>
    <row r="2458" spans="1:24">
      <c r="A2458" s="7" t="s">
        <v>3661</v>
      </c>
      <c r="B2458" s="13" t="s">
        <v>834</v>
      </c>
      <c r="C2458">
        <v>238120160.00955656</v>
      </c>
      <c r="D2458">
        <v>246037595.94964659</v>
      </c>
      <c r="E2458">
        <v>3841891.8918918939</v>
      </c>
      <c r="F2458">
        <v>4961261.2612612629</v>
      </c>
      <c r="G2458">
        <v>98</v>
      </c>
      <c r="H2458">
        <v>29</v>
      </c>
      <c r="I2458">
        <v>10</v>
      </c>
      <c r="J2458">
        <v>15</v>
      </c>
      <c r="K2458">
        <v>1</v>
      </c>
      <c r="M2458">
        <v>104</v>
      </c>
      <c r="N2458">
        <v>37</v>
      </c>
      <c r="O2458">
        <v>42091981.981981985</v>
      </c>
      <c r="P2458">
        <v>24956100.9009009</v>
      </c>
      <c r="Q2458">
        <v>105</v>
      </c>
      <c r="R2458">
        <v>102</v>
      </c>
      <c r="S2458">
        <v>47898149.54954955</v>
      </c>
      <c r="T2458">
        <v>48864899.0990991</v>
      </c>
      <c r="U2458">
        <v>35490223.423423417</v>
      </c>
      <c r="V2458">
        <v>17540720.72072072</v>
      </c>
      <c r="W2458">
        <v>3538</v>
      </c>
      <c r="X2458">
        <v>3509</v>
      </c>
    </row>
    <row r="2459" spans="1:24">
      <c r="A2459" s="7" t="s">
        <v>3661</v>
      </c>
      <c r="B2459" s="13" t="s">
        <v>2484</v>
      </c>
      <c r="C2459">
        <v>120503946.11797358</v>
      </c>
      <c r="D2459">
        <v>132527339.57687995</v>
      </c>
      <c r="E2459">
        <v>19216408.108108111</v>
      </c>
      <c r="F2459">
        <v>33730618.91891893</v>
      </c>
      <c r="M2459">
        <v>172</v>
      </c>
      <c r="N2459">
        <v>145</v>
      </c>
      <c r="O2459">
        <v>18463063.063063063</v>
      </c>
      <c r="P2459">
        <v>29925225.225225233</v>
      </c>
      <c r="R2459">
        <v>241</v>
      </c>
      <c r="S2459">
        <v>41494610.810810819</v>
      </c>
      <c r="T2459">
        <v>42361067.567567565</v>
      </c>
      <c r="U2459">
        <v>12313763.963963963</v>
      </c>
      <c r="V2459">
        <v>19379709.909909911</v>
      </c>
      <c r="W2459">
        <v>1835.896551718</v>
      </c>
      <c r="X2459">
        <v>1902.2758620730001</v>
      </c>
    </row>
    <row r="2460" spans="1:24">
      <c r="A2460" s="7" t="s">
        <v>3662</v>
      </c>
      <c r="B2460" s="13" t="s">
        <v>1303</v>
      </c>
      <c r="C2460">
        <v>187044027.34172982</v>
      </c>
      <c r="D2460">
        <v>178575555.92625719</v>
      </c>
      <c r="E2460">
        <v>9904166.6666666679</v>
      </c>
      <c r="F2460">
        <v>12200000</v>
      </c>
      <c r="G2460">
        <v>34</v>
      </c>
      <c r="H2460">
        <v>19</v>
      </c>
      <c r="I2460">
        <v>3</v>
      </c>
      <c r="J2460">
        <v>1</v>
      </c>
      <c r="K2460">
        <v>1</v>
      </c>
      <c r="M2460">
        <v>107</v>
      </c>
      <c r="N2460">
        <v>45</v>
      </c>
      <c r="O2460">
        <v>37890090.090090089</v>
      </c>
      <c r="P2460">
        <v>37857945.945945941</v>
      </c>
      <c r="Q2460">
        <v>9</v>
      </c>
      <c r="R2460">
        <v>24</v>
      </c>
      <c r="S2460">
        <v>65618684.684684679</v>
      </c>
      <c r="T2460">
        <v>64746184.684684686</v>
      </c>
      <c r="U2460">
        <v>35809189.189189196</v>
      </c>
      <c r="V2460">
        <v>36439279.279279277</v>
      </c>
      <c r="W2460">
        <v>2166.344827589</v>
      </c>
      <c r="X2460">
        <v>2245.9655172439998</v>
      </c>
    </row>
    <row r="2461" spans="1:24">
      <c r="A2461" s="7" t="s">
        <v>3663</v>
      </c>
      <c r="B2461" s="13" t="s">
        <v>3664</v>
      </c>
      <c r="C2461">
        <v>1699299304.3250797</v>
      </c>
      <c r="D2461">
        <v>1676157546.3034117</v>
      </c>
      <c r="E2461">
        <v>2071180490.09009</v>
      </c>
      <c r="F2461">
        <v>1720719830.6306305</v>
      </c>
      <c r="G2461">
        <v>159</v>
      </c>
      <c r="H2461">
        <v>133</v>
      </c>
      <c r="I2461">
        <v>36</v>
      </c>
      <c r="J2461">
        <v>19</v>
      </c>
      <c r="K2461">
        <v>10</v>
      </c>
      <c r="M2461">
        <v>944</v>
      </c>
      <c r="N2461">
        <v>556</v>
      </c>
      <c r="O2461">
        <v>117526036.03603604</v>
      </c>
      <c r="P2461">
        <v>230972432.43243241</v>
      </c>
      <c r="Q2461">
        <v>1004</v>
      </c>
      <c r="R2461">
        <v>1550</v>
      </c>
      <c r="S2461">
        <v>382499994.5945946</v>
      </c>
      <c r="T2461">
        <v>358337937.83783782</v>
      </c>
      <c r="U2461">
        <v>66721261.261261269</v>
      </c>
      <c r="V2461">
        <v>116424054.05405405</v>
      </c>
      <c r="W2461">
        <v>27165.793103456999</v>
      </c>
      <c r="X2461">
        <v>27512.275862063001</v>
      </c>
    </row>
    <row r="2462" spans="1:24">
      <c r="A2462" s="7" t="s">
        <v>290</v>
      </c>
      <c r="B2462" s="13" t="s">
        <v>891</v>
      </c>
      <c r="C2462">
        <v>195182905.73286533</v>
      </c>
      <c r="D2462">
        <v>205939608.09887382</v>
      </c>
      <c r="E2462">
        <v>6323423.4234234253</v>
      </c>
      <c r="F2462">
        <v>214414.41441441601</v>
      </c>
      <c r="G2462">
        <v>27</v>
      </c>
      <c r="H2462">
        <v>28</v>
      </c>
      <c r="I2462">
        <v>3</v>
      </c>
      <c r="J2462">
        <v>3</v>
      </c>
      <c r="M2462">
        <v>33</v>
      </c>
      <c r="N2462">
        <v>33</v>
      </c>
      <c r="O2462">
        <v>28039639.639639638</v>
      </c>
      <c r="P2462">
        <v>35243333.333333336</v>
      </c>
      <c r="Q2462">
        <v>3</v>
      </c>
      <c r="R2462">
        <v>122</v>
      </c>
      <c r="S2462">
        <v>51263707.20720721</v>
      </c>
      <c r="T2462">
        <v>54506234.234234236</v>
      </c>
      <c r="U2462">
        <v>26400630.630630635</v>
      </c>
      <c r="V2462">
        <v>36893603.603603609</v>
      </c>
      <c r="W2462">
        <v>2408.4482758579998</v>
      </c>
      <c r="X2462">
        <v>2406.4827586219999</v>
      </c>
    </row>
    <row r="2463" spans="1:24">
      <c r="A2463" s="7" t="s">
        <v>291</v>
      </c>
      <c r="B2463" s="13" t="s">
        <v>1034</v>
      </c>
      <c r="C2463">
        <v>72959162.237617582</v>
      </c>
      <c r="D2463">
        <v>74822729.109828353</v>
      </c>
      <c r="E2463">
        <v>103378.378378377</v>
      </c>
      <c r="F2463">
        <v>44144.144144145997</v>
      </c>
      <c r="G2463">
        <v>8</v>
      </c>
      <c r="H2463">
        <v>12</v>
      </c>
      <c r="I2463">
        <v>4</v>
      </c>
      <c r="J2463">
        <v>3</v>
      </c>
      <c r="K2463">
        <v>1</v>
      </c>
      <c r="M2463">
        <v>8</v>
      </c>
      <c r="N2463">
        <v>14</v>
      </c>
      <c r="O2463">
        <v>1118693.6936936919</v>
      </c>
      <c r="P2463">
        <v>4981351.3513513515</v>
      </c>
      <c r="Q2463">
        <v>15</v>
      </c>
      <c r="R2463">
        <v>58</v>
      </c>
      <c r="S2463">
        <v>20421288.288288284</v>
      </c>
      <c r="T2463">
        <v>20125720.720720723</v>
      </c>
      <c r="U2463">
        <v>664864.86486486497</v>
      </c>
      <c r="V2463">
        <v>4616036.036036035</v>
      </c>
      <c r="W2463">
        <v>1380.5172413780001</v>
      </c>
      <c r="X2463">
        <v>1408.206896553</v>
      </c>
    </row>
    <row r="2464" spans="1:24">
      <c r="A2464" s="7" t="s">
        <v>3665</v>
      </c>
      <c r="B2464" s="13" t="s">
        <v>2951</v>
      </c>
      <c r="C2464">
        <v>173336147.11178571</v>
      </c>
      <c r="D2464">
        <v>150220049.04036427</v>
      </c>
      <c r="E2464">
        <v>31081.081081081</v>
      </c>
      <c r="F2464">
        <v>2702.7027027029999</v>
      </c>
      <c r="G2464">
        <v>18</v>
      </c>
      <c r="H2464">
        <v>10</v>
      </c>
      <c r="I2464">
        <v>1</v>
      </c>
      <c r="J2464">
        <v>1</v>
      </c>
      <c r="M2464">
        <v>23</v>
      </c>
      <c r="N2464">
        <v>19</v>
      </c>
      <c r="O2464">
        <v>49450900.9009009</v>
      </c>
      <c r="P2464">
        <v>10518018.018018017</v>
      </c>
      <c r="Q2464">
        <v>40</v>
      </c>
      <c r="R2464">
        <v>64</v>
      </c>
      <c r="S2464">
        <v>17973707.207207207</v>
      </c>
      <c r="T2464">
        <v>18696414.414414413</v>
      </c>
      <c r="U2464">
        <v>25828198.198198199</v>
      </c>
      <c r="V2464">
        <v>4063603.6036036042</v>
      </c>
      <c r="W2464">
        <v>1853.8965517259999</v>
      </c>
      <c r="X2464">
        <v>1816.5517241309999</v>
      </c>
    </row>
    <row r="2465" spans="1:24">
      <c r="A2465" s="7" t="s">
        <v>292</v>
      </c>
      <c r="B2465" s="13" t="s">
        <v>86</v>
      </c>
      <c r="C2465">
        <v>31971863.177294653</v>
      </c>
      <c r="D2465">
        <v>31516735.849231116</v>
      </c>
      <c r="F2465">
        <v>1801.801801802</v>
      </c>
      <c r="G2465">
        <v>2</v>
      </c>
      <c r="H2465">
        <v>5</v>
      </c>
      <c r="J2465">
        <v>0</v>
      </c>
      <c r="K2465">
        <v>1</v>
      </c>
      <c r="M2465">
        <v>3</v>
      </c>
      <c r="N2465">
        <v>7</v>
      </c>
      <c r="P2465">
        <v>322072.072072073</v>
      </c>
      <c r="R2465">
        <v>1</v>
      </c>
      <c r="S2465">
        <v>1876909.9099099101</v>
      </c>
      <c r="T2465">
        <v>2289729.7297297292</v>
      </c>
      <c r="V2465">
        <v>322972.97297297296</v>
      </c>
      <c r="W2465">
        <v>465.03448275800002</v>
      </c>
      <c r="X2465">
        <v>680.55172413900004</v>
      </c>
    </row>
    <row r="2466" spans="1:24">
      <c r="A2466" s="7" t="s">
        <v>3666</v>
      </c>
      <c r="B2466" s="13" t="s">
        <v>1411</v>
      </c>
      <c r="C2466">
        <v>65862203.686258793</v>
      </c>
      <c r="D2466">
        <v>66949105.115883559</v>
      </c>
      <c r="E2466">
        <v>6306.3063063070003</v>
      </c>
      <c r="F2466">
        <v>1810810.8108108121</v>
      </c>
      <c r="G2466">
        <v>11</v>
      </c>
      <c r="H2466">
        <v>14</v>
      </c>
      <c r="I2466">
        <v>3</v>
      </c>
      <c r="J2466">
        <v>1</v>
      </c>
      <c r="M2466">
        <v>18</v>
      </c>
      <c r="N2466">
        <v>28</v>
      </c>
      <c r="O2466">
        <v>1757657.6576576571</v>
      </c>
      <c r="P2466">
        <v>1615315.315315316</v>
      </c>
      <c r="Q2466">
        <v>8</v>
      </c>
      <c r="R2466">
        <v>38</v>
      </c>
      <c r="S2466">
        <v>9853896.3963963967</v>
      </c>
      <c r="T2466">
        <v>11278513.513513513</v>
      </c>
      <c r="U2466">
        <v>950900.90090090106</v>
      </c>
      <c r="V2466">
        <v>2585495.4954954949</v>
      </c>
      <c r="W2466">
        <v>1228.1034482760001</v>
      </c>
      <c r="X2466">
        <v>1274.241379309</v>
      </c>
    </row>
    <row r="2467" spans="1:24">
      <c r="A2467" s="7" t="s">
        <v>3667</v>
      </c>
      <c r="B2467" s="13" t="s">
        <v>1243</v>
      </c>
      <c r="C2467">
        <v>15817865.856011925</v>
      </c>
      <c r="D2467">
        <v>16909710.091679048</v>
      </c>
      <c r="E2467">
        <v>945945.94594594603</v>
      </c>
      <c r="F2467">
        <v>291891.89189189201</v>
      </c>
      <c r="G2467">
        <v>6</v>
      </c>
      <c r="H2467">
        <v>4</v>
      </c>
      <c r="I2467">
        <v>0</v>
      </c>
      <c r="J2467">
        <v>0</v>
      </c>
      <c r="M2467">
        <v>13</v>
      </c>
      <c r="N2467">
        <v>12</v>
      </c>
      <c r="O2467">
        <v>1667657.6576576577</v>
      </c>
      <c r="P2467">
        <v>6590090.0900900913</v>
      </c>
      <c r="Q2467">
        <v>12</v>
      </c>
      <c r="R2467">
        <v>10</v>
      </c>
      <c r="S2467">
        <v>5123801.8018018017</v>
      </c>
      <c r="T2467">
        <v>6559702.702702703</v>
      </c>
      <c r="U2467">
        <v>1458828.8288288291</v>
      </c>
      <c r="V2467">
        <v>6423333.333333334</v>
      </c>
      <c r="W2467">
        <v>808.79310345099998</v>
      </c>
      <c r="X2467">
        <v>847.37931034300004</v>
      </c>
    </row>
    <row r="2468" spans="1:24">
      <c r="A2468" s="7" t="s">
        <v>293</v>
      </c>
      <c r="B2468" s="13" t="s">
        <v>294</v>
      </c>
      <c r="C2468">
        <v>246323421.26441845</v>
      </c>
      <c r="D2468">
        <v>275171744.74108905</v>
      </c>
      <c r="E2468">
        <v>255561261.26126125</v>
      </c>
      <c r="F2468">
        <v>243824965.76576576</v>
      </c>
      <c r="G2468">
        <v>62</v>
      </c>
      <c r="H2468">
        <v>66</v>
      </c>
      <c r="I2468">
        <v>1</v>
      </c>
      <c r="J2468">
        <v>2</v>
      </c>
      <c r="K2468">
        <v>8</v>
      </c>
      <c r="M2468">
        <v>75</v>
      </c>
      <c r="N2468">
        <v>75</v>
      </c>
      <c r="O2468">
        <v>70159459.459459454</v>
      </c>
      <c r="P2468">
        <v>81598648.648648649</v>
      </c>
      <c r="Q2468">
        <v>56</v>
      </c>
      <c r="R2468">
        <v>58</v>
      </c>
      <c r="S2468">
        <v>35298124.324324325</v>
      </c>
      <c r="T2468">
        <v>40467436.936936937</v>
      </c>
      <c r="U2468">
        <v>50728378.378378376</v>
      </c>
      <c r="V2468">
        <v>41612432.432432435</v>
      </c>
      <c r="W2468">
        <v>4059.1379310339998</v>
      </c>
      <c r="X2468">
        <v>4141.3103448290003</v>
      </c>
    </row>
    <row r="2469" spans="1:24">
      <c r="A2469" s="7" t="s">
        <v>3668</v>
      </c>
      <c r="B2469" s="13" t="s">
        <v>1305</v>
      </c>
      <c r="C2469">
        <v>45804574.466011412</v>
      </c>
      <c r="D2469">
        <v>49026143.445130065</v>
      </c>
      <c r="E2469">
        <v>27477.477477477001</v>
      </c>
      <c r="F2469">
        <v>148648.64864864899</v>
      </c>
      <c r="G2469">
        <v>96</v>
      </c>
      <c r="H2469">
        <v>17</v>
      </c>
      <c r="I2469">
        <v>3</v>
      </c>
      <c r="J2469">
        <v>1</v>
      </c>
      <c r="M2469">
        <v>103</v>
      </c>
      <c r="N2469">
        <v>38</v>
      </c>
      <c r="O2469">
        <v>4216666.666666667</v>
      </c>
      <c r="P2469">
        <v>2300900.9009008999</v>
      </c>
      <c r="Q2469">
        <v>120</v>
      </c>
      <c r="R2469">
        <v>43</v>
      </c>
      <c r="S2469">
        <v>11756945.945945946</v>
      </c>
      <c r="T2469">
        <v>10528472.972972972</v>
      </c>
      <c r="U2469">
        <v>4555765.7657657666</v>
      </c>
      <c r="V2469">
        <v>3004594.5945945941</v>
      </c>
      <c r="W2469">
        <v>698.517241377</v>
      </c>
      <c r="X2469">
        <v>701.55172413700006</v>
      </c>
    </row>
    <row r="2470" spans="1:24">
      <c r="A2470" s="7" t="s">
        <v>295</v>
      </c>
      <c r="B2470" s="13" t="s">
        <v>891</v>
      </c>
      <c r="C2470">
        <v>395233781.35655117</v>
      </c>
      <c r="D2470">
        <v>426727981.2926082</v>
      </c>
      <c r="E2470">
        <v>2015090.0900900951</v>
      </c>
      <c r="F2470">
        <v>1524774.7747747791</v>
      </c>
      <c r="G2470">
        <v>143</v>
      </c>
      <c r="H2470">
        <v>79</v>
      </c>
      <c r="I2470">
        <v>10</v>
      </c>
      <c r="J2470">
        <v>4</v>
      </c>
      <c r="K2470">
        <v>1</v>
      </c>
      <c r="M2470">
        <v>399</v>
      </c>
      <c r="N2470">
        <v>130</v>
      </c>
      <c r="O2470">
        <v>17488153.153153159</v>
      </c>
      <c r="P2470">
        <v>26714054.054054055</v>
      </c>
      <c r="Q2470">
        <v>125</v>
      </c>
      <c r="R2470">
        <v>262</v>
      </c>
      <c r="S2470">
        <v>140022847.74774775</v>
      </c>
      <c r="T2470">
        <v>136938157.65765765</v>
      </c>
      <c r="U2470">
        <v>20432252.252252255</v>
      </c>
      <c r="V2470">
        <v>31318828.828828827</v>
      </c>
      <c r="W2470">
        <v>9325.3103448319998</v>
      </c>
      <c r="X2470">
        <v>9334.8275862070004</v>
      </c>
    </row>
    <row r="2471" spans="1:24">
      <c r="A2471" s="7" t="s">
        <v>296</v>
      </c>
      <c r="B2471" s="13" t="s">
        <v>891</v>
      </c>
      <c r="C2471">
        <v>376747534.91652298</v>
      </c>
      <c r="D2471">
        <v>448737065.42329186</v>
      </c>
      <c r="E2471">
        <v>6499666.666666666</v>
      </c>
      <c r="F2471">
        <v>1173423.4234234269</v>
      </c>
      <c r="G2471">
        <v>88</v>
      </c>
      <c r="H2471">
        <v>116</v>
      </c>
      <c r="I2471">
        <v>6</v>
      </c>
      <c r="J2471">
        <v>6</v>
      </c>
      <c r="M2471">
        <v>111</v>
      </c>
      <c r="N2471">
        <v>158</v>
      </c>
      <c r="O2471">
        <v>39207774.774774775</v>
      </c>
      <c r="P2471">
        <v>45609819.819819815</v>
      </c>
      <c r="Q2471">
        <v>12</v>
      </c>
      <c r="R2471">
        <v>62</v>
      </c>
      <c r="S2471">
        <v>121668207.2072072</v>
      </c>
      <c r="T2471">
        <v>127469513.51351351</v>
      </c>
      <c r="U2471">
        <v>41192432.432432428</v>
      </c>
      <c r="V2471">
        <v>48655405.40540541</v>
      </c>
      <c r="W2471">
        <v>5959.0344827569998</v>
      </c>
      <c r="X2471">
        <v>5964.3793103429998</v>
      </c>
    </row>
    <row r="2472" spans="1:24">
      <c r="A2472" s="7" t="s">
        <v>3669</v>
      </c>
      <c r="B2472" s="13" t="s">
        <v>1019</v>
      </c>
      <c r="C2472">
        <v>563694966.13035214</v>
      </c>
      <c r="D2472">
        <v>562348445.0160538</v>
      </c>
      <c r="E2472">
        <v>74841747.747747749</v>
      </c>
      <c r="F2472">
        <v>625225.22522523103</v>
      </c>
      <c r="G2472">
        <v>54</v>
      </c>
      <c r="H2472">
        <v>65</v>
      </c>
      <c r="I2472">
        <v>17</v>
      </c>
      <c r="J2472">
        <v>15</v>
      </c>
      <c r="K2472">
        <v>1</v>
      </c>
      <c r="M2472">
        <v>299</v>
      </c>
      <c r="N2472">
        <v>318</v>
      </c>
      <c r="O2472">
        <v>48391621.621621624</v>
      </c>
      <c r="P2472">
        <v>69043896.396396399</v>
      </c>
      <c r="Q2472">
        <v>65</v>
      </c>
      <c r="R2472">
        <v>876</v>
      </c>
      <c r="S2472">
        <v>170071337.83783785</v>
      </c>
      <c r="T2472">
        <v>169942202.7027027</v>
      </c>
      <c r="U2472">
        <v>41145135.135135137</v>
      </c>
      <c r="V2472">
        <v>73149772.972972959</v>
      </c>
      <c r="W2472">
        <v>11184.896551717</v>
      </c>
      <c r="X2472">
        <v>11429.793103444999</v>
      </c>
    </row>
    <row r="2473" spans="1:24">
      <c r="A2473" s="7" t="s">
        <v>3670</v>
      </c>
      <c r="B2473" s="13" t="s">
        <v>1021</v>
      </c>
      <c r="C2473">
        <v>184577631.39115027</v>
      </c>
      <c r="D2473">
        <v>175223015.91699755</v>
      </c>
      <c r="E2473">
        <v>887612.61261261394</v>
      </c>
      <c r="F2473">
        <v>1018018.018018021</v>
      </c>
      <c r="G2473">
        <v>38</v>
      </c>
      <c r="H2473">
        <v>35</v>
      </c>
      <c r="I2473">
        <v>9</v>
      </c>
      <c r="J2473">
        <v>11</v>
      </c>
      <c r="K2473">
        <v>1</v>
      </c>
      <c r="M2473">
        <v>247</v>
      </c>
      <c r="N2473">
        <v>158</v>
      </c>
      <c r="O2473">
        <v>25468468.468468472</v>
      </c>
      <c r="P2473">
        <v>41142635.135135129</v>
      </c>
      <c r="Q2473">
        <v>35</v>
      </c>
      <c r="R2473">
        <v>572</v>
      </c>
      <c r="S2473">
        <v>81056432.432432428</v>
      </c>
      <c r="T2473">
        <v>79823328.828828827</v>
      </c>
      <c r="U2473">
        <v>25399819.819819823</v>
      </c>
      <c r="V2473">
        <v>42889954.954954952</v>
      </c>
      <c r="W2473">
        <v>3650.172413799</v>
      </c>
      <c r="X2473">
        <v>3594.2413793129999</v>
      </c>
    </row>
    <row r="2474" spans="1:24">
      <c r="A2474" s="7" t="s">
        <v>3671</v>
      </c>
      <c r="B2474" s="13" t="s">
        <v>2532</v>
      </c>
      <c r="C2474">
        <v>100357227.4685118</v>
      </c>
      <c r="D2474">
        <v>97976046.951270491</v>
      </c>
      <c r="E2474">
        <v>2707207.2072072071</v>
      </c>
      <c r="F2474">
        <v>1462162.1621621631</v>
      </c>
      <c r="G2474">
        <v>9</v>
      </c>
      <c r="H2474">
        <v>4</v>
      </c>
      <c r="I2474">
        <v>5</v>
      </c>
      <c r="J2474">
        <v>3</v>
      </c>
      <c r="K2474">
        <v>1</v>
      </c>
      <c r="M2474">
        <v>63</v>
      </c>
      <c r="N2474">
        <v>36</v>
      </c>
      <c r="O2474">
        <v>13003603.603603601</v>
      </c>
      <c r="P2474">
        <v>13533333.333333332</v>
      </c>
      <c r="Q2474">
        <v>25</v>
      </c>
      <c r="R2474">
        <v>33</v>
      </c>
      <c r="S2474">
        <v>48064554.054054052</v>
      </c>
      <c r="T2474">
        <v>48845427.927927934</v>
      </c>
      <c r="U2474">
        <v>12311801.801801801</v>
      </c>
      <c r="V2474">
        <v>13367837.837837838</v>
      </c>
      <c r="W2474">
        <v>1680.620689653</v>
      </c>
      <c r="X2474">
        <v>1818.034482759</v>
      </c>
    </row>
    <row r="2475" spans="1:24">
      <c r="A2475" s="7" t="s">
        <v>3672</v>
      </c>
      <c r="B2475" s="13" t="s">
        <v>2326</v>
      </c>
      <c r="C2475">
        <v>44708115.078077897</v>
      </c>
      <c r="D2475">
        <v>46607117.223196007</v>
      </c>
      <c r="E2475">
        <v>1220720.72072072</v>
      </c>
      <c r="F2475">
        <v>678378.37837837799</v>
      </c>
      <c r="G2475">
        <v>7</v>
      </c>
      <c r="H2475">
        <v>9</v>
      </c>
      <c r="I2475">
        <v>5</v>
      </c>
      <c r="J2475">
        <v>0</v>
      </c>
      <c r="M2475">
        <v>30</v>
      </c>
      <c r="N2475">
        <v>13</v>
      </c>
      <c r="O2475">
        <v>3138738.738738738</v>
      </c>
      <c r="P2475">
        <v>678378.37837837799</v>
      </c>
      <c r="Q2475">
        <v>5</v>
      </c>
      <c r="S2475">
        <v>12937536.036036037</v>
      </c>
      <c r="T2475">
        <v>13737058.558558557</v>
      </c>
      <c r="U2475">
        <v>2636126.1261261259</v>
      </c>
      <c r="V2475">
        <v>1293063.0630630632</v>
      </c>
      <c r="W2475">
        <v>643.13793103199998</v>
      </c>
      <c r="X2475">
        <v>647.413793102</v>
      </c>
    </row>
    <row r="2476" spans="1:24">
      <c r="A2476" s="7" t="s">
        <v>3673</v>
      </c>
      <c r="B2476" s="13" t="s">
        <v>1109</v>
      </c>
      <c r="C2476">
        <v>76134494.001457036</v>
      </c>
      <c r="D2476">
        <v>81228121.16610539</v>
      </c>
      <c r="E2476">
        <v>816891.89189189102</v>
      </c>
      <c r="F2476">
        <v>23423.423423425</v>
      </c>
      <c r="G2476">
        <v>13</v>
      </c>
      <c r="H2476">
        <v>19</v>
      </c>
      <c r="I2476">
        <v>3</v>
      </c>
      <c r="J2476">
        <v>5</v>
      </c>
      <c r="M2476">
        <v>36</v>
      </c>
      <c r="N2476">
        <v>42</v>
      </c>
      <c r="O2476">
        <v>12659459.459459459</v>
      </c>
      <c r="P2476">
        <v>17262882.882882886</v>
      </c>
      <c r="Q2476">
        <v>1</v>
      </c>
      <c r="R2476">
        <v>110</v>
      </c>
      <c r="S2476">
        <v>38272864.864864863</v>
      </c>
      <c r="T2476">
        <v>42401418.918918915</v>
      </c>
      <c r="U2476">
        <v>13238288.288288286</v>
      </c>
      <c r="V2476">
        <v>18235765.765765764</v>
      </c>
      <c r="W2476">
        <v>1464.413793105</v>
      </c>
      <c r="X2476">
        <v>1581.620689656</v>
      </c>
    </row>
    <row r="2477" spans="1:24">
      <c r="A2477" s="7" t="s">
        <v>3674</v>
      </c>
      <c r="B2477" s="13" t="s">
        <v>2326</v>
      </c>
      <c r="C2477">
        <v>22722653.855458658</v>
      </c>
      <c r="D2477">
        <v>21958499.184500538</v>
      </c>
      <c r="I2477">
        <v>3</v>
      </c>
      <c r="J2477">
        <v>0</v>
      </c>
      <c r="K2477">
        <v>1</v>
      </c>
      <c r="M2477">
        <v>19</v>
      </c>
      <c r="O2477">
        <v>5871171.1711711707</v>
      </c>
      <c r="Q2477">
        <v>4</v>
      </c>
      <c r="S2477">
        <v>7705382.8828828828</v>
      </c>
      <c r="T2477">
        <v>7481626.1261261264</v>
      </c>
      <c r="U2477">
        <v>5426126.1261261264</v>
      </c>
      <c r="V2477">
        <v>66216.216216215995</v>
      </c>
      <c r="W2477">
        <v>356.65517241200001</v>
      </c>
      <c r="X2477">
        <v>371.96551724099999</v>
      </c>
    </row>
    <row r="2478" spans="1:24">
      <c r="A2478" s="7" t="s">
        <v>3675</v>
      </c>
      <c r="B2478" s="13" t="s">
        <v>1019</v>
      </c>
      <c r="C2478">
        <v>177577055.21075198</v>
      </c>
      <c r="D2478">
        <v>177349577.68333063</v>
      </c>
      <c r="E2478">
        <v>726126.12612612697</v>
      </c>
      <c r="F2478">
        <v>683783.78378378495</v>
      </c>
      <c r="G2478">
        <v>14</v>
      </c>
      <c r="H2478">
        <v>17</v>
      </c>
      <c r="I2478">
        <v>7</v>
      </c>
      <c r="J2478">
        <v>5</v>
      </c>
      <c r="M2478">
        <v>74</v>
      </c>
      <c r="N2478">
        <v>109</v>
      </c>
      <c r="O2478">
        <v>18388918.918918919</v>
      </c>
      <c r="P2478">
        <v>25791081.081081085</v>
      </c>
      <c r="Q2478">
        <v>26</v>
      </c>
      <c r="R2478">
        <v>142</v>
      </c>
      <c r="S2478">
        <v>68408864.864864871</v>
      </c>
      <c r="T2478">
        <v>68120612.612612605</v>
      </c>
      <c r="U2478">
        <v>16637297.297297297</v>
      </c>
      <c r="V2478">
        <v>26241981.981981978</v>
      </c>
      <c r="W2478">
        <v>4059.8965517279998</v>
      </c>
      <c r="X2478">
        <v>4307.999999996</v>
      </c>
    </row>
    <row r="2479" spans="1:24">
      <c r="A2479" s="7" t="s">
        <v>3676</v>
      </c>
      <c r="B2479" s="13" t="s">
        <v>3677</v>
      </c>
      <c r="C2479">
        <v>6803328224.3593798</v>
      </c>
      <c r="D2479">
        <v>6600348913.0690804</v>
      </c>
      <c r="E2479">
        <v>343943765.76576579</v>
      </c>
      <c r="F2479">
        <v>749699308.10810804</v>
      </c>
      <c r="G2479">
        <v>1051</v>
      </c>
      <c r="H2479">
        <v>2045</v>
      </c>
      <c r="I2479">
        <v>149</v>
      </c>
      <c r="J2479">
        <v>141</v>
      </c>
      <c r="K2479">
        <v>21</v>
      </c>
      <c r="M2479">
        <v>2060</v>
      </c>
      <c r="N2479">
        <v>2926</v>
      </c>
      <c r="O2479">
        <v>476420582.88288289</v>
      </c>
      <c r="P2479">
        <v>424628302.70270264</v>
      </c>
      <c r="Q2479">
        <v>3440</v>
      </c>
      <c r="R2479">
        <v>4679</v>
      </c>
      <c r="S2479">
        <v>703658477.47747755</v>
      </c>
      <c r="T2479">
        <v>729454799.09909916</v>
      </c>
      <c r="U2479">
        <v>357239909.90990984</v>
      </c>
      <c r="V2479">
        <v>355348198.1981982</v>
      </c>
      <c r="W2479">
        <v>96174.241379305997</v>
      </c>
      <c r="X2479">
        <v>95626.344827588007</v>
      </c>
    </row>
    <row r="2480" spans="1:24">
      <c r="A2480" s="7" t="s">
        <v>3678</v>
      </c>
      <c r="B2480" s="13" t="s">
        <v>3679</v>
      </c>
      <c r="C2480">
        <v>4139600324.773469</v>
      </c>
      <c r="D2480">
        <v>4037289875.2680788</v>
      </c>
      <c r="E2480">
        <v>352093417.11711717</v>
      </c>
      <c r="F2480">
        <v>14902477.4774775</v>
      </c>
      <c r="G2480">
        <v>1684</v>
      </c>
      <c r="H2480">
        <v>2390</v>
      </c>
      <c r="I2480">
        <v>92</v>
      </c>
      <c r="J2480">
        <v>70</v>
      </c>
      <c r="K2480">
        <v>31</v>
      </c>
      <c r="M2480">
        <v>2989</v>
      </c>
      <c r="N2480">
        <v>3016</v>
      </c>
      <c r="O2480">
        <v>262473063.06306309</v>
      </c>
      <c r="P2480">
        <v>288757207.2072072</v>
      </c>
      <c r="Q2480">
        <v>2564</v>
      </c>
      <c r="R2480">
        <v>2597</v>
      </c>
      <c r="S2480">
        <v>562876227.02702701</v>
      </c>
      <c r="T2480">
        <v>582672061.26126122</v>
      </c>
      <c r="U2480">
        <v>237819189.1891892</v>
      </c>
      <c r="V2480">
        <v>264513783.78378379</v>
      </c>
      <c r="W2480">
        <v>60845.379310361001</v>
      </c>
      <c r="X2480">
        <v>60151.620689670999</v>
      </c>
    </row>
    <row r="2481" spans="1:24">
      <c r="A2481" s="7" t="s">
        <v>3680</v>
      </c>
      <c r="B2481" s="13" t="s">
        <v>3677</v>
      </c>
      <c r="C2481">
        <v>4892110607.248167</v>
      </c>
      <c r="D2481">
        <v>4763026215.7763081</v>
      </c>
      <c r="E2481">
        <v>652954390.09009016</v>
      </c>
      <c r="F2481">
        <v>562120736.93693697</v>
      </c>
      <c r="G2481">
        <v>1959</v>
      </c>
      <c r="H2481">
        <v>2452</v>
      </c>
      <c r="I2481">
        <v>126</v>
      </c>
      <c r="J2481">
        <v>114</v>
      </c>
      <c r="K2481">
        <v>30</v>
      </c>
      <c r="M2481">
        <v>5715</v>
      </c>
      <c r="N2481">
        <v>5078</v>
      </c>
      <c r="O2481">
        <v>793925675.67567563</v>
      </c>
      <c r="P2481">
        <v>837590786.48648643</v>
      </c>
      <c r="Q2481">
        <v>4629</v>
      </c>
      <c r="R2481">
        <v>4053</v>
      </c>
      <c r="S2481">
        <v>648274030.63063061</v>
      </c>
      <c r="T2481">
        <v>660175094.5945946</v>
      </c>
      <c r="U2481">
        <v>689940427.02702701</v>
      </c>
      <c r="V2481">
        <v>853631754.95495498</v>
      </c>
      <c r="W2481">
        <v>62454.551724132005</v>
      </c>
      <c r="X2481">
        <v>61515.862068949995</v>
      </c>
    </row>
    <row r="2482" spans="1:24">
      <c r="A2482" s="7" t="s">
        <v>3681</v>
      </c>
      <c r="B2482" s="13" t="s">
        <v>1334</v>
      </c>
      <c r="C2482">
        <v>43878199.870583147</v>
      </c>
      <c r="D2482">
        <v>42236508.630879752</v>
      </c>
      <c r="E2482">
        <v>12387.387387387</v>
      </c>
      <c r="F2482">
        <v>8108.1081081080001</v>
      </c>
      <c r="G2482">
        <v>18</v>
      </c>
      <c r="H2482">
        <v>3</v>
      </c>
      <c r="I2482">
        <v>2</v>
      </c>
      <c r="J2482">
        <v>2</v>
      </c>
      <c r="M2482">
        <v>38</v>
      </c>
      <c r="N2482">
        <v>11</v>
      </c>
      <c r="O2482">
        <v>7878378.3783783782</v>
      </c>
      <c r="P2482">
        <v>6951936.9369369373</v>
      </c>
      <c r="Q2482">
        <v>4</v>
      </c>
      <c r="R2482">
        <v>6</v>
      </c>
      <c r="S2482">
        <v>19311548.648648649</v>
      </c>
      <c r="T2482">
        <v>17282576.576576576</v>
      </c>
      <c r="U2482">
        <v>7654593.6936936928</v>
      </c>
      <c r="V2482">
        <v>6389639.6396396393</v>
      </c>
      <c r="W2482">
        <v>698.62068965399999</v>
      </c>
      <c r="X2482">
        <v>663.517241377</v>
      </c>
    </row>
    <row r="2483" spans="1:24">
      <c r="A2483" s="7" t="s">
        <v>3682</v>
      </c>
      <c r="B2483" s="13" t="s">
        <v>3683</v>
      </c>
      <c r="C2483">
        <v>473759332.11276716</v>
      </c>
      <c r="D2483">
        <v>469860829.66283202</v>
      </c>
      <c r="E2483">
        <v>175914768.46846849</v>
      </c>
      <c r="F2483">
        <v>159890109.00900903</v>
      </c>
      <c r="G2483">
        <v>139</v>
      </c>
      <c r="H2483">
        <v>165</v>
      </c>
      <c r="I2483">
        <v>13</v>
      </c>
      <c r="J2483">
        <v>28</v>
      </c>
      <c r="K2483">
        <v>10</v>
      </c>
      <c r="M2483">
        <v>183</v>
      </c>
      <c r="N2483">
        <v>633</v>
      </c>
      <c r="O2483">
        <v>130515900.90090092</v>
      </c>
      <c r="P2483">
        <v>141141261.26126125</v>
      </c>
      <c r="Q2483">
        <v>114</v>
      </c>
      <c r="R2483">
        <v>770</v>
      </c>
      <c r="S2483">
        <v>216387957.65765765</v>
      </c>
      <c r="T2483">
        <v>224835074.77477479</v>
      </c>
      <c r="U2483">
        <v>116757117.11711711</v>
      </c>
      <c r="V2483">
        <v>138132385.58558559</v>
      </c>
      <c r="W2483">
        <v>7963.8620689590007</v>
      </c>
      <c r="X2483">
        <v>8031.0000000010004</v>
      </c>
    </row>
    <row r="2484" spans="1:24">
      <c r="A2484" s="7" t="s">
        <v>3684</v>
      </c>
      <c r="B2484" s="13" t="s">
        <v>983</v>
      </c>
      <c r="C2484">
        <v>51371035.569159195</v>
      </c>
      <c r="D2484">
        <v>47870142.075186148</v>
      </c>
      <c r="E2484">
        <v>3445945.945945946</v>
      </c>
      <c r="F2484">
        <v>1715315.315315316</v>
      </c>
      <c r="G2484">
        <v>52</v>
      </c>
      <c r="H2484">
        <v>27</v>
      </c>
      <c r="I2484">
        <v>2</v>
      </c>
      <c r="J2484">
        <v>0</v>
      </c>
      <c r="M2484">
        <v>64</v>
      </c>
      <c r="N2484">
        <v>32</v>
      </c>
      <c r="O2484">
        <v>8086936.9369369354</v>
      </c>
      <c r="P2484">
        <v>6580180.180180179</v>
      </c>
      <c r="Q2484">
        <v>5</v>
      </c>
      <c r="S2484">
        <v>19433396.396396395</v>
      </c>
      <c r="T2484">
        <v>16830297.297297295</v>
      </c>
      <c r="U2484">
        <v>7598648.6486486476</v>
      </c>
      <c r="V2484">
        <v>5080000</v>
      </c>
      <c r="W2484">
        <v>853.72413793300007</v>
      </c>
      <c r="X2484">
        <v>430.65517241399999</v>
      </c>
    </row>
    <row r="2485" spans="1:24">
      <c r="A2485" s="7" t="s">
        <v>3685</v>
      </c>
      <c r="B2485" s="13" t="s">
        <v>1680</v>
      </c>
      <c r="C2485">
        <v>321273657.40449661</v>
      </c>
      <c r="D2485">
        <v>324733063.60192317</v>
      </c>
      <c r="E2485">
        <v>698198.19819819799</v>
      </c>
      <c r="F2485">
        <v>458783.783783786</v>
      </c>
      <c r="G2485">
        <v>174</v>
      </c>
      <c r="H2485">
        <v>149</v>
      </c>
      <c r="I2485">
        <v>9</v>
      </c>
      <c r="J2485">
        <v>16</v>
      </c>
      <c r="M2485">
        <v>307</v>
      </c>
      <c r="N2485">
        <v>230</v>
      </c>
      <c r="O2485">
        <v>4972522.5225225231</v>
      </c>
      <c r="P2485">
        <v>13354855.855855854</v>
      </c>
      <c r="Q2485">
        <v>47</v>
      </c>
      <c r="R2485">
        <v>152</v>
      </c>
      <c r="S2485">
        <v>95825716.216216221</v>
      </c>
      <c r="T2485">
        <v>95679481.981981993</v>
      </c>
      <c r="U2485">
        <v>5287837.8378378404</v>
      </c>
      <c r="V2485">
        <v>14498918.918918921</v>
      </c>
      <c r="W2485">
        <v>10803.931034481</v>
      </c>
      <c r="X2485">
        <v>10969.482758623</v>
      </c>
    </row>
    <row r="2486" spans="1:24">
      <c r="A2486" s="7" t="s">
        <v>3686</v>
      </c>
      <c r="B2486" s="13" t="s">
        <v>2151</v>
      </c>
      <c r="C2486">
        <v>1354618013.9093242</v>
      </c>
      <c r="D2486">
        <v>1329804905.583142</v>
      </c>
      <c r="E2486">
        <v>29755325.225225229</v>
      </c>
      <c r="F2486">
        <v>24387164.864864863</v>
      </c>
      <c r="G2486">
        <v>447</v>
      </c>
      <c r="H2486">
        <v>573</v>
      </c>
      <c r="I2486">
        <v>14</v>
      </c>
      <c r="J2486">
        <v>28</v>
      </c>
      <c r="K2486">
        <v>1</v>
      </c>
      <c r="M2486">
        <v>542</v>
      </c>
      <c r="N2486">
        <v>789</v>
      </c>
      <c r="O2486">
        <v>6867294007.2072067</v>
      </c>
      <c r="P2486">
        <v>3601741868.4684687</v>
      </c>
      <c r="Q2486">
        <v>464</v>
      </c>
      <c r="R2486">
        <v>798</v>
      </c>
      <c r="S2486">
        <v>462883838.73873872</v>
      </c>
      <c r="T2486">
        <v>471940444.14414412</v>
      </c>
      <c r="U2486">
        <v>118741749.54954953</v>
      </c>
      <c r="V2486">
        <v>3480718895.4954953</v>
      </c>
      <c r="W2486">
        <v>30220.655172412</v>
      </c>
      <c r="X2486">
        <v>30691.068965514001</v>
      </c>
    </row>
    <row r="2487" spans="1:24">
      <c r="A2487" s="7" t="s">
        <v>3687</v>
      </c>
      <c r="B2487" s="13" t="s">
        <v>2270</v>
      </c>
      <c r="C2487">
        <v>1795596652.0354133</v>
      </c>
      <c r="D2487">
        <v>1731963405.8149283</v>
      </c>
      <c r="E2487">
        <v>1152635.1351351391</v>
      </c>
      <c r="F2487">
        <v>189727.92792793401</v>
      </c>
      <c r="G2487">
        <v>295</v>
      </c>
      <c r="H2487">
        <v>304</v>
      </c>
      <c r="I2487">
        <v>15</v>
      </c>
      <c r="J2487">
        <v>12</v>
      </c>
      <c r="K2487">
        <v>2</v>
      </c>
      <c r="M2487">
        <v>551</v>
      </c>
      <c r="N2487">
        <v>536</v>
      </c>
      <c r="O2487">
        <v>88135945.945945948</v>
      </c>
      <c r="P2487">
        <v>323918063.06306309</v>
      </c>
      <c r="Q2487">
        <v>70</v>
      </c>
      <c r="R2487">
        <v>602</v>
      </c>
      <c r="S2487">
        <v>440006463.96396399</v>
      </c>
      <c r="T2487">
        <v>454910669.36936939</v>
      </c>
      <c r="U2487">
        <v>7731711.7117117122</v>
      </c>
      <c r="V2487">
        <v>53413963.963963963</v>
      </c>
      <c r="W2487">
        <v>35066.655172423001</v>
      </c>
      <c r="X2487">
        <v>35024.965517242003</v>
      </c>
    </row>
    <row r="2488" spans="1:24">
      <c r="A2488" s="7" t="s">
        <v>3688</v>
      </c>
      <c r="B2488" s="13" t="s">
        <v>1465</v>
      </c>
      <c r="C2488">
        <v>625687265.92380667</v>
      </c>
      <c r="D2488">
        <v>628107811.56627607</v>
      </c>
      <c r="E2488">
        <v>259628220.72072074</v>
      </c>
      <c r="F2488">
        <v>5076351.3513513673</v>
      </c>
      <c r="G2488">
        <v>410</v>
      </c>
      <c r="H2488">
        <v>191</v>
      </c>
      <c r="I2488">
        <v>23</v>
      </c>
      <c r="J2488">
        <v>26</v>
      </c>
      <c r="K2488">
        <v>1</v>
      </c>
      <c r="M2488">
        <v>499</v>
      </c>
      <c r="N2488">
        <v>310</v>
      </c>
      <c r="O2488">
        <v>43968299.0990991</v>
      </c>
      <c r="P2488">
        <v>42075855.85585586</v>
      </c>
      <c r="Q2488">
        <v>460</v>
      </c>
      <c r="R2488">
        <v>260</v>
      </c>
      <c r="S2488">
        <v>170796996.3963964</v>
      </c>
      <c r="T2488">
        <v>167902108.1081081</v>
      </c>
      <c r="U2488">
        <v>31694951.351351351</v>
      </c>
      <c r="V2488">
        <v>40470090.090090096</v>
      </c>
      <c r="W2488">
        <v>15048.620689658001</v>
      </c>
      <c r="X2488">
        <v>15201.896551728001</v>
      </c>
    </row>
    <row r="2489" spans="1:24">
      <c r="A2489" s="7" t="s">
        <v>3689</v>
      </c>
      <c r="B2489" s="13" t="s">
        <v>1187</v>
      </c>
      <c r="C2489">
        <v>917044324.66319501</v>
      </c>
      <c r="D2489">
        <v>844330297.47228515</v>
      </c>
      <c r="E2489">
        <v>1483333.333333334</v>
      </c>
      <c r="F2489">
        <v>1534234.2342342371</v>
      </c>
      <c r="G2489">
        <v>297</v>
      </c>
      <c r="H2489">
        <v>273</v>
      </c>
      <c r="I2489">
        <v>19</v>
      </c>
      <c r="J2489">
        <v>21</v>
      </c>
      <c r="M2489">
        <v>414</v>
      </c>
      <c r="N2489">
        <v>521</v>
      </c>
      <c r="O2489">
        <v>98640540.540540531</v>
      </c>
      <c r="P2489">
        <v>73162792.792792797</v>
      </c>
      <c r="Q2489">
        <v>596</v>
      </c>
      <c r="R2489">
        <v>669</v>
      </c>
      <c r="S2489">
        <v>235965743.24324322</v>
      </c>
      <c r="T2489">
        <v>254293334.23423421</v>
      </c>
      <c r="U2489">
        <v>36436126.126126125</v>
      </c>
      <c r="V2489">
        <v>64146890.090090081</v>
      </c>
      <c r="W2489">
        <v>26308.103448268001</v>
      </c>
      <c r="X2489">
        <v>26381.86206897</v>
      </c>
    </row>
    <row r="2490" spans="1:24">
      <c r="A2490" s="7" t="s">
        <v>3690</v>
      </c>
      <c r="B2490" s="13" t="s">
        <v>780</v>
      </c>
      <c r="C2490">
        <v>595340118.56062281</v>
      </c>
      <c r="D2490">
        <v>602479882.54333234</v>
      </c>
      <c r="E2490">
        <v>719594.594594597</v>
      </c>
      <c r="F2490">
        <v>1314414.4144144161</v>
      </c>
      <c r="G2490">
        <v>170</v>
      </c>
      <c r="H2490">
        <v>185</v>
      </c>
      <c r="I2490">
        <v>20</v>
      </c>
      <c r="J2490">
        <v>11</v>
      </c>
      <c r="K2490">
        <v>8</v>
      </c>
      <c r="M2490">
        <v>304</v>
      </c>
      <c r="N2490">
        <v>341</v>
      </c>
      <c r="O2490">
        <v>25181891.891891893</v>
      </c>
      <c r="P2490">
        <v>47188648.648648649</v>
      </c>
      <c r="Q2490">
        <v>1217</v>
      </c>
      <c r="R2490">
        <v>835</v>
      </c>
      <c r="S2490">
        <v>162692484.68468469</v>
      </c>
      <c r="T2490">
        <v>170856418.91891891</v>
      </c>
      <c r="U2490">
        <v>19106036.036036037</v>
      </c>
      <c r="V2490">
        <v>44646576.576576576</v>
      </c>
      <c r="W2490">
        <v>12134.379310343</v>
      </c>
      <c r="X2490">
        <v>12203.517241382</v>
      </c>
    </row>
    <row r="2491" spans="1:24">
      <c r="A2491" s="7" t="s">
        <v>3691</v>
      </c>
      <c r="B2491" s="13" t="s">
        <v>680</v>
      </c>
      <c r="C2491">
        <v>376087878.56105614</v>
      </c>
      <c r="D2491">
        <v>377813222.01272207</v>
      </c>
      <c r="E2491">
        <v>463963.963963966</v>
      </c>
      <c r="F2491">
        <v>106306.306306308</v>
      </c>
      <c r="G2491">
        <v>174</v>
      </c>
      <c r="H2491">
        <v>41</v>
      </c>
      <c r="I2491">
        <v>6</v>
      </c>
      <c r="J2491">
        <v>10</v>
      </c>
      <c r="K2491">
        <v>1</v>
      </c>
      <c r="M2491">
        <v>390</v>
      </c>
      <c r="N2491">
        <v>171</v>
      </c>
      <c r="O2491">
        <v>1459715774.7747746</v>
      </c>
      <c r="P2491">
        <v>1004531997.2972974</v>
      </c>
      <c r="Q2491">
        <v>346</v>
      </c>
      <c r="R2491">
        <v>1123</v>
      </c>
      <c r="S2491">
        <v>107400837.83783783</v>
      </c>
      <c r="T2491">
        <v>104310036.03603604</v>
      </c>
      <c r="U2491">
        <v>1375651486.4864864</v>
      </c>
      <c r="V2491">
        <v>919368410.8108108</v>
      </c>
      <c r="W2491">
        <v>8518.172413788001</v>
      </c>
      <c r="X2491">
        <v>8482.0689655160004</v>
      </c>
    </row>
    <row r="2492" spans="1:24">
      <c r="A2492" s="7" t="s">
        <v>6914</v>
      </c>
      <c r="B2492" s="13" t="s">
        <v>3864</v>
      </c>
      <c r="W2492">
        <v>1</v>
      </c>
    </row>
    <row r="2493" spans="1:24">
      <c r="A2493" s="7" t="s">
        <v>3692</v>
      </c>
      <c r="B2493" s="13" t="s">
        <v>1770</v>
      </c>
      <c r="C2493">
        <v>322604291.93242431</v>
      </c>
      <c r="D2493">
        <v>300328738.94712687</v>
      </c>
      <c r="E2493">
        <v>2050450.4504504511</v>
      </c>
      <c r="F2493">
        <v>1656306.306306307</v>
      </c>
      <c r="G2493">
        <v>100</v>
      </c>
      <c r="H2493">
        <v>95</v>
      </c>
      <c r="I2493">
        <v>5</v>
      </c>
      <c r="J2493">
        <v>5</v>
      </c>
      <c r="M2493">
        <v>153</v>
      </c>
      <c r="N2493">
        <v>130</v>
      </c>
      <c r="O2493">
        <v>17258738.738738738</v>
      </c>
      <c r="P2493">
        <v>73609819.819819823</v>
      </c>
      <c r="Q2493">
        <v>96</v>
      </c>
      <c r="R2493">
        <v>186</v>
      </c>
      <c r="S2493">
        <v>79676352.252252251</v>
      </c>
      <c r="T2493">
        <v>76459858.558558553</v>
      </c>
      <c r="U2493">
        <v>14432972.972972974</v>
      </c>
      <c r="V2493">
        <v>70457790.990990981</v>
      </c>
      <c r="W2493">
        <v>11544.275862070999</v>
      </c>
      <c r="X2493">
        <v>11481.241379311999</v>
      </c>
    </row>
    <row r="2494" spans="1:24">
      <c r="A2494" s="7" t="s">
        <v>3693</v>
      </c>
      <c r="B2494" s="13" t="s">
        <v>877</v>
      </c>
      <c r="C2494">
        <v>88959504.835614234</v>
      </c>
      <c r="D2494">
        <v>90478262.031294644</v>
      </c>
      <c r="E2494">
        <v>3882878.3783783852</v>
      </c>
      <c r="F2494">
        <v>1453153.1531531571</v>
      </c>
      <c r="G2494">
        <v>113</v>
      </c>
      <c r="H2494">
        <v>17</v>
      </c>
      <c r="I2494">
        <v>18</v>
      </c>
      <c r="J2494">
        <v>8</v>
      </c>
      <c r="M2494">
        <v>131</v>
      </c>
      <c r="N2494">
        <v>29</v>
      </c>
      <c r="O2494">
        <v>15347945.945945946</v>
      </c>
      <c r="P2494">
        <v>17304594.594594594</v>
      </c>
      <c r="Q2494">
        <v>199</v>
      </c>
      <c r="R2494">
        <v>82</v>
      </c>
      <c r="S2494">
        <v>14476531.531531531</v>
      </c>
      <c r="T2494">
        <v>12504680.180180181</v>
      </c>
      <c r="U2494">
        <v>14435715.315315315</v>
      </c>
      <c r="V2494">
        <v>13076886.486486485</v>
      </c>
      <c r="W2494">
        <v>1610.9999999940001</v>
      </c>
      <c r="X2494">
        <v>1518.9310344830001</v>
      </c>
    </row>
    <row r="2495" spans="1:24">
      <c r="A2495" s="7" t="s">
        <v>3694</v>
      </c>
      <c r="B2495" s="13" t="s">
        <v>925</v>
      </c>
      <c r="C2495">
        <v>371390221.02756971</v>
      </c>
      <c r="D2495">
        <v>385616560.5981369</v>
      </c>
      <c r="E2495">
        <v>11818918.918918919</v>
      </c>
      <c r="F2495">
        <v>11482882.882882884</v>
      </c>
      <c r="G2495">
        <v>104</v>
      </c>
      <c r="H2495">
        <v>96</v>
      </c>
      <c r="I2495">
        <v>17</v>
      </c>
      <c r="J2495">
        <v>0</v>
      </c>
      <c r="M2495">
        <v>133</v>
      </c>
      <c r="N2495">
        <v>129</v>
      </c>
      <c r="O2495">
        <v>46354954.954954959</v>
      </c>
      <c r="P2495">
        <v>259557927.92792791</v>
      </c>
      <c r="Q2495">
        <v>350</v>
      </c>
      <c r="R2495">
        <v>44</v>
      </c>
      <c r="S2495">
        <v>109628387.38738738</v>
      </c>
      <c r="T2495">
        <v>111389876.57657659</v>
      </c>
      <c r="U2495">
        <v>41786306.306306303</v>
      </c>
      <c r="V2495">
        <v>41383693.693693697</v>
      </c>
      <c r="W2495">
        <v>11492.034482765001</v>
      </c>
      <c r="X2495">
        <v>11776.551724141</v>
      </c>
    </row>
    <row r="2496" spans="1:24">
      <c r="A2496" s="7" t="s">
        <v>3695</v>
      </c>
      <c r="B2496" s="13" t="s">
        <v>1073</v>
      </c>
      <c r="C2496">
        <v>360309824.10762072</v>
      </c>
      <c r="D2496">
        <v>392530261.13228112</v>
      </c>
      <c r="E2496">
        <v>1302720.7207207209</v>
      </c>
      <c r="F2496">
        <v>1441441.4414414449</v>
      </c>
      <c r="G2496">
        <v>65</v>
      </c>
      <c r="H2496">
        <v>126</v>
      </c>
      <c r="I2496">
        <v>4</v>
      </c>
      <c r="J2496">
        <v>23</v>
      </c>
      <c r="K2496">
        <v>1</v>
      </c>
      <c r="M2496">
        <v>90</v>
      </c>
      <c r="N2496">
        <v>179</v>
      </c>
      <c r="O2496">
        <v>40098306.306306303</v>
      </c>
      <c r="P2496">
        <v>182400180.18018016</v>
      </c>
      <c r="Q2496">
        <v>226</v>
      </c>
      <c r="R2496">
        <v>565</v>
      </c>
      <c r="S2496">
        <v>111762373.87387389</v>
      </c>
      <c r="T2496">
        <v>121142018.01801801</v>
      </c>
      <c r="U2496">
        <v>41423243.24324324</v>
      </c>
      <c r="V2496">
        <v>64954684.684684679</v>
      </c>
      <c r="W2496">
        <v>5293.7931034579997</v>
      </c>
      <c r="X2496">
        <v>5242.7931034530002</v>
      </c>
    </row>
    <row r="2497" spans="1:24">
      <c r="A2497" s="7" t="s">
        <v>3696</v>
      </c>
      <c r="B2497" s="13" t="s">
        <v>925</v>
      </c>
      <c r="C2497">
        <v>471545967.72081113</v>
      </c>
      <c r="D2497">
        <v>475854981.06010473</v>
      </c>
      <c r="E2497">
        <v>4405405.4054054068</v>
      </c>
      <c r="F2497">
        <v>11509673.873873878</v>
      </c>
      <c r="G2497">
        <v>200</v>
      </c>
      <c r="H2497">
        <v>249</v>
      </c>
      <c r="I2497">
        <v>20</v>
      </c>
      <c r="J2497">
        <v>12</v>
      </c>
      <c r="M2497">
        <v>260</v>
      </c>
      <c r="N2497">
        <v>291</v>
      </c>
      <c r="O2497">
        <v>27890090.090090096</v>
      </c>
      <c r="P2497">
        <v>54706621.621621624</v>
      </c>
      <c r="Q2497">
        <v>548</v>
      </c>
      <c r="R2497">
        <v>159</v>
      </c>
      <c r="S2497">
        <v>123843824.32432432</v>
      </c>
      <c r="T2497">
        <v>130834612.61261261</v>
      </c>
      <c r="U2497">
        <v>30661171.17117117</v>
      </c>
      <c r="V2497">
        <v>30537117.117117118</v>
      </c>
      <c r="W2497">
        <v>11069.965517242999</v>
      </c>
      <c r="X2497">
        <v>11176.689655171</v>
      </c>
    </row>
    <row r="2498" spans="1:24">
      <c r="A2498" s="7" t="s">
        <v>3697</v>
      </c>
      <c r="B2498" s="13" t="s">
        <v>2464</v>
      </c>
      <c r="C2498">
        <v>38833900.888165057</v>
      </c>
      <c r="D2498">
        <v>38352444.281648889</v>
      </c>
      <c r="E2498">
        <v>278378.37837837799</v>
      </c>
      <c r="F2498">
        <v>1387612.612612613</v>
      </c>
      <c r="G2498">
        <v>6</v>
      </c>
      <c r="H2498">
        <v>12</v>
      </c>
      <c r="I2498">
        <v>2</v>
      </c>
      <c r="J2498">
        <v>1</v>
      </c>
      <c r="M2498">
        <v>7</v>
      </c>
      <c r="N2498">
        <v>15</v>
      </c>
      <c r="O2498">
        <v>2474324.3243243229</v>
      </c>
      <c r="P2498">
        <v>1846846.8468468471</v>
      </c>
      <c r="Q2498">
        <v>43</v>
      </c>
      <c r="R2498">
        <v>66</v>
      </c>
      <c r="S2498">
        <v>5616756.7567567565</v>
      </c>
      <c r="T2498">
        <v>5434252.2522522518</v>
      </c>
      <c r="U2498">
        <v>2351711.7117117131</v>
      </c>
      <c r="V2498">
        <v>2372072.072072071</v>
      </c>
      <c r="W2498">
        <v>484.51724137899998</v>
      </c>
      <c r="X2498">
        <v>467.62068965399999</v>
      </c>
    </row>
    <row r="2499" spans="1:24">
      <c r="A2499" s="7" t="s">
        <v>297</v>
      </c>
      <c r="B2499" s="13" t="s">
        <v>1345</v>
      </c>
      <c r="C2499">
        <v>397808016.00749385</v>
      </c>
      <c r="D2499">
        <v>433026495.9165566</v>
      </c>
      <c r="E2499">
        <v>692461234.23423409</v>
      </c>
      <c r="F2499">
        <v>5831531.5315315397</v>
      </c>
      <c r="G2499">
        <v>538</v>
      </c>
      <c r="H2499">
        <v>156</v>
      </c>
      <c r="I2499">
        <v>30</v>
      </c>
      <c r="J2499">
        <v>10</v>
      </c>
      <c r="K2499">
        <v>4</v>
      </c>
      <c r="M2499">
        <v>719</v>
      </c>
      <c r="N2499">
        <v>258</v>
      </c>
      <c r="O2499">
        <v>99325990.990990981</v>
      </c>
      <c r="P2499">
        <v>80444054.054054052</v>
      </c>
      <c r="Q2499">
        <v>432</v>
      </c>
      <c r="R2499">
        <v>265</v>
      </c>
      <c r="S2499">
        <v>179595394.59459457</v>
      </c>
      <c r="T2499">
        <v>185803977.47747749</v>
      </c>
      <c r="U2499">
        <v>100488558.55855855</v>
      </c>
      <c r="V2499">
        <v>80699549.54954955</v>
      </c>
      <c r="W2499">
        <v>9642.4482758600006</v>
      </c>
      <c r="X2499">
        <v>9690.4137931059995</v>
      </c>
    </row>
    <row r="2500" spans="1:24">
      <c r="A2500" s="7" t="s">
        <v>298</v>
      </c>
      <c r="B2500" s="13" t="s">
        <v>1299</v>
      </c>
      <c r="C2500">
        <v>240092412.14283979</v>
      </c>
      <c r="D2500">
        <v>243167132.08567855</v>
      </c>
      <c r="E2500">
        <v>3747941.4414414442</v>
      </c>
      <c r="F2500">
        <v>3085765.7657657671</v>
      </c>
      <c r="G2500">
        <v>150</v>
      </c>
      <c r="H2500">
        <v>97</v>
      </c>
      <c r="I2500">
        <v>10</v>
      </c>
      <c r="J2500">
        <v>0</v>
      </c>
      <c r="K2500">
        <v>6</v>
      </c>
      <c r="M2500">
        <v>252</v>
      </c>
      <c r="N2500">
        <v>172</v>
      </c>
      <c r="O2500">
        <v>90083527.027027026</v>
      </c>
      <c r="P2500">
        <v>74544414.414414406</v>
      </c>
      <c r="Q2500">
        <v>226</v>
      </c>
      <c r="R2500">
        <v>342</v>
      </c>
      <c r="S2500">
        <v>84860783.783783779</v>
      </c>
      <c r="T2500">
        <v>84061804.504504517</v>
      </c>
      <c r="U2500">
        <v>87191801.801801801</v>
      </c>
      <c r="V2500">
        <v>71239729.729729727</v>
      </c>
      <c r="W2500">
        <v>6247.7931034439998</v>
      </c>
      <c r="X2500">
        <v>6228.4137930970001</v>
      </c>
    </row>
    <row r="2501" spans="1:24">
      <c r="A2501" s="7" t="s">
        <v>3698</v>
      </c>
      <c r="B2501" s="13" t="s">
        <v>1052</v>
      </c>
      <c r="C2501">
        <v>207469931.47210202</v>
      </c>
      <c r="D2501">
        <v>189559868.8551389</v>
      </c>
      <c r="E2501">
        <v>4175522.522522524</v>
      </c>
      <c r="F2501">
        <v>363063.063063065</v>
      </c>
      <c r="G2501">
        <v>55</v>
      </c>
      <c r="H2501">
        <v>34</v>
      </c>
      <c r="I2501">
        <v>1</v>
      </c>
      <c r="J2501">
        <v>2</v>
      </c>
      <c r="M2501">
        <v>63</v>
      </c>
      <c r="N2501">
        <v>38</v>
      </c>
      <c r="O2501">
        <v>80467954.954954952</v>
      </c>
      <c r="P2501">
        <v>21014954.954954952</v>
      </c>
      <c r="Q2501">
        <v>104</v>
      </c>
      <c r="R2501">
        <v>109</v>
      </c>
      <c r="S2501">
        <v>57602721.621621616</v>
      </c>
      <c r="T2501">
        <v>63813045.045045048</v>
      </c>
      <c r="U2501">
        <v>24699549.54954955</v>
      </c>
      <c r="V2501">
        <v>15597297.297297297</v>
      </c>
      <c r="W2501">
        <v>4305.3103448279999</v>
      </c>
      <c r="X2501">
        <v>4397.4482758619997</v>
      </c>
    </row>
    <row r="2502" spans="1:24">
      <c r="A2502" s="7" t="s">
        <v>3699</v>
      </c>
      <c r="B2502" s="13" t="s">
        <v>1662</v>
      </c>
      <c r="C2502">
        <v>270877667.70302916</v>
      </c>
      <c r="D2502">
        <v>265540891.70382226</v>
      </c>
      <c r="E2502">
        <v>1103603.6036036049</v>
      </c>
      <c r="F2502">
        <v>513693.69369369402</v>
      </c>
      <c r="G2502">
        <v>85</v>
      </c>
      <c r="H2502">
        <v>195</v>
      </c>
      <c r="I2502">
        <v>4</v>
      </c>
      <c r="J2502">
        <v>13</v>
      </c>
      <c r="K2502">
        <v>1</v>
      </c>
      <c r="M2502">
        <v>113</v>
      </c>
      <c r="N2502">
        <v>253</v>
      </c>
      <c r="O2502">
        <v>8342702.702702703</v>
      </c>
      <c r="P2502">
        <v>12858108.108108105</v>
      </c>
      <c r="Q2502">
        <v>5</v>
      </c>
      <c r="R2502">
        <v>215</v>
      </c>
      <c r="S2502">
        <v>39705319.819819823</v>
      </c>
      <c r="T2502">
        <v>40739265.765765764</v>
      </c>
      <c r="U2502">
        <v>8246126.1261261273</v>
      </c>
      <c r="V2502">
        <v>12594637.837837838</v>
      </c>
      <c r="W2502">
        <v>5200.0344827509998</v>
      </c>
      <c r="X2502">
        <v>5228.1379310350003</v>
      </c>
    </row>
    <row r="2503" spans="1:24">
      <c r="A2503" s="7" t="s">
        <v>3700</v>
      </c>
      <c r="B2503" s="13" t="s">
        <v>1411</v>
      </c>
      <c r="C2503">
        <v>599424289.58854878</v>
      </c>
      <c r="D2503">
        <v>612372960.18562841</v>
      </c>
      <c r="E2503">
        <v>5574774.7747747758</v>
      </c>
      <c r="F2503">
        <v>327927.92792792898</v>
      </c>
      <c r="G2503">
        <v>92</v>
      </c>
      <c r="H2503">
        <v>79</v>
      </c>
      <c r="I2503">
        <v>11</v>
      </c>
      <c r="J2503">
        <v>14</v>
      </c>
      <c r="K2503">
        <v>4</v>
      </c>
      <c r="M2503">
        <v>259</v>
      </c>
      <c r="N2503">
        <v>257</v>
      </c>
      <c r="O2503">
        <v>57915405.405405402</v>
      </c>
      <c r="P2503">
        <v>51101801.801801808</v>
      </c>
      <c r="Q2503">
        <v>85</v>
      </c>
      <c r="R2503">
        <v>453</v>
      </c>
      <c r="S2503">
        <v>97973166.666666657</v>
      </c>
      <c r="T2503">
        <v>104942297.2972973</v>
      </c>
      <c r="U2503">
        <v>50721441.441441439</v>
      </c>
      <c r="V2503">
        <v>53621351.351351351</v>
      </c>
      <c r="W2503">
        <v>9175.1034482719988</v>
      </c>
      <c r="X2503">
        <v>9524.3448275869996</v>
      </c>
    </row>
    <row r="2504" spans="1:24">
      <c r="A2504" s="7" t="s">
        <v>3701</v>
      </c>
      <c r="B2504" s="13" t="s">
        <v>1433</v>
      </c>
      <c r="C2504">
        <v>112856279.29064035</v>
      </c>
      <c r="D2504">
        <v>118111757.05335374</v>
      </c>
      <c r="E2504">
        <v>2935135.1351351361</v>
      </c>
      <c r="F2504">
        <v>94594.594594597002</v>
      </c>
      <c r="G2504">
        <v>48</v>
      </c>
      <c r="H2504">
        <v>30</v>
      </c>
      <c r="I2504">
        <v>5</v>
      </c>
      <c r="J2504">
        <v>4</v>
      </c>
      <c r="K2504">
        <v>1</v>
      </c>
      <c r="M2504">
        <v>61</v>
      </c>
      <c r="N2504">
        <v>37</v>
      </c>
      <c r="O2504">
        <v>17679369.369369369</v>
      </c>
      <c r="P2504">
        <v>11145945.945945946</v>
      </c>
      <c r="Q2504">
        <v>1</v>
      </c>
      <c r="R2504">
        <v>31</v>
      </c>
      <c r="S2504">
        <v>17386099.099099096</v>
      </c>
      <c r="T2504">
        <v>17512743.243243244</v>
      </c>
      <c r="U2504">
        <v>15158738.738738738</v>
      </c>
      <c r="V2504">
        <v>11196036.036036037</v>
      </c>
      <c r="W2504">
        <v>1825.448275855</v>
      </c>
      <c r="X2504">
        <v>1853.3103448289999</v>
      </c>
    </row>
    <row r="2505" spans="1:24">
      <c r="A2505" s="7" t="s">
        <v>3702</v>
      </c>
      <c r="B2505" s="13" t="s">
        <v>2749</v>
      </c>
      <c r="C2505">
        <v>151395939.56837633</v>
      </c>
      <c r="D2505">
        <v>150811840.3556571</v>
      </c>
      <c r="E2505">
        <v>95834570.270270273</v>
      </c>
      <c r="F2505">
        <v>2200900.9009009008</v>
      </c>
      <c r="G2505">
        <v>23</v>
      </c>
      <c r="H2505">
        <v>21</v>
      </c>
      <c r="I2505">
        <v>1</v>
      </c>
      <c r="J2505">
        <v>2</v>
      </c>
      <c r="M2505">
        <v>82</v>
      </c>
      <c r="N2505">
        <v>44</v>
      </c>
      <c r="O2505">
        <v>7766306.3063063063</v>
      </c>
      <c r="P2505">
        <v>6205945.9459459456</v>
      </c>
      <c r="Q2505">
        <v>46</v>
      </c>
      <c r="R2505">
        <v>95</v>
      </c>
      <c r="S2505">
        <v>90603680.180180177</v>
      </c>
      <c r="T2505">
        <v>87455095.495495498</v>
      </c>
      <c r="U2505">
        <v>7191981.9819819815</v>
      </c>
      <c r="V2505">
        <v>7237027.0270270277</v>
      </c>
      <c r="W2505">
        <v>2345.8620689660002</v>
      </c>
      <c r="X2505">
        <v>2425.6206896599997</v>
      </c>
    </row>
    <row r="2506" spans="1:24">
      <c r="A2506" s="7" t="s">
        <v>3703</v>
      </c>
      <c r="B2506" s="13" t="s">
        <v>3704</v>
      </c>
      <c r="C2506">
        <v>116197026.85321379</v>
      </c>
      <c r="D2506">
        <v>123625942.49342284</v>
      </c>
      <c r="E2506">
        <v>3911711.7117117122</v>
      </c>
      <c r="F2506">
        <v>3636936.9369369382</v>
      </c>
      <c r="G2506">
        <v>35</v>
      </c>
      <c r="H2506">
        <v>25</v>
      </c>
      <c r="I2506">
        <v>1</v>
      </c>
      <c r="J2506">
        <v>3</v>
      </c>
      <c r="K2506">
        <v>1</v>
      </c>
      <c r="M2506">
        <v>55</v>
      </c>
      <c r="N2506">
        <v>46</v>
      </c>
      <c r="O2506">
        <v>18282432.432432435</v>
      </c>
      <c r="P2506">
        <v>20899099.0990991</v>
      </c>
      <c r="Q2506">
        <v>31</v>
      </c>
      <c r="R2506">
        <v>296</v>
      </c>
      <c r="S2506">
        <v>42382234.234234236</v>
      </c>
      <c r="T2506">
        <v>46166193.693693697</v>
      </c>
      <c r="U2506">
        <v>16058018.018018018</v>
      </c>
      <c r="V2506">
        <v>19157477.477477476</v>
      </c>
      <c r="W2506">
        <v>1911.8965517219999</v>
      </c>
      <c r="X2506">
        <v>1943.7586206860001</v>
      </c>
    </row>
    <row r="2507" spans="1:24">
      <c r="A2507" s="7" t="s">
        <v>3705</v>
      </c>
      <c r="B2507" s="13" t="s">
        <v>3704</v>
      </c>
      <c r="C2507">
        <v>13083618.049651207</v>
      </c>
      <c r="D2507">
        <v>14836850.118402913</v>
      </c>
      <c r="E2507">
        <v>23600000</v>
      </c>
      <c r="F2507">
        <v>9009009.0090090074</v>
      </c>
      <c r="G2507">
        <v>30</v>
      </c>
      <c r="H2507">
        <v>1</v>
      </c>
      <c r="M2507">
        <v>37</v>
      </c>
      <c r="N2507">
        <v>2</v>
      </c>
      <c r="O2507">
        <v>2000450.4504504499</v>
      </c>
      <c r="P2507">
        <v>567567.56756756804</v>
      </c>
      <c r="S2507">
        <v>3901509.0090090092</v>
      </c>
      <c r="T2507">
        <v>3191626.1261261264</v>
      </c>
      <c r="V2507">
        <v>29729.729729729999</v>
      </c>
      <c r="W2507">
        <v>259</v>
      </c>
      <c r="X2507">
        <v>255.37931034299999</v>
      </c>
    </row>
    <row r="2508" spans="1:24">
      <c r="A2508" s="7" t="s">
        <v>3706</v>
      </c>
      <c r="B2508" s="13" t="s">
        <v>3704</v>
      </c>
      <c r="C2508">
        <v>59954524.085661061</v>
      </c>
      <c r="D2508">
        <v>56509900.998815998</v>
      </c>
      <c r="E2508">
        <v>930653.15315315395</v>
      </c>
      <c r="F2508">
        <v>562162.16216216295</v>
      </c>
      <c r="G2508">
        <v>11</v>
      </c>
      <c r="H2508">
        <v>13</v>
      </c>
      <c r="I2508">
        <v>1</v>
      </c>
      <c r="J2508">
        <v>1</v>
      </c>
      <c r="M2508">
        <v>23</v>
      </c>
      <c r="N2508">
        <v>19</v>
      </c>
      <c r="O2508">
        <v>1960810.8108108109</v>
      </c>
      <c r="P2508">
        <v>1942319.8198198199</v>
      </c>
      <c r="Q2508">
        <v>15</v>
      </c>
      <c r="R2508">
        <v>18</v>
      </c>
      <c r="S2508">
        <v>13607486.486486487</v>
      </c>
      <c r="T2508">
        <v>13643691.891891893</v>
      </c>
      <c r="U2508">
        <v>1786126.1261261259</v>
      </c>
      <c r="V2508">
        <v>2286396.3963963958</v>
      </c>
      <c r="W2508">
        <v>954.86206896700003</v>
      </c>
      <c r="X2508">
        <v>962.93103448400007</v>
      </c>
    </row>
    <row r="2509" spans="1:24">
      <c r="A2509" s="7" t="s">
        <v>3707</v>
      </c>
      <c r="B2509" s="13" t="s">
        <v>711</v>
      </c>
      <c r="C2509">
        <v>110982176.05551541</v>
      </c>
      <c r="D2509">
        <v>112902875.88243368</v>
      </c>
      <c r="E2509">
        <v>9009.0090090100002</v>
      </c>
      <c r="F2509">
        <v>40540.540540544003</v>
      </c>
      <c r="G2509">
        <v>19</v>
      </c>
      <c r="H2509">
        <v>12</v>
      </c>
      <c r="I2509">
        <v>0</v>
      </c>
      <c r="J2509">
        <v>1</v>
      </c>
      <c r="M2509">
        <v>37</v>
      </c>
      <c r="N2509">
        <v>38</v>
      </c>
      <c r="O2509">
        <v>4750450.4504504511</v>
      </c>
      <c r="P2509">
        <v>4299099.0990991015</v>
      </c>
      <c r="Q2509">
        <v>63</v>
      </c>
      <c r="R2509">
        <v>63</v>
      </c>
      <c r="S2509">
        <v>13572283.78378378</v>
      </c>
      <c r="T2509">
        <v>14969684.684684686</v>
      </c>
      <c r="U2509">
        <v>3574187.3873873856</v>
      </c>
      <c r="V2509">
        <v>4857477.4774774769</v>
      </c>
      <c r="W2509">
        <v>2186.241379306</v>
      </c>
      <c r="X2509">
        <v>2195.3448275820001</v>
      </c>
    </row>
    <row r="2510" spans="1:24">
      <c r="A2510" s="7" t="s">
        <v>3708</v>
      </c>
      <c r="B2510" s="13" t="s">
        <v>1133</v>
      </c>
      <c r="C2510">
        <v>1425005699.0408344</v>
      </c>
      <c r="D2510">
        <v>1205198245.4041858</v>
      </c>
      <c r="E2510">
        <v>1026365501.8018018</v>
      </c>
      <c r="F2510">
        <v>3472972.9729729849</v>
      </c>
      <c r="G2510">
        <v>309</v>
      </c>
      <c r="H2510">
        <v>406</v>
      </c>
      <c r="I2510">
        <v>31</v>
      </c>
      <c r="J2510">
        <v>29</v>
      </c>
      <c r="K2510">
        <v>7</v>
      </c>
      <c r="M2510">
        <v>447</v>
      </c>
      <c r="N2510">
        <v>480</v>
      </c>
      <c r="O2510">
        <v>1283366425.2252254</v>
      </c>
      <c r="P2510">
        <v>146439984.68468469</v>
      </c>
      <c r="Q2510">
        <v>492</v>
      </c>
      <c r="R2510">
        <v>784</v>
      </c>
      <c r="S2510">
        <v>253924261.26126128</v>
      </c>
      <c r="T2510">
        <v>256091781.08108109</v>
      </c>
      <c r="U2510">
        <v>1209683016.2162161</v>
      </c>
      <c r="V2510">
        <v>133361664.86486487</v>
      </c>
      <c r="W2510">
        <v>16715.000000006999</v>
      </c>
      <c r="X2510">
        <v>16987.344827582001</v>
      </c>
    </row>
    <row r="2511" spans="1:24">
      <c r="A2511" s="7" t="s">
        <v>3709</v>
      </c>
      <c r="B2511" s="13" t="s">
        <v>2473</v>
      </c>
      <c r="C2511">
        <v>1878871952.8943002</v>
      </c>
      <c r="D2511">
        <v>1793073089.7768493</v>
      </c>
      <c r="E2511">
        <v>2604729.7297297278</v>
      </c>
      <c r="F2511">
        <v>1357657.6576576601</v>
      </c>
      <c r="G2511">
        <v>232</v>
      </c>
      <c r="H2511">
        <v>247</v>
      </c>
      <c r="I2511">
        <v>16</v>
      </c>
      <c r="J2511">
        <v>23</v>
      </c>
      <c r="K2511">
        <v>13</v>
      </c>
      <c r="M2511">
        <v>785</v>
      </c>
      <c r="N2511">
        <v>534</v>
      </c>
      <c r="O2511">
        <v>33598828.828828827</v>
      </c>
      <c r="P2511">
        <v>39147612.612612613</v>
      </c>
      <c r="Q2511">
        <v>266</v>
      </c>
      <c r="R2511">
        <v>613</v>
      </c>
      <c r="S2511">
        <v>238405268.46846849</v>
      </c>
      <c r="T2511">
        <v>234171230.63063064</v>
      </c>
      <c r="U2511">
        <v>30662432.432432428</v>
      </c>
      <c r="V2511">
        <v>44216917.117117122</v>
      </c>
      <c r="W2511">
        <v>27229.862068966002</v>
      </c>
      <c r="X2511">
        <v>27414.862068975002</v>
      </c>
    </row>
    <row r="2512" spans="1:24">
      <c r="A2512" s="7" t="s">
        <v>3710</v>
      </c>
      <c r="B2512" s="13" t="s">
        <v>3711</v>
      </c>
      <c r="C2512">
        <v>763619441.52575898</v>
      </c>
      <c r="D2512">
        <v>745395577.62837887</v>
      </c>
      <c r="E2512">
        <v>112478661.26126125</v>
      </c>
      <c r="F2512">
        <v>148974336.93693694</v>
      </c>
      <c r="G2512">
        <v>172</v>
      </c>
      <c r="H2512">
        <v>190</v>
      </c>
      <c r="I2512">
        <v>6</v>
      </c>
      <c r="J2512">
        <v>11</v>
      </c>
      <c r="K2512">
        <v>1</v>
      </c>
      <c r="M2512">
        <v>208</v>
      </c>
      <c r="N2512">
        <v>267</v>
      </c>
      <c r="O2512">
        <v>73445045.045045048</v>
      </c>
      <c r="P2512">
        <v>128797504.50450452</v>
      </c>
      <c r="Q2512">
        <v>65</v>
      </c>
      <c r="R2512">
        <v>285</v>
      </c>
      <c r="S2512">
        <v>176412206.3063063</v>
      </c>
      <c r="T2512">
        <v>192619953.15315315</v>
      </c>
      <c r="U2512">
        <v>68107023.423423424</v>
      </c>
      <c r="V2512">
        <v>118673466.66666667</v>
      </c>
      <c r="W2512">
        <v>11971.793103446</v>
      </c>
      <c r="X2512">
        <v>12391.241379311999</v>
      </c>
    </row>
    <row r="2513" spans="1:24">
      <c r="A2513" s="7" t="s">
        <v>3712</v>
      </c>
      <c r="B2513" s="13" t="s">
        <v>701</v>
      </c>
      <c r="C2513">
        <v>173949623.30606461</v>
      </c>
      <c r="D2513">
        <v>174147446.32018143</v>
      </c>
      <c r="E2513">
        <v>2171846.8468468459</v>
      </c>
      <c r="F2513">
        <v>181981.981981983</v>
      </c>
      <c r="G2513">
        <v>66</v>
      </c>
      <c r="H2513">
        <v>55</v>
      </c>
      <c r="I2513">
        <v>6</v>
      </c>
      <c r="J2513">
        <v>5</v>
      </c>
      <c r="M2513">
        <v>84</v>
      </c>
      <c r="N2513">
        <v>76</v>
      </c>
      <c r="O2513">
        <v>16560135.135135133</v>
      </c>
      <c r="P2513">
        <v>13128828.828828832</v>
      </c>
      <c r="Q2513">
        <v>44</v>
      </c>
      <c r="R2513">
        <v>47</v>
      </c>
      <c r="S2513">
        <v>37825202.702702701</v>
      </c>
      <c r="T2513">
        <v>33077139.639639638</v>
      </c>
      <c r="U2513">
        <v>13440180.180180181</v>
      </c>
      <c r="V2513">
        <v>12191441.441441441</v>
      </c>
      <c r="W2513">
        <v>2665.5517241400003</v>
      </c>
      <c r="X2513">
        <v>2444.999999996</v>
      </c>
    </row>
    <row r="2514" spans="1:24">
      <c r="A2514" s="7" t="s">
        <v>3713</v>
      </c>
      <c r="B2514" s="13" t="s">
        <v>1539</v>
      </c>
      <c r="C2514">
        <v>166323002.83578718</v>
      </c>
      <c r="D2514">
        <v>158066283.24139673</v>
      </c>
      <c r="E2514">
        <v>146577573.87387389</v>
      </c>
      <c r="F2514">
        <v>138459778.37837839</v>
      </c>
      <c r="G2514">
        <v>81</v>
      </c>
      <c r="H2514">
        <v>87</v>
      </c>
      <c r="I2514">
        <v>8</v>
      </c>
      <c r="J2514">
        <v>11</v>
      </c>
      <c r="M2514">
        <v>92</v>
      </c>
      <c r="N2514">
        <v>103</v>
      </c>
      <c r="O2514">
        <v>53668608.108108111</v>
      </c>
      <c r="P2514">
        <v>50762007.20720721</v>
      </c>
      <c r="Q2514">
        <v>242</v>
      </c>
      <c r="R2514">
        <v>251</v>
      </c>
      <c r="S2514">
        <v>62136378.378378376</v>
      </c>
      <c r="T2514">
        <v>56805896.396396399</v>
      </c>
      <c r="U2514">
        <v>42425945.945945948</v>
      </c>
      <c r="V2514">
        <v>42891801.801801801</v>
      </c>
      <c r="W2514">
        <v>2154.4482758630002</v>
      </c>
      <c r="X2514">
        <v>2123.8620689660002</v>
      </c>
    </row>
    <row r="2515" spans="1:24">
      <c r="A2515" s="7" t="s">
        <v>3714</v>
      </c>
      <c r="B2515" s="13" t="s">
        <v>2822</v>
      </c>
      <c r="C2515">
        <v>28852073.723099824</v>
      </c>
      <c r="D2515">
        <v>29123493.449900176</v>
      </c>
      <c r="G2515">
        <v>1</v>
      </c>
      <c r="H2515">
        <v>4</v>
      </c>
      <c r="M2515">
        <v>1</v>
      </c>
      <c r="N2515">
        <v>4</v>
      </c>
      <c r="S2515">
        <v>5826891.8918918921</v>
      </c>
      <c r="T2515">
        <v>6754727.927927928</v>
      </c>
      <c r="W2515">
        <v>403</v>
      </c>
      <c r="X2515">
        <v>392</v>
      </c>
    </row>
    <row r="2516" spans="1:24">
      <c r="A2516" s="7" t="s">
        <v>3714</v>
      </c>
      <c r="B2516" s="13" t="s">
        <v>2823</v>
      </c>
      <c r="C2516">
        <v>12509279.06241706</v>
      </c>
      <c r="D2516">
        <v>12381931.556909485</v>
      </c>
      <c r="M2516">
        <v>5</v>
      </c>
      <c r="N2516">
        <v>2</v>
      </c>
      <c r="S2516">
        <v>1606184.684684685</v>
      </c>
      <c r="T2516">
        <v>1860463.963963964</v>
      </c>
      <c r="W2516">
        <v>219.17241379399999</v>
      </c>
      <c r="X2516">
        <v>231.37931034299999</v>
      </c>
    </row>
    <row r="2517" spans="1:24">
      <c r="A2517" s="7" t="s">
        <v>3715</v>
      </c>
      <c r="B2517" s="13" t="s">
        <v>3716</v>
      </c>
      <c r="C2517">
        <v>369997820.97431123</v>
      </c>
      <c r="D2517">
        <v>379899616.18864715</v>
      </c>
      <c r="E2517">
        <v>99425192.792792797</v>
      </c>
      <c r="F2517">
        <v>963063.06306306599</v>
      </c>
      <c r="G2517">
        <v>176</v>
      </c>
      <c r="H2517">
        <v>66</v>
      </c>
      <c r="I2517">
        <v>22</v>
      </c>
      <c r="J2517">
        <v>16</v>
      </c>
      <c r="K2517">
        <v>1</v>
      </c>
      <c r="M2517">
        <v>485</v>
      </c>
      <c r="N2517">
        <v>211</v>
      </c>
      <c r="O2517">
        <v>97819819.819819823</v>
      </c>
      <c r="P2517">
        <v>49373693.693693697</v>
      </c>
      <c r="Q2517">
        <v>716</v>
      </c>
      <c r="R2517">
        <v>224</v>
      </c>
      <c r="S2517">
        <v>99140275.675675675</v>
      </c>
      <c r="T2517">
        <v>101891750.45045045</v>
      </c>
      <c r="U2517">
        <v>88975405.405405402</v>
      </c>
      <c r="V2517">
        <v>48180270.270270273</v>
      </c>
      <c r="W2517">
        <v>5114.0344827560002</v>
      </c>
      <c r="X2517">
        <v>5127.4137931019995</v>
      </c>
    </row>
    <row r="2518" spans="1:24">
      <c r="A2518" s="7" t="s">
        <v>3717</v>
      </c>
      <c r="B2518" s="13" t="s">
        <v>3718</v>
      </c>
      <c r="C2518">
        <v>247515960.73505974</v>
      </c>
      <c r="D2518">
        <v>233613994.80060583</v>
      </c>
      <c r="E2518">
        <v>46691075.675675683</v>
      </c>
      <c r="F2518">
        <v>17440270.270270277</v>
      </c>
      <c r="G2518">
        <v>267</v>
      </c>
      <c r="H2518">
        <v>71</v>
      </c>
      <c r="I2518">
        <v>9</v>
      </c>
      <c r="J2518">
        <v>10</v>
      </c>
      <c r="M2518">
        <v>332</v>
      </c>
      <c r="N2518">
        <v>149</v>
      </c>
      <c r="O2518">
        <v>59988387.387387387</v>
      </c>
      <c r="P2518">
        <v>60522927.927927926</v>
      </c>
      <c r="Q2518">
        <v>895</v>
      </c>
      <c r="R2518">
        <v>90</v>
      </c>
      <c r="S2518">
        <v>105421667.56756756</v>
      </c>
      <c r="T2518">
        <v>104296414.41441441</v>
      </c>
      <c r="U2518">
        <v>57131711.71171172</v>
      </c>
      <c r="V2518">
        <v>61190000</v>
      </c>
      <c r="W2518">
        <v>3628.6551724190003</v>
      </c>
      <c r="X2518">
        <v>3550.5172413729997</v>
      </c>
    </row>
    <row r="2519" spans="1:24">
      <c r="A2519" s="7" t="s">
        <v>3719</v>
      </c>
      <c r="B2519" s="13" t="s">
        <v>761</v>
      </c>
      <c r="C2519">
        <v>163117731.85397828</v>
      </c>
      <c r="D2519">
        <v>146095820.81362531</v>
      </c>
      <c r="E2519">
        <v>173873.87387387399</v>
      </c>
      <c r="F2519">
        <v>63963.963963964001</v>
      </c>
      <c r="G2519">
        <v>19</v>
      </c>
      <c r="H2519">
        <v>56</v>
      </c>
      <c r="I2519">
        <v>3</v>
      </c>
      <c r="J2519">
        <v>5</v>
      </c>
      <c r="K2519">
        <v>1</v>
      </c>
      <c r="M2519">
        <v>71</v>
      </c>
      <c r="N2519">
        <v>97</v>
      </c>
      <c r="O2519">
        <v>19890090.090090089</v>
      </c>
      <c r="P2519">
        <v>17979549.54954955</v>
      </c>
      <c r="Q2519">
        <v>72</v>
      </c>
      <c r="R2519">
        <v>45</v>
      </c>
      <c r="S2519">
        <v>24675112.612612613</v>
      </c>
      <c r="T2519">
        <v>24662887.387387384</v>
      </c>
      <c r="U2519">
        <v>16538558.558558557</v>
      </c>
      <c r="V2519">
        <v>17282252.252252251</v>
      </c>
      <c r="W2519">
        <v>1790.724137935</v>
      </c>
      <c r="X2519">
        <v>1816.413793105</v>
      </c>
    </row>
    <row r="2520" spans="1:24">
      <c r="A2520" s="7" t="s">
        <v>299</v>
      </c>
      <c r="B2520" s="13" t="s">
        <v>111</v>
      </c>
      <c r="C2520">
        <v>2006248.808818019</v>
      </c>
      <c r="D2520">
        <v>1593704.319715166</v>
      </c>
      <c r="E2520">
        <v>13517477.477477476</v>
      </c>
      <c r="F2520">
        <v>14414414.414414413</v>
      </c>
      <c r="G2520">
        <v>1</v>
      </c>
      <c r="H2520">
        <v>3</v>
      </c>
      <c r="M2520">
        <v>1</v>
      </c>
      <c r="N2520">
        <v>3</v>
      </c>
      <c r="S2520">
        <v>391891.89189189201</v>
      </c>
      <c r="T2520">
        <v>564459.45945945894</v>
      </c>
      <c r="W2520">
        <v>41.241379313000003</v>
      </c>
      <c r="X2520">
        <v>83.137931035999998</v>
      </c>
    </row>
    <row r="2521" spans="1:24">
      <c r="A2521" s="7" t="s">
        <v>3720</v>
      </c>
      <c r="B2521" s="13" t="s">
        <v>2689</v>
      </c>
      <c r="C2521">
        <v>1170414778.1969323</v>
      </c>
      <c r="D2521">
        <v>1186747048.2094245</v>
      </c>
      <c r="E2521">
        <v>238239854.05405405</v>
      </c>
      <c r="F2521">
        <v>9625256.7567567695</v>
      </c>
      <c r="G2521">
        <v>236</v>
      </c>
      <c r="H2521">
        <v>285</v>
      </c>
      <c r="I2521">
        <v>24</v>
      </c>
      <c r="J2521">
        <v>20</v>
      </c>
      <c r="K2521">
        <v>14</v>
      </c>
      <c r="M2521">
        <v>868</v>
      </c>
      <c r="N2521">
        <v>625</v>
      </c>
      <c r="O2521">
        <v>147260630.63063061</v>
      </c>
      <c r="P2521">
        <v>79053387.387387395</v>
      </c>
      <c r="Q2521">
        <v>648</v>
      </c>
      <c r="R2521">
        <v>474</v>
      </c>
      <c r="S2521">
        <v>249557322.52252251</v>
      </c>
      <c r="T2521">
        <v>261417639.63963962</v>
      </c>
      <c r="U2521">
        <v>151049279.27927929</v>
      </c>
      <c r="V2521">
        <v>72834774.774774775</v>
      </c>
      <c r="W2521">
        <v>19192.310344835998</v>
      </c>
      <c r="X2521">
        <v>19600.724137935002</v>
      </c>
    </row>
    <row r="2522" spans="1:24">
      <c r="A2522" s="7" t="s">
        <v>300</v>
      </c>
      <c r="B2522" s="13" t="s">
        <v>205</v>
      </c>
      <c r="C2522">
        <v>272861346.65661699</v>
      </c>
      <c r="D2522">
        <v>290972462.82898152</v>
      </c>
      <c r="E2522">
        <v>23423.423423422999</v>
      </c>
      <c r="F2522">
        <v>1801.801801802</v>
      </c>
      <c r="G2522">
        <v>56</v>
      </c>
      <c r="H2522">
        <v>59</v>
      </c>
      <c r="I2522">
        <v>1</v>
      </c>
      <c r="J2522">
        <v>0</v>
      </c>
      <c r="K2522">
        <v>3</v>
      </c>
      <c r="M2522">
        <v>67</v>
      </c>
      <c r="N2522">
        <v>69</v>
      </c>
      <c r="O2522">
        <v>4807207.2072072057</v>
      </c>
      <c r="P2522">
        <v>18096036.036036033</v>
      </c>
      <c r="Q2522">
        <v>25</v>
      </c>
      <c r="R2522">
        <v>51</v>
      </c>
      <c r="S2522">
        <v>97025381.081081077</v>
      </c>
      <c r="T2522">
        <v>103771819.81981982</v>
      </c>
      <c r="U2522">
        <v>3746126.1261261259</v>
      </c>
      <c r="V2522">
        <v>18616216.216216214</v>
      </c>
      <c r="W2522">
        <v>3924.7241379359998</v>
      </c>
      <c r="X2522">
        <v>4008.655172409</v>
      </c>
    </row>
    <row r="2523" spans="1:24">
      <c r="A2523" s="7" t="s">
        <v>301</v>
      </c>
      <c r="B2523" s="13" t="s">
        <v>205</v>
      </c>
      <c r="C2523">
        <v>209735978.50877571</v>
      </c>
      <c r="D2523">
        <v>209457829.34125683</v>
      </c>
      <c r="E2523">
        <v>133423.42342342599</v>
      </c>
      <c r="F2523">
        <v>305405.40540540701</v>
      </c>
      <c r="G2523">
        <v>23</v>
      </c>
      <c r="H2523">
        <v>29</v>
      </c>
      <c r="I2523">
        <v>0</v>
      </c>
      <c r="J2523">
        <v>3</v>
      </c>
      <c r="K2523">
        <v>1</v>
      </c>
      <c r="M2523">
        <v>24</v>
      </c>
      <c r="N2523">
        <v>33</v>
      </c>
      <c r="O2523">
        <v>18944234.234234232</v>
      </c>
      <c r="P2523">
        <v>29330990.990990993</v>
      </c>
      <c r="Q2523">
        <v>52</v>
      </c>
      <c r="R2523">
        <v>57</v>
      </c>
      <c r="S2523">
        <v>56537234.234234236</v>
      </c>
      <c r="T2523">
        <v>59139990.990990989</v>
      </c>
      <c r="U2523">
        <v>15680990.990990989</v>
      </c>
      <c r="V2523">
        <v>22951171.17117117</v>
      </c>
      <c r="W2523">
        <v>2284.8965517269999</v>
      </c>
      <c r="X2523">
        <v>2276.000000002</v>
      </c>
    </row>
    <row r="2524" spans="1:24">
      <c r="A2524" s="7" t="s">
        <v>3721</v>
      </c>
      <c r="B2524" s="13" t="s">
        <v>707</v>
      </c>
      <c r="C2524">
        <v>31723533.572721619</v>
      </c>
      <c r="D2524">
        <v>30926801.871000998</v>
      </c>
      <c r="F2524">
        <v>1801.801801802</v>
      </c>
      <c r="G2524">
        <v>1</v>
      </c>
      <c r="H2524">
        <v>5</v>
      </c>
      <c r="I2524">
        <v>0</v>
      </c>
      <c r="J2524">
        <v>1</v>
      </c>
      <c r="K2524">
        <v>1</v>
      </c>
      <c r="M2524">
        <v>15</v>
      </c>
      <c r="N2524">
        <v>15</v>
      </c>
      <c r="O2524">
        <v>3785585.5855855849</v>
      </c>
      <c r="P2524">
        <v>4772972.9729729732</v>
      </c>
      <c r="Q2524">
        <v>1</v>
      </c>
      <c r="R2524">
        <v>27</v>
      </c>
      <c r="S2524">
        <v>9768013.5135135129</v>
      </c>
      <c r="T2524">
        <v>9398608.1081081089</v>
      </c>
      <c r="U2524">
        <v>4134234.2342342352</v>
      </c>
      <c r="V2524">
        <v>4837927.927927928</v>
      </c>
      <c r="W2524">
        <v>387.62068965600002</v>
      </c>
      <c r="X2524">
        <v>372.03448275599999</v>
      </c>
    </row>
    <row r="2525" spans="1:24">
      <c r="A2525" s="7" t="s">
        <v>3722</v>
      </c>
      <c r="B2525" s="13" t="s">
        <v>707</v>
      </c>
      <c r="C2525">
        <v>89358005.748163328</v>
      </c>
      <c r="D2525">
        <v>92519445.465228736</v>
      </c>
      <c r="E2525">
        <v>1575450.4504504499</v>
      </c>
      <c r="F2525">
        <v>1135135.1351351361</v>
      </c>
      <c r="G2525">
        <v>18</v>
      </c>
      <c r="H2525">
        <v>18</v>
      </c>
      <c r="I2525">
        <v>5</v>
      </c>
      <c r="J2525">
        <v>6</v>
      </c>
      <c r="K2525">
        <v>5</v>
      </c>
      <c r="M2525">
        <v>82</v>
      </c>
      <c r="N2525">
        <v>80</v>
      </c>
      <c r="O2525">
        <v>17513513.513513513</v>
      </c>
      <c r="P2525">
        <v>19273783.783783782</v>
      </c>
      <c r="Q2525">
        <v>33</v>
      </c>
      <c r="R2525">
        <v>156</v>
      </c>
      <c r="S2525">
        <v>26063572.07207207</v>
      </c>
      <c r="T2525">
        <v>27293783.783783779</v>
      </c>
      <c r="U2525">
        <v>15905225.225225223</v>
      </c>
      <c r="V2525">
        <v>17537387.387387387</v>
      </c>
      <c r="W2525">
        <v>1090.586206898</v>
      </c>
      <c r="X2525">
        <v>1096.8965517259999</v>
      </c>
    </row>
    <row r="2526" spans="1:24">
      <c r="A2526" s="7" t="s">
        <v>3723</v>
      </c>
      <c r="B2526" s="13" t="s">
        <v>811</v>
      </c>
      <c r="C2526">
        <v>54064179.997739643</v>
      </c>
      <c r="D2526">
        <v>54769881.516872995</v>
      </c>
      <c r="F2526">
        <v>1801.801801802</v>
      </c>
      <c r="H2526">
        <v>2</v>
      </c>
      <c r="I2526">
        <v>0</v>
      </c>
      <c r="J2526">
        <v>1</v>
      </c>
      <c r="M2526">
        <v>6</v>
      </c>
      <c r="N2526">
        <v>25</v>
      </c>
      <c r="O2526">
        <v>2849549.5495495489</v>
      </c>
      <c r="P2526">
        <v>1828828.8288288298</v>
      </c>
      <c r="R2526">
        <v>15</v>
      </c>
      <c r="S2526">
        <v>4690054.0540540535</v>
      </c>
      <c r="T2526">
        <v>5490707.2072072085</v>
      </c>
      <c r="U2526">
        <v>1819009.009009009</v>
      </c>
      <c r="V2526">
        <v>2166666.666666667</v>
      </c>
      <c r="W2526">
        <v>796.65517241500004</v>
      </c>
      <c r="X2526">
        <v>880.34482758800004</v>
      </c>
    </row>
    <row r="2527" spans="1:24">
      <c r="A2527" s="7" t="s">
        <v>3724</v>
      </c>
      <c r="B2527" s="13" t="s">
        <v>811</v>
      </c>
      <c r="C2527">
        <v>32829613.819526669</v>
      </c>
      <c r="D2527">
        <v>34572274.188405901</v>
      </c>
      <c r="E2527">
        <v>6306.3063063070003</v>
      </c>
      <c r="H2527">
        <v>2</v>
      </c>
      <c r="I2527">
        <v>1</v>
      </c>
      <c r="J2527">
        <v>0</v>
      </c>
      <c r="M2527">
        <v>18</v>
      </c>
      <c r="N2527">
        <v>6</v>
      </c>
      <c r="O2527">
        <v>5610810.81081081</v>
      </c>
      <c r="P2527">
        <v>4334234.2342342343</v>
      </c>
      <c r="Q2527">
        <v>20</v>
      </c>
      <c r="S2527">
        <v>6356180.1801801799</v>
      </c>
      <c r="T2527">
        <v>6489234.2342342334</v>
      </c>
      <c r="U2527">
        <v>3953603.6036036052</v>
      </c>
      <c r="V2527">
        <v>3608558.5585585581</v>
      </c>
      <c r="W2527">
        <v>535.24137930899997</v>
      </c>
      <c r="X2527">
        <v>547.13793103600005</v>
      </c>
    </row>
    <row r="2528" spans="1:24">
      <c r="A2528" s="7" t="s">
        <v>3725</v>
      </c>
      <c r="B2528" s="13" t="s">
        <v>3716</v>
      </c>
      <c r="C2528">
        <v>50953242.49832315</v>
      </c>
      <c r="D2528">
        <v>48133670.387972146</v>
      </c>
      <c r="E2528">
        <v>12612.612612613</v>
      </c>
      <c r="F2528">
        <v>2702.7027027029999</v>
      </c>
      <c r="G2528">
        <v>72</v>
      </c>
      <c r="H2528">
        <v>5</v>
      </c>
      <c r="I2528">
        <v>1</v>
      </c>
      <c r="J2528">
        <v>1</v>
      </c>
      <c r="M2528">
        <v>152</v>
      </c>
      <c r="N2528">
        <v>17</v>
      </c>
      <c r="O2528">
        <v>5596396.3963963958</v>
      </c>
      <c r="P2528">
        <v>904504.50450450496</v>
      </c>
      <c r="Q2528">
        <v>15</v>
      </c>
      <c r="S2528">
        <v>9903254.9549549557</v>
      </c>
      <c r="T2528">
        <v>9263418.9189189188</v>
      </c>
      <c r="U2528">
        <v>6031531.5315315314</v>
      </c>
      <c r="V2528">
        <v>1347297.297297297</v>
      </c>
      <c r="W2528">
        <v>794.41379310299999</v>
      </c>
      <c r="X2528">
        <v>828.31034482500002</v>
      </c>
    </row>
    <row r="2529" spans="1:24">
      <c r="A2529" s="7" t="s">
        <v>3726</v>
      </c>
      <c r="B2529" s="13" t="s">
        <v>718</v>
      </c>
      <c r="C2529">
        <v>136296914.78387269</v>
      </c>
      <c r="D2529">
        <v>169284401.51698443</v>
      </c>
      <c r="E2529">
        <v>1843378.3783783789</v>
      </c>
      <c r="F2529">
        <v>312612.61261261499</v>
      </c>
      <c r="G2529">
        <v>50</v>
      </c>
      <c r="H2529">
        <v>42</v>
      </c>
      <c r="I2529">
        <v>1</v>
      </c>
      <c r="J2529">
        <v>3</v>
      </c>
      <c r="K2529">
        <v>1</v>
      </c>
      <c r="M2529">
        <v>57</v>
      </c>
      <c r="N2529">
        <v>57</v>
      </c>
      <c r="O2529">
        <v>14050900.9009009</v>
      </c>
      <c r="P2529">
        <v>21436441.441441443</v>
      </c>
      <c r="Q2529">
        <v>58</v>
      </c>
      <c r="R2529">
        <v>96</v>
      </c>
      <c r="S2529">
        <v>85210189.189189196</v>
      </c>
      <c r="T2529">
        <v>94042923.423423424</v>
      </c>
      <c r="U2529">
        <v>14507927.92792793</v>
      </c>
      <c r="V2529">
        <v>18910450.45045045</v>
      </c>
      <c r="W2529">
        <v>2754.8620689700001</v>
      </c>
      <c r="X2529">
        <v>2842.9655172349999</v>
      </c>
    </row>
    <row r="2530" spans="1:24">
      <c r="A2530" s="7" t="s">
        <v>3727</v>
      </c>
      <c r="B2530" s="13" t="s">
        <v>972</v>
      </c>
      <c r="C2530">
        <v>732196772.41319716</v>
      </c>
      <c r="D2530">
        <v>659033610.49895525</v>
      </c>
      <c r="E2530">
        <v>6474549.549549548</v>
      </c>
      <c r="F2530">
        <v>2894594.5945945969</v>
      </c>
      <c r="G2530">
        <v>103</v>
      </c>
      <c r="H2530">
        <v>165</v>
      </c>
      <c r="I2530">
        <v>5</v>
      </c>
      <c r="J2530">
        <v>13</v>
      </c>
      <c r="M2530">
        <v>128</v>
      </c>
      <c r="N2530">
        <v>190</v>
      </c>
      <c r="O2530">
        <v>18422162.162162162</v>
      </c>
      <c r="P2530">
        <v>19150540.540540542</v>
      </c>
      <c r="Q2530">
        <v>286</v>
      </c>
      <c r="R2530">
        <v>302</v>
      </c>
      <c r="S2530">
        <v>150190445.94594595</v>
      </c>
      <c r="T2530">
        <v>157393252.25225225</v>
      </c>
      <c r="U2530">
        <v>16991891.891891893</v>
      </c>
      <c r="V2530">
        <v>19598018.018018018</v>
      </c>
      <c r="W2530">
        <v>7497.1034482750001</v>
      </c>
      <c r="X2530">
        <v>7423.103448285</v>
      </c>
    </row>
    <row r="2531" spans="1:24">
      <c r="A2531" s="7" t="s">
        <v>3728</v>
      </c>
      <c r="B2531" s="13" t="s">
        <v>2849</v>
      </c>
      <c r="C2531">
        <v>2165422211.9585915</v>
      </c>
      <c r="D2531">
        <v>2166116618.4153371</v>
      </c>
      <c r="E2531">
        <v>2752132191.8918915</v>
      </c>
      <c r="F2531">
        <v>14611838.738738753</v>
      </c>
      <c r="G2531">
        <v>364</v>
      </c>
      <c r="H2531">
        <v>358</v>
      </c>
      <c r="I2531">
        <v>19</v>
      </c>
      <c r="J2531">
        <v>21</v>
      </c>
      <c r="K2531">
        <v>11</v>
      </c>
      <c r="M2531">
        <v>693</v>
      </c>
      <c r="N2531">
        <v>701</v>
      </c>
      <c r="O2531">
        <v>1358506718.0180182</v>
      </c>
      <c r="P2531">
        <v>1825332354.9549549</v>
      </c>
      <c r="Q2531">
        <v>168</v>
      </c>
      <c r="R2531">
        <v>791</v>
      </c>
      <c r="S2531">
        <v>340489193.69369376</v>
      </c>
      <c r="T2531">
        <v>357495628.82882881</v>
      </c>
      <c r="U2531">
        <v>1378444054.054054</v>
      </c>
      <c r="V2531">
        <v>1720414482.8828831</v>
      </c>
      <c r="W2531">
        <v>45443.586206893</v>
      </c>
      <c r="X2531">
        <v>46299.724137933001</v>
      </c>
    </row>
    <row r="2532" spans="1:24">
      <c r="A2532" s="7" t="s">
        <v>3729</v>
      </c>
      <c r="B2532" s="13" t="s">
        <v>1227</v>
      </c>
      <c r="C2532">
        <v>300320444.68687701</v>
      </c>
      <c r="D2532">
        <v>301722519.10843337</v>
      </c>
      <c r="E2532">
        <v>6543693.6936936937</v>
      </c>
      <c r="F2532">
        <v>1082612.612612613</v>
      </c>
      <c r="G2532">
        <v>176</v>
      </c>
      <c r="H2532">
        <v>92</v>
      </c>
      <c r="I2532">
        <v>4</v>
      </c>
      <c r="J2532">
        <v>7</v>
      </c>
      <c r="M2532">
        <v>294</v>
      </c>
      <c r="N2532">
        <v>129</v>
      </c>
      <c r="O2532">
        <v>26904684.684684683</v>
      </c>
      <c r="P2532">
        <v>28019189.189189192</v>
      </c>
      <c r="Q2532">
        <v>210</v>
      </c>
      <c r="R2532">
        <v>235</v>
      </c>
      <c r="S2532">
        <v>67186486.48648648</v>
      </c>
      <c r="T2532">
        <v>64356292.79279279</v>
      </c>
      <c r="U2532">
        <v>21964234.234234232</v>
      </c>
      <c r="V2532">
        <v>23845135.135135137</v>
      </c>
      <c r="W2532">
        <v>9650.6896551760001</v>
      </c>
      <c r="X2532">
        <v>9803.1724137929996</v>
      </c>
    </row>
    <row r="2533" spans="1:24">
      <c r="A2533" s="7" t="s">
        <v>3730</v>
      </c>
      <c r="B2533" s="13" t="s">
        <v>1296</v>
      </c>
      <c r="C2533">
        <v>85558610.051624402</v>
      </c>
      <c r="D2533">
        <v>72301517.193714499</v>
      </c>
      <c r="E2533">
        <v>38738.738738738</v>
      </c>
      <c r="F2533">
        <v>106306.306306308</v>
      </c>
      <c r="G2533">
        <v>58</v>
      </c>
      <c r="H2533">
        <v>50</v>
      </c>
      <c r="I2533">
        <v>4</v>
      </c>
      <c r="J2533">
        <v>1</v>
      </c>
      <c r="M2533">
        <v>59</v>
      </c>
      <c r="N2533">
        <v>53</v>
      </c>
      <c r="O2533">
        <v>3345045.0450450461</v>
      </c>
      <c r="P2533">
        <v>6082882.8828828838</v>
      </c>
      <c r="Q2533">
        <v>40</v>
      </c>
      <c r="R2533">
        <v>211</v>
      </c>
      <c r="S2533">
        <v>16380671.17117117</v>
      </c>
      <c r="T2533">
        <v>18173809.009009011</v>
      </c>
      <c r="U2533">
        <v>2978828.8288288293</v>
      </c>
      <c r="V2533">
        <v>4622522.5225225231</v>
      </c>
      <c r="W2533">
        <v>1558.5172413759999</v>
      </c>
      <c r="X2533">
        <v>1523.8965517239999</v>
      </c>
    </row>
    <row r="2534" spans="1:24">
      <c r="A2534" s="7" t="s">
        <v>3731</v>
      </c>
      <c r="B2534" s="13" t="s">
        <v>1709</v>
      </c>
      <c r="C2534">
        <v>73699336.546566099</v>
      </c>
      <c r="D2534">
        <v>71969978.546504647</v>
      </c>
      <c r="E2534">
        <v>189639.63963963999</v>
      </c>
      <c r="F2534">
        <v>184684.68468468499</v>
      </c>
      <c r="G2534">
        <v>21</v>
      </c>
      <c r="H2534">
        <v>12</v>
      </c>
      <c r="I2534">
        <v>1</v>
      </c>
      <c r="J2534">
        <v>3</v>
      </c>
      <c r="M2534">
        <v>21</v>
      </c>
      <c r="N2534">
        <v>16</v>
      </c>
      <c r="O2534">
        <v>4198648.6486486495</v>
      </c>
      <c r="P2534">
        <v>6406306.3063063053</v>
      </c>
      <c r="Q2534">
        <v>30</v>
      </c>
      <c r="R2534">
        <v>43</v>
      </c>
      <c r="S2534">
        <v>10679690.090090089</v>
      </c>
      <c r="T2534">
        <v>11665032.432432435</v>
      </c>
      <c r="U2534">
        <v>3954594.594594595</v>
      </c>
      <c r="V2534">
        <v>5128738.738738738</v>
      </c>
      <c r="W2534">
        <v>1121.3793103420001</v>
      </c>
      <c r="X2534">
        <v>1085.827586205</v>
      </c>
    </row>
    <row r="2535" spans="1:24">
      <c r="A2535" s="7" t="s">
        <v>3732</v>
      </c>
      <c r="B2535" s="13" t="s">
        <v>2264</v>
      </c>
      <c r="C2535">
        <v>479125958.39633632</v>
      </c>
      <c r="D2535">
        <v>491725107.62367159</v>
      </c>
      <c r="E2535">
        <v>400323005.4054054</v>
      </c>
      <c r="F2535">
        <v>49369189.189189211</v>
      </c>
      <c r="G2535">
        <v>944</v>
      </c>
      <c r="H2535">
        <v>343</v>
      </c>
      <c r="I2535">
        <v>12</v>
      </c>
      <c r="J2535">
        <v>22</v>
      </c>
      <c r="K2535">
        <v>1</v>
      </c>
      <c r="M2535">
        <v>1104</v>
      </c>
      <c r="N2535">
        <v>520</v>
      </c>
      <c r="O2535">
        <v>111172485.58558559</v>
      </c>
      <c r="P2535">
        <v>109138836.93693694</v>
      </c>
      <c r="Q2535">
        <v>480</v>
      </c>
      <c r="R2535">
        <v>747</v>
      </c>
      <c r="S2535">
        <v>131613460.36036035</v>
      </c>
      <c r="T2535">
        <v>125378123.42342342</v>
      </c>
      <c r="U2535">
        <v>98892432.432432443</v>
      </c>
      <c r="V2535">
        <v>108925945.94594595</v>
      </c>
      <c r="W2535">
        <v>7327.3448275820001</v>
      </c>
      <c r="X2535">
        <v>7259.6206896550002</v>
      </c>
    </row>
    <row r="2536" spans="1:24">
      <c r="A2536" s="7" t="s">
        <v>3733</v>
      </c>
      <c r="B2536" s="13" t="s">
        <v>1472</v>
      </c>
      <c r="C2536">
        <v>42873335.981447369</v>
      </c>
      <c r="D2536">
        <v>36865099.41465804</v>
      </c>
      <c r="G2536">
        <v>11</v>
      </c>
      <c r="H2536">
        <v>19</v>
      </c>
      <c r="M2536">
        <v>16</v>
      </c>
      <c r="N2536">
        <v>27</v>
      </c>
      <c r="S2536">
        <v>9401783.7837837841</v>
      </c>
      <c r="T2536">
        <v>9379472.9729729742</v>
      </c>
      <c r="W2536">
        <v>868.96551724100004</v>
      </c>
      <c r="X2536">
        <v>1091.4827586219999</v>
      </c>
    </row>
    <row r="2537" spans="1:24">
      <c r="A2537" s="7" t="s">
        <v>3734</v>
      </c>
      <c r="B2537" s="13" t="s">
        <v>3716</v>
      </c>
      <c r="C2537">
        <v>186720243.44817561</v>
      </c>
      <c r="D2537">
        <v>185595152.78248692</v>
      </c>
      <c r="E2537">
        <v>41441.441441442003</v>
      </c>
      <c r="F2537">
        <v>97297.297297298996</v>
      </c>
      <c r="G2537">
        <v>17</v>
      </c>
      <c r="H2537">
        <v>20</v>
      </c>
      <c r="I2537">
        <v>5</v>
      </c>
      <c r="J2537">
        <v>4</v>
      </c>
      <c r="M2537">
        <v>49</v>
      </c>
      <c r="N2537">
        <v>57</v>
      </c>
      <c r="O2537">
        <v>35762162.162162162</v>
      </c>
      <c r="P2537">
        <v>39490990.990990989</v>
      </c>
      <c r="Q2537">
        <v>152</v>
      </c>
      <c r="R2537">
        <v>31</v>
      </c>
      <c r="S2537">
        <v>70434671.171171173</v>
      </c>
      <c r="T2537">
        <v>72796743.243243247</v>
      </c>
      <c r="U2537">
        <v>34696756.756756753</v>
      </c>
      <c r="V2537">
        <v>33382522.522522524</v>
      </c>
      <c r="W2537">
        <v>3614.0689655199999</v>
      </c>
      <c r="X2537">
        <v>3483.4827586259998</v>
      </c>
    </row>
    <row r="2538" spans="1:24">
      <c r="A2538" s="7" t="s">
        <v>3735</v>
      </c>
      <c r="B2538" s="13" t="s">
        <v>701</v>
      </c>
      <c r="C2538">
        <v>111342163.66295618</v>
      </c>
      <c r="D2538">
        <v>109326026.73551714</v>
      </c>
      <c r="E2538">
        <v>1051261.2612612611</v>
      </c>
      <c r="F2538">
        <v>369369.36936936999</v>
      </c>
      <c r="G2538">
        <v>14</v>
      </c>
      <c r="H2538">
        <v>24</v>
      </c>
      <c r="I2538">
        <v>2</v>
      </c>
      <c r="J2538">
        <v>1</v>
      </c>
      <c r="M2538">
        <v>34</v>
      </c>
      <c r="N2538">
        <v>49</v>
      </c>
      <c r="O2538">
        <v>8462522.5225225203</v>
      </c>
      <c r="P2538">
        <v>8016216.2162162159</v>
      </c>
      <c r="Q2538">
        <v>27</v>
      </c>
      <c r="R2538">
        <v>72</v>
      </c>
      <c r="S2538">
        <v>22811667.567567568</v>
      </c>
      <c r="T2538">
        <v>21868527.027027026</v>
      </c>
      <c r="U2538">
        <v>7324774.774774774</v>
      </c>
      <c r="V2538">
        <v>7144504.5045045055</v>
      </c>
      <c r="W2538">
        <v>1907.3103448289999</v>
      </c>
      <c r="X2538">
        <v>1964.8620689639999</v>
      </c>
    </row>
    <row r="2539" spans="1:24">
      <c r="A2539" s="7" t="s">
        <v>3736</v>
      </c>
      <c r="B2539" s="13" t="s">
        <v>663</v>
      </c>
      <c r="C2539">
        <v>11631972.661608472</v>
      </c>
      <c r="D2539">
        <v>11861189.542450409</v>
      </c>
      <c r="E2539">
        <v>19819.819819820001</v>
      </c>
      <c r="F2539">
        <v>1172972.972972973</v>
      </c>
      <c r="G2539">
        <v>5</v>
      </c>
      <c r="H2539">
        <v>1</v>
      </c>
      <c r="I2539">
        <v>1</v>
      </c>
      <c r="J2539">
        <v>0</v>
      </c>
      <c r="M2539">
        <v>8</v>
      </c>
      <c r="N2539">
        <v>4</v>
      </c>
      <c r="O2539">
        <v>11893693.693693696</v>
      </c>
      <c r="P2539">
        <v>16392432.432432432</v>
      </c>
      <c r="Q2539">
        <v>46</v>
      </c>
      <c r="R2539">
        <v>46</v>
      </c>
      <c r="S2539">
        <v>2761117.1171171172</v>
      </c>
      <c r="T2539">
        <v>3288207.2072072071</v>
      </c>
      <c r="U2539">
        <v>12838558.558558557</v>
      </c>
      <c r="V2539">
        <v>15433873.873873875</v>
      </c>
      <c r="W2539">
        <v>261.03448276099999</v>
      </c>
      <c r="X2539">
        <v>278.68965517100003</v>
      </c>
    </row>
    <row r="2540" spans="1:24">
      <c r="A2540" s="7" t="s">
        <v>3737</v>
      </c>
      <c r="B2540" s="13" t="s">
        <v>947</v>
      </c>
      <c r="C2540">
        <v>92007.962724716999</v>
      </c>
      <c r="D2540">
        <v>70944.538175517999</v>
      </c>
      <c r="S2540">
        <v>34522.522522523002</v>
      </c>
      <c r="T2540">
        <v>74162.162162162</v>
      </c>
      <c r="W2540">
        <v>3.1724137909999999</v>
      </c>
      <c r="X2540">
        <v>2.827586207</v>
      </c>
    </row>
    <row r="2541" spans="1:24">
      <c r="A2541" s="7" t="s">
        <v>3737</v>
      </c>
      <c r="B2541" s="13" t="s">
        <v>948</v>
      </c>
      <c r="C2541">
        <v>3237042.5560629158</v>
      </c>
      <c r="D2541">
        <v>2955629.1004479211</v>
      </c>
      <c r="E2541">
        <v>996036.03603603598</v>
      </c>
      <c r="F2541">
        <v>1238738.7387387389</v>
      </c>
      <c r="G2541">
        <v>2</v>
      </c>
      <c r="H2541">
        <v>3</v>
      </c>
      <c r="M2541">
        <v>2</v>
      </c>
      <c r="N2541">
        <v>3</v>
      </c>
      <c r="S2541">
        <v>1659189.1891891891</v>
      </c>
      <c r="T2541">
        <v>1377252.2522522521</v>
      </c>
      <c r="W2541">
        <v>112</v>
      </c>
      <c r="X2541">
        <v>117</v>
      </c>
    </row>
    <row r="2542" spans="1:24">
      <c r="A2542" s="7" t="s">
        <v>3738</v>
      </c>
      <c r="B2542" s="13" t="s">
        <v>1160</v>
      </c>
      <c r="C2542">
        <v>37625507.164730519</v>
      </c>
      <c r="D2542">
        <v>32684899.577758983</v>
      </c>
      <c r="E2542">
        <v>380180.18018018</v>
      </c>
      <c r="F2542">
        <v>72072.072072073002</v>
      </c>
      <c r="G2542">
        <v>11</v>
      </c>
      <c r="H2542">
        <v>9</v>
      </c>
      <c r="I2542">
        <v>1</v>
      </c>
      <c r="J2542">
        <v>0</v>
      </c>
      <c r="M2542">
        <v>16</v>
      </c>
      <c r="N2542">
        <v>10</v>
      </c>
      <c r="O2542">
        <v>117411711.7117117</v>
      </c>
      <c r="P2542">
        <v>2135135.1351351351</v>
      </c>
      <c r="Q2542">
        <v>60</v>
      </c>
      <c r="R2542">
        <v>11</v>
      </c>
      <c r="S2542">
        <v>11122705.405405402</v>
      </c>
      <c r="T2542">
        <v>10334837.837837838</v>
      </c>
      <c r="U2542">
        <v>62252702.702702701</v>
      </c>
      <c r="V2542">
        <v>1032072.072072071</v>
      </c>
      <c r="W2542">
        <v>1058.068965514</v>
      </c>
      <c r="X2542">
        <v>927.13793103499995</v>
      </c>
    </row>
    <row r="2543" spans="1:24">
      <c r="A2543" s="7" t="s">
        <v>6922</v>
      </c>
      <c r="B2543" s="13" t="s">
        <v>88</v>
      </c>
      <c r="W2543">
        <v>2</v>
      </c>
    </row>
    <row r="2544" spans="1:24">
      <c r="A2544" s="7" t="s">
        <v>3739</v>
      </c>
      <c r="B2544" s="13" t="s">
        <v>1298</v>
      </c>
      <c r="C2544">
        <v>90257414.720315605</v>
      </c>
      <c r="D2544">
        <v>88828746.943901137</v>
      </c>
      <c r="E2544">
        <v>2012639.6396396391</v>
      </c>
      <c r="F2544">
        <v>16216.216216217999</v>
      </c>
      <c r="G2544">
        <v>29</v>
      </c>
      <c r="H2544">
        <v>24</v>
      </c>
      <c r="I2544">
        <v>6</v>
      </c>
      <c r="J2544">
        <v>3</v>
      </c>
      <c r="M2544">
        <v>42</v>
      </c>
      <c r="N2544">
        <v>37</v>
      </c>
      <c r="O2544">
        <v>35613540.540540546</v>
      </c>
      <c r="P2544">
        <v>15750540.540540539</v>
      </c>
      <c r="Q2544">
        <v>49</v>
      </c>
      <c r="R2544">
        <v>97</v>
      </c>
      <c r="S2544">
        <v>36603608.108108111</v>
      </c>
      <c r="T2544">
        <v>36057648.648648649</v>
      </c>
      <c r="U2544">
        <v>34519819.819819815</v>
      </c>
      <c r="V2544">
        <v>15749459.459459461</v>
      </c>
      <c r="W2544">
        <v>1654.7241379309999</v>
      </c>
      <c r="X2544">
        <v>1613.999999997</v>
      </c>
    </row>
    <row r="2545" spans="1:24">
      <c r="A2545" s="7" t="s">
        <v>3740</v>
      </c>
      <c r="B2545" s="13" t="s">
        <v>1298</v>
      </c>
      <c r="C2545">
        <v>163726799.11486292</v>
      </c>
      <c r="D2545">
        <v>149725759.37886986</v>
      </c>
      <c r="E2545">
        <v>41660459.459459454</v>
      </c>
      <c r="F2545">
        <v>63897633.333333336</v>
      </c>
      <c r="G2545">
        <v>67</v>
      </c>
      <c r="H2545">
        <v>26</v>
      </c>
      <c r="I2545">
        <v>13</v>
      </c>
      <c r="J2545">
        <v>6</v>
      </c>
      <c r="K2545">
        <v>2</v>
      </c>
      <c r="M2545">
        <v>149</v>
      </c>
      <c r="N2545">
        <v>73</v>
      </c>
      <c r="O2545">
        <v>87249063.063063055</v>
      </c>
      <c r="P2545">
        <v>69038783.783783793</v>
      </c>
      <c r="Q2545">
        <v>158</v>
      </c>
      <c r="R2545">
        <v>182</v>
      </c>
      <c r="S2545">
        <v>69295355.855855852</v>
      </c>
      <c r="T2545">
        <v>61071202.702702709</v>
      </c>
      <c r="U2545">
        <v>75854144.144144148</v>
      </c>
      <c r="V2545">
        <v>69081711.711711705</v>
      </c>
      <c r="W2545">
        <v>2531.8965517229999</v>
      </c>
      <c r="X2545">
        <v>2426.6896551700002</v>
      </c>
    </row>
    <row r="2546" spans="1:24">
      <c r="A2546" s="7" t="s">
        <v>3741</v>
      </c>
      <c r="B2546" s="13" t="s">
        <v>1741</v>
      </c>
      <c r="C2546">
        <v>163440356.47240701</v>
      </c>
      <c r="D2546">
        <v>159065417.14059314</v>
      </c>
      <c r="G2546">
        <v>94</v>
      </c>
      <c r="H2546">
        <v>123</v>
      </c>
      <c r="M2546">
        <v>98</v>
      </c>
      <c r="N2546">
        <v>126</v>
      </c>
      <c r="S2546">
        <v>30786304.504504506</v>
      </c>
      <c r="T2546">
        <v>28925403.603603605</v>
      </c>
      <c r="W2546">
        <v>2539</v>
      </c>
      <c r="X2546">
        <v>2517</v>
      </c>
    </row>
    <row r="2547" spans="1:24">
      <c r="A2547" s="7" t="s">
        <v>3741</v>
      </c>
      <c r="B2547" s="13" t="s">
        <v>1742</v>
      </c>
      <c r="C2547">
        <v>99378305.072197691</v>
      </c>
      <c r="D2547">
        <v>103213965.40838999</v>
      </c>
      <c r="M2547">
        <v>53</v>
      </c>
      <c r="N2547">
        <v>62</v>
      </c>
      <c r="S2547">
        <v>14184986.486486485</v>
      </c>
      <c r="T2547">
        <v>15319950.450450452</v>
      </c>
      <c r="W2547">
        <v>1475.241379309</v>
      </c>
      <c r="X2547">
        <v>1540.8965517209999</v>
      </c>
    </row>
    <row r="2548" spans="1:24">
      <c r="A2548" s="7" t="s">
        <v>3742</v>
      </c>
      <c r="B2548" s="13" t="s">
        <v>1413</v>
      </c>
      <c r="C2548">
        <v>54738501.118187487</v>
      </c>
      <c r="D2548">
        <v>56454267.730573878</v>
      </c>
      <c r="E2548">
        <v>2380180.180180179</v>
      </c>
      <c r="F2548">
        <v>34234.234234235002</v>
      </c>
      <c r="G2548">
        <v>151</v>
      </c>
      <c r="H2548">
        <v>90</v>
      </c>
      <c r="I2548">
        <v>3</v>
      </c>
      <c r="J2548">
        <v>4</v>
      </c>
      <c r="M2548">
        <v>385</v>
      </c>
      <c r="N2548">
        <v>137</v>
      </c>
      <c r="O2548">
        <v>8813513.5135135129</v>
      </c>
      <c r="P2548">
        <v>11350792.792792793</v>
      </c>
      <c r="Q2548">
        <v>13</v>
      </c>
      <c r="R2548">
        <v>47</v>
      </c>
      <c r="S2548">
        <v>17936169.369369369</v>
      </c>
      <c r="T2548">
        <v>10300378.378378378</v>
      </c>
      <c r="U2548">
        <v>7960270.2702702703</v>
      </c>
      <c r="V2548">
        <v>9470090.0900900885</v>
      </c>
      <c r="W2548">
        <v>734.65517241500004</v>
      </c>
      <c r="X2548">
        <v>813.86206896299996</v>
      </c>
    </row>
    <row r="2549" spans="1:24">
      <c r="A2549" s="7" t="s">
        <v>3743</v>
      </c>
      <c r="B2549" s="13" t="s">
        <v>701</v>
      </c>
      <c r="C2549">
        <v>130798885.1308455</v>
      </c>
      <c r="D2549">
        <v>130060987.99129769</v>
      </c>
      <c r="E2549">
        <v>1675000</v>
      </c>
      <c r="F2549">
        <v>40540.540540542002</v>
      </c>
      <c r="G2549">
        <v>42</v>
      </c>
      <c r="H2549">
        <v>87</v>
      </c>
      <c r="I2549">
        <v>4</v>
      </c>
      <c r="J2549">
        <v>5</v>
      </c>
      <c r="M2549">
        <v>78</v>
      </c>
      <c r="N2549">
        <v>127</v>
      </c>
      <c r="O2549">
        <v>6565990.9909909908</v>
      </c>
      <c r="P2549">
        <v>6493693.6936936928</v>
      </c>
      <c r="Q2549">
        <v>43</v>
      </c>
      <c r="R2549">
        <v>22</v>
      </c>
      <c r="S2549">
        <v>17582700.9009009</v>
      </c>
      <c r="T2549">
        <v>19576734.234234232</v>
      </c>
      <c r="U2549">
        <v>4982612.6126126116</v>
      </c>
      <c r="V2549">
        <v>5348918.9189189188</v>
      </c>
      <c r="W2549">
        <v>2058.8620689670001</v>
      </c>
      <c r="X2549">
        <v>2110.0689655189999</v>
      </c>
    </row>
    <row r="2550" spans="1:24">
      <c r="A2550" s="7" t="s">
        <v>3744</v>
      </c>
      <c r="B2550" s="13" t="s">
        <v>3538</v>
      </c>
      <c r="C2550">
        <v>64492439.690715745</v>
      </c>
      <c r="D2550">
        <v>63299578.629643589</v>
      </c>
      <c r="E2550">
        <v>8655855.8558558561</v>
      </c>
      <c r="F2550">
        <v>8424324.3243243247</v>
      </c>
      <c r="G2550">
        <v>11</v>
      </c>
      <c r="H2550">
        <v>18</v>
      </c>
      <c r="I2550">
        <v>2</v>
      </c>
      <c r="J2550">
        <v>0</v>
      </c>
      <c r="M2550">
        <v>27</v>
      </c>
      <c r="N2550">
        <v>104</v>
      </c>
      <c r="O2550">
        <v>7733333.333333333</v>
      </c>
      <c r="P2550">
        <v>11135135.135135137</v>
      </c>
      <c r="Q2550">
        <v>39</v>
      </c>
      <c r="R2550">
        <v>53</v>
      </c>
      <c r="S2550">
        <v>26058216.216216214</v>
      </c>
      <c r="T2550">
        <v>22491139.639639638</v>
      </c>
      <c r="U2550">
        <v>5947747.7477477472</v>
      </c>
      <c r="V2550">
        <v>7394144.1441441448</v>
      </c>
      <c r="W2550">
        <v>937.37931034500002</v>
      </c>
      <c r="X2550">
        <v>1011.379310347</v>
      </c>
    </row>
    <row r="2551" spans="1:24">
      <c r="A2551" s="7" t="s">
        <v>3745</v>
      </c>
      <c r="B2551" s="13" t="s">
        <v>2698</v>
      </c>
      <c r="C2551">
        <v>359812153.06895578</v>
      </c>
      <c r="D2551">
        <v>376331898.49110943</v>
      </c>
      <c r="E2551">
        <v>3418918.9189189211</v>
      </c>
      <c r="F2551">
        <v>499585.58558558702</v>
      </c>
      <c r="G2551">
        <v>130</v>
      </c>
      <c r="H2551">
        <v>66</v>
      </c>
      <c r="I2551">
        <v>2</v>
      </c>
      <c r="J2551">
        <v>5</v>
      </c>
      <c r="K2551">
        <v>1</v>
      </c>
      <c r="M2551">
        <v>144</v>
      </c>
      <c r="N2551">
        <v>79</v>
      </c>
      <c r="O2551">
        <v>89187387.38738738</v>
      </c>
      <c r="P2551">
        <v>53523099.0990991</v>
      </c>
      <c r="Q2551">
        <v>152</v>
      </c>
      <c r="R2551">
        <v>182</v>
      </c>
      <c r="S2551">
        <v>110190683.78378379</v>
      </c>
      <c r="T2551">
        <v>115751545.94594595</v>
      </c>
      <c r="U2551">
        <v>41228918.918918923</v>
      </c>
      <c r="V2551">
        <v>43721441.441441439</v>
      </c>
      <c r="W2551">
        <v>6599.827586204</v>
      </c>
      <c r="X2551">
        <v>6598.1034482799996</v>
      </c>
    </row>
    <row r="2552" spans="1:24">
      <c r="A2552" s="7" t="s">
        <v>3746</v>
      </c>
      <c r="B2552" s="13" t="s">
        <v>3747</v>
      </c>
      <c r="C2552">
        <v>71055164.931158587</v>
      </c>
      <c r="D2552">
        <v>69602265.759481668</v>
      </c>
      <c r="E2552">
        <v>4504.5045045050001</v>
      </c>
      <c r="F2552">
        <v>3603.603603604</v>
      </c>
      <c r="G2552">
        <v>21</v>
      </c>
      <c r="H2552">
        <v>22</v>
      </c>
      <c r="I2552">
        <v>1</v>
      </c>
      <c r="J2552">
        <v>1</v>
      </c>
      <c r="K2552">
        <v>2</v>
      </c>
      <c r="M2552">
        <v>48</v>
      </c>
      <c r="N2552">
        <v>73</v>
      </c>
      <c r="O2552">
        <v>4636936.9369369373</v>
      </c>
      <c r="P2552">
        <v>6446846.8468468469</v>
      </c>
      <c r="Q2552">
        <v>5</v>
      </c>
      <c r="R2552">
        <v>4</v>
      </c>
      <c r="S2552">
        <v>20307653.153153151</v>
      </c>
      <c r="T2552">
        <v>20648432.432432435</v>
      </c>
      <c r="U2552">
        <v>4437207.2072072057</v>
      </c>
      <c r="V2552">
        <v>4568378.3783783782</v>
      </c>
      <c r="W2552">
        <v>1446.586206897</v>
      </c>
      <c r="X2552">
        <v>1513.4827586189999</v>
      </c>
    </row>
    <row r="2553" spans="1:24">
      <c r="A2553" s="7" t="s">
        <v>3748</v>
      </c>
      <c r="B2553" s="13" t="s">
        <v>663</v>
      </c>
      <c r="C2553">
        <v>150365612.01862144</v>
      </c>
      <c r="D2553">
        <v>150872371.89564419</v>
      </c>
      <c r="E2553">
        <v>4695337.8378378386</v>
      </c>
      <c r="F2553">
        <v>887432.43243243301</v>
      </c>
      <c r="G2553">
        <v>53</v>
      </c>
      <c r="H2553">
        <v>57</v>
      </c>
      <c r="I2553">
        <v>10</v>
      </c>
      <c r="J2553">
        <v>10</v>
      </c>
      <c r="M2553">
        <v>125</v>
      </c>
      <c r="N2553">
        <v>86</v>
      </c>
      <c r="O2553">
        <v>76133333.333333343</v>
      </c>
      <c r="P2553">
        <v>31396846.846846849</v>
      </c>
      <c r="Q2553">
        <v>54</v>
      </c>
      <c r="R2553">
        <v>79</v>
      </c>
      <c r="S2553">
        <v>66011527.027027033</v>
      </c>
      <c r="T2553">
        <v>72161307.207207203</v>
      </c>
      <c r="U2553">
        <v>31459729.729729727</v>
      </c>
      <c r="V2553">
        <v>33095405.405405402</v>
      </c>
      <c r="W2553">
        <v>2065.1379310299999</v>
      </c>
      <c r="X2553">
        <v>2423.4482758610002</v>
      </c>
    </row>
    <row r="2554" spans="1:24">
      <c r="A2554" s="7" t="s">
        <v>3749</v>
      </c>
      <c r="B2554" s="13" t="s">
        <v>2347</v>
      </c>
      <c r="C2554">
        <v>1592418209.9578719</v>
      </c>
      <c r="D2554">
        <v>1690169444.7363546</v>
      </c>
      <c r="E2554">
        <v>697860393.69369376</v>
      </c>
      <c r="F2554">
        <v>36987150.450450473</v>
      </c>
      <c r="G2554">
        <v>671</v>
      </c>
      <c r="H2554">
        <v>557</v>
      </c>
      <c r="I2554">
        <v>27</v>
      </c>
      <c r="J2554">
        <v>36</v>
      </c>
      <c r="K2554">
        <v>30</v>
      </c>
      <c r="M2554">
        <v>1053</v>
      </c>
      <c r="N2554">
        <v>954</v>
      </c>
      <c r="O2554">
        <v>1386317577.4774776</v>
      </c>
      <c r="P2554">
        <v>1696038049.5495493</v>
      </c>
      <c r="Q2554">
        <v>404</v>
      </c>
      <c r="R2554">
        <v>1256</v>
      </c>
      <c r="S2554">
        <v>444351543.24324328</v>
      </c>
      <c r="T2554">
        <v>463764294.5945946</v>
      </c>
      <c r="U2554">
        <v>1337954140.5405405</v>
      </c>
      <c r="V2554">
        <v>1661491596.3963964</v>
      </c>
      <c r="W2554">
        <v>40883.724137935998</v>
      </c>
      <c r="X2554">
        <v>41568.275862080001</v>
      </c>
    </row>
    <row r="2555" spans="1:24">
      <c r="A2555" s="7" t="s">
        <v>3750</v>
      </c>
      <c r="B2555" s="13" t="s">
        <v>1296</v>
      </c>
      <c r="C2555">
        <v>121457675.03886928</v>
      </c>
      <c r="D2555">
        <v>99549356.48485668</v>
      </c>
      <c r="E2555">
        <v>551801.80180180306</v>
      </c>
      <c r="F2555">
        <v>35135.135135138</v>
      </c>
      <c r="G2555">
        <v>62</v>
      </c>
      <c r="H2555">
        <v>21</v>
      </c>
      <c r="I2555">
        <v>1</v>
      </c>
      <c r="J2555">
        <v>1</v>
      </c>
      <c r="M2555">
        <v>71</v>
      </c>
      <c r="N2555">
        <v>27</v>
      </c>
      <c r="O2555">
        <v>12966216.216216216</v>
      </c>
      <c r="P2555">
        <v>14951576.576576576</v>
      </c>
      <c r="Q2555">
        <v>81</v>
      </c>
      <c r="R2555">
        <v>25</v>
      </c>
      <c r="S2555">
        <v>22879996.396396391</v>
      </c>
      <c r="T2555">
        <v>22713914.414414413</v>
      </c>
      <c r="U2555">
        <v>8506396.3963963967</v>
      </c>
      <c r="V2555">
        <v>9179234.2342342362</v>
      </c>
      <c r="W2555">
        <v>1791.103448283</v>
      </c>
      <c r="X2555">
        <v>1760.379310345</v>
      </c>
    </row>
    <row r="2556" spans="1:24">
      <c r="A2556" s="7" t="s">
        <v>302</v>
      </c>
      <c r="B2556" s="13" t="s">
        <v>956</v>
      </c>
      <c r="C2556">
        <v>318061053.07134056</v>
      </c>
      <c r="D2556">
        <v>328121052.70850706</v>
      </c>
      <c r="E2556">
        <v>861126.12612612697</v>
      </c>
      <c r="F2556">
        <v>624324.32432432496</v>
      </c>
      <c r="G2556">
        <v>107</v>
      </c>
      <c r="H2556">
        <v>107</v>
      </c>
      <c r="I2556">
        <v>8</v>
      </c>
      <c r="J2556">
        <v>7</v>
      </c>
      <c r="K2556">
        <v>1</v>
      </c>
      <c r="M2556">
        <v>136</v>
      </c>
      <c r="N2556">
        <v>122</v>
      </c>
      <c r="O2556">
        <v>19971936.936936937</v>
      </c>
      <c r="P2556">
        <v>29785585.585585587</v>
      </c>
      <c r="Q2556">
        <v>305</v>
      </c>
      <c r="R2556">
        <v>192</v>
      </c>
      <c r="S2556">
        <v>89130572.072072074</v>
      </c>
      <c r="T2556">
        <v>86321599.0990991</v>
      </c>
      <c r="U2556">
        <v>23385405.40540541</v>
      </c>
      <c r="V2556">
        <v>27989099.099099096</v>
      </c>
      <c r="W2556">
        <v>5367.6206896490003</v>
      </c>
      <c r="X2556">
        <v>5189.4137931040004</v>
      </c>
    </row>
    <row r="2557" spans="1:24">
      <c r="A2557" s="7" t="s">
        <v>3751</v>
      </c>
      <c r="B2557" s="13" t="s">
        <v>3752</v>
      </c>
      <c r="C2557">
        <v>79619672.318453014</v>
      </c>
      <c r="D2557">
        <v>74332032.904842019</v>
      </c>
      <c r="E2557">
        <v>5751801.8018018017</v>
      </c>
      <c r="F2557">
        <v>801801.80180180306</v>
      </c>
      <c r="G2557">
        <v>3</v>
      </c>
      <c r="H2557">
        <v>7</v>
      </c>
      <c r="I2557">
        <v>3</v>
      </c>
      <c r="J2557">
        <v>2</v>
      </c>
      <c r="M2557">
        <v>34</v>
      </c>
      <c r="N2557">
        <v>37</v>
      </c>
      <c r="O2557">
        <v>10605413.513513515</v>
      </c>
      <c r="P2557">
        <v>16015315.315315315</v>
      </c>
      <c r="Q2557">
        <v>50</v>
      </c>
      <c r="R2557">
        <v>36</v>
      </c>
      <c r="S2557">
        <v>29244063.063063063</v>
      </c>
      <c r="T2557">
        <v>29829184.684684683</v>
      </c>
      <c r="U2557">
        <v>10181981.981981983</v>
      </c>
      <c r="V2557">
        <v>15749549.54954955</v>
      </c>
      <c r="W2557">
        <v>1259.068965513</v>
      </c>
      <c r="X2557">
        <v>1262.758620691</v>
      </c>
    </row>
    <row r="2558" spans="1:24">
      <c r="A2558" s="7" t="s">
        <v>3753</v>
      </c>
      <c r="B2558" s="13" t="s">
        <v>3754</v>
      </c>
      <c r="C2558">
        <v>186645023.15671611</v>
      </c>
      <c r="D2558">
        <v>182771369.70125937</v>
      </c>
      <c r="E2558">
        <v>417117.11711711698</v>
      </c>
      <c r="F2558">
        <v>723153.153153155</v>
      </c>
      <c r="G2558">
        <v>26</v>
      </c>
      <c r="H2558">
        <v>53</v>
      </c>
      <c r="I2558">
        <v>3</v>
      </c>
      <c r="J2558">
        <v>4</v>
      </c>
      <c r="M2558">
        <v>28</v>
      </c>
      <c r="N2558">
        <v>65</v>
      </c>
      <c r="O2558">
        <v>38141441.441441439</v>
      </c>
      <c r="P2558">
        <v>55047567.567567565</v>
      </c>
      <c r="Q2558">
        <v>31</v>
      </c>
      <c r="R2558">
        <v>39</v>
      </c>
      <c r="S2558">
        <v>63694833.333333328</v>
      </c>
      <c r="T2558">
        <v>66822741.441441447</v>
      </c>
      <c r="U2558">
        <v>41698198.198198199</v>
      </c>
      <c r="V2558">
        <v>52779459.459459461</v>
      </c>
      <c r="W2558">
        <v>2085.7241379319998</v>
      </c>
      <c r="X2558">
        <v>2033.5517241370001</v>
      </c>
    </row>
    <row r="2559" spans="1:24">
      <c r="A2559" s="7" t="s">
        <v>303</v>
      </c>
      <c r="B2559" s="13" t="s">
        <v>1972</v>
      </c>
      <c r="C2559">
        <v>2545905350.0706897</v>
      </c>
      <c r="D2559">
        <v>2344038102.2042542</v>
      </c>
      <c r="E2559">
        <v>2058216818.018018</v>
      </c>
      <c r="F2559">
        <v>2376891.891891893</v>
      </c>
      <c r="G2559">
        <v>342</v>
      </c>
      <c r="H2559">
        <v>372</v>
      </c>
      <c r="I2559">
        <v>17</v>
      </c>
      <c r="J2559">
        <v>31</v>
      </c>
      <c r="K2559">
        <v>25</v>
      </c>
      <c r="M2559">
        <v>1031</v>
      </c>
      <c r="N2559">
        <v>978</v>
      </c>
      <c r="O2559">
        <v>211484405.4054054</v>
      </c>
      <c r="P2559">
        <v>843935315.31531537</v>
      </c>
      <c r="Q2559">
        <v>2561</v>
      </c>
      <c r="R2559">
        <v>1493</v>
      </c>
      <c r="S2559">
        <v>452202342.34234238</v>
      </c>
      <c r="T2559">
        <v>822152074.77477479</v>
      </c>
      <c r="U2559">
        <v>210320971.17117119</v>
      </c>
      <c r="V2559">
        <v>336412322.52252251</v>
      </c>
      <c r="W2559">
        <v>33986.310344849</v>
      </c>
      <c r="X2559">
        <v>34161.10344829</v>
      </c>
    </row>
    <row r="2560" spans="1:24">
      <c r="A2560" s="7" t="s">
        <v>3755</v>
      </c>
      <c r="B2560" s="13" t="s">
        <v>872</v>
      </c>
      <c r="C2560">
        <v>217092969.71638536</v>
      </c>
      <c r="D2560">
        <v>213735397.03162333</v>
      </c>
      <c r="E2560">
        <v>170103098.1981982</v>
      </c>
      <c r="F2560">
        <v>143364356.75675675</v>
      </c>
      <c r="G2560">
        <v>39</v>
      </c>
      <c r="H2560">
        <v>47</v>
      </c>
      <c r="I2560">
        <v>12</v>
      </c>
      <c r="J2560">
        <v>6</v>
      </c>
      <c r="K2560">
        <v>1</v>
      </c>
      <c r="M2560">
        <v>58</v>
      </c>
      <c r="N2560">
        <v>71</v>
      </c>
      <c r="O2560">
        <v>68179279.279279277</v>
      </c>
      <c r="P2560">
        <v>71149556.756756768</v>
      </c>
      <c r="Q2560">
        <v>41</v>
      </c>
      <c r="R2560">
        <v>150</v>
      </c>
      <c r="S2560">
        <v>94848552.252252251</v>
      </c>
      <c r="T2560">
        <v>95364100</v>
      </c>
      <c r="U2560">
        <v>63782882.882882878</v>
      </c>
      <c r="V2560">
        <v>59968918.918918923</v>
      </c>
      <c r="W2560">
        <v>3399.5517241400003</v>
      </c>
      <c r="X2560">
        <v>3599.0344827600002</v>
      </c>
    </row>
    <row r="2561" spans="1:24">
      <c r="A2561" s="7" t="s">
        <v>3756</v>
      </c>
      <c r="B2561" s="13" t="s">
        <v>1207</v>
      </c>
      <c r="C2561">
        <v>410523003.41299903</v>
      </c>
      <c r="D2561">
        <v>404231265.22094011</v>
      </c>
      <c r="E2561">
        <v>94129121.621621624</v>
      </c>
      <c r="F2561">
        <v>278795814.41441441</v>
      </c>
      <c r="G2561">
        <v>1343</v>
      </c>
      <c r="H2561">
        <v>128</v>
      </c>
      <c r="I2561">
        <v>15</v>
      </c>
      <c r="J2561">
        <v>22</v>
      </c>
      <c r="M2561">
        <v>2427</v>
      </c>
      <c r="N2561">
        <v>478</v>
      </c>
      <c r="O2561">
        <v>121777477.47747748</v>
      </c>
      <c r="P2561">
        <v>96606446.846846849</v>
      </c>
      <c r="Q2561">
        <v>807</v>
      </c>
      <c r="R2561">
        <v>513</v>
      </c>
      <c r="S2561">
        <v>130803376.57657658</v>
      </c>
      <c r="T2561">
        <v>119328080.18018019</v>
      </c>
      <c r="U2561">
        <v>114948828.82882881</v>
      </c>
      <c r="V2561">
        <v>88309189.189189181</v>
      </c>
      <c r="W2561">
        <v>13530.862068963001</v>
      </c>
      <c r="X2561">
        <v>13904.689655171</v>
      </c>
    </row>
    <row r="2562" spans="1:24">
      <c r="A2562" s="7" t="s">
        <v>3757</v>
      </c>
      <c r="B2562" s="13" t="s">
        <v>1127</v>
      </c>
      <c r="C2562">
        <v>99105987.920549706</v>
      </c>
      <c r="D2562">
        <v>98988508.949670821</v>
      </c>
      <c r="E2562">
        <v>363828.82882883103</v>
      </c>
      <c r="F2562">
        <v>548648.64864864899</v>
      </c>
      <c r="G2562">
        <v>24</v>
      </c>
      <c r="H2562">
        <v>41</v>
      </c>
      <c r="I2562">
        <v>6</v>
      </c>
      <c r="J2562">
        <v>0</v>
      </c>
      <c r="K2562">
        <v>1</v>
      </c>
      <c r="M2562">
        <v>25</v>
      </c>
      <c r="N2562">
        <v>41</v>
      </c>
      <c r="O2562">
        <v>62767952.252252251</v>
      </c>
      <c r="P2562">
        <v>54066216.216216214</v>
      </c>
      <c r="Q2562">
        <v>351</v>
      </c>
      <c r="R2562">
        <v>94</v>
      </c>
      <c r="S2562">
        <v>25135752.252252258</v>
      </c>
      <c r="T2562">
        <v>26089720.720720723</v>
      </c>
      <c r="U2562">
        <v>7686126.1261261245</v>
      </c>
      <c r="V2562">
        <v>33018288.288288292</v>
      </c>
      <c r="W2562">
        <v>1439.7241379299999</v>
      </c>
      <c r="X2562">
        <v>1489.2413793179999</v>
      </c>
    </row>
    <row r="2563" spans="1:24">
      <c r="A2563" s="7" t="s">
        <v>3758</v>
      </c>
      <c r="B2563" s="13" t="s">
        <v>1047</v>
      </c>
      <c r="C2563">
        <v>54179044.58328481</v>
      </c>
      <c r="D2563">
        <v>50326472.886777475</v>
      </c>
      <c r="F2563">
        <v>2702.7027027029999</v>
      </c>
      <c r="G2563">
        <v>1</v>
      </c>
      <c r="J2563">
        <v>0</v>
      </c>
      <c r="M2563">
        <v>5</v>
      </c>
      <c r="N2563">
        <v>4</v>
      </c>
      <c r="O2563">
        <v>90090.090090090001</v>
      </c>
      <c r="P2563">
        <v>688288.28828828898</v>
      </c>
      <c r="R2563">
        <v>10</v>
      </c>
      <c r="S2563">
        <v>21826666.666666672</v>
      </c>
      <c r="T2563">
        <v>20381454.954954956</v>
      </c>
      <c r="U2563">
        <v>310630.63063063001</v>
      </c>
      <c r="V2563">
        <v>492836.03603603703</v>
      </c>
      <c r="W2563">
        <v>981.96551724000005</v>
      </c>
      <c r="X2563">
        <v>953.55172413599996</v>
      </c>
    </row>
    <row r="2564" spans="1:24">
      <c r="A2564" s="7" t="s">
        <v>3759</v>
      </c>
      <c r="B2564" s="13" t="s">
        <v>3760</v>
      </c>
      <c r="C2564">
        <v>399187059.38887787</v>
      </c>
      <c r="D2564">
        <v>399507147.70798546</v>
      </c>
      <c r="E2564">
        <v>16503433.333333338</v>
      </c>
      <c r="F2564">
        <v>28565155.855855856</v>
      </c>
      <c r="G2564">
        <v>172</v>
      </c>
      <c r="H2564">
        <v>122</v>
      </c>
      <c r="I2564">
        <v>6</v>
      </c>
      <c r="J2564">
        <v>8</v>
      </c>
      <c r="M2564">
        <v>195</v>
      </c>
      <c r="N2564">
        <v>143</v>
      </c>
      <c r="O2564">
        <v>21066936.936936937</v>
      </c>
      <c r="P2564">
        <v>24628845.045045041</v>
      </c>
      <c r="Q2564">
        <v>17</v>
      </c>
      <c r="R2564">
        <v>148</v>
      </c>
      <c r="S2564">
        <v>61461320.720720723</v>
      </c>
      <c r="T2564">
        <v>66585864.864864863</v>
      </c>
      <c r="U2564">
        <v>17602432.432432432</v>
      </c>
      <c r="V2564">
        <v>21796036.036036041</v>
      </c>
      <c r="W2564">
        <v>6573.0689655169999</v>
      </c>
      <c r="X2564">
        <v>6441.758620691</v>
      </c>
    </row>
    <row r="2565" spans="1:24">
      <c r="A2565" s="7" t="s">
        <v>3761</v>
      </c>
      <c r="B2565" s="13" t="s">
        <v>2473</v>
      </c>
      <c r="C2565">
        <v>1170541836.2129724</v>
      </c>
      <c r="D2565">
        <v>1130439593.5862696</v>
      </c>
      <c r="E2565">
        <v>1215315.315315315</v>
      </c>
      <c r="F2565">
        <v>377477.47747747903</v>
      </c>
      <c r="G2565">
        <v>110</v>
      </c>
      <c r="H2565">
        <v>151</v>
      </c>
      <c r="I2565">
        <v>16</v>
      </c>
      <c r="J2565">
        <v>14</v>
      </c>
      <c r="K2565">
        <v>1</v>
      </c>
      <c r="M2565">
        <v>381</v>
      </c>
      <c r="N2565">
        <v>402</v>
      </c>
      <c r="O2565">
        <v>44597477.477477476</v>
      </c>
      <c r="P2565">
        <v>44644617.117117122</v>
      </c>
      <c r="Q2565">
        <v>765</v>
      </c>
      <c r="R2565">
        <v>567</v>
      </c>
      <c r="S2565">
        <v>262098531.53153151</v>
      </c>
      <c r="T2565">
        <v>334552604.50450456</v>
      </c>
      <c r="U2565">
        <v>44043582.882882878</v>
      </c>
      <c r="V2565">
        <v>42047297.297297299</v>
      </c>
      <c r="W2565">
        <v>20450.620689654999</v>
      </c>
      <c r="X2565">
        <v>20997.965517247001</v>
      </c>
    </row>
    <row r="2566" spans="1:24">
      <c r="A2566" s="7" t="s">
        <v>3762</v>
      </c>
      <c r="B2566" s="13" t="s">
        <v>2014</v>
      </c>
      <c r="C2566">
        <v>385837047.72105873</v>
      </c>
      <c r="D2566">
        <v>380427227.02147543</v>
      </c>
      <c r="E2566">
        <v>107674417.11711712</v>
      </c>
      <c r="F2566">
        <v>98201362.16216217</v>
      </c>
      <c r="G2566">
        <v>304</v>
      </c>
      <c r="H2566">
        <v>549</v>
      </c>
      <c r="I2566">
        <v>68</v>
      </c>
      <c r="J2566">
        <v>78</v>
      </c>
      <c r="K2566">
        <v>1</v>
      </c>
      <c r="M2566">
        <v>332</v>
      </c>
      <c r="N2566">
        <v>569</v>
      </c>
      <c r="O2566">
        <v>69220180.180180177</v>
      </c>
      <c r="P2566">
        <v>47264864.864864863</v>
      </c>
      <c r="Q2566">
        <v>492</v>
      </c>
      <c r="R2566">
        <v>301</v>
      </c>
      <c r="S2566">
        <v>68253963.963963971</v>
      </c>
      <c r="T2566">
        <v>71274086.486486495</v>
      </c>
      <c r="U2566">
        <v>37125809.009009011</v>
      </c>
      <c r="V2566">
        <v>39332342.342342354</v>
      </c>
      <c r="W2566">
        <v>5455</v>
      </c>
      <c r="X2566">
        <v>5261</v>
      </c>
    </row>
    <row r="2567" spans="1:24">
      <c r="A2567" s="7" t="s">
        <v>3762</v>
      </c>
      <c r="B2567" s="13" t="s">
        <v>3763</v>
      </c>
      <c r="C2567">
        <v>367002670.2309587</v>
      </c>
      <c r="D2567">
        <v>360645972.76228535</v>
      </c>
      <c r="E2567">
        <v>43131439.639639638</v>
      </c>
      <c r="F2567">
        <v>64498345.045045055</v>
      </c>
      <c r="K2567">
        <v>1</v>
      </c>
      <c r="M2567">
        <v>962</v>
      </c>
      <c r="N2567">
        <v>383</v>
      </c>
      <c r="O2567">
        <v>59954054.054054059</v>
      </c>
      <c r="P2567">
        <v>55819279.279279277</v>
      </c>
      <c r="Q2567">
        <v>563</v>
      </c>
      <c r="R2567">
        <v>474</v>
      </c>
      <c r="S2567">
        <v>60688247.747747749</v>
      </c>
      <c r="T2567">
        <v>52704698.198198199</v>
      </c>
      <c r="U2567">
        <v>44334144.144144148</v>
      </c>
      <c r="V2567">
        <v>40603693.693693697</v>
      </c>
      <c r="W2567">
        <v>4400.7586206879996</v>
      </c>
      <c r="X2567">
        <v>4298.172413794</v>
      </c>
    </row>
    <row r="2568" spans="1:24">
      <c r="A2568" s="7" t="s">
        <v>3764</v>
      </c>
      <c r="B2568" s="13" t="s">
        <v>2477</v>
      </c>
      <c r="C2568">
        <v>580530199.65284944</v>
      </c>
      <c r="D2568">
        <v>570759563.63395345</v>
      </c>
      <c r="E2568">
        <v>1399549.549549551</v>
      </c>
      <c r="F2568">
        <v>295945.94594594598</v>
      </c>
      <c r="G2568">
        <v>16</v>
      </c>
      <c r="H2568">
        <v>42</v>
      </c>
      <c r="I2568">
        <v>0</v>
      </c>
      <c r="J2568">
        <v>2</v>
      </c>
      <c r="K2568">
        <v>2</v>
      </c>
      <c r="M2568">
        <v>85</v>
      </c>
      <c r="N2568">
        <v>86</v>
      </c>
      <c r="O2568">
        <v>18843693.693693694</v>
      </c>
      <c r="P2568">
        <v>28486396.396396399</v>
      </c>
      <c r="Q2568">
        <v>50</v>
      </c>
      <c r="R2568">
        <v>65</v>
      </c>
      <c r="S2568">
        <v>182210187.38738739</v>
      </c>
      <c r="T2568">
        <v>194722689.1891892</v>
      </c>
      <c r="U2568">
        <v>20298108.108108103</v>
      </c>
      <c r="V2568">
        <v>28308918.918918923</v>
      </c>
      <c r="W2568">
        <v>7582.4137930970001</v>
      </c>
      <c r="X2568">
        <v>7660.7931034510002</v>
      </c>
    </row>
    <row r="2569" spans="1:24">
      <c r="A2569" s="7" t="s">
        <v>3765</v>
      </c>
      <c r="B2569" s="13" t="s">
        <v>2477</v>
      </c>
      <c r="C2569">
        <v>164138957.72133812</v>
      </c>
      <c r="D2569">
        <v>152622883.00208688</v>
      </c>
      <c r="E2569">
        <v>504054.05405405402</v>
      </c>
      <c r="F2569">
        <v>36036.036036037003</v>
      </c>
      <c r="G2569">
        <v>4</v>
      </c>
      <c r="H2569">
        <v>13</v>
      </c>
      <c r="I2569">
        <v>0</v>
      </c>
      <c r="J2569">
        <v>1</v>
      </c>
      <c r="M2569">
        <v>7</v>
      </c>
      <c r="N2569">
        <v>33</v>
      </c>
      <c r="O2569">
        <v>19756396.396396395</v>
      </c>
      <c r="P2569">
        <v>19909459.459459458</v>
      </c>
      <c r="Q2569">
        <v>25</v>
      </c>
      <c r="R2569">
        <v>36</v>
      </c>
      <c r="S2569">
        <v>58384647.747747749</v>
      </c>
      <c r="T2569">
        <v>61354309.009009011</v>
      </c>
      <c r="U2569">
        <v>10936386.486486483</v>
      </c>
      <c r="V2569">
        <v>14119094.594594594</v>
      </c>
      <c r="W2569">
        <v>2178.1034482760001</v>
      </c>
      <c r="X2569">
        <v>2151.9310344830001</v>
      </c>
    </row>
    <row r="2570" spans="1:24">
      <c r="A2570" s="7" t="s">
        <v>3766</v>
      </c>
      <c r="B2570" s="13" t="s">
        <v>2477</v>
      </c>
      <c r="C2570">
        <v>379761317.59708506</v>
      </c>
      <c r="D2570">
        <v>367518645.45337749</v>
      </c>
      <c r="E2570">
        <v>44009517.117117122</v>
      </c>
      <c r="F2570">
        <v>1188378.3783783801</v>
      </c>
      <c r="G2570">
        <v>47</v>
      </c>
      <c r="H2570">
        <v>41</v>
      </c>
      <c r="I2570">
        <v>8</v>
      </c>
      <c r="J2570">
        <v>11</v>
      </c>
      <c r="K2570">
        <v>8</v>
      </c>
      <c r="M2570">
        <v>360</v>
      </c>
      <c r="N2570">
        <v>82</v>
      </c>
      <c r="O2570">
        <v>124026636.93693694</v>
      </c>
      <c r="P2570">
        <v>149507398.1981982</v>
      </c>
      <c r="Q2570">
        <v>255</v>
      </c>
      <c r="R2570">
        <v>325</v>
      </c>
      <c r="S2570">
        <v>149282160.36036035</v>
      </c>
      <c r="T2570">
        <v>143739101.8018018</v>
      </c>
      <c r="U2570">
        <v>128502475.67567569</v>
      </c>
      <c r="V2570">
        <v>140108738.73873875</v>
      </c>
      <c r="W2570">
        <v>5324.6896551680002</v>
      </c>
      <c r="X2570">
        <v>5210.9310344830001</v>
      </c>
    </row>
    <row r="2571" spans="1:24">
      <c r="A2571" s="7" t="s">
        <v>3767</v>
      </c>
      <c r="B2571" s="13" t="s">
        <v>2477</v>
      </c>
      <c r="C2571">
        <v>102719158.10700649</v>
      </c>
      <c r="D2571">
        <v>99000639.020538494</v>
      </c>
      <c r="E2571">
        <v>23423.423423423999</v>
      </c>
      <c r="F2571">
        <v>26126.126126126001</v>
      </c>
      <c r="G2571">
        <v>1</v>
      </c>
      <c r="H2571">
        <v>3</v>
      </c>
      <c r="I2571">
        <v>0</v>
      </c>
      <c r="J2571">
        <v>1</v>
      </c>
      <c r="M2571">
        <v>3</v>
      </c>
      <c r="N2571">
        <v>40</v>
      </c>
      <c r="O2571">
        <v>19352522.522522524</v>
      </c>
      <c r="P2571">
        <v>19770990.990990989</v>
      </c>
      <c r="Q2571">
        <v>10</v>
      </c>
      <c r="R2571">
        <v>12</v>
      </c>
      <c r="S2571">
        <v>38066932.432432435</v>
      </c>
      <c r="T2571">
        <v>42613770.270270266</v>
      </c>
      <c r="U2571">
        <v>19829189.189189188</v>
      </c>
      <c r="V2571">
        <v>18548918.918918919</v>
      </c>
      <c r="W2571">
        <v>1369.4482758640002</v>
      </c>
      <c r="X2571">
        <v>1380.206896553</v>
      </c>
    </row>
    <row r="2572" spans="1:24">
      <c r="A2572" s="7" t="s">
        <v>3768</v>
      </c>
      <c r="B2572" s="13" t="s">
        <v>3769</v>
      </c>
      <c r="C2572">
        <v>205585738.68313187</v>
      </c>
      <c r="D2572">
        <v>206618973.29077044</v>
      </c>
      <c r="E2572">
        <v>869346.84684684605</v>
      </c>
      <c r="F2572">
        <v>1008108.108108114</v>
      </c>
      <c r="G2572">
        <v>4</v>
      </c>
      <c r="H2572">
        <v>8</v>
      </c>
      <c r="I2572">
        <v>1</v>
      </c>
      <c r="J2572">
        <v>7</v>
      </c>
      <c r="M2572">
        <v>151</v>
      </c>
      <c r="N2572">
        <v>99</v>
      </c>
      <c r="O2572">
        <v>33505854.954954948</v>
      </c>
      <c r="P2572">
        <v>36860607.20720721</v>
      </c>
      <c r="Q2572">
        <v>26</v>
      </c>
      <c r="R2572">
        <v>313</v>
      </c>
      <c r="S2572">
        <v>106073421.62162162</v>
      </c>
      <c r="T2572">
        <v>104632900.9009009</v>
      </c>
      <c r="U2572">
        <v>34110720.720720723</v>
      </c>
      <c r="V2572">
        <v>38699909.909909919</v>
      </c>
      <c r="W2572">
        <v>5847.6206896519998</v>
      </c>
      <c r="X2572">
        <v>6726.6896551640002</v>
      </c>
    </row>
    <row r="2573" spans="1:24">
      <c r="A2573" s="7" t="s">
        <v>3770</v>
      </c>
      <c r="B2573" s="13" t="s">
        <v>3769</v>
      </c>
      <c r="C2573">
        <v>409532133.59816617</v>
      </c>
      <c r="D2573">
        <v>404297888.49916762</v>
      </c>
      <c r="E2573">
        <v>450760951.35135132</v>
      </c>
      <c r="F2573">
        <v>46747808.108108126</v>
      </c>
      <c r="G2573">
        <v>23</v>
      </c>
      <c r="H2573">
        <v>208</v>
      </c>
      <c r="I2573">
        <v>2</v>
      </c>
      <c r="J2573">
        <v>8</v>
      </c>
      <c r="M2573">
        <v>293</v>
      </c>
      <c r="N2573">
        <v>579</v>
      </c>
      <c r="O2573">
        <v>49925307.207207203</v>
      </c>
      <c r="P2573">
        <v>57219218.918918915</v>
      </c>
      <c r="Q2573">
        <v>30</v>
      </c>
      <c r="R2573">
        <v>453</v>
      </c>
      <c r="S2573">
        <v>179086175.67567569</v>
      </c>
      <c r="T2573">
        <v>172026346.84684685</v>
      </c>
      <c r="U2573">
        <v>42495135.135135137</v>
      </c>
      <c r="V2573">
        <v>59443333.333333328</v>
      </c>
      <c r="W2573">
        <v>10093.896551723999</v>
      </c>
      <c r="X2573">
        <v>9788.7931034510002</v>
      </c>
    </row>
    <row r="2574" spans="1:24">
      <c r="A2574" s="7" t="s">
        <v>3771</v>
      </c>
      <c r="B2574" s="13" t="s">
        <v>3769</v>
      </c>
      <c r="C2574">
        <v>472181611.10209936</v>
      </c>
      <c r="D2574">
        <v>474300846.7231251</v>
      </c>
      <c r="E2574">
        <v>943513.51351351303</v>
      </c>
      <c r="F2574">
        <v>1036936.936936945</v>
      </c>
      <c r="G2574">
        <v>23</v>
      </c>
      <c r="H2574">
        <v>30</v>
      </c>
      <c r="I2574">
        <v>9</v>
      </c>
      <c r="J2574">
        <v>10</v>
      </c>
      <c r="M2574">
        <v>352</v>
      </c>
      <c r="N2574">
        <v>458</v>
      </c>
      <c r="O2574">
        <v>77767117.117117122</v>
      </c>
      <c r="P2574">
        <v>64473342.342342347</v>
      </c>
      <c r="Q2574">
        <v>111</v>
      </c>
      <c r="R2574">
        <v>538</v>
      </c>
      <c r="S2574">
        <v>205988931.53153154</v>
      </c>
      <c r="T2574">
        <v>206668137.83783785</v>
      </c>
      <c r="U2574">
        <v>71837117.117117122</v>
      </c>
      <c r="V2574">
        <v>117772342.34234235</v>
      </c>
      <c r="W2574">
        <v>11512.65517242</v>
      </c>
      <c r="X2574">
        <v>11429.103448276999</v>
      </c>
    </row>
    <row r="2575" spans="1:24">
      <c r="A2575" s="7" t="s">
        <v>3772</v>
      </c>
      <c r="B2575" s="13" t="s">
        <v>3769</v>
      </c>
      <c r="C2575">
        <v>100663288.26579683</v>
      </c>
      <c r="D2575">
        <v>101319957.25891078</v>
      </c>
      <c r="E2575">
        <v>1801.801801802</v>
      </c>
      <c r="F2575">
        <v>27927.927927930999</v>
      </c>
      <c r="G2575">
        <v>8</v>
      </c>
      <c r="H2575">
        <v>3</v>
      </c>
      <c r="I2575">
        <v>0</v>
      </c>
      <c r="J2575">
        <v>1</v>
      </c>
      <c r="K2575">
        <v>3</v>
      </c>
      <c r="M2575">
        <v>89</v>
      </c>
      <c r="N2575">
        <v>48</v>
      </c>
      <c r="O2575">
        <v>24819819.819819823</v>
      </c>
      <c r="P2575">
        <v>29742657.657657657</v>
      </c>
      <c r="Q2575">
        <v>24</v>
      </c>
      <c r="R2575">
        <v>188</v>
      </c>
      <c r="S2575">
        <v>50280058.558558561</v>
      </c>
      <c r="T2575">
        <v>52321144.144144148</v>
      </c>
      <c r="U2575">
        <v>22578198.198198203</v>
      </c>
      <c r="V2575">
        <v>37729819.819819823</v>
      </c>
      <c r="W2575">
        <v>2172.344827588</v>
      </c>
      <c r="X2575">
        <v>2158.2068965509998</v>
      </c>
    </row>
    <row r="2576" spans="1:24">
      <c r="A2576" s="7" t="s">
        <v>3773</v>
      </c>
      <c r="B2576" s="13" t="s">
        <v>3769</v>
      </c>
      <c r="C2576">
        <v>64272706.2594295</v>
      </c>
      <c r="D2576">
        <v>68899677.104883701</v>
      </c>
      <c r="E2576">
        <v>2702.7027027029999</v>
      </c>
      <c r="F2576">
        <v>209009.00900901199</v>
      </c>
      <c r="G2576">
        <v>8</v>
      </c>
      <c r="H2576">
        <v>1</v>
      </c>
      <c r="I2576">
        <v>1</v>
      </c>
      <c r="J2576">
        <v>1</v>
      </c>
      <c r="M2576">
        <v>76</v>
      </c>
      <c r="N2576">
        <v>7</v>
      </c>
      <c r="O2576">
        <v>7837027.0270270258</v>
      </c>
      <c r="P2576">
        <v>10096216.216216218</v>
      </c>
      <c r="Q2576">
        <v>16</v>
      </c>
      <c r="R2576">
        <v>106</v>
      </c>
      <c r="S2576">
        <v>25475972.972972974</v>
      </c>
      <c r="T2576">
        <v>25569567.567567568</v>
      </c>
      <c r="U2576">
        <v>6669279.2792792795</v>
      </c>
      <c r="V2576">
        <v>5790630.6306306282</v>
      </c>
      <c r="W2576">
        <v>1329.206896551</v>
      </c>
      <c r="X2576">
        <v>1303.379310349</v>
      </c>
    </row>
    <row r="2577" spans="1:24">
      <c r="A2577" s="7" t="s">
        <v>3774</v>
      </c>
      <c r="B2577" s="13" t="s">
        <v>1409</v>
      </c>
      <c r="C2577">
        <v>223426844.20547509</v>
      </c>
      <c r="D2577">
        <v>233672036.76602966</v>
      </c>
      <c r="E2577">
        <v>1361261.2612612629</v>
      </c>
      <c r="F2577">
        <v>327027.02702702902</v>
      </c>
      <c r="G2577">
        <v>33</v>
      </c>
      <c r="H2577">
        <v>46</v>
      </c>
      <c r="I2577">
        <v>0</v>
      </c>
      <c r="J2577">
        <v>8</v>
      </c>
      <c r="M2577">
        <v>79</v>
      </c>
      <c r="N2577">
        <v>98</v>
      </c>
      <c r="O2577">
        <v>31220810.810810816</v>
      </c>
      <c r="P2577">
        <v>50317837.83783783</v>
      </c>
      <c r="Q2577">
        <v>2</v>
      </c>
      <c r="R2577">
        <v>65</v>
      </c>
      <c r="S2577">
        <v>87834567.567567557</v>
      </c>
      <c r="T2577">
        <v>92358923.423423424</v>
      </c>
      <c r="U2577">
        <v>30792972.972972978</v>
      </c>
      <c r="V2577">
        <v>53711441.441441439</v>
      </c>
      <c r="W2577">
        <v>3589.758620691</v>
      </c>
      <c r="X2577">
        <v>3625.8275862089999</v>
      </c>
    </row>
    <row r="2578" spans="1:24">
      <c r="A2578" s="7" t="s">
        <v>3775</v>
      </c>
      <c r="B2578" s="13" t="s">
        <v>3716</v>
      </c>
      <c r="C2578">
        <v>33501808.010115702</v>
      </c>
      <c r="D2578">
        <v>41180795.172573686</v>
      </c>
      <c r="E2578">
        <v>1742342.3423423441</v>
      </c>
      <c r="F2578">
        <v>7207.207207208</v>
      </c>
      <c r="G2578">
        <v>11</v>
      </c>
      <c r="H2578">
        <v>17</v>
      </c>
      <c r="I2578">
        <v>2</v>
      </c>
      <c r="J2578">
        <v>0</v>
      </c>
      <c r="M2578">
        <v>14</v>
      </c>
      <c r="N2578">
        <v>23</v>
      </c>
      <c r="O2578">
        <v>5781081.0810810812</v>
      </c>
      <c r="P2578">
        <v>4246846.8468468459</v>
      </c>
      <c r="Q2578">
        <v>71</v>
      </c>
      <c r="R2578">
        <v>5</v>
      </c>
      <c r="S2578">
        <v>7568063.0630630637</v>
      </c>
      <c r="T2578">
        <v>8174351.3513513515</v>
      </c>
      <c r="U2578">
        <v>4939459.4594594594</v>
      </c>
      <c r="V2578">
        <v>3965765.7657657657</v>
      </c>
      <c r="W2578">
        <v>581.37931034400003</v>
      </c>
      <c r="X2578">
        <v>701.68965517399999</v>
      </c>
    </row>
    <row r="2579" spans="1:24">
      <c r="A2579" s="7" t="s">
        <v>3776</v>
      </c>
      <c r="B2579" s="13" t="s">
        <v>3476</v>
      </c>
      <c r="C2579">
        <v>3771952.9901915048</v>
      </c>
      <c r="D2579">
        <v>1654663.784181047</v>
      </c>
      <c r="G2579">
        <v>10</v>
      </c>
      <c r="H2579">
        <v>31</v>
      </c>
      <c r="M2579">
        <v>12</v>
      </c>
      <c r="N2579">
        <v>33</v>
      </c>
      <c r="S2579">
        <v>913691.89189189207</v>
      </c>
      <c r="T2579">
        <v>1077027.027027027</v>
      </c>
      <c r="W2579">
        <v>116.862068964</v>
      </c>
      <c r="X2579">
        <v>85.551724137999997</v>
      </c>
    </row>
    <row r="2580" spans="1:24">
      <c r="A2580" s="7" t="s">
        <v>3777</v>
      </c>
      <c r="B2580" s="13" t="s">
        <v>1047</v>
      </c>
      <c r="C2580">
        <v>6258051.5505105136</v>
      </c>
      <c r="D2580">
        <v>5568353.4730435908</v>
      </c>
      <c r="M2580">
        <v>5</v>
      </c>
      <c r="S2580">
        <v>2124459.4594594603</v>
      </c>
      <c r="T2580">
        <v>2088283.783783783</v>
      </c>
      <c r="W2580">
        <v>97.827586208</v>
      </c>
      <c r="X2580">
        <v>101.44827586300001</v>
      </c>
    </row>
    <row r="2581" spans="1:24">
      <c r="A2581" s="7" t="s">
        <v>3778</v>
      </c>
      <c r="B2581" s="13" t="s">
        <v>2464</v>
      </c>
      <c r="C2581">
        <v>12235621.087891696</v>
      </c>
      <c r="D2581">
        <v>11397416.150604011</v>
      </c>
      <c r="M2581">
        <v>6</v>
      </c>
      <c r="N2581">
        <v>2</v>
      </c>
      <c r="O2581">
        <v>1572972.972972973</v>
      </c>
      <c r="P2581">
        <v>2862162.162162161</v>
      </c>
      <c r="R2581">
        <v>157</v>
      </c>
      <c r="S2581">
        <v>1488896.396396396</v>
      </c>
      <c r="T2581">
        <v>1653815.315315315</v>
      </c>
      <c r="U2581">
        <v>884234.23423423397</v>
      </c>
      <c r="V2581">
        <v>2806306.3063063058</v>
      </c>
      <c r="W2581">
        <v>216.65517241200001</v>
      </c>
      <c r="X2581">
        <v>224.827586209</v>
      </c>
    </row>
    <row r="2582" spans="1:24">
      <c r="A2582" s="7" t="s">
        <v>3778</v>
      </c>
      <c r="B2582" s="13" t="s">
        <v>3779</v>
      </c>
      <c r="C2582">
        <v>35499985.475008905</v>
      </c>
      <c r="D2582">
        <v>35401827.704122335</v>
      </c>
      <c r="E2582">
        <v>319819.81981982</v>
      </c>
      <c r="F2582">
        <v>556981.98198198294</v>
      </c>
      <c r="G2582">
        <v>5</v>
      </c>
      <c r="H2582">
        <v>9</v>
      </c>
      <c r="I2582">
        <v>0</v>
      </c>
      <c r="J2582">
        <v>2</v>
      </c>
      <c r="M2582">
        <v>5</v>
      </c>
      <c r="N2582">
        <v>9</v>
      </c>
      <c r="O2582">
        <v>4554054.0540540554</v>
      </c>
      <c r="P2582">
        <v>4586486.4864864871</v>
      </c>
      <c r="Q2582">
        <v>3</v>
      </c>
      <c r="S2582">
        <v>5879774.774774774</v>
      </c>
      <c r="T2582">
        <v>6464977.4774774779</v>
      </c>
      <c r="U2582">
        <v>3879189.18918919</v>
      </c>
      <c r="V2582">
        <v>3610450.450450452</v>
      </c>
      <c r="W2582">
        <v>426</v>
      </c>
      <c r="X2582">
        <v>405</v>
      </c>
    </row>
    <row r="2583" spans="1:24">
      <c r="A2583" s="7" t="s">
        <v>3780</v>
      </c>
      <c r="B2583" s="13" t="s">
        <v>3754</v>
      </c>
      <c r="C2583">
        <v>515768329.66322684</v>
      </c>
      <c r="D2583">
        <v>521076195.37704551</v>
      </c>
      <c r="E2583">
        <v>473414.41441441601</v>
      </c>
      <c r="F2583">
        <v>781981.98198198294</v>
      </c>
      <c r="G2583">
        <v>66</v>
      </c>
      <c r="H2583">
        <v>87</v>
      </c>
      <c r="I2583">
        <v>11</v>
      </c>
      <c r="J2583">
        <v>8</v>
      </c>
      <c r="K2583">
        <v>1</v>
      </c>
      <c r="M2583">
        <v>105</v>
      </c>
      <c r="N2583">
        <v>192</v>
      </c>
      <c r="O2583">
        <v>41889270.270270273</v>
      </c>
      <c r="P2583">
        <v>53093783.783783779</v>
      </c>
      <c r="Q2583">
        <v>65</v>
      </c>
      <c r="R2583">
        <v>100</v>
      </c>
      <c r="S2583">
        <v>102932184.68468469</v>
      </c>
      <c r="T2583">
        <v>117448558.55855855</v>
      </c>
      <c r="U2583">
        <v>47037567.567567572</v>
      </c>
      <c r="V2583">
        <v>57170900.9009009</v>
      </c>
      <c r="W2583">
        <v>6458.9655172439998</v>
      </c>
      <c r="X2583">
        <v>6505.3448275829996</v>
      </c>
    </row>
    <row r="2584" spans="1:24">
      <c r="A2584" s="7" t="s">
        <v>3781</v>
      </c>
      <c r="B2584" s="13" t="s">
        <v>1838</v>
      </c>
      <c r="C2584">
        <v>1680449006.713774</v>
      </c>
      <c r="D2584">
        <v>1699663400.5493248</v>
      </c>
      <c r="E2584">
        <v>2727246984.6846843</v>
      </c>
      <c r="F2584">
        <v>2793535082.8828831</v>
      </c>
      <c r="G2584">
        <v>732</v>
      </c>
      <c r="H2584">
        <v>546</v>
      </c>
      <c r="I2584">
        <v>57</v>
      </c>
      <c r="J2584">
        <v>66</v>
      </c>
      <c r="K2584">
        <v>1</v>
      </c>
      <c r="M2584">
        <v>976</v>
      </c>
      <c r="N2584">
        <v>813</v>
      </c>
      <c r="O2584">
        <v>2122630900.9009008</v>
      </c>
      <c r="P2584">
        <v>267922081.08108109</v>
      </c>
      <c r="Q2584">
        <v>1532</v>
      </c>
      <c r="R2584">
        <v>2013</v>
      </c>
      <c r="S2584">
        <v>644029615.31531525</v>
      </c>
      <c r="T2584">
        <v>662615318.91891897</v>
      </c>
      <c r="U2584">
        <v>1839492969.3693695</v>
      </c>
      <c r="V2584">
        <v>241349009.009009</v>
      </c>
      <c r="W2584">
        <v>46451.206896547003</v>
      </c>
      <c r="X2584">
        <v>46833.241379309002</v>
      </c>
    </row>
    <row r="2585" spans="1:24">
      <c r="A2585" s="7" t="s">
        <v>3782</v>
      </c>
      <c r="B2585" s="13" t="s">
        <v>2155</v>
      </c>
      <c r="C2585">
        <v>4492180963.0133572</v>
      </c>
      <c r="D2585">
        <v>4230532972.5976734</v>
      </c>
      <c r="E2585">
        <v>25602826.126126129</v>
      </c>
      <c r="F2585">
        <v>1870084.6846846871</v>
      </c>
      <c r="G2585">
        <v>706</v>
      </c>
      <c r="H2585">
        <v>547</v>
      </c>
      <c r="I2585">
        <v>27</v>
      </c>
      <c r="J2585">
        <v>38</v>
      </c>
      <c r="K2585">
        <v>12</v>
      </c>
      <c r="M2585">
        <v>1869</v>
      </c>
      <c r="N2585">
        <v>1002</v>
      </c>
      <c r="O2585">
        <v>285995176.57657659</v>
      </c>
      <c r="P2585">
        <v>704353300</v>
      </c>
      <c r="Q2585">
        <v>683</v>
      </c>
      <c r="R2585">
        <v>1351</v>
      </c>
      <c r="S2585">
        <v>552934915.31531537</v>
      </c>
      <c r="T2585">
        <v>539362153.15315318</v>
      </c>
      <c r="U2585">
        <v>226596924.32432434</v>
      </c>
      <c r="V2585">
        <v>581992284.68468475</v>
      </c>
      <c r="W2585">
        <v>77391.586206888998</v>
      </c>
      <c r="X2585">
        <v>78409.586206890992</v>
      </c>
    </row>
    <row r="2586" spans="1:24">
      <c r="A2586" s="7" t="s">
        <v>3783</v>
      </c>
      <c r="B2586" s="13" t="s">
        <v>2519</v>
      </c>
      <c r="C2586">
        <v>269136100.81312788</v>
      </c>
      <c r="D2586">
        <v>298439643.3572914</v>
      </c>
      <c r="E2586">
        <v>1965765.765765768</v>
      </c>
      <c r="F2586">
        <v>1299099.0990991041</v>
      </c>
      <c r="G2586">
        <v>124</v>
      </c>
      <c r="H2586">
        <v>95</v>
      </c>
      <c r="I2586">
        <v>6</v>
      </c>
      <c r="J2586">
        <v>12</v>
      </c>
      <c r="M2586">
        <v>166</v>
      </c>
      <c r="N2586">
        <v>123</v>
      </c>
      <c r="O2586">
        <v>49554054.054054052</v>
      </c>
      <c r="P2586">
        <v>53666261.261261255</v>
      </c>
      <c r="Q2586">
        <v>804</v>
      </c>
      <c r="R2586">
        <v>458</v>
      </c>
      <c r="S2586">
        <v>82038409.909909919</v>
      </c>
      <c r="T2586">
        <v>85977364.864864856</v>
      </c>
      <c r="U2586">
        <v>47548918.918918923</v>
      </c>
      <c r="V2586">
        <v>50994954.954954952</v>
      </c>
      <c r="W2586">
        <v>5851.8965517209999</v>
      </c>
      <c r="X2586">
        <v>5983.4827586190004</v>
      </c>
    </row>
    <row r="2587" spans="1:24">
      <c r="A2587" s="7" t="s">
        <v>3784</v>
      </c>
      <c r="B2587" s="13" t="s">
        <v>2796</v>
      </c>
      <c r="C2587">
        <v>274650171.59370804</v>
      </c>
      <c r="D2587">
        <v>261741974.10627395</v>
      </c>
      <c r="E2587">
        <v>95867137.837837845</v>
      </c>
      <c r="F2587">
        <v>93741083.783783793</v>
      </c>
      <c r="G2587">
        <v>137</v>
      </c>
      <c r="H2587">
        <v>211</v>
      </c>
      <c r="I2587">
        <v>45</v>
      </c>
      <c r="J2587">
        <v>20</v>
      </c>
      <c r="K2587">
        <v>6</v>
      </c>
      <c r="M2587">
        <v>240</v>
      </c>
      <c r="N2587">
        <v>380</v>
      </c>
      <c r="O2587">
        <v>78605495.495495498</v>
      </c>
      <c r="P2587">
        <v>66031531.531531528</v>
      </c>
      <c r="Q2587">
        <v>812</v>
      </c>
      <c r="R2587">
        <v>454</v>
      </c>
      <c r="S2587">
        <v>43635343.24324324</v>
      </c>
      <c r="T2587">
        <v>43304683.783783786</v>
      </c>
      <c r="U2587">
        <v>41555854.054054052</v>
      </c>
      <c r="V2587">
        <v>48640572.972972982</v>
      </c>
      <c r="W2587">
        <v>3661.241379307</v>
      </c>
      <c r="X2587">
        <v>3602.7931034419998</v>
      </c>
    </row>
    <row r="2588" spans="1:24">
      <c r="A2588" s="7" t="s">
        <v>3785</v>
      </c>
      <c r="B2588" s="13" t="s">
        <v>3786</v>
      </c>
      <c r="C2588">
        <v>388318613.37021065</v>
      </c>
      <c r="D2588">
        <v>381978953.00547999</v>
      </c>
      <c r="E2588">
        <v>62394195.495495506</v>
      </c>
      <c r="F2588">
        <v>57087039.639639646</v>
      </c>
      <c r="G2588">
        <v>24</v>
      </c>
      <c r="H2588">
        <v>37</v>
      </c>
      <c r="I2588">
        <v>10</v>
      </c>
      <c r="J2588">
        <v>2</v>
      </c>
      <c r="M2588">
        <v>101</v>
      </c>
      <c r="N2588">
        <v>102</v>
      </c>
      <c r="O2588">
        <v>64242833.333333336</v>
      </c>
      <c r="P2588">
        <v>57836756.756756768</v>
      </c>
      <c r="Q2588">
        <v>100</v>
      </c>
      <c r="R2588">
        <v>259</v>
      </c>
      <c r="S2588">
        <v>188511585.58558559</v>
      </c>
      <c r="T2588">
        <v>183967265.76576576</v>
      </c>
      <c r="U2588">
        <v>65642342.342342347</v>
      </c>
      <c r="V2588">
        <v>55779549.54954955</v>
      </c>
      <c r="W2588">
        <v>5087.0000000029995</v>
      </c>
      <c r="X2588">
        <v>5206.4482758619997</v>
      </c>
    </row>
    <row r="2589" spans="1:24">
      <c r="A2589" s="7" t="s">
        <v>3787</v>
      </c>
      <c r="B2589" s="13" t="s">
        <v>3075</v>
      </c>
      <c r="C2589">
        <v>246312874.97535294</v>
      </c>
      <c r="D2589">
        <v>254080627.07708418</v>
      </c>
      <c r="E2589">
        <v>4214414.4144144179</v>
      </c>
      <c r="F2589">
        <v>1267567.567567568</v>
      </c>
      <c r="G2589">
        <v>129</v>
      </c>
      <c r="H2589">
        <v>105</v>
      </c>
      <c r="I2589">
        <v>9</v>
      </c>
      <c r="J2589">
        <v>6</v>
      </c>
      <c r="M2589">
        <v>175</v>
      </c>
      <c r="N2589">
        <v>174</v>
      </c>
      <c r="O2589">
        <v>20377657.657657657</v>
      </c>
      <c r="P2589">
        <v>28544954.954954959</v>
      </c>
      <c r="Q2589">
        <v>164</v>
      </c>
      <c r="R2589">
        <v>296</v>
      </c>
      <c r="S2589">
        <v>68135027.027027026</v>
      </c>
      <c r="T2589">
        <v>70243032.432432428</v>
      </c>
      <c r="U2589">
        <v>25351531.531531535</v>
      </c>
      <c r="V2589">
        <v>32961304.504504506</v>
      </c>
      <c r="W2589">
        <v>11677.24137931</v>
      </c>
      <c r="X2589">
        <v>11585.586206903999</v>
      </c>
    </row>
    <row r="2590" spans="1:24">
      <c r="A2590" s="7" t="s">
        <v>3788</v>
      </c>
      <c r="B2590" s="13" t="s">
        <v>1087</v>
      </c>
      <c r="C2590">
        <v>159963628.94988471</v>
      </c>
      <c r="D2590">
        <v>161704555.98315609</v>
      </c>
      <c r="E2590">
        <v>8738738.7387387399</v>
      </c>
      <c r="F2590">
        <v>4545945.9459459474</v>
      </c>
      <c r="G2590">
        <v>31</v>
      </c>
      <c r="H2590">
        <v>39</v>
      </c>
      <c r="I2590">
        <v>6</v>
      </c>
      <c r="J2590">
        <v>7</v>
      </c>
      <c r="M2590">
        <v>41</v>
      </c>
      <c r="N2590">
        <v>46</v>
      </c>
      <c r="O2590">
        <v>23083783.783783782</v>
      </c>
      <c r="P2590">
        <v>39224684.684684679</v>
      </c>
      <c r="Q2590">
        <v>5</v>
      </c>
      <c r="R2590">
        <v>339</v>
      </c>
      <c r="S2590">
        <v>36952779.279279284</v>
      </c>
      <c r="T2590">
        <v>39964707.20720721</v>
      </c>
      <c r="U2590">
        <v>20992702.702702701</v>
      </c>
      <c r="V2590">
        <v>29109890.090090092</v>
      </c>
      <c r="W2590">
        <v>1644.6206896579999</v>
      </c>
      <c r="X2590">
        <v>1631.344827588</v>
      </c>
    </row>
    <row r="2591" spans="1:24">
      <c r="A2591" s="7" t="s">
        <v>3789</v>
      </c>
      <c r="B2591" s="13" t="s">
        <v>1030</v>
      </c>
      <c r="C2591">
        <v>86318196.847609818</v>
      </c>
      <c r="D2591">
        <v>87399519.120563418</v>
      </c>
      <c r="E2591">
        <v>3997297.297297298</v>
      </c>
      <c r="F2591">
        <v>1174774.7747747749</v>
      </c>
      <c r="G2591">
        <v>22</v>
      </c>
      <c r="H2591">
        <v>39</v>
      </c>
      <c r="I2591">
        <v>1</v>
      </c>
      <c r="J2591">
        <v>1</v>
      </c>
      <c r="M2591">
        <v>22</v>
      </c>
      <c r="N2591">
        <v>44</v>
      </c>
      <c r="O2591">
        <v>8164414.4144144151</v>
      </c>
      <c r="P2591">
        <v>15804324.324324325</v>
      </c>
      <c r="Q2591">
        <v>1</v>
      </c>
      <c r="R2591">
        <v>246</v>
      </c>
      <c r="S2591">
        <v>18562382.882882882</v>
      </c>
      <c r="T2591">
        <v>21003298.198198196</v>
      </c>
      <c r="U2591">
        <v>6931801.8018018035</v>
      </c>
      <c r="V2591">
        <v>16597927.927927926</v>
      </c>
      <c r="W2591">
        <v>1409.999999998</v>
      </c>
      <c r="X2591">
        <v>1524.344827589</v>
      </c>
    </row>
    <row r="2592" spans="1:24">
      <c r="A2592" s="7" t="s">
        <v>3790</v>
      </c>
      <c r="B2592" s="13" t="s">
        <v>1030</v>
      </c>
      <c r="C2592">
        <v>116288806.45424989</v>
      </c>
      <c r="D2592">
        <v>114697776.77596392</v>
      </c>
      <c r="E2592">
        <v>8106279.2792792814</v>
      </c>
      <c r="F2592">
        <v>2170495.4954954949</v>
      </c>
      <c r="G2592">
        <v>57</v>
      </c>
      <c r="H2592">
        <v>94</v>
      </c>
      <c r="I2592">
        <v>6</v>
      </c>
      <c r="J2592">
        <v>5</v>
      </c>
      <c r="K2592">
        <v>2</v>
      </c>
      <c r="M2592">
        <v>65</v>
      </c>
      <c r="N2592">
        <v>103</v>
      </c>
      <c r="O2592">
        <v>36371144.144144148</v>
      </c>
      <c r="P2592">
        <v>19079909.909909911</v>
      </c>
      <c r="Q2592">
        <v>5</v>
      </c>
      <c r="R2592">
        <v>139</v>
      </c>
      <c r="S2592">
        <v>33448391.891891889</v>
      </c>
      <c r="T2592">
        <v>35945054.054054052</v>
      </c>
      <c r="U2592">
        <v>32013153.153153151</v>
      </c>
      <c r="V2592">
        <v>21801081.081081077</v>
      </c>
      <c r="W2592">
        <v>2177.3448275860001</v>
      </c>
      <c r="X2592">
        <v>2112.7241379279999</v>
      </c>
    </row>
    <row r="2593" spans="1:24">
      <c r="A2593" s="7" t="s">
        <v>3791</v>
      </c>
      <c r="B2593" s="13" t="s">
        <v>1305</v>
      </c>
      <c r="C2593">
        <v>18985178.874011464</v>
      </c>
      <c r="D2593">
        <v>18475034.871789891</v>
      </c>
      <c r="E2593">
        <v>22522.522522521998</v>
      </c>
      <c r="F2593">
        <v>57207.207207207997</v>
      </c>
      <c r="G2593">
        <v>15</v>
      </c>
      <c r="H2593">
        <v>4</v>
      </c>
      <c r="I2593">
        <v>0</v>
      </c>
      <c r="J2593">
        <v>2</v>
      </c>
      <c r="K2593">
        <v>1</v>
      </c>
      <c r="M2593">
        <v>15</v>
      </c>
      <c r="N2593">
        <v>5</v>
      </c>
      <c r="O2593">
        <v>2274774.7747747749</v>
      </c>
      <c r="P2593">
        <v>3032432.4324324308</v>
      </c>
      <c r="Q2593">
        <v>20</v>
      </c>
      <c r="R2593">
        <v>25</v>
      </c>
      <c r="S2593">
        <v>5337770.2702702694</v>
      </c>
      <c r="T2593">
        <v>5944432.4324324327</v>
      </c>
      <c r="U2593">
        <v>2564414.4144144151</v>
      </c>
      <c r="V2593">
        <v>3234594.594594595</v>
      </c>
      <c r="W2593">
        <v>308.03448276400002</v>
      </c>
      <c r="X2593">
        <v>312.89655172300002</v>
      </c>
    </row>
    <row r="2594" spans="1:24">
      <c r="A2594" s="7" t="s">
        <v>3792</v>
      </c>
      <c r="B2594" s="13" t="s">
        <v>1382</v>
      </c>
      <c r="C2594">
        <v>58213087.017814495</v>
      </c>
      <c r="D2594">
        <v>60166484.636564851</v>
      </c>
      <c r="E2594">
        <v>23423.423423422999</v>
      </c>
      <c r="F2594">
        <v>27927.927927928002</v>
      </c>
      <c r="G2594">
        <v>32</v>
      </c>
      <c r="H2594">
        <v>42</v>
      </c>
      <c r="I2594">
        <v>2</v>
      </c>
      <c r="J2594">
        <v>2</v>
      </c>
      <c r="M2594">
        <v>32</v>
      </c>
      <c r="N2594">
        <v>47</v>
      </c>
      <c r="O2594">
        <v>519819.81981982</v>
      </c>
      <c r="P2594">
        <v>1090990.9909909901</v>
      </c>
      <c r="Q2594">
        <v>5</v>
      </c>
      <c r="R2594">
        <v>18</v>
      </c>
      <c r="S2594">
        <v>9420247.7477477472</v>
      </c>
      <c r="T2594">
        <v>11138655.855855856</v>
      </c>
      <c r="U2594">
        <v>657477.47747747693</v>
      </c>
      <c r="V2594">
        <v>956936.93693693704</v>
      </c>
      <c r="W2594">
        <v>896.99999999900001</v>
      </c>
      <c r="X2594">
        <v>859.13793103299997</v>
      </c>
    </row>
    <row r="2595" spans="1:24">
      <c r="A2595" s="7" t="s">
        <v>3793</v>
      </c>
      <c r="B2595" s="13" t="s">
        <v>3577</v>
      </c>
      <c r="C2595">
        <v>391748342.66253901</v>
      </c>
      <c r="D2595">
        <v>399150397.36047792</v>
      </c>
      <c r="E2595">
        <v>477806981.98198205</v>
      </c>
      <c r="F2595">
        <v>7071396.3963964302</v>
      </c>
      <c r="G2595">
        <v>548</v>
      </c>
      <c r="H2595">
        <v>78</v>
      </c>
      <c r="I2595">
        <v>20</v>
      </c>
      <c r="J2595">
        <v>31</v>
      </c>
      <c r="M2595">
        <v>867</v>
      </c>
      <c r="N2595">
        <v>382</v>
      </c>
      <c r="O2595">
        <v>177203063.06306306</v>
      </c>
      <c r="P2595">
        <v>174950990.990991</v>
      </c>
      <c r="Q2595">
        <v>618</v>
      </c>
      <c r="R2595">
        <v>458</v>
      </c>
      <c r="S2595">
        <v>125417144.14414415</v>
      </c>
      <c r="T2595">
        <v>118745689.1891892</v>
      </c>
      <c r="U2595">
        <v>46330360.360360354</v>
      </c>
      <c r="V2595">
        <v>45572522.522522517</v>
      </c>
      <c r="W2595">
        <v>12413.482758629001</v>
      </c>
      <c r="X2595">
        <v>12551.551724138</v>
      </c>
    </row>
    <row r="2596" spans="1:24">
      <c r="A2596" s="7" t="s">
        <v>3794</v>
      </c>
      <c r="B2596" s="13" t="s">
        <v>947</v>
      </c>
      <c r="C2596">
        <v>260250.83332728199</v>
      </c>
      <c r="D2596">
        <v>185322.00538764501</v>
      </c>
      <c r="N2596">
        <v>1</v>
      </c>
      <c r="S2596">
        <v>66855.855855856003</v>
      </c>
      <c r="T2596">
        <v>49342.342342342003</v>
      </c>
      <c r="W2596">
        <v>22.206896552</v>
      </c>
      <c r="X2596">
        <v>21.344827587000001</v>
      </c>
    </row>
    <row r="2597" spans="1:24">
      <c r="A2597" s="7" t="s">
        <v>3794</v>
      </c>
      <c r="B2597" s="13" t="s">
        <v>948</v>
      </c>
      <c r="C2597">
        <v>5294598.618022209</v>
      </c>
      <c r="D2597">
        <v>4897227.5494871559</v>
      </c>
      <c r="G2597">
        <v>1</v>
      </c>
      <c r="H2597">
        <v>2</v>
      </c>
      <c r="M2597">
        <v>1</v>
      </c>
      <c r="N2597">
        <v>2</v>
      </c>
      <c r="S2597">
        <v>6316171.1711711707</v>
      </c>
      <c r="T2597">
        <v>5303144.1441441439</v>
      </c>
      <c r="W2597">
        <v>516</v>
      </c>
      <c r="X2597">
        <v>489</v>
      </c>
    </row>
    <row r="2598" spans="1:24">
      <c r="A2598" s="7" t="s">
        <v>3795</v>
      </c>
      <c r="B2598" s="13" t="s">
        <v>663</v>
      </c>
      <c r="C2598">
        <v>179871237.81442362</v>
      </c>
      <c r="D2598">
        <v>181658452.44778633</v>
      </c>
      <c r="E2598">
        <v>1863963.963963964</v>
      </c>
      <c r="F2598">
        <v>3603.603603604</v>
      </c>
      <c r="G2598">
        <v>33</v>
      </c>
      <c r="H2598">
        <v>18</v>
      </c>
      <c r="I2598">
        <v>6</v>
      </c>
      <c r="J2598">
        <v>6</v>
      </c>
      <c r="M2598">
        <v>78</v>
      </c>
      <c r="N2598">
        <v>105</v>
      </c>
      <c r="O2598">
        <v>22194594.594594594</v>
      </c>
      <c r="P2598">
        <v>19331081.081081081</v>
      </c>
      <c r="Q2598">
        <v>92</v>
      </c>
      <c r="R2598">
        <v>44</v>
      </c>
      <c r="S2598">
        <v>42852563.063063063</v>
      </c>
      <c r="T2598">
        <v>47281939.639639638</v>
      </c>
      <c r="U2598">
        <v>19800180.180180181</v>
      </c>
      <c r="V2598">
        <v>18363603.603603601</v>
      </c>
      <c r="W2598">
        <v>2157.344827588</v>
      </c>
      <c r="X2598">
        <v>2083.5517241369998</v>
      </c>
    </row>
    <row r="2599" spans="1:24">
      <c r="A2599" s="7" t="s">
        <v>3796</v>
      </c>
      <c r="B2599" s="13" t="s">
        <v>1413</v>
      </c>
      <c r="C2599">
        <v>356877779.5445441</v>
      </c>
      <c r="D2599">
        <v>366051808.73390007</v>
      </c>
      <c r="E2599">
        <v>237702196.3963964</v>
      </c>
      <c r="F2599">
        <v>1601351.351351361</v>
      </c>
      <c r="G2599">
        <v>160</v>
      </c>
      <c r="H2599">
        <v>116</v>
      </c>
      <c r="I2599">
        <v>20</v>
      </c>
      <c r="J2599">
        <v>14</v>
      </c>
      <c r="K2599">
        <v>2</v>
      </c>
      <c r="M2599">
        <v>489</v>
      </c>
      <c r="N2599">
        <v>189</v>
      </c>
      <c r="O2599">
        <v>91348738.738738731</v>
      </c>
      <c r="P2599">
        <v>78236207.207207203</v>
      </c>
      <c r="Q2599">
        <v>758</v>
      </c>
      <c r="R2599">
        <v>450</v>
      </c>
      <c r="S2599">
        <v>59843573.873873875</v>
      </c>
      <c r="T2599">
        <v>57864772.972972974</v>
      </c>
      <c r="U2599">
        <v>44640760.360360362</v>
      </c>
      <c r="V2599">
        <v>36544818.018018015</v>
      </c>
      <c r="W2599">
        <v>5899.655172412</v>
      </c>
      <c r="X2599">
        <v>6054.0344827589997</v>
      </c>
    </row>
    <row r="2600" spans="1:24">
      <c r="A2600" s="7" t="s">
        <v>3797</v>
      </c>
      <c r="B2600" s="13" t="s">
        <v>1454</v>
      </c>
      <c r="C2600">
        <v>353127168.6559546</v>
      </c>
      <c r="D2600">
        <v>366492380.34404939</v>
      </c>
      <c r="E2600">
        <v>3506756.7567567569</v>
      </c>
      <c r="F2600">
        <v>701576.57657657994</v>
      </c>
      <c r="G2600">
        <v>734</v>
      </c>
      <c r="H2600">
        <v>364</v>
      </c>
      <c r="I2600">
        <v>19</v>
      </c>
      <c r="J2600">
        <v>20</v>
      </c>
      <c r="M2600">
        <v>1296</v>
      </c>
      <c r="N2600">
        <v>597</v>
      </c>
      <c r="O2600">
        <v>109695945.94594595</v>
      </c>
      <c r="P2600">
        <v>133264504.50450452</v>
      </c>
      <c r="Q2600">
        <v>305</v>
      </c>
      <c r="R2600">
        <v>721</v>
      </c>
      <c r="S2600">
        <v>106654698.1981982</v>
      </c>
      <c r="T2600">
        <v>97950827.027027026</v>
      </c>
      <c r="U2600">
        <v>55519099.0990991</v>
      </c>
      <c r="V2600">
        <v>76605538.738738745</v>
      </c>
      <c r="W2600">
        <v>6818.3793103449998</v>
      </c>
      <c r="X2600">
        <v>7198.8965517269999</v>
      </c>
    </row>
    <row r="2601" spans="1:24">
      <c r="A2601" s="7" t="s">
        <v>3798</v>
      </c>
      <c r="B2601" s="13" t="s">
        <v>1724</v>
      </c>
      <c r="C2601">
        <v>440551681.67173767</v>
      </c>
      <c r="D2601">
        <v>1934360711.2258701</v>
      </c>
      <c r="E2601">
        <v>4177990.9909909908</v>
      </c>
      <c r="F2601">
        <v>1442792.7927927971</v>
      </c>
      <c r="G2601">
        <v>160</v>
      </c>
      <c r="H2601">
        <v>264</v>
      </c>
      <c r="I2601">
        <v>4</v>
      </c>
      <c r="J2601">
        <v>7</v>
      </c>
      <c r="K2601">
        <v>5</v>
      </c>
      <c r="M2601">
        <v>201</v>
      </c>
      <c r="N2601">
        <v>363</v>
      </c>
      <c r="O2601">
        <v>66101594.594594598</v>
      </c>
      <c r="P2601">
        <v>204121711.71171173</v>
      </c>
      <c r="Q2601">
        <v>808</v>
      </c>
      <c r="R2601">
        <v>348</v>
      </c>
      <c r="S2601">
        <v>1044215635.1351352</v>
      </c>
      <c r="T2601">
        <v>792501254.95495486</v>
      </c>
      <c r="U2601">
        <v>67654234.234234229</v>
      </c>
      <c r="V2601">
        <v>52240810.810810812</v>
      </c>
      <c r="W2601">
        <v>5191.8275862199998</v>
      </c>
      <c r="X2601">
        <v>5444.6896551789996</v>
      </c>
    </row>
    <row r="2602" spans="1:24">
      <c r="A2602" s="7" t="s">
        <v>3799</v>
      </c>
      <c r="B2602" s="13" t="s">
        <v>3800</v>
      </c>
      <c r="C2602">
        <v>298389910.39972019</v>
      </c>
      <c r="D2602">
        <v>269204898.39397573</v>
      </c>
      <c r="E2602">
        <v>132183264.86486487</v>
      </c>
      <c r="F2602">
        <v>127826647.74774773</v>
      </c>
      <c r="G2602">
        <v>21</v>
      </c>
      <c r="H2602">
        <v>51</v>
      </c>
      <c r="I2602">
        <v>17</v>
      </c>
      <c r="J2602">
        <v>4</v>
      </c>
      <c r="K2602">
        <v>1</v>
      </c>
      <c r="M2602">
        <v>169</v>
      </c>
      <c r="N2602">
        <v>100</v>
      </c>
      <c r="O2602">
        <v>81618468.468468472</v>
      </c>
      <c r="P2602">
        <v>78621036.036036044</v>
      </c>
      <c r="Q2602">
        <v>142</v>
      </c>
      <c r="R2602">
        <v>160</v>
      </c>
      <c r="S2602">
        <v>119785283.78378379</v>
      </c>
      <c r="T2602">
        <v>103097590.0900901</v>
      </c>
      <c r="U2602">
        <v>72400403.603603601</v>
      </c>
      <c r="V2602">
        <v>69078198.198198199</v>
      </c>
      <c r="W2602">
        <v>3327.3103448270003</v>
      </c>
      <c r="X2602">
        <v>3354.2758620679997</v>
      </c>
    </row>
    <row r="2603" spans="1:24">
      <c r="A2603" s="7" t="s">
        <v>304</v>
      </c>
      <c r="B2603" s="13" t="s">
        <v>3801</v>
      </c>
      <c r="C2603">
        <v>302093969.6373418</v>
      </c>
      <c r="D2603">
        <v>280518763.94016069</v>
      </c>
      <c r="E2603">
        <v>8742342.3423423432</v>
      </c>
      <c r="F2603">
        <v>560900.90090090001</v>
      </c>
      <c r="G2603">
        <v>44</v>
      </c>
      <c r="H2603">
        <v>52</v>
      </c>
      <c r="I2603">
        <v>3</v>
      </c>
      <c r="J2603">
        <v>3</v>
      </c>
      <c r="K2603">
        <v>2</v>
      </c>
      <c r="M2603">
        <v>46</v>
      </c>
      <c r="N2603">
        <v>56</v>
      </c>
      <c r="O2603">
        <v>16454054.054054054</v>
      </c>
      <c r="P2603">
        <v>28508648.648648649</v>
      </c>
      <c r="R2603">
        <v>22</v>
      </c>
      <c r="S2603">
        <v>59183648.648648649</v>
      </c>
      <c r="T2603">
        <v>55955567.567567572</v>
      </c>
      <c r="U2603">
        <v>24876126.126126129</v>
      </c>
      <c r="V2603">
        <v>26071621.62162162</v>
      </c>
      <c r="W2603">
        <v>4551.517241384</v>
      </c>
      <c r="X2603">
        <v>4451.0689655160004</v>
      </c>
    </row>
    <row r="2604" spans="1:24">
      <c r="A2604" s="7" t="s">
        <v>3802</v>
      </c>
      <c r="B2604" s="13" t="s">
        <v>3463</v>
      </c>
      <c r="C2604">
        <v>70253824.821118176</v>
      </c>
      <c r="D2604">
        <v>66197206.143608302</v>
      </c>
      <c r="E2604">
        <v>596621.62162162201</v>
      </c>
      <c r="F2604">
        <v>122522.522522523</v>
      </c>
      <c r="G2604">
        <v>33</v>
      </c>
      <c r="H2604">
        <v>46</v>
      </c>
      <c r="I2604">
        <v>4</v>
      </c>
      <c r="J2604">
        <v>6</v>
      </c>
      <c r="M2604">
        <v>33</v>
      </c>
      <c r="N2604">
        <v>48</v>
      </c>
      <c r="O2604">
        <v>23030360.360360362</v>
      </c>
      <c r="P2604">
        <v>66122522.522522517</v>
      </c>
      <c r="Q2604">
        <v>59</v>
      </c>
      <c r="R2604">
        <v>62</v>
      </c>
      <c r="S2604">
        <v>34123466.666666672</v>
      </c>
      <c r="T2604">
        <v>34044140.540540539</v>
      </c>
      <c r="U2604">
        <v>12485945.945945946</v>
      </c>
      <c r="V2604">
        <v>56365315.315315314</v>
      </c>
      <c r="W2604">
        <v>967</v>
      </c>
      <c r="X2604">
        <v>1232</v>
      </c>
    </row>
    <row r="2605" spans="1:24">
      <c r="A2605" s="7" t="s">
        <v>3802</v>
      </c>
      <c r="B2605" s="13" t="s">
        <v>3464</v>
      </c>
      <c r="C2605">
        <v>74620865.789859161</v>
      </c>
      <c r="D2605">
        <v>76261151.324936494</v>
      </c>
      <c r="M2605">
        <v>17</v>
      </c>
      <c r="N2605">
        <v>23</v>
      </c>
      <c r="O2605">
        <v>24251351.351351351</v>
      </c>
      <c r="P2605">
        <v>22642342.342342343</v>
      </c>
      <c r="Q2605">
        <v>73</v>
      </c>
      <c r="R2605">
        <v>95</v>
      </c>
      <c r="S2605">
        <v>33736324.324324325</v>
      </c>
      <c r="T2605">
        <v>31095360.360360362</v>
      </c>
      <c r="U2605">
        <v>13445045.045045044</v>
      </c>
      <c r="V2605">
        <v>13476666.666666668</v>
      </c>
      <c r="W2605">
        <v>1105.999999997</v>
      </c>
      <c r="X2605">
        <v>1147.7586206870001</v>
      </c>
    </row>
    <row r="2606" spans="1:24">
      <c r="A2606" s="7" t="s">
        <v>3803</v>
      </c>
      <c r="B2606" s="13" t="s">
        <v>1305</v>
      </c>
      <c r="C2606">
        <v>22596256.331155412</v>
      </c>
      <c r="D2606">
        <v>25125234.519238658</v>
      </c>
      <c r="E2606">
        <v>72252.252252253005</v>
      </c>
      <c r="F2606">
        <v>17117.117117117999</v>
      </c>
      <c r="G2606">
        <v>9</v>
      </c>
      <c r="H2606">
        <v>7</v>
      </c>
      <c r="I2606">
        <v>3</v>
      </c>
      <c r="J2606">
        <v>1</v>
      </c>
      <c r="K2606">
        <v>1</v>
      </c>
      <c r="M2606">
        <v>12</v>
      </c>
      <c r="N2606">
        <v>10</v>
      </c>
      <c r="O2606">
        <v>5191441.4414414419</v>
      </c>
      <c r="P2606">
        <v>3359459.4594594603</v>
      </c>
      <c r="Q2606">
        <v>57</v>
      </c>
      <c r="R2606">
        <v>40</v>
      </c>
      <c r="S2606">
        <v>4937576.5765765756</v>
      </c>
      <c r="T2606">
        <v>5658518.0180180185</v>
      </c>
      <c r="U2606">
        <v>3840990.9909909908</v>
      </c>
      <c r="V2606">
        <v>3524144.144144143</v>
      </c>
      <c r="W2606">
        <v>389.17241379500001</v>
      </c>
      <c r="X2606">
        <v>428.48275861900004</v>
      </c>
    </row>
    <row r="2607" spans="1:24">
      <c r="A2607" s="7" t="s">
        <v>3804</v>
      </c>
      <c r="B2607" s="13" t="s">
        <v>1500</v>
      </c>
      <c r="C2607">
        <v>1237673725.7245002</v>
      </c>
      <c r="D2607">
        <v>1262563285.2651365</v>
      </c>
      <c r="E2607">
        <v>552027.02702702803</v>
      </c>
      <c r="F2607">
        <v>836036.036036039</v>
      </c>
      <c r="G2607">
        <v>125</v>
      </c>
      <c r="H2607">
        <v>138</v>
      </c>
      <c r="I2607">
        <v>6</v>
      </c>
      <c r="J2607">
        <v>16</v>
      </c>
      <c r="K2607">
        <v>1</v>
      </c>
      <c r="M2607">
        <v>350</v>
      </c>
      <c r="N2607">
        <v>358</v>
      </c>
      <c r="O2607">
        <v>102985765.76576576</v>
      </c>
      <c r="P2607">
        <v>203517729.72972971</v>
      </c>
      <c r="Q2607">
        <v>203</v>
      </c>
      <c r="R2607">
        <v>177</v>
      </c>
      <c r="S2607">
        <v>205502354.05405405</v>
      </c>
      <c r="T2607">
        <v>213578203.6036036</v>
      </c>
      <c r="U2607">
        <v>55107657.657657653</v>
      </c>
      <c r="V2607">
        <v>197340540.54054052</v>
      </c>
      <c r="W2607">
        <v>20240.413793098</v>
      </c>
      <c r="X2607">
        <v>20040.448275847</v>
      </c>
    </row>
    <row r="2608" spans="1:24">
      <c r="A2608" s="7" t="s">
        <v>3805</v>
      </c>
      <c r="B2608" s="13" t="s">
        <v>974</v>
      </c>
      <c r="C2608">
        <v>395219886.09476441</v>
      </c>
      <c r="D2608">
        <v>376354682.4838022</v>
      </c>
      <c r="E2608">
        <v>123621479.27927928</v>
      </c>
      <c r="F2608">
        <v>85621410.810810819</v>
      </c>
      <c r="G2608">
        <v>329</v>
      </c>
      <c r="H2608">
        <v>37</v>
      </c>
      <c r="I2608">
        <v>13</v>
      </c>
      <c r="J2608">
        <v>6</v>
      </c>
      <c r="K2608">
        <v>7</v>
      </c>
      <c r="M2608">
        <v>466</v>
      </c>
      <c r="N2608">
        <v>56</v>
      </c>
      <c r="O2608">
        <v>70756216.216216221</v>
      </c>
      <c r="P2608">
        <v>33381351.351351354</v>
      </c>
      <c r="Q2608">
        <v>167</v>
      </c>
      <c r="R2608">
        <v>177</v>
      </c>
      <c r="S2608">
        <v>74547099.0990991</v>
      </c>
      <c r="T2608">
        <v>69099624.324324325</v>
      </c>
      <c r="U2608">
        <v>71854504.504504517</v>
      </c>
      <c r="V2608">
        <v>30646756.756756753</v>
      </c>
      <c r="W2608">
        <v>3576.655172411</v>
      </c>
      <c r="X2608">
        <v>3118.7241379329998</v>
      </c>
    </row>
    <row r="2609" spans="1:24">
      <c r="A2609" s="7" t="s">
        <v>3806</v>
      </c>
      <c r="B2609" s="13" t="s">
        <v>2334</v>
      </c>
      <c r="C2609">
        <v>1394000726.3692093</v>
      </c>
      <c r="D2609">
        <v>1437037975.9553227</v>
      </c>
      <c r="E2609">
        <v>3050225.225225227</v>
      </c>
      <c r="F2609">
        <v>1235810.8108108121</v>
      </c>
      <c r="G2609">
        <v>303</v>
      </c>
      <c r="H2609">
        <v>362</v>
      </c>
      <c r="I2609">
        <v>12</v>
      </c>
      <c r="J2609">
        <v>29</v>
      </c>
      <c r="M2609">
        <v>585</v>
      </c>
      <c r="N2609">
        <v>665</v>
      </c>
      <c r="O2609">
        <v>53711268.468468465</v>
      </c>
      <c r="P2609">
        <v>67160818.018018007</v>
      </c>
      <c r="Q2609">
        <v>244</v>
      </c>
      <c r="R2609">
        <v>584</v>
      </c>
      <c r="S2609">
        <v>259062717.11711711</v>
      </c>
      <c r="T2609">
        <v>274734184.68468469</v>
      </c>
      <c r="U2609">
        <v>46672162.162162155</v>
      </c>
      <c r="V2609">
        <v>54480180.180180177</v>
      </c>
      <c r="W2609">
        <v>38349.689655167</v>
      </c>
      <c r="X2609">
        <v>40037.206896561998</v>
      </c>
    </row>
    <row r="2610" spans="1:24">
      <c r="A2610" s="7" t="s">
        <v>3807</v>
      </c>
      <c r="B2610" s="13" t="s">
        <v>980</v>
      </c>
      <c r="C2610">
        <v>56127843.900674246</v>
      </c>
      <c r="D2610">
        <v>55048624.599714726</v>
      </c>
      <c r="E2610">
        <v>1111486.4864864871</v>
      </c>
      <c r="F2610">
        <v>361261.261261262</v>
      </c>
      <c r="G2610">
        <v>82</v>
      </c>
      <c r="H2610">
        <v>66</v>
      </c>
      <c r="I2610">
        <v>3</v>
      </c>
      <c r="J2610">
        <v>3</v>
      </c>
      <c r="M2610">
        <v>94</v>
      </c>
      <c r="N2610">
        <v>75</v>
      </c>
      <c r="O2610">
        <v>9212612.6126126125</v>
      </c>
      <c r="P2610">
        <v>7327927.927927929</v>
      </c>
      <c r="Q2610">
        <v>20</v>
      </c>
      <c r="R2610">
        <v>32</v>
      </c>
      <c r="S2610">
        <v>19820286.486486487</v>
      </c>
      <c r="T2610">
        <v>17943433.333333332</v>
      </c>
      <c r="U2610">
        <v>8181981.9819819806</v>
      </c>
      <c r="V2610">
        <v>7332072.072072072</v>
      </c>
      <c r="W2610">
        <v>1270.620689657</v>
      </c>
      <c r="X2610">
        <v>1243.965517243</v>
      </c>
    </row>
    <row r="2611" spans="1:24">
      <c r="A2611" s="7" t="s">
        <v>3808</v>
      </c>
      <c r="B2611" s="13" t="s">
        <v>983</v>
      </c>
      <c r="C2611">
        <v>63755584.474474266</v>
      </c>
      <c r="D2611">
        <v>62679284.241193563</v>
      </c>
      <c r="E2611">
        <v>86486.486486487003</v>
      </c>
      <c r="F2611">
        <v>9909.9099099110008</v>
      </c>
      <c r="G2611">
        <v>45</v>
      </c>
      <c r="H2611">
        <v>48</v>
      </c>
      <c r="M2611">
        <v>54</v>
      </c>
      <c r="N2611">
        <v>78</v>
      </c>
      <c r="O2611">
        <v>610810.81081081298</v>
      </c>
      <c r="P2611">
        <v>118018.01801801899</v>
      </c>
      <c r="S2611">
        <v>17946678.378378376</v>
      </c>
      <c r="T2611">
        <v>14827382.882882886</v>
      </c>
      <c r="U2611">
        <v>540540.54054054397</v>
      </c>
      <c r="V2611">
        <v>223423.423423423</v>
      </c>
      <c r="W2611">
        <v>1614.413793106</v>
      </c>
      <c r="X2611">
        <v>1612.413793101</v>
      </c>
    </row>
    <row r="2612" spans="1:24">
      <c r="A2612" s="7" t="s">
        <v>3809</v>
      </c>
      <c r="B2612" s="13" t="s">
        <v>980</v>
      </c>
      <c r="C2612">
        <v>187513002.91154331</v>
      </c>
      <c r="D2612">
        <v>169061171.22659594</v>
      </c>
      <c r="E2612">
        <v>1164189.18918919</v>
      </c>
      <c r="F2612">
        <v>493693.69369369402</v>
      </c>
      <c r="G2612">
        <v>116</v>
      </c>
      <c r="H2612">
        <v>62</v>
      </c>
      <c r="I2612">
        <v>7</v>
      </c>
      <c r="J2612">
        <v>6</v>
      </c>
      <c r="M2612">
        <v>165</v>
      </c>
      <c r="N2612">
        <v>81</v>
      </c>
      <c r="O2612">
        <v>20666666.666666664</v>
      </c>
      <c r="P2612">
        <v>20066644.144144148</v>
      </c>
      <c r="Q2612">
        <v>74</v>
      </c>
      <c r="R2612">
        <v>102</v>
      </c>
      <c r="S2612">
        <v>65935936.93693693</v>
      </c>
      <c r="T2612">
        <v>51129227.927927926</v>
      </c>
      <c r="U2612">
        <v>17117027.02702703</v>
      </c>
      <c r="V2612">
        <v>18192612.612612613</v>
      </c>
      <c r="W2612">
        <v>3247.4827586219999</v>
      </c>
      <c r="X2612">
        <v>3269.6206896610001</v>
      </c>
    </row>
    <row r="2613" spans="1:24">
      <c r="A2613" s="7" t="s">
        <v>3810</v>
      </c>
      <c r="B2613" s="13" t="s">
        <v>980</v>
      </c>
      <c r="C2613">
        <v>41456565.766592413</v>
      </c>
      <c r="D2613">
        <v>42014304.132633813</v>
      </c>
      <c r="E2613">
        <v>9009.0090090089998</v>
      </c>
      <c r="F2613">
        <v>5405.4054054050002</v>
      </c>
      <c r="G2613">
        <v>37</v>
      </c>
      <c r="H2613">
        <v>31</v>
      </c>
      <c r="J2613">
        <v>1</v>
      </c>
      <c r="M2613">
        <v>44</v>
      </c>
      <c r="N2613">
        <v>34</v>
      </c>
      <c r="O2613">
        <v>2171621.6216216208</v>
      </c>
      <c r="P2613">
        <v>972972.97297297302</v>
      </c>
      <c r="R2613">
        <v>8</v>
      </c>
      <c r="S2613">
        <v>11752464.864864865</v>
      </c>
      <c r="T2613">
        <v>10355662.162162162</v>
      </c>
      <c r="U2613">
        <v>1815945.945945946</v>
      </c>
      <c r="V2613">
        <v>1014594.5945945941</v>
      </c>
      <c r="W2613">
        <v>775.72413793400005</v>
      </c>
      <c r="X2613">
        <v>813.13793103299997</v>
      </c>
    </row>
    <row r="2614" spans="1:24">
      <c r="A2614" s="7" t="s">
        <v>3811</v>
      </c>
      <c r="B2614" s="13" t="s">
        <v>1229</v>
      </c>
      <c r="C2614">
        <v>2902792469.7130461</v>
      </c>
      <c r="D2614">
        <v>2823623873.1830788</v>
      </c>
      <c r="E2614">
        <v>4267567.5675675739</v>
      </c>
      <c r="F2614">
        <v>2125000.000000007</v>
      </c>
      <c r="G2614">
        <v>978</v>
      </c>
      <c r="H2614">
        <v>412</v>
      </c>
      <c r="I2614">
        <v>38</v>
      </c>
      <c r="J2614">
        <v>34</v>
      </c>
      <c r="K2614">
        <v>10</v>
      </c>
      <c r="M2614">
        <v>1666</v>
      </c>
      <c r="N2614">
        <v>1026</v>
      </c>
      <c r="O2614">
        <v>310337747.74774772</v>
      </c>
      <c r="P2614">
        <v>411342432.43243247</v>
      </c>
      <c r="Q2614">
        <v>466</v>
      </c>
      <c r="R2614">
        <v>1040</v>
      </c>
      <c r="S2614">
        <v>548836056.75675678</v>
      </c>
      <c r="T2614">
        <v>544206585.58558559</v>
      </c>
      <c r="U2614">
        <v>39662158.558558561</v>
      </c>
      <c r="V2614">
        <v>1983913243.2432432</v>
      </c>
      <c r="W2614">
        <v>51495.724137933998</v>
      </c>
      <c r="X2614">
        <v>50855.068965500002</v>
      </c>
    </row>
    <row r="2615" spans="1:24">
      <c r="A2615" s="7" t="s">
        <v>3812</v>
      </c>
      <c r="B2615" s="13" t="s">
        <v>1382</v>
      </c>
      <c r="C2615">
        <v>19542601.98428078</v>
      </c>
      <c r="D2615">
        <v>20887964.165264562</v>
      </c>
      <c r="E2615">
        <v>16666.666666666999</v>
      </c>
      <c r="F2615">
        <v>11711.711711713</v>
      </c>
      <c r="G2615">
        <v>8</v>
      </c>
      <c r="H2615">
        <v>4</v>
      </c>
      <c r="I2615">
        <v>1</v>
      </c>
      <c r="J2615">
        <v>1</v>
      </c>
      <c r="M2615">
        <v>13</v>
      </c>
      <c r="N2615">
        <v>5</v>
      </c>
      <c r="O2615">
        <v>2316666.666666666</v>
      </c>
      <c r="P2615">
        <v>1730405.4054054059</v>
      </c>
      <c r="Q2615">
        <v>15</v>
      </c>
      <c r="R2615">
        <v>12</v>
      </c>
      <c r="S2615">
        <v>3041855.8558558561</v>
      </c>
      <c r="T2615">
        <v>2566959.4594594589</v>
      </c>
      <c r="U2615">
        <v>1150090.0900900911</v>
      </c>
      <c r="V2615">
        <v>1037792.792792793</v>
      </c>
      <c r="W2615">
        <v>453.34482758500002</v>
      </c>
      <c r="X2615">
        <v>487.58620689899999</v>
      </c>
    </row>
    <row r="2616" spans="1:24">
      <c r="A2616" s="7" t="s">
        <v>3813</v>
      </c>
      <c r="B2616" s="13" t="s">
        <v>1613</v>
      </c>
      <c r="C2616">
        <v>189820851.56734753</v>
      </c>
      <c r="D2616">
        <v>195613036.47164291</v>
      </c>
      <c r="E2616">
        <v>2004504.504504506</v>
      </c>
      <c r="F2616">
        <v>924846.84684684698</v>
      </c>
      <c r="G2616">
        <v>58</v>
      </c>
      <c r="H2616">
        <v>71</v>
      </c>
      <c r="I2616">
        <v>3</v>
      </c>
      <c r="J2616">
        <v>5</v>
      </c>
      <c r="M2616">
        <v>88</v>
      </c>
      <c r="N2616">
        <v>104</v>
      </c>
      <c r="O2616">
        <v>17955585.585585587</v>
      </c>
      <c r="P2616">
        <v>8848963.963963965</v>
      </c>
      <c r="Q2616">
        <v>23</v>
      </c>
      <c r="R2616">
        <v>75</v>
      </c>
      <c r="S2616">
        <v>37322382.882882886</v>
      </c>
      <c r="T2616">
        <v>38027436.936936937</v>
      </c>
      <c r="U2616">
        <v>15023513.513513509</v>
      </c>
      <c r="V2616">
        <v>8907297.2972972989</v>
      </c>
      <c r="W2616">
        <v>5993.6896551760001</v>
      </c>
      <c r="X2616">
        <v>6071.5172413780001</v>
      </c>
    </row>
    <row r="2617" spans="1:24">
      <c r="A2617" s="7" t="s">
        <v>3814</v>
      </c>
      <c r="B2617" s="13" t="s">
        <v>2420</v>
      </c>
      <c r="C2617">
        <v>57326940.672069825</v>
      </c>
      <c r="D2617">
        <v>60616448.20912265</v>
      </c>
      <c r="E2617">
        <v>903603.60360360402</v>
      </c>
      <c r="F2617">
        <v>2744144.1441441448</v>
      </c>
      <c r="G2617">
        <v>45</v>
      </c>
      <c r="H2617">
        <v>25</v>
      </c>
      <c r="I2617">
        <v>0</v>
      </c>
      <c r="J2617">
        <v>0</v>
      </c>
      <c r="M2617">
        <v>47</v>
      </c>
      <c r="N2617">
        <v>28</v>
      </c>
      <c r="O2617">
        <v>7860900.9009009013</v>
      </c>
      <c r="P2617">
        <v>4777927.9279279271</v>
      </c>
      <c r="Q2617">
        <v>35</v>
      </c>
      <c r="R2617">
        <v>9</v>
      </c>
      <c r="S2617">
        <v>17972108.108108111</v>
      </c>
      <c r="T2617">
        <v>19469126.126126129</v>
      </c>
      <c r="U2617">
        <v>6607387.3873873884</v>
      </c>
      <c r="V2617">
        <v>4818828.8288288293</v>
      </c>
      <c r="W2617">
        <v>1676.827586206</v>
      </c>
      <c r="X2617">
        <v>1722.0689655189999</v>
      </c>
    </row>
    <row r="2618" spans="1:24">
      <c r="A2618" s="7" t="s">
        <v>3815</v>
      </c>
      <c r="B2618" s="13" t="s">
        <v>1231</v>
      </c>
      <c r="C2618">
        <v>503187747.10165048</v>
      </c>
      <c r="D2618">
        <v>506793797.10396755</v>
      </c>
      <c r="E2618">
        <v>11730405.405405404</v>
      </c>
      <c r="F2618">
        <v>1328648.6486486499</v>
      </c>
      <c r="G2618">
        <v>179</v>
      </c>
      <c r="H2618">
        <v>253</v>
      </c>
      <c r="I2618">
        <v>6</v>
      </c>
      <c r="J2618">
        <v>12</v>
      </c>
      <c r="M2618">
        <v>208</v>
      </c>
      <c r="N2618">
        <v>300</v>
      </c>
      <c r="O2618">
        <v>54838288.288288295</v>
      </c>
      <c r="P2618">
        <v>64148468.468468472</v>
      </c>
      <c r="Q2618">
        <v>14</v>
      </c>
      <c r="R2618">
        <v>233</v>
      </c>
      <c r="S2618">
        <v>164831907.2072072</v>
      </c>
      <c r="T2618">
        <v>171691393.69369373</v>
      </c>
      <c r="U2618">
        <v>46948108.108108111</v>
      </c>
      <c r="V2618">
        <v>53096306.30630631</v>
      </c>
      <c r="W2618">
        <v>8042.8275862130004</v>
      </c>
      <c r="X2618">
        <v>8068.2413793100004</v>
      </c>
    </row>
    <row r="2619" spans="1:24">
      <c r="A2619" s="7" t="s">
        <v>3816</v>
      </c>
      <c r="B2619" s="13" t="s">
        <v>1057</v>
      </c>
      <c r="C2619">
        <v>1280117278.8108416</v>
      </c>
      <c r="D2619">
        <v>1341343659.4380159</v>
      </c>
      <c r="E2619">
        <v>249861091.89189193</v>
      </c>
      <c r="F2619">
        <v>6678603.6036036164</v>
      </c>
      <c r="G2619">
        <v>1902</v>
      </c>
      <c r="H2619">
        <v>933</v>
      </c>
      <c r="I2619">
        <v>17</v>
      </c>
      <c r="J2619">
        <v>19</v>
      </c>
      <c r="K2619">
        <v>4</v>
      </c>
      <c r="M2619">
        <v>2798</v>
      </c>
      <c r="N2619">
        <v>1376</v>
      </c>
      <c r="O2619">
        <v>116466740.54054055</v>
      </c>
      <c r="P2619">
        <v>485690090.09009004</v>
      </c>
      <c r="Q2619">
        <v>758</v>
      </c>
      <c r="R2619">
        <v>834</v>
      </c>
      <c r="S2619">
        <v>381584276.57657659</v>
      </c>
      <c r="T2619">
        <v>526892040.54054052</v>
      </c>
      <c r="U2619">
        <v>106044954.95495497</v>
      </c>
      <c r="V2619">
        <v>99442072.072072074</v>
      </c>
      <c r="W2619">
        <v>31460.034482766001</v>
      </c>
      <c r="X2619">
        <v>30824.862068969</v>
      </c>
    </row>
    <row r="2620" spans="1:24">
      <c r="A2620" s="7" t="s">
        <v>3817</v>
      </c>
      <c r="B2620" s="13" t="s">
        <v>2008</v>
      </c>
      <c r="C2620">
        <v>543177335.44377279</v>
      </c>
      <c r="D2620">
        <v>524231124.33950531</v>
      </c>
      <c r="E2620">
        <v>1227274.774774774</v>
      </c>
      <c r="F2620">
        <v>944540.54054054304</v>
      </c>
      <c r="G2620">
        <v>135</v>
      </c>
      <c r="H2620">
        <v>163</v>
      </c>
      <c r="I2620">
        <v>7</v>
      </c>
      <c r="J2620">
        <v>9</v>
      </c>
      <c r="M2620">
        <v>275</v>
      </c>
      <c r="N2620">
        <v>352</v>
      </c>
      <c r="O2620">
        <v>63883333.333333328</v>
      </c>
      <c r="P2620">
        <v>34267119.819819823</v>
      </c>
      <c r="Q2620">
        <v>202</v>
      </c>
      <c r="R2620">
        <v>187</v>
      </c>
      <c r="S2620">
        <v>148628009.009009</v>
      </c>
      <c r="T2620">
        <v>149949273.87387389</v>
      </c>
      <c r="U2620">
        <v>50261531.531531528</v>
      </c>
      <c r="V2620">
        <v>33978648.648648649</v>
      </c>
      <c r="W2620">
        <v>16576.793103444001</v>
      </c>
      <c r="X2620">
        <v>16630.689655178998</v>
      </c>
    </row>
    <row r="2621" spans="1:24">
      <c r="A2621" s="7" t="s">
        <v>3818</v>
      </c>
      <c r="B2621" s="13" t="s">
        <v>833</v>
      </c>
      <c r="C2621">
        <v>122169577.12328246</v>
      </c>
      <c r="D2621">
        <v>124677637.10294378</v>
      </c>
      <c r="E2621">
        <v>683783.78378378402</v>
      </c>
      <c r="F2621">
        <v>142342.34234234301</v>
      </c>
      <c r="G2621">
        <v>46</v>
      </c>
      <c r="H2621">
        <v>50</v>
      </c>
      <c r="I2621">
        <v>2</v>
      </c>
      <c r="J2621">
        <v>2</v>
      </c>
      <c r="K2621">
        <v>2</v>
      </c>
      <c r="M2621">
        <v>48</v>
      </c>
      <c r="N2621">
        <v>55</v>
      </c>
      <c r="O2621">
        <v>3884684.684684685</v>
      </c>
      <c r="P2621">
        <v>3936936.9369369377</v>
      </c>
      <c r="Q2621">
        <v>4</v>
      </c>
      <c r="R2621">
        <v>21</v>
      </c>
      <c r="S2621">
        <v>34030049.54954955</v>
      </c>
      <c r="T2621">
        <v>35609472.972972974</v>
      </c>
      <c r="U2621">
        <v>3776756.756756756</v>
      </c>
      <c r="V2621">
        <v>3770360.3603603621</v>
      </c>
      <c r="W2621">
        <v>1467.4482758639999</v>
      </c>
      <c r="X2621">
        <v>1433.620689655</v>
      </c>
    </row>
    <row r="2622" spans="1:24">
      <c r="A2622" s="7" t="s">
        <v>3819</v>
      </c>
      <c r="B2622" s="13" t="s">
        <v>833</v>
      </c>
      <c r="C2622">
        <v>136261632.89882988</v>
      </c>
      <c r="D2622">
        <v>150917459.67998028</v>
      </c>
      <c r="E2622">
        <v>2134932.4324324322</v>
      </c>
      <c r="F2622">
        <v>181684.68468468601</v>
      </c>
      <c r="G2622">
        <v>37</v>
      </c>
      <c r="H2622">
        <v>52</v>
      </c>
      <c r="I2622">
        <v>3</v>
      </c>
      <c r="J2622">
        <v>3</v>
      </c>
      <c r="M2622">
        <v>42</v>
      </c>
      <c r="N2622">
        <v>62</v>
      </c>
      <c r="O2622">
        <v>6643693.6936936947</v>
      </c>
      <c r="P2622">
        <v>28504783.783783786</v>
      </c>
      <c r="R2622">
        <v>151</v>
      </c>
      <c r="S2622">
        <v>66700531.531531535</v>
      </c>
      <c r="T2622">
        <v>74758745.945945948</v>
      </c>
      <c r="U2622">
        <v>6047747.7477477482</v>
      </c>
      <c r="V2622">
        <v>27342972.972972974</v>
      </c>
      <c r="W2622">
        <v>2550.5517241379998</v>
      </c>
      <c r="X2622">
        <v>2635.5172413790001</v>
      </c>
    </row>
    <row r="2623" spans="1:24">
      <c r="A2623" s="7" t="s">
        <v>3820</v>
      </c>
      <c r="B2623" s="13" t="s">
        <v>833</v>
      </c>
      <c r="C2623">
        <v>262447999.68690366</v>
      </c>
      <c r="D2623">
        <v>286315042.48522127</v>
      </c>
      <c r="E2623">
        <v>2361936.9369369401</v>
      </c>
      <c r="F2623">
        <v>2547117.11711712</v>
      </c>
      <c r="G2623">
        <v>72</v>
      </c>
      <c r="H2623">
        <v>68</v>
      </c>
      <c r="I2623">
        <v>5</v>
      </c>
      <c r="J2623">
        <v>5</v>
      </c>
      <c r="M2623">
        <v>79</v>
      </c>
      <c r="N2623">
        <v>77</v>
      </c>
      <c r="O2623">
        <v>19008558.558558557</v>
      </c>
      <c r="P2623">
        <v>23759729.729729731</v>
      </c>
      <c r="Q2623">
        <v>109</v>
      </c>
      <c r="R2623">
        <v>80</v>
      </c>
      <c r="S2623">
        <v>109448013.51351352</v>
      </c>
      <c r="T2623">
        <v>116940216.21621621</v>
      </c>
      <c r="U2623">
        <v>15934144.144144148</v>
      </c>
      <c r="V2623">
        <v>16873333.333333332</v>
      </c>
      <c r="W2623">
        <v>4262.0689655149999</v>
      </c>
      <c r="X2623">
        <v>4246.7586206879996</v>
      </c>
    </row>
    <row r="2624" spans="1:24">
      <c r="A2624" s="7" t="s">
        <v>3821</v>
      </c>
      <c r="B2624" s="13" t="s">
        <v>833</v>
      </c>
      <c r="C2624">
        <v>78224109.889965206</v>
      </c>
      <c r="D2624">
        <v>82481088.725488067</v>
      </c>
      <c r="E2624">
        <v>7441666.666666666</v>
      </c>
      <c r="F2624">
        <v>1313963.963963964</v>
      </c>
      <c r="G2624">
        <v>29</v>
      </c>
      <c r="H2624">
        <v>30</v>
      </c>
      <c r="I2624">
        <v>2</v>
      </c>
      <c r="J2624">
        <v>1</v>
      </c>
      <c r="K2624">
        <v>2</v>
      </c>
      <c r="M2624">
        <v>38</v>
      </c>
      <c r="N2624">
        <v>49</v>
      </c>
      <c r="O2624">
        <v>1738738.7387387389</v>
      </c>
      <c r="P2624">
        <v>3054054.054054054</v>
      </c>
      <c r="R2624">
        <v>71</v>
      </c>
      <c r="S2624">
        <v>36938833.333333336</v>
      </c>
      <c r="T2624">
        <v>38442234.234234236</v>
      </c>
      <c r="U2624">
        <v>1322162.1621621619</v>
      </c>
      <c r="V2624">
        <v>3452702.702702702</v>
      </c>
      <c r="W2624">
        <v>1661.827586206</v>
      </c>
      <c r="X2624">
        <v>1698.4827586179999</v>
      </c>
    </row>
    <row r="2625" spans="1:24">
      <c r="A2625" s="7" t="s">
        <v>3822</v>
      </c>
      <c r="B2625" s="13" t="s">
        <v>833</v>
      </c>
      <c r="C2625">
        <v>169950546.54961023</v>
      </c>
      <c r="D2625">
        <v>175210551.70037159</v>
      </c>
      <c r="E2625">
        <v>70634777.477477476</v>
      </c>
      <c r="F2625">
        <v>199099.099099101</v>
      </c>
      <c r="G2625">
        <v>66</v>
      </c>
      <c r="H2625">
        <v>53</v>
      </c>
      <c r="I2625">
        <v>4</v>
      </c>
      <c r="J2625">
        <v>2</v>
      </c>
      <c r="K2625">
        <v>9</v>
      </c>
      <c r="M2625">
        <v>104</v>
      </c>
      <c r="N2625">
        <v>97</v>
      </c>
      <c r="O2625">
        <v>15852162.162162161</v>
      </c>
      <c r="P2625">
        <v>11676576.576576576</v>
      </c>
      <c r="Q2625">
        <v>104</v>
      </c>
      <c r="R2625">
        <v>72</v>
      </c>
      <c r="S2625">
        <v>62233619.819819823</v>
      </c>
      <c r="T2625">
        <v>61513864.864864863</v>
      </c>
      <c r="U2625">
        <v>12166126.126126127</v>
      </c>
      <c r="V2625">
        <v>8600360.3603603598</v>
      </c>
      <c r="W2625">
        <v>3339.9655172409998</v>
      </c>
      <c r="X2625">
        <v>3416.9655172439998</v>
      </c>
    </row>
    <row r="2626" spans="1:24">
      <c r="A2626" s="7" t="s">
        <v>3823</v>
      </c>
      <c r="B2626" s="13" t="s">
        <v>1243</v>
      </c>
      <c r="C2626">
        <v>334653161.75219399</v>
      </c>
      <c r="D2626">
        <v>345109308.70450616</v>
      </c>
      <c r="E2626">
        <v>1099099.099099101</v>
      </c>
      <c r="F2626">
        <v>289189.18918919098</v>
      </c>
      <c r="G2626">
        <v>92</v>
      </c>
      <c r="H2626">
        <v>121</v>
      </c>
      <c r="I2626">
        <v>15</v>
      </c>
      <c r="J2626">
        <v>18</v>
      </c>
      <c r="M2626">
        <v>277</v>
      </c>
      <c r="N2626">
        <v>273</v>
      </c>
      <c r="O2626">
        <v>14424414.414414419</v>
      </c>
      <c r="P2626">
        <v>76202702.702702701</v>
      </c>
      <c r="Q2626">
        <v>402</v>
      </c>
      <c r="R2626">
        <v>1144</v>
      </c>
      <c r="S2626">
        <v>114754108.1081081</v>
      </c>
      <c r="T2626">
        <v>120277316.21621621</v>
      </c>
      <c r="U2626">
        <v>25389459.459459458</v>
      </c>
      <c r="V2626">
        <v>134750090.0900901</v>
      </c>
      <c r="W2626">
        <v>13324.137931035999</v>
      </c>
      <c r="X2626">
        <v>13767.034482761999</v>
      </c>
    </row>
    <row r="2627" spans="1:24">
      <c r="A2627" s="7" t="s">
        <v>4</v>
      </c>
      <c r="B2627" s="13" t="s">
        <v>144</v>
      </c>
      <c r="C2627">
        <v>283438898.28395736</v>
      </c>
      <c r="D2627">
        <v>290388846.74767232</v>
      </c>
      <c r="E2627">
        <v>1205405.4054054059</v>
      </c>
      <c r="F2627">
        <v>1290990.990990991</v>
      </c>
      <c r="G2627">
        <v>11</v>
      </c>
      <c r="H2627">
        <v>18</v>
      </c>
      <c r="I2627">
        <v>7</v>
      </c>
      <c r="J2627">
        <v>7</v>
      </c>
      <c r="K2627">
        <v>1</v>
      </c>
      <c r="M2627">
        <v>18</v>
      </c>
      <c r="N2627">
        <v>27</v>
      </c>
      <c r="O2627">
        <v>48443751.351351351</v>
      </c>
      <c r="P2627">
        <v>203774234.23423424</v>
      </c>
      <c r="Q2627">
        <v>124</v>
      </c>
      <c r="R2627">
        <v>150</v>
      </c>
      <c r="S2627">
        <v>98596297.297297284</v>
      </c>
      <c r="T2627">
        <v>102569027.02702701</v>
      </c>
      <c r="U2627">
        <v>62424144.144144148</v>
      </c>
      <c r="V2627">
        <v>171013783.78378379</v>
      </c>
      <c r="W2627">
        <v>4594</v>
      </c>
      <c r="X2627">
        <v>4457.2758620630002</v>
      </c>
    </row>
    <row r="2628" spans="1:24">
      <c r="A2628" s="7" t="s">
        <v>3824</v>
      </c>
      <c r="B2628" s="13" t="s">
        <v>912</v>
      </c>
      <c r="C2628">
        <v>194018934.64681774</v>
      </c>
      <c r="D2628">
        <v>185089200.99770898</v>
      </c>
      <c r="E2628">
        <v>2858558.5585585609</v>
      </c>
      <c r="F2628">
        <v>3603603.6036036038</v>
      </c>
      <c r="G2628">
        <v>127</v>
      </c>
      <c r="H2628">
        <v>161</v>
      </c>
      <c r="I2628">
        <v>9</v>
      </c>
      <c r="J2628">
        <v>9</v>
      </c>
      <c r="M2628">
        <v>169</v>
      </c>
      <c r="N2628">
        <v>215</v>
      </c>
      <c r="O2628">
        <v>29397297.297297299</v>
      </c>
      <c r="P2628">
        <v>30341891.891891893</v>
      </c>
      <c r="Q2628">
        <v>67</v>
      </c>
      <c r="R2628">
        <v>179</v>
      </c>
      <c r="S2628">
        <v>76583609.009009004</v>
      </c>
      <c r="T2628">
        <v>69033444.144144148</v>
      </c>
      <c r="U2628">
        <v>28998288.288288288</v>
      </c>
      <c r="V2628">
        <v>27125765.765765764</v>
      </c>
      <c r="W2628">
        <v>10230.931034485</v>
      </c>
      <c r="X2628">
        <v>10147.068965516</v>
      </c>
    </row>
    <row r="2629" spans="1:24">
      <c r="A2629" s="7" t="s">
        <v>3825</v>
      </c>
      <c r="B2629" s="13" t="s">
        <v>2288</v>
      </c>
      <c r="C2629">
        <v>3366884794.542098</v>
      </c>
      <c r="D2629">
        <v>3327880585.5620985</v>
      </c>
      <c r="E2629">
        <v>15663895.495495496</v>
      </c>
      <c r="F2629">
        <v>4439558.5585585609</v>
      </c>
      <c r="G2629">
        <v>411</v>
      </c>
      <c r="H2629">
        <v>578</v>
      </c>
      <c r="I2629">
        <v>17</v>
      </c>
      <c r="J2629">
        <v>53</v>
      </c>
      <c r="K2629">
        <v>6</v>
      </c>
      <c r="M2629">
        <v>831</v>
      </c>
      <c r="N2629">
        <v>1022</v>
      </c>
      <c r="O2629">
        <v>3165655132.4324327</v>
      </c>
      <c r="P2629">
        <v>1443129927.927928</v>
      </c>
      <c r="Q2629">
        <v>1880</v>
      </c>
      <c r="R2629">
        <v>1468</v>
      </c>
      <c r="S2629">
        <v>664128681.08108115</v>
      </c>
      <c r="T2629">
        <v>677095697.29729724</v>
      </c>
      <c r="U2629">
        <v>3272232771.1711712</v>
      </c>
      <c r="V2629">
        <v>169784414.41441441</v>
      </c>
      <c r="W2629">
        <v>57267.379310339005</v>
      </c>
      <c r="X2629">
        <v>58213.482758618004</v>
      </c>
    </row>
    <row r="2630" spans="1:24">
      <c r="A2630" s="7" t="s">
        <v>3826</v>
      </c>
      <c r="B2630" s="13" t="s">
        <v>1599</v>
      </c>
      <c r="C2630">
        <v>81599328.334087074</v>
      </c>
      <c r="D2630">
        <v>73990687.599006131</v>
      </c>
      <c r="E2630">
        <v>202635.13513513599</v>
      </c>
      <c r="F2630">
        <v>7935.1351351359999</v>
      </c>
      <c r="G2630">
        <v>58</v>
      </c>
      <c r="H2630">
        <v>15</v>
      </c>
      <c r="I2630">
        <v>2</v>
      </c>
      <c r="J2630">
        <v>3</v>
      </c>
      <c r="M2630">
        <v>70</v>
      </c>
      <c r="N2630">
        <v>32</v>
      </c>
      <c r="O2630">
        <v>2369819.819819821</v>
      </c>
      <c r="P2630">
        <v>6140360.3603603598</v>
      </c>
      <c r="Q2630">
        <v>3</v>
      </c>
      <c r="R2630">
        <v>40</v>
      </c>
      <c r="S2630">
        <v>19099016.216216218</v>
      </c>
      <c r="T2630">
        <v>16426621.62162162</v>
      </c>
      <c r="U2630">
        <v>4317117.1171171172</v>
      </c>
      <c r="V2630">
        <v>6385315.3153153155</v>
      </c>
      <c r="W2630">
        <v>1862.2758620670002</v>
      </c>
      <c r="X2630">
        <v>1835.965517245</v>
      </c>
    </row>
    <row r="2631" spans="1:24">
      <c r="A2631" s="7" t="s">
        <v>3827</v>
      </c>
      <c r="B2631" s="13" t="s">
        <v>803</v>
      </c>
      <c r="C2631">
        <v>95447791.747298777</v>
      </c>
      <c r="D2631">
        <v>95559575.310014933</v>
      </c>
      <c r="E2631">
        <v>61036.036036035999</v>
      </c>
      <c r="F2631">
        <v>45045.045045047002</v>
      </c>
      <c r="G2631">
        <v>43</v>
      </c>
      <c r="H2631">
        <v>35</v>
      </c>
      <c r="I2631">
        <v>5</v>
      </c>
      <c r="J2631">
        <v>4</v>
      </c>
      <c r="M2631">
        <v>46</v>
      </c>
      <c r="N2631">
        <v>42</v>
      </c>
      <c r="O2631">
        <v>3452027.0270270281</v>
      </c>
      <c r="P2631">
        <v>5170090.0900900885</v>
      </c>
      <c r="Q2631">
        <v>16</v>
      </c>
      <c r="R2631">
        <v>28</v>
      </c>
      <c r="S2631">
        <v>14836962.162162162</v>
      </c>
      <c r="T2631">
        <v>15156354.054054054</v>
      </c>
      <c r="U2631">
        <v>1655405.405405405</v>
      </c>
      <c r="V2631">
        <v>2398378.3783783792</v>
      </c>
      <c r="W2631">
        <v>1689.3448275860001</v>
      </c>
      <c r="X2631">
        <v>1771.275862064</v>
      </c>
    </row>
    <row r="2632" spans="1:24">
      <c r="A2632" s="7" t="s">
        <v>3828</v>
      </c>
      <c r="B2632" s="13" t="s">
        <v>803</v>
      </c>
      <c r="C2632">
        <v>265956339.60974669</v>
      </c>
      <c r="D2632">
        <v>267275423.1837644</v>
      </c>
      <c r="E2632">
        <v>181027.02702702599</v>
      </c>
      <c r="F2632">
        <v>90090.090090094003</v>
      </c>
      <c r="G2632">
        <v>126</v>
      </c>
      <c r="H2632">
        <v>209</v>
      </c>
      <c r="I2632">
        <v>18</v>
      </c>
      <c r="J2632">
        <v>13</v>
      </c>
      <c r="K2632">
        <v>1</v>
      </c>
      <c r="M2632">
        <v>148</v>
      </c>
      <c r="N2632">
        <v>254</v>
      </c>
      <c r="O2632">
        <v>26055621.621621624</v>
      </c>
      <c r="P2632">
        <v>24199099.099099096</v>
      </c>
      <c r="Q2632">
        <v>210</v>
      </c>
      <c r="R2632">
        <v>134</v>
      </c>
      <c r="S2632">
        <v>30262650.45045045</v>
      </c>
      <c r="T2632">
        <v>32565299.999999996</v>
      </c>
      <c r="U2632">
        <v>19870720.720720723</v>
      </c>
      <c r="V2632">
        <v>20413556.75675676</v>
      </c>
      <c r="W2632">
        <v>5602.9655172399998</v>
      </c>
      <c r="X2632">
        <v>5553.0000000050004</v>
      </c>
    </row>
    <row r="2633" spans="1:24">
      <c r="A2633" s="7" t="s">
        <v>3829</v>
      </c>
      <c r="B2633" s="13" t="s">
        <v>803</v>
      </c>
      <c r="C2633">
        <v>37718621.808177598</v>
      </c>
      <c r="D2633">
        <v>34400352.144197337</v>
      </c>
      <c r="E2633">
        <v>26576.576576578002</v>
      </c>
      <c r="F2633">
        <v>11711.711711713</v>
      </c>
      <c r="G2633">
        <v>10</v>
      </c>
      <c r="H2633">
        <v>27</v>
      </c>
      <c r="I2633">
        <v>3</v>
      </c>
      <c r="J2633">
        <v>3</v>
      </c>
      <c r="M2633">
        <v>11</v>
      </c>
      <c r="N2633">
        <v>32</v>
      </c>
      <c r="O2633">
        <v>2211261.261261262</v>
      </c>
      <c r="P2633">
        <v>1890090.0900900899</v>
      </c>
      <c r="Q2633">
        <v>5</v>
      </c>
      <c r="R2633">
        <v>9</v>
      </c>
      <c r="S2633">
        <v>5394828.8288288284</v>
      </c>
      <c r="T2633">
        <v>5626432.4324324336</v>
      </c>
      <c r="U2633">
        <v>675675.67567567597</v>
      </c>
      <c r="V2633">
        <v>731081.08108108095</v>
      </c>
      <c r="W2633">
        <v>668.72413793299995</v>
      </c>
      <c r="X2633">
        <v>586.55172414200001</v>
      </c>
    </row>
    <row r="2634" spans="1:24">
      <c r="A2634" s="7" t="s">
        <v>3830</v>
      </c>
      <c r="B2634" s="13" t="s">
        <v>1810</v>
      </c>
      <c r="C2634">
        <v>373752816.04071671</v>
      </c>
      <c r="D2634">
        <v>383252948.4883213</v>
      </c>
      <c r="E2634">
        <v>1388738.738738738</v>
      </c>
      <c r="F2634">
        <v>541891.89189189393</v>
      </c>
      <c r="G2634">
        <v>366</v>
      </c>
      <c r="H2634">
        <v>342</v>
      </c>
      <c r="I2634">
        <v>14</v>
      </c>
      <c r="J2634">
        <v>13</v>
      </c>
      <c r="M2634">
        <v>557</v>
      </c>
      <c r="N2634">
        <v>414</v>
      </c>
      <c r="O2634">
        <v>45510630.630630627</v>
      </c>
      <c r="P2634">
        <v>37271621.621621624</v>
      </c>
      <c r="Q2634">
        <v>92</v>
      </c>
      <c r="R2634">
        <v>359</v>
      </c>
      <c r="S2634">
        <v>145541976.57657659</v>
      </c>
      <c r="T2634">
        <v>145821700</v>
      </c>
      <c r="U2634">
        <v>21436396.396396395</v>
      </c>
      <c r="V2634">
        <v>32809819.819819819</v>
      </c>
      <c r="W2634">
        <v>17228.586206893</v>
      </c>
      <c r="X2634">
        <v>17477.448275865001</v>
      </c>
    </row>
    <row r="2635" spans="1:24">
      <c r="A2635" s="7" t="s">
        <v>3831</v>
      </c>
      <c r="B2635" s="13" t="s">
        <v>3061</v>
      </c>
      <c r="C2635">
        <v>178232010.66707402</v>
      </c>
      <c r="D2635">
        <v>181366698.64079773</v>
      </c>
      <c r="E2635">
        <v>855855.85585585702</v>
      </c>
      <c r="F2635">
        <v>1223873.8738738741</v>
      </c>
      <c r="G2635">
        <v>132</v>
      </c>
      <c r="H2635">
        <v>84</v>
      </c>
      <c r="I2635">
        <v>12</v>
      </c>
      <c r="J2635">
        <v>9</v>
      </c>
      <c r="M2635">
        <v>263</v>
      </c>
      <c r="N2635">
        <v>126</v>
      </c>
      <c r="O2635">
        <v>23502882.882882882</v>
      </c>
      <c r="P2635">
        <v>67380360.360360354</v>
      </c>
      <c r="Q2635">
        <v>182</v>
      </c>
      <c r="R2635">
        <v>220</v>
      </c>
      <c r="S2635">
        <v>54702000</v>
      </c>
      <c r="T2635">
        <v>51904945.945945948</v>
      </c>
      <c r="U2635">
        <v>12824684.684684686</v>
      </c>
      <c r="V2635">
        <v>12156036.036036035</v>
      </c>
      <c r="W2635">
        <v>7293.7931034459998</v>
      </c>
      <c r="X2635">
        <v>7645.6551724090004</v>
      </c>
    </row>
    <row r="2636" spans="1:24">
      <c r="A2636" s="7" t="s">
        <v>3832</v>
      </c>
      <c r="B2636" s="13" t="s">
        <v>3560</v>
      </c>
      <c r="C2636">
        <v>55709609.605423905</v>
      </c>
      <c r="D2636">
        <v>55685071.970335171</v>
      </c>
      <c r="F2636">
        <v>9009.0090090089998</v>
      </c>
      <c r="G2636">
        <v>23</v>
      </c>
      <c r="H2636">
        <v>18</v>
      </c>
      <c r="I2636">
        <v>1</v>
      </c>
      <c r="J2636">
        <v>0</v>
      </c>
      <c r="M2636">
        <v>29</v>
      </c>
      <c r="N2636">
        <v>33</v>
      </c>
      <c r="O2636">
        <v>2657657.6576576568</v>
      </c>
      <c r="P2636">
        <v>1939639.6396396402</v>
      </c>
      <c r="Q2636">
        <v>35</v>
      </c>
      <c r="R2636">
        <v>14</v>
      </c>
      <c r="S2636">
        <v>13103144.144144144</v>
      </c>
      <c r="T2636">
        <v>12663691.891891893</v>
      </c>
      <c r="U2636">
        <v>1951621.6216216211</v>
      </c>
      <c r="V2636">
        <v>1344234.2342342341</v>
      </c>
      <c r="W2636">
        <v>899.241379306</v>
      </c>
      <c r="X2636">
        <v>908.79310344800001</v>
      </c>
    </row>
    <row r="2637" spans="1:24">
      <c r="A2637" s="7" t="s">
        <v>3833</v>
      </c>
      <c r="B2637" s="13" t="s">
        <v>2014</v>
      </c>
      <c r="C2637">
        <v>38421223.281486511</v>
      </c>
      <c r="D2637">
        <v>41665044.475943156</v>
      </c>
      <c r="E2637">
        <v>4504.5045045050001</v>
      </c>
      <c r="F2637">
        <v>29729.729729729999</v>
      </c>
      <c r="G2637">
        <v>21</v>
      </c>
      <c r="H2637">
        <v>19</v>
      </c>
      <c r="I2637">
        <v>2</v>
      </c>
      <c r="J2637">
        <v>5</v>
      </c>
      <c r="M2637">
        <v>21</v>
      </c>
      <c r="N2637">
        <v>20</v>
      </c>
      <c r="O2637">
        <v>1721891.8918918909</v>
      </c>
      <c r="P2637">
        <v>2038738.7387387389</v>
      </c>
      <c r="Q2637">
        <v>33</v>
      </c>
      <c r="R2637">
        <v>16</v>
      </c>
      <c r="S2637">
        <v>7163962.1621621624</v>
      </c>
      <c r="T2637">
        <v>7372612.6126126125</v>
      </c>
      <c r="U2637">
        <v>1807117.1171171181</v>
      </c>
      <c r="V2637">
        <v>1360810.81081081</v>
      </c>
      <c r="W2637">
        <v>480</v>
      </c>
      <c r="X2637">
        <v>491</v>
      </c>
    </row>
    <row r="2638" spans="1:24">
      <c r="A2638" s="7" t="s">
        <v>3833</v>
      </c>
      <c r="B2638" s="13" t="s">
        <v>3763</v>
      </c>
      <c r="C2638">
        <v>37387167.718107872</v>
      </c>
      <c r="D2638">
        <v>39938549.356107153</v>
      </c>
      <c r="M2638">
        <v>17</v>
      </c>
      <c r="N2638">
        <v>13</v>
      </c>
      <c r="O2638">
        <v>557657.65765765798</v>
      </c>
      <c r="P2638">
        <v>646846.84684684698</v>
      </c>
      <c r="Q2638">
        <v>9</v>
      </c>
      <c r="R2638">
        <v>28</v>
      </c>
      <c r="S2638">
        <v>3993252.2522522518</v>
      </c>
      <c r="T2638">
        <v>3776698.1981981979</v>
      </c>
      <c r="U2638">
        <v>626126.12612612604</v>
      </c>
      <c r="V2638">
        <v>436936.93693693698</v>
      </c>
      <c r="W2638">
        <v>456.172413791</v>
      </c>
      <c r="X2638">
        <v>465.68965517300001</v>
      </c>
    </row>
    <row r="2639" spans="1:24">
      <c r="A2639" s="7" t="s">
        <v>3834</v>
      </c>
      <c r="B2639" s="13" t="s">
        <v>902</v>
      </c>
      <c r="C2639">
        <v>294554010.17116559</v>
      </c>
      <c r="D2639">
        <v>239056718.50690663</v>
      </c>
      <c r="E2639">
        <v>947927.92792792898</v>
      </c>
      <c r="F2639">
        <v>79677.477477476001</v>
      </c>
      <c r="G2639">
        <v>31</v>
      </c>
      <c r="H2639">
        <v>38</v>
      </c>
      <c r="I2639">
        <v>5</v>
      </c>
      <c r="J2639">
        <v>6</v>
      </c>
      <c r="M2639">
        <v>214</v>
      </c>
      <c r="N2639">
        <v>78</v>
      </c>
      <c r="O2639">
        <v>40837837.83783783</v>
      </c>
      <c r="P2639">
        <v>32634572.07207207</v>
      </c>
      <c r="Q2639">
        <v>405</v>
      </c>
      <c r="R2639">
        <v>324</v>
      </c>
      <c r="S2639">
        <v>93669121.621621624</v>
      </c>
      <c r="T2639">
        <v>72169427.927927926</v>
      </c>
      <c r="U2639">
        <v>45674324.324324325</v>
      </c>
      <c r="V2639">
        <v>32369549.54954955</v>
      </c>
      <c r="W2639">
        <v>8375.7241379340012</v>
      </c>
      <c r="X2639">
        <v>7888.3448275800001</v>
      </c>
    </row>
    <row r="2640" spans="1:24">
      <c r="A2640" s="7" t="s">
        <v>3835</v>
      </c>
      <c r="B2640" s="13" t="s">
        <v>2039</v>
      </c>
      <c r="C2640">
        <v>885541911.22815049</v>
      </c>
      <c r="D2640">
        <v>916364591.50548267</v>
      </c>
      <c r="E2640">
        <v>606298657.65765762</v>
      </c>
      <c r="F2640">
        <v>702544577.47747755</v>
      </c>
      <c r="G2640">
        <v>149</v>
      </c>
      <c r="H2640">
        <v>249</v>
      </c>
      <c r="I2640">
        <v>12</v>
      </c>
      <c r="J2640">
        <v>22</v>
      </c>
      <c r="M2640">
        <v>246</v>
      </c>
      <c r="N2640">
        <v>417</v>
      </c>
      <c r="O2640">
        <v>145722702.7027027</v>
      </c>
      <c r="P2640">
        <v>173234414.41441444</v>
      </c>
      <c r="Q2640">
        <v>475</v>
      </c>
      <c r="R2640">
        <v>476</v>
      </c>
      <c r="S2640">
        <v>228945984.68468469</v>
      </c>
      <c r="T2640">
        <v>242202935.13513514</v>
      </c>
      <c r="U2640">
        <v>133442461.26126125</v>
      </c>
      <c r="V2640">
        <v>159695780.18018019</v>
      </c>
      <c r="W2640">
        <v>17965.586206887001</v>
      </c>
      <c r="X2640">
        <v>17867.586206890999</v>
      </c>
    </row>
    <row r="2641" spans="1:24">
      <c r="A2641" s="7" t="s">
        <v>3836</v>
      </c>
      <c r="B2641" s="13" t="s">
        <v>1289</v>
      </c>
      <c r="C2641">
        <v>920796397.35077095</v>
      </c>
      <c r="D2641">
        <v>919135274.45666075</v>
      </c>
      <c r="E2641">
        <v>1306689.1891891891</v>
      </c>
      <c r="F2641">
        <v>308945.94594594702</v>
      </c>
      <c r="G2641">
        <v>186</v>
      </c>
      <c r="H2641">
        <v>147</v>
      </c>
      <c r="I2641">
        <v>7</v>
      </c>
      <c r="J2641">
        <v>8</v>
      </c>
      <c r="K2641">
        <v>7</v>
      </c>
      <c r="M2641">
        <v>423</v>
      </c>
      <c r="N2641">
        <v>342</v>
      </c>
      <c r="O2641">
        <v>23656306.306306303</v>
      </c>
      <c r="P2641">
        <v>81444144.144144148</v>
      </c>
      <c r="Q2641">
        <v>76</v>
      </c>
      <c r="R2641">
        <v>1679</v>
      </c>
      <c r="S2641">
        <v>212119890.0900901</v>
      </c>
      <c r="T2641">
        <v>218920290.990991</v>
      </c>
      <c r="U2641">
        <v>24122252.252252255</v>
      </c>
      <c r="V2641">
        <v>78720270.270270273</v>
      </c>
      <c r="W2641">
        <v>24930.758620694</v>
      </c>
      <c r="X2641">
        <v>24948.65517242</v>
      </c>
    </row>
    <row r="2642" spans="1:24">
      <c r="A2642" s="7" t="s">
        <v>3837</v>
      </c>
      <c r="B2642" s="13" t="s">
        <v>3187</v>
      </c>
      <c r="C2642">
        <v>531576490.38743055</v>
      </c>
      <c r="D2642">
        <v>547458946.0237031</v>
      </c>
      <c r="E2642">
        <v>248678116.21621621</v>
      </c>
      <c r="F2642">
        <v>5226650.4504504548</v>
      </c>
      <c r="G2642">
        <v>68</v>
      </c>
      <c r="H2642">
        <v>89</v>
      </c>
      <c r="I2642">
        <v>9</v>
      </c>
      <c r="J2642">
        <v>14</v>
      </c>
      <c r="K2642">
        <v>2</v>
      </c>
      <c r="M2642">
        <v>626</v>
      </c>
      <c r="N2642">
        <v>236</v>
      </c>
      <c r="O2642">
        <v>54714594.59459459</v>
      </c>
      <c r="P2642">
        <v>48567705.405405402</v>
      </c>
      <c r="Q2642">
        <v>451</v>
      </c>
      <c r="R2642">
        <v>701</v>
      </c>
      <c r="S2642">
        <v>152348617.11711714</v>
      </c>
      <c r="T2642">
        <v>162149031.53153151</v>
      </c>
      <c r="U2642">
        <v>56808828.828828827</v>
      </c>
      <c r="V2642">
        <v>29112792.792792793</v>
      </c>
      <c r="W2642">
        <v>11961.517241378999</v>
      </c>
      <c r="X2642">
        <v>12190.586206890999</v>
      </c>
    </row>
    <row r="2643" spans="1:24">
      <c r="A2643" s="7" t="s">
        <v>3838</v>
      </c>
      <c r="B2643" s="13" t="s">
        <v>2112</v>
      </c>
      <c r="C2643">
        <v>1194791554.5903342</v>
      </c>
      <c r="D2643">
        <v>1201932320.6878104</v>
      </c>
      <c r="E2643">
        <v>13865512.612612614</v>
      </c>
      <c r="F2643">
        <v>3243261.2612612648</v>
      </c>
      <c r="G2643">
        <v>344</v>
      </c>
      <c r="H2643">
        <v>453</v>
      </c>
      <c r="I2643">
        <v>22</v>
      </c>
      <c r="J2643">
        <v>21</v>
      </c>
      <c r="K2643">
        <v>1</v>
      </c>
      <c r="M2643">
        <v>549</v>
      </c>
      <c r="N2643">
        <v>684</v>
      </c>
      <c r="O2643">
        <v>2566135409.0090089</v>
      </c>
      <c r="P2643">
        <v>944525159.45945954</v>
      </c>
      <c r="Q2643">
        <v>900</v>
      </c>
      <c r="R2643">
        <v>1015</v>
      </c>
      <c r="S2643">
        <v>423106148.64864868</v>
      </c>
      <c r="T2643">
        <v>437443363.96396399</v>
      </c>
      <c r="U2643">
        <v>2468903106.3063064</v>
      </c>
      <c r="V2643">
        <v>941644009.00900888</v>
      </c>
      <c r="W2643">
        <v>28574.655172417999</v>
      </c>
      <c r="X2643">
        <v>29098.586206895998</v>
      </c>
    </row>
    <row r="2644" spans="1:24">
      <c r="A2644" s="7" t="s">
        <v>3839</v>
      </c>
      <c r="B2644" s="13" t="s">
        <v>3840</v>
      </c>
      <c r="C2644">
        <v>303109148.40483481</v>
      </c>
      <c r="D2644">
        <v>305143087.94614029</v>
      </c>
      <c r="E2644">
        <v>14561396.396396397</v>
      </c>
      <c r="F2644">
        <v>39691782.882882878</v>
      </c>
      <c r="G2644">
        <v>132</v>
      </c>
      <c r="H2644">
        <v>142</v>
      </c>
      <c r="I2644">
        <v>7</v>
      </c>
      <c r="J2644">
        <v>8</v>
      </c>
      <c r="K2644">
        <v>1</v>
      </c>
      <c r="M2644">
        <v>150</v>
      </c>
      <c r="N2644">
        <v>162</v>
      </c>
      <c r="O2644">
        <v>16077854.054054054</v>
      </c>
      <c r="P2644">
        <v>20824054.054054052</v>
      </c>
      <c r="Q2644">
        <v>1</v>
      </c>
      <c r="R2644">
        <v>106</v>
      </c>
      <c r="S2644">
        <v>68065798.198198199</v>
      </c>
      <c r="T2644">
        <v>74657576.576576576</v>
      </c>
      <c r="U2644">
        <v>9629142.3423423432</v>
      </c>
      <c r="V2644">
        <v>14631891.891891891</v>
      </c>
      <c r="W2644">
        <v>7795.3793103489998</v>
      </c>
      <c r="X2644">
        <v>7850.586206901</v>
      </c>
    </row>
    <row r="2645" spans="1:24">
      <c r="A2645" s="7" t="s">
        <v>3841</v>
      </c>
      <c r="B2645" s="13" t="s">
        <v>2757</v>
      </c>
      <c r="C2645">
        <v>909058761.51111388</v>
      </c>
      <c r="D2645">
        <v>910654898.86510384</v>
      </c>
      <c r="E2645">
        <v>951351.35135135101</v>
      </c>
      <c r="F2645">
        <v>23335.135135136999</v>
      </c>
      <c r="G2645">
        <v>62</v>
      </c>
      <c r="H2645">
        <v>67</v>
      </c>
      <c r="I2645">
        <v>0</v>
      </c>
      <c r="J2645">
        <v>6</v>
      </c>
      <c r="K2645">
        <v>2</v>
      </c>
      <c r="M2645">
        <v>266</v>
      </c>
      <c r="N2645">
        <v>422</v>
      </c>
      <c r="O2645">
        <v>31236036.036036037</v>
      </c>
      <c r="P2645">
        <v>44873851.351351351</v>
      </c>
      <c r="Q2645">
        <v>95</v>
      </c>
      <c r="R2645">
        <v>139</v>
      </c>
      <c r="S2645">
        <v>238518018.01801801</v>
      </c>
      <c r="T2645">
        <v>244641752.25225225</v>
      </c>
      <c r="U2645">
        <v>32353063.063063059</v>
      </c>
      <c r="V2645">
        <v>30580180.180180181</v>
      </c>
      <c r="W2645">
        <v>17378.068965508999</v>
      </c>
      <c r="X2645">
        <v>17290.172413794</v>
      </c>
    </row>
    <row r="2646" spans="1:24">
      <c r="A2646" s="7" t="s">
        <v>3842</v>
      </c>
      <c r="B2646" s="13" t="s">
        <v>1832</v>
      </c>
      <c r="C2646">
        <v>682951069.62958944</v>
      </c>
      <c r="D2646">
        <v>686984742.33840132</v>
      </c>
      <c r="E2646">
        <v>2148423.4234234262</v>
      </c>
      <c r="F2646">
        <v>7766666.666666667</v>
      </c>
      <c r="G2646">
        <v>42</v>
      </c>
      <c r="H2646">
        <v>34</v>
      </c>
      <c r="I2646">
        <v>10</v>
      </c>
      <c r="J2646">
        <v>8</v>
      </c>
      <c r="M2646">
        <v>140</v>
      </c>
      <c r="N2646">
        <v>171</v>
      </c>
      <c r="O2646">
        <v>27198198.198198196</v>
      </c>
      <c r="P2646">
        <v>44367545.045045048</v>
      </c>
      <c r="Q2646">
        <v>69</v>
      </c>
      <c r="R2646">
        <v>21</v>
      </c>
      <c r="S2646">
        <v>224129187.38738739</v>
      </c>
      <c r="T2646">
        <v>210891103.6036036</v>
      </c>
      <c r="U2646">
        <v>31250000.000000004</v>
      </c>
      <c r="V2646">
        <v>31466036.036036037</v>
      </c>
      <c r="W2646">
        <v>7800.7586206879996</v>
      </c>
      <c r="X2646">
        <v>7790.0000000050004</v>
      </c>
    </row>
    <row r="2647" spans="1:24">
      <c r="A2647" s="7" t="s">
        <v>3843</v>
      </c>
      <c r="B2647" s="13" t="s">
        <v>3562</v>
      </c>
      <c r="C2647">
        <v>1005878479.9440236</v>
      </c>
      <c r="D2647">
        <v>986687564.75440907</v>
      </c>
      <c r="E2647">
        <v>326835156.75675678</v>
      </c>
      <c r="F2647">
        <v>266045236.93693697</v>
      </c>
      <c r="G2647">
        <v>158</v>
      </c>
      <c r="H2647">
        <v>260</v>
      </c>
      <c r="I2647">
        <v>16</v>
      </c>
      <c r="J2647">
        <v>26</v>
      </c>
      <c r="K2647">
        <v>9</v>
      </c>
      <c r="M2647">
        <v>642</v>
      </c>
      <c r="N2647">
        <v>763</v>
      </c>
      <c r="O2647">
        <v>194785990.990991</v>
      </c>
      <c r="P2647">
        <v>107915090.0900901</v>
      </c>
      <c r="Q2647">
        <v>470</v>
      </c>
      <c r="R2647">
        <v>334</v>
      </c>
      <c r="S2647">
        <v>630305536.93693697</v>
      </c>
      <c r="T2647">
        <v>628905547.74774778</v>
      </c>
      <c r="U2647">
        <v>173371081.08108109</v>
      </c>
      <c r="V2647">
        <v>104287657.65765765</v>
      </c>
      <c r="W2647">
        <v>12544.034482752</v>
      </c>
      <c r="X2647">
        <v>12826.655172413</v>
      </c>
    </row>
    <row r="2648" spans="1:24">
      <c r="A2648" s="7" t="s">
        <v>3844</v>
      </c>
      <c r="B2648" s="13" t="s">
        <v>766</v>
      </c>
      <c r="C2648">
        <v>72168953.083762407</v>
      </c>
      <c r="D2648">
        <v>67159306.683772087</v>
      </c>
      <c r="G2648">
        <v>16</v>
      </c>
      <c r="H2648">
        <v>15</v>
      </c>
      <c r="I2648">
        <v>0</v>
      </c>
      <c r="J2648">
        <v>0</v>
      </c>
      <c r="K2648">
        <v>1</v>
      </c>
      <c r="M2648">
        <v>41</v>
      </c>
      <c r="N2648">
        <v>21</v>
      </c>
      <c r="O2648">
        <v>4504.5045045050001</v>
      </c>
      <c r="P2648">
        <v>4462342.3423423441</v>
      </c>
      <c r="R2648">
        <v>99</v>
      </c>
      <c r="S2648">
        <v>27594346.846846849</v>
      </c>
      <c r="T2648">
        <v>27776128.828828827</v>
      </c>
      <c r="U2648">
        <v>139009.00900900899</v>
      </c>
      <c r="V2648">
        <v>1659639.63963964</v>
      </c>
      <c r="W2648">
        <v>1158.9310344850001</v>
      </c>
      <c r="X2648">
        <v>1177.620689654</v>
      </c>
    </row>
    <row r="2649" spans="1:24">
      <c r="A2649" s="7" t="s">
        <v>3845</v>
      </c>
      <c r="B2649" s="13" t="s">
        <v>1303</v>
      </c>
      <c r="C2649">
        <v>56346543.325925462</v>
      </c>
      <c r="D2649">
        <v>55048904.995624661</v>
      </c>
      <c r="E2649">
        <v>9009.0090090100002</v>
      </c>
      <c r="F2649">
        <v>279279.279279279</v>
      </c>
      <c r="G2649">
        <v>2</v>
      </c>
      <c r="H2649">
        <v>4</v>
      </c>
      <c r="I2649">
        <v>2</v>
      </c>
      <c r="J2649">
        <v>1</v>
      </c>
      <c r="M2649">
        <v>24</v>
      </c>
      <c r="N2649">
        <v>19</v>
      </c>
      <c r="O2649">
        <v>13312162.162162162</v>
      </c>
      <c r="P2649">
        <v>12505608.108108107</v>
      </c>
      <c r="Q2649">
        <v>149</v>
      </c>
      <c r="R2649">
        <v>21</v>
      </c>
      <c r="S2649">
        <v>13270635.135135133</v>
      </c>
      <c r="T2649">
        <v>14133265.765765766</v>
      </c>
      <c r="U2649">
        <v>12652702.702702705</v>
      </c>
      <c r="V2649">
        <v>12177027.027027028</v>
      </c>
      <c r="W2649">
        <v>731.65517241600003</v>
      </c>
      <c r="X2649">
        <v>757.03448275699998</v>
      </c>
    </row>
    <row r="2650" spans="1:24">
      <c r="A2650" s="7" t="s">
        <v>3846</v>
      </c>
      <c r="B2650" s="13" t="s">
        <v>3508</v>
      </c>
      <c r="C2650">
        <v>60297897.456811756</v>
      </c>
      <c r="D2650">
        <v>66321728.448758379</v>
      </c>
      <c r="E2650">
        <v>456081.08108108101</v>
      </c>
      <c r="F2650">
        <v>346846.84684684599</v>
      </c>
      <c r="G2650">
        <v>16</v>
      </c>
      <c r="H2650">
        <v>10</v>
      </c>
      <c r="I2650">
        <v>3</v>
      </c>
      <c r="J2650">
        <v>3</v>
      </c>
      <c r="K2650">
        <v>1</v>
      </c>
      <c r="M2650">
        <v>30</v>
      </c>
      <c r="N2650">
        <v>23</v>
      </c>
      <c r="O2650">
        <v>14430785.585585583</v>
      </c>
      <c r="P2650">
        <v>7939730.6306306291</v>
      </c>
      <c r="Q2650">
        <v>22</v>
      </c>
      <c r="S2650">
        <v>17720959.459459458</v>
      </c>
      <c r="T2650">
        <v>19600711.711711712</v>
      </c>
      <c r="U2650">
        <v>16960763.963963963</v>
      </c>
      <c r="V2650">
        <v>11784864.864864867</v>
      </c>
      <c r="W2650">
        <v>1407.413793098</v>
      </c>
      <c r="X2650">
        <v>1526.75862069</v>
      </c>
    </row>
    <row r="2651" spans="1:24">
      <c r="A2651" s="7" t="s">
        <v>3847</v>
      </c>
      <c r="B2651" s="13" t="s">
        <v>1828</v>
      </c>
      <c r="C2651">
        <v>179569321.88891608</v>
      </c>
      <c r="D2651">
        <v>168852966.65377071</v>
      </c>
      <c r="E2651">
        <v>4400900.9009009032</v>
      </c>
      <c r="F2651">
        <v>283783.783783786</v>
      </c>
      <c r="G2651">
        <v>64</v>
      </c>
      <c r="H2651">
        <v>58</v>
      </c>
      <c r="I2651">
        <v>7</v>
      </c>
      <c r="J2651">
        <v>13</v>
      </c>
      <c r="M2651">
        <v>106</v>
      </c>
      <c r="N2651">
        <v>163</v>
      </c>
      <c r="O2651">
        <v>22774774.774774779</v>
      </c>
      <c r="P2651">
        <v>47762612.612612613</v>
      </c>
      <c r="Q2651">
        <v>1</v>
      </c>
      <c r="R2651">
        <v>109</v>
      </c>
      <c r="S2651">
        <v>79973360.360360354</v>
      </c>
      <c r="T2651">
        <v>75801364.864864856</v>
      </c>
      <c r="U2651">
        <v>17802432.432432435</v>
      </c>
      <c r="V2651">
        <v>47753603.603603601</v>
      </c>
      <c r="W2651">
        <v>2411.0344827549998</v>
      </c>
      <c r="X2651">
        <v>2344.3448275850001</v>
      </c>
    </row>
    <row r="2652" spans="1:24">
      <c r="A2652" s="7" t="s">
        <v>3848</v>
      </c>
      <c r="B2652" s="13" t="s">
        <v>1496</v>
      </c>
      <c r="C2652">
        <v>308167448.63179135</v>
      </c>
      <c r="D2652">
        <v>302397666.40912873</v>
      </c>
      <c r="E2652">
        <v>137983261.26126125</v>
      </c>
      <c r="F2652">
        <v>26049278.37837838</v>
      </c>
      <c r="G2652">
        <v>112</v>
      </c>
      <c r="H2652">
        <v>85</v>
      </c>
      <c r="I2652">
        <v>3</v>
      </c>
      <c r="J2652">
        <v>4</v>
      </c>
      <c r="K2652">
        <v>2</v>
      </c>
      <c r="M2652">
        <v>133</v>
      </c>
      <c r="N2652">
        <v>100</v>
      </c>
      <c r="O2652">
        <v>83144144.144144148</v>
      </c>
      <c r="P2652">
        <v>22955540.540540542</v>
      </c>
      <c r="Q2652">
        <v>151</v>
      </c>
      <c r="R2652">
        <v>108</v>
      </c>
      <c r="S2652">
        <v>103181435.13513513</v>
      </c>
      <c r="T2652">
        <v>104970621.62162162</v>
      </c>
      <c r="U2652">
        <v>50900990.990990989</v>
      </c>
      <c r="V2652">
        <v>11796126.126126127</v>
      </c>
      <c r="W2652">
        <v>3472.586206895</v>
      </c>
      <c r="X2652">
        <v>3579.6896551710001</v>
      </c>
    </row>
    <row r="2653" spans="1:24">
      <c r="A2653" s="7" t="s">
        <v>3849</v>
      </c>
      <c r="B2653" s="13" t="s">
        <v>1832</v>
      </c>
      <c r="C2653">
        <v>368144550.14594567</v>
      </c>
      <c r="D2653">
        <v>361606886.57105768</v>
      </c>
      <c r="E2653">
        <v>79011261.261261269</v>
      </c>
      <c r="F2653">
        <v>201280810.8108108</v>
      </c>
      <c r="G2653">
        <v>79</v>
      </c>
      <c r="H2653">
        <v>57</v>
      </c>
      <c r="I2653">
        <v>9</v>
      </c>
      <c r="J2653">
        <v>3</v>
      </c>
      <c r="M2653">
        <v>154</v>
      </c>
      <c r="N2653">
        <v>91</v>
      </c>
      <c r="O2653">
        <v>30130360.360360362</v>
      </c>
      <c r="P2653">
        <v>19986351.351351351</v>
      </c>
      <c r="Q2653">
        <v>89</v>
      </c>
      <c r="R2653">
        <v>2</v>
      </c>
      <c r="S2653">
        <v>137233261.26126128</v>
      </c>
      <c r="T2653">
        <v>128711151.35135135</v>
      </c>
      <c r="U2653">
        <v>26159909.909909911</v>
      </c>
      <c r="V2653">
        <v>19458108.108108107</v>
      </c>
      <c r="W2653">
        <v>4518.9655172450002</v>
      </c>
      <c r="X2653">
        <v>4562.2068965469998</v>
      </c>
    </row>
    <row r="2654" spans="1:24">
      <c r="A2654" s="7" t="s">
        <v>3850</v>
      </c>
      <c r="B2654" s="13" t="s">
        <v>3851</v>
      </c>
      <c r="C2654">
        <v>2940127710.8775377</v>
      </c>
      <c r="D2654">
        <v>2993008913.7272711</v>
      </c>
      <c r="E2654">
        <v>232490542.34234238</v>
      </c>
      <c r="F2654">
        <v>191156578.37837839</v>
      </c>
      <c r="G2654">
        <v>317</v>
      </c>
      <c r="H2654">
        <v>335</v>
      </c>
      <c r="I2654">
        <v>23</v>
      </c>
      <c r="J2654">
        <v>37</v>
      </c>
      <c r="K2654">
        <v>4</v>
      </c>
      <c r="M2654">
        <v>849</v>
      </c>
      <c r="N2654">
        <v>732</v>
      </c>
      <c r="O2654">
        <v>272080466.66666669</v>
      </c>
      <c r="P2654">
        <v>420177908.10810816</v>
      </c>
      <c r="Q2654">
        <v>653</v>
      </c>
      <c r="R2654">
        <v>736</v>
      </c>
      <c r="S2654">
        <v>516075189.1891892</v>
      </c>
      <c r="T2654">
        <v>519435756.75675678</v>
      </c>
      <c r="U2654">
        <v>324689819.81981981</v>
      </c>
      <c r="V2654">
        <v>327800000</v>
      </c>
      <c r="W2654">
        <v>49424.379310346005</v>
      </c>
      <c r="X2654">
        <v>49692.758620688001</v>
      </c>
    </row>
    <row r="2655" spans="1:24">
      <c r="A2655" s="7" t="s">
        <v>3852</v>
      </c>
      <c r="B2655" s="13" t="s">
        <v>1409</v>
      </c>
      <c r="C2655">
        <v>125904441.46666054</v>
      </c>
      <c r="D2655">
        <v>126808711.69504249</v>
      </c>
      <c r="E2655">
        <v>5525873.8738738736</v>
      </c>
      <c r="F2655">
        <v>1381081.0810810821</v>
      </c>
      <c r="G2655">
        <v>73</v>
      </c>
      <c r="H2655">
        <v>67</v>
      </c>
      <c r="I2655">
        <v>3</v>
      </c>
      <c r="J2655">
        <v>6</v>
      </c>
      <c r="M2655">
        <v>89</v>
      </c>
      <c r="N2655">
        <v>82</v>
      </c>
      <c r="O2655">
        <v>42124072.072072074</v>
      </c>
      <c r="P2655">
        <v>35543558.558558553</v>
      </c>
      <c r="Q2655">
        <v>363</v>
      </c>
      <c r="R2655">
        <v>54</v>
      </c>
      <c r="S2655">
        <v>35552926.126126125</v>
      </c>
      <c r="T2655">
        <v>36603337.837837838</v>
      </c>
      <c r="U2655">
        <v>42372502.702702701</v>
      </c>
      <c r="V2655">
        <v>30738423.423423424</v>
      </c>
      <c r="W2655">
        <v>2219.2068965540002</v>
      </c>
      <c r="X2655">
        <v>2218.5172413619998</v>
      </c>
    </row>
    <row r="2656" spans="1:24">
      <c r="A2656" s="7" t="s">
        <v>3853</v>
      </c>
      <c r="B2656" s="13" t="s">
        <v>2613</v>
      </c>
      <c r="C2656">
        <v>113596931.05072242</v>
      </c>
      <c r="D2656">
        <v>113657933.03185543</v>
      </c>
      <c r="E2656">
        <v>789189.189189189</v>
      </c>
      <c r="F2656">
        <v>473873.873873876</v>
      </c>
      <c r="G2656">
        <v>23</v>
      </c>
      <c r="H2656">
        <v>30</v>
      </c>
      <c r="I2656">
        <v>5</v>
      </c>
      <c r="J2656">
        <v>6</v>
      </c>
      <c r="K2656">
        <v>1</v>
      </c>
      <c r="M2656">
        <v>34</v>
      </c>
      <c r="N2656">
        <v>73</v>
      </c>
      <c r="O2656">
        <v>1589189.1891891889</v>
      </c>
      <c r="P2656">
        <v>1594594.5945945971</v>
      </c>
      <c r="Q2656">
        <v>50</v>
      </c>
      <c r="R2656">
        <v>167</v>
      </c>
      <c r="S2656">
        <v>8981328.8288288303</v>
      </c>
      <c r="T2656">
        <v>11664527.027027026</v>
      </c>
      <c r="U2656">
        <v>2263963.963963964</v>
      </c>
      <c r="V2656">
        <v>6997387.3873873893</v>
      </c>
      <c r="W2656">
        <v>1666.1034482740001</v>
      </c>
      <c r="X2656">
        <v>1720.758620695</v>
      </c>
    </row>
    <row r="2657" spans="1:24">
      <c r="A2657" s="7" t="s">
        <v>3854</v>
      </c>
      <c r="B2657" s="13" t="s">
        <v>2477</v>
      </c>
      <c r="C2657">
        <v>121205274.90762427</v>
      </c>
      <c r="D2657">
        <v>112832438.74535295</v>
      </c>
      <c r="E2657">
        <v>5405.4054054059998</v>
      </c>
      <c r="F2657">
        <v>1801.801801802</v>
      </c>
      <c r="G2657">
        <v>1</v>
      </c>
      <c r="H2657">
        <v>4</v>
      </c>
      <c r="I2657">
        <v>2</v>
      </c>
      <c r="J2657">
        <v>0</v>
      </c>
      <c r="K2657">
        <v>11</v>
      </c>
      <c r="M2657">
        <v>7</v>
      </c>
      <c r="N2657">
        <v>14</v>
      </c>
      <c r="O2657">
        <v>7505405.4054054059</v>
      </c>
      <c r="P2657">
        <v>7711261.2612612611</v>
      </c>
      <c r="Q2657">
        <v>25</v>
      </c>
      <c r="R2657">
        <v>13</v>
      </c>
      <c r="S2657">
        <v>36247660.360360362</v>
      </c>
      <c r="T2657">
        <v>35179112.612612613</v>
      </c>
      <c r="U2657">
        <v>7046756.7567567565</v>
      </c>
      <c r="V2657">
        <v>7158018.0180180194</v>
      </c>
      <c r="W2657">
        <v>1989.5172413800001</v>
      </c>
      <c r="X2657">
        <v>1983.4827586189999</v>
      </c>
    </row>
    <row r="2658" spans="1:24">
      <c r="A2658" s="7" t="s">
        <v>3855</v>
      </c>
      <c r="B2658" s="13" t="s">
        <v>703</v>
      </c>
      <c r="C2658">
        <v>82401592.25557375</v>
      </c>
      <c r="D2658">
        <v>73181250.037083268</v>
      </c>
      <c r="F2658">
        <v>5405.4054054059998</v>
      </c>
      <c r="G2658">
        <v>2</v>
      </c>
      <c r="H2658">
        <v>2</v>
      </c>
      <c r="I2658">
        <v>0</v>
      </c>
      <c r="J2658">
        <v>1</v>
      </c>
      <c r="M2658">
        <v>4</v>
      </c>
      <c r="N2658">
        <v>8</v>
      </c>
      <c r="O2658">
        <v>142169.36936936999</v>
      </c>
      <c r="P2658">
        <v>4329054.0540540554</v>
      </c>
      <c r="R2658">
        <v>98</v>
      </c>
      <c r="S2658">
        <v>28191450.45045045</v>
      </c>
      <c r="T2658">
        <v>26898890.090090089</v>
      </c>
      <c r="V2658">
        <v>5575900.9009009004</v>
      </c>
      <c r="W2658">
        <v>1101.5517241380001</v>
      </c>
      <c r="X2658">
        <v>1059.4827586209999</v>
      </c>
    </row>
    <row r="2659" spans="1:24">
      <c r="A2659" s="7" t="s">
        <v>3856</v>
      </c>
      <c r="B2659" s="13" t="s">
        <v>703</v>
      </c>
      <c r="C2659">
        <v>75549503.838606134</v>
      </c>
      <c r="D2659">
        <v>67577072.22107774</v>
      </c>
      <c r="E2659">
        <v>813513.51351351396</v>
      </c>
      <c r="F2659">
        <v>6306.3063063070003</v>
      </c>
      <c r="H2659">
        <v>2</v>
      </c>
      <c r="I2659">
        <v>0</v>
      </c>
      <c r="J2659">
        <v>1</v>
      </c>
      <c r="M2659">
        <v>2</v>
      </c>
      <c r="N2659">
        <v>3</v>
      </c>
      <c r="O2659">
        <v>1083783.7837837839</v>
      </c>
      <c r="P2659">
        <v>19222522.52252252</v>
      </c>
      <c r="R2659">
        <v>31</v>
      </c>
      <c r="S2659">
        <v>31195477.477477476</v>
      </c>
      <c r="T2659">
        <v>30096405.405405406</v>
      </c>
      <c r="U2659">
        <v>9570630.630630631</v>
      </c>
      <c r="V2659">
        <v>23805855.855855856</v>
      </c>
      <c r="W2659">
        <v>950.37931034500002</v>
      </c>
      <c r="X2659">
        <v>961.51724137999997</v>
      </c>
    </row>
    <row r="2660" spans="1:24">
      <c r="A2660" s="7" t="s">
        <v>3857</v>
      </c>
      <c r="B2660" s="13" t="s">
        <v>3858</v>
      </c>
      <c r="C2660">
        <v>237429767.57034034</v>
      </c>
      <c r="D2660">
        <v>229662119.23229623</v>
      </c>
      <c r="E2660">
        <v>260360.36036036201</v>
      </c>
      <c r="F2660">
        <v>73873.873873876</v>
      </c>
      <c r="G2660">
        <v>97</v>
      </c>
      <c r="H2660">
        <v>92</v>
      </c>
      <c r="I2660">
        <v>9</v>
      </c>
      <c r="J2660">
        <v>5</v>
      </c>
      <c r="M2660">
        <v>143</v>
      </c>
      <c r="N2660">
        <v>151</v>
      </c>
      <c r="O2660">
        <v>24308828.82882883</v>
      </c>
      <c r="P2660">
        <v>29605765.765765768</v>
      </c>
      <c r="Q2660">
        <v>195</v>
      </c>
      <c r="R2660">
        <v>252</v>
      </c>
      <c r="S2660">
        <v>72108635.135135129</v>
      </c>
      <c r="T2660">
        <v>71987644.144144148</v>
      </c>
      <c r="U2660">
        <v>20175765.765765764</v>
      </c>
      <c r="V2660">
        <v>21080360.360360358</v>
      </c>
      <c r="W2660">
        <v>10894.793103443</v>
      </c>
      <c r="X2660">
        <v>10997.413793104999</v>
      </c>
    </row>
    <row r="2661" spans="1:24">
      <c r="A2661" s="7" t="s">
        <v>3859</v>
      </c>
      <c r="B2661" s="13" t="s">
        <v>3860</v>
      </c>
      <c r="C2661">
        <v>145233813.73102859</v>
      </c>
      <c r="D2661">
        <v>161536107.82992721</v>
      </c>
      <c r="E2661">
        <v>2124324.3243243252</v>
      </c>
      <c r="F2661">
        <v>29729.729729731</v>
      </c>
      <c r="G2661">
        <v>10</v>
      </c>
      <c r="H2661">
        <v>10</v>
      </c>
      <c r="I2661">
        <v>1</v>
      </c>
      <c r="J2661">
        <v>4</v>
      </c>
      <c r="K2661">
        <v>1</v>
      </c>
      <c r="M2661">
        <v>15</v>
      </c>
      <c r="N2661">
        <v>13</v>
      </c>
      <c r="O2661">
        <v>12574774.774774775</v>
      </c>
      <c r="P2661">
        <v>16197297.297297297</v>
      </c>
      <c r="Q2661">
        <v>30</v>
      </c>
      <c r="R2661">
        <v>20</v>
      </c>
      <c r="S2661">
        <v>26412516.216216214</v>
      </c>
      <c r="T2661">
        <v>30814941.441441439</v>
      </c>
      <c r="U2661">
        <v>9203513.5135135148</v>
      </c>
      <c r="V2661">
        <v>12338378.378378378</v>
      </c>
      <c r="W2661">
        <v>2182.0689655159999</v>
      </c>
      <c r="X2661">
        <v>2181.8275862089999</v>
      </c>
    </row>
    <row r="2662" spans="1:24">
      <c r="A2662" s="7" t="s">
        <v>3861</v>
      </c>
      <c r="B2662" s="13" t="s">
        <v>663</v>
      </c>
      <c r="C2662">
        <v>27888019.496521108</v>
      </c>
      <c r="D2662">
        <v>28938795.522839464</v>
      </c>
      <c r="E2662">
        <v>4504.5045045050001</v>
      </c>
      <c r="F2662">
        <v>2702.7027027029999</v>
      </c>
      <c r="G2662">
        <v>6</v>
      </c>
      <c r="H2662">
        <v>1</v>
      </c>
      <c r="I2662">
        <v>1</v>
      </c>
      <c r="J2662">
        <v>1</v>
      </c>
      <c r="M2662">
        <v>12</v>
      </c>
      <c r="N2662">
        <v>5</v>
      </c>
      <c r="O2662">
        <v>734234.23423423397</v>
      </c>
      <c r="P2662">
        <v>921621.62162162096</v>
      </c>
      <c r="Q2662">
        <v>27</v>
      </c>
      <c r="R2662">
        <v>8</v>
      </c>
      <c r="S2662">
        <v>3915954.9549549548</v>
      </c>
      <c r="T2662">
        <v>3174247.7477477477</v>
      </c>
      <c r="U2662">
        <v>729729.72972973005</v>
      </c>
      <c r="V2662">
        <v>813063.06306306296</v>
      </c>
      <c r="W2662">
        <v>411.93103448199997</v>
      </c>
      <c r="X2662">
        <v>413.86206896600004</v>
      </c>
    </row>
    <row r="2663" spans="1:24">
      <c r="A2663" s="7" t="s">
        <v>3862</v>
      </c>
      <c r="B2663" s="13" t="s">
        <v>3860</v>
      </c>
      <c r="C2663">
        <v>512082502.95521772</v>
      </c>
      <c r="D2663">
        <v>558233664.92579007</v>
      </c>
      <c r="E2663">
        <v>75071396.396396399</v>
      </c>
      <c r="F2663">
        <v>5762162.1621621735</v>
      </c>
      <c r="G2663">
        <v>329</v>
      </c>
      <c r="H2663">
        <v>355</v>
      </c>
      <c r="I2663">
        <v>8</v>
      </c>
      <c r="J2663">
        <v>15</v>
      </c>
      <c r="K2663">
        <v>2</v>
      </c>
      <c r="M2663">
        <v>876</v>
      </c>
      <c r="N2663">
        <v>530</v>
      </c>
      <c r="O2663">
        <v>45284684.684684679</v>
      </c>
      <c r="P2663">
        <v>49137837.83783783</v>
      </c>
      <c r="Q2663">
        <v>449</v>
      </c>
      <c r="R2663">
        <v>213</v>
      </c>
      <c r="S2663">
        <v>92586072.072072074</v>
      </c>
      <c r="T2663">
        <v>86058479.279279277</v>
      </c>
      <c r="U2663">
        <v>38781801.801801801</v>
      </c>
      <c r="V2663">
        <v>34170990.990990989</v>
      </c>
      <c r="W2663">
        <v>7254.9310344820005</v>
      </c>
      <c r="X2663">
        <v>7253.4482758559998</v>
      </c>
    </row>
    <row r="2664" spans="1:24">
      <c r="A2664" s="7" t="s">
        <v>3863</v>
      </c>
      <c r="B2664" s="13" t="s">
        <v>3864</v>
      </c>
      <c r="C2664">
        <v>160622970.29098582</v>
      </c>
      <c r="D2664">
        <v>163693610.77797854</v>
      </c>
      <c r="E2664">
        <v>11711.711711713</v>
      </c>
      <c r="F2664">
        <v>25225.225225226</v>
      </c>
      <c r="G2664">
        <v>134</v>
      </c>
      <c r="H2664">
        <v>23</v>
      </c>
      <c r="I2664">
        <v>1</v>
      </c>
      <c r="J2664">
        <v>5</v>
      </c>
      <c r="K2664">
        <v>3</v>
      </c>
      <c r="M2664">
        <v>304</v>
      </c>
      <c r="N2664">
        <v>147</v>
      </c>
      <c r="O2664">
        <v>12359067.567567566</v>
      </c>
      <c r="P2664">
        <v>6307657.6576576568</v>
      </c>
      <c r="Q2664">
        <v>62</v>
      </c>
      <c r="R2664">
        <v>49</v>
      </c>
      <c r="S2664">
        <v>38941915.315315321</v>
      </c>
      <c r="T2664">
        <v>37302054.054054052</v>
      </c>
      <c r="U2664">
        <v>9008018.0180180185</v>
      </c>
      <c r="V2664">
        <v>7219819.819819821</v>
      </c>
      <c r="W2664">
        <v>2642.3793103460002</v>
      </c>
      <c r="X2664">
        <v>2589.4482758619997</v>
      </c>
    </row>
    <row r="2665" spans="1:24">
      <c r="A2665" s="7" t="s">
        <v>3865</v>
      </c>
      <c r="B2665" s="13" t="s">
        <v>3864</v>
      </c>
      <c r="C2665">
        <v>447223146.94584811</v>
      </c>
      <c r="D2665">
        <v>491085228.95095408</v>
      </c>
      <c r="E2665">
        <v>120633089.1891892</v>
      </c>
      <c r="F2665">
        <v>112228854.05405407</v>
      </c>
      <c r="G2665">
        <v>85</v>
      </c>
      <c r="H2665">
        <v>28</v>
      </c>
      <c r="I2665">
        <v>36</v>
      </c>
      <c r="J2665">
        <v>45</v>
      </c>
      <c r="K2665">
        <v>2</v>
      </c>
      <c r="M2665">
        <v>546</v>
      </c>
      <c r="N2665">
        <v>482</v>
      </c>
      <c r="O2665">
        <v>109231441.44144145</v>
      </c>
      <c r="P2665">
        <v>92463513.513513505</v>
      </c>
      <c r="Q2665">
        <v>903</v>
      </c>
      <c r="R2665">
        <v>716</v>
      </c>
      <c r="S2665">
        <v>108303314.41441441</v>
      </c>
      <c r="T2665">
        <v>115871989.1891892</v>
      </c>
      <c r="U2665">
        <v>95300990.990990996</v>
      </c>
      <c r="V2665">
        <v>78738421.621621624</v>
      </c>
      <c r="W2665">
        <v>5850.8965517269999</v>
      </c>
      <c r="X2665">
        <v>6167.8965517240003</v>
      </c>
    </row>
    <row r="2666" spans="1:24">
      <c r="A2666" s="7" t="s">
        <v>3866</v>
      </c>
      <c r="B2666" s="13" t="s">
        <v>1323</v>
      </c>
      <c r="C2666">
        <v>744728225.54894876</v>
      </c>
      <c r="D2666">
        <v>743927076.83479631</v>
      </c>
      <c r="E2666">
        <v>5071936.936936941</v>
      </c>
      <c r="F2666">
        <v>3518009.0090090069</v>
      </c>
      <c r="G2666">
        <v>368</v>
      </c>
      <c r="H2666">
        <v>291</v>
      </c>
      <c r="I2666">
        <v>23</v>
      </c>
      <c r="J2666">
        <v>26</v>
      </c>
      <c r="K2666">
        <v>9</v>
      </c>
      <c r="M2666">
        <v>2123</v>
      </c>
      <c r="N2666">
        <v>471</v>
      </c>
      <c r="O2666">
        <v>121590225.22522521</v>
      </c>
      <c r="P2666">
        <v>96696882.882882878</v>
      </c>
      <c r="Q2666">
        <v>695</v>
      </c>
      <c r="R2666">
        <v>484</v>
      </c>
      <c r="S2666">
        <v>219701190.990991</v>
      </c>
      <c r="T2666">
        <v>202187658.55855855</v>
      </c>
      <c r="U2666">
        <v>123600268.46846847</v>
      </c>
      <c r="V2666">
        <v>92247969.369369358</v>
      </c>
      <c r="W2666">
        <v>18682.310344821999</v>
      </c>
      <c r="X2666">
        <v>19039.413793098</v>
      </c>
    </row>
    <row r="2667" spans="1:24">
      <c r="A2667" s="7" t="s">
        <v>3867</v>
      </c>
      <c r="B2667" s="13" t="s">
        <v>1915</v>
      </c>
      <c r="C2667">
        <v>33284017.712726526</v>
      </c>
      <c r="D2667">
        <v>33530615.532690182</v>
      </c>
      <c r="E2667">
        <v>713063.06306306401</v>
      </c>
      <c r="F2667">
        <v>20720.720720721001</v>
      </c>
      <c r="G2667">
        <v>7</v>
      </c>
      <c r="H2667">
        <v>28</v>
      </c>
      <c r="I2667">
        <v>2</v>
      </c>
      <c r="J2667">
        <v>3</v>
      </c>
      <c r="M2667">
        <v>11</v>
      </c>
      <c r="N2667">
        <v>33</v>
      </c>
      <c r="O2667">
        <v>4089639.6396396402</v>
      </c>
      <c r="P2667">
        <v>4684684.6846846826</v>
      </c>
      <c r="R2667">
        <v>18</v>
      </c>
      <c r="S2667">
        <v>10208256.756756756</v>
      </c>
      <c r="T2667">
        <v>11057212.612612614</v>
      </c>
      <c r="U2667">
        <v>3928378.3783783792</v>
      </c>
      <c r="V2667">
        <v>3772072.0720720729</v>
      </c>
      <c r="W2667">
        <v>710.89655172400001</v>
      </c>
      <c r="X2667">
        <v>670.20689655199999</v>
      </c>
    </row>
    <row r="2668" spans="1:24">
      <c r="A2668" s="7" t="s">
        <v>3868</v>
      </c>
      <c r="B2668" s="13" t="s">
        <v>3208</v>
      </c>
      <c r="C2668">
        <v>331474279.06152725</v>
      </c>
      <c r="D2668">
        <v>329281699.58472103</v>
      </c>
      <c r="E2668">
        <v>2986261.2612612639</v>
      </c>
      <c r="F2668">
        <v>348648.64864864899</v>
      </c>
      <c r="G2668">
        <v>61</v>
      </c>
      <c r="H2668">
        <v>52</v>
      </c>
      <c r="I2668">
        <v>10</v>
      </c>
      <c r="J2668">
        <v>5</v>
      </c>
      <c r="K2668">
        <v>1</v>
      </c>
      <c r="M2668">
        <v>70</v>
      </c>
      <c r="N2668">
        <v>60</v>
      </c>
      <c r="O2668">
        <v>22159009.009009011</v>
      </c>
      <c r="P2668">
        <v>37156666.666666664</v>
      </c>
      <c r="Q2668">
        <v>105</v>
      </c>
      <c r="R2668">
        <v>112</v>
      </c>
      <c r="S2668">
        <v>85910391.891891897</v>
      </c>
      <c r="T2668">
        <v>87116261.261261255</v>
      </c>
      <c r="U2668">
        <v>20202522.52252252</v>
      </c>
      <c r="V2668">
        <v>32268738.738738742</v>
      </c>
      <c r="W2668">
        <v>4647.7241379269999</v>
      </c>
      <c r="X2668">
        <v>4076.1034482740001</v>
      </c>
    </row>
    <row r="2669" spans="1:24">
      <c r="A2669" s="7" t="s">
        <v>3869</v>
      </c>
      <c r="B2669" s="13" t="s">
        <v>3870</v>
      </c>
      <c r="C2669">
        <v>1289869160.4032617</v>
      </c>
      <c r="D2669">
        <v>1374932254.5092118</v>
      </c>
      <c r="E2669">
        <v>1084180045.0450449</v>
      </c>
      <c r="F2669">
        <v>13906306.306306308</v>
      </c>
      <c r="G2669">
        <v>330</v>
      </c>
      <c r="H2669">
        <v>295</v>
      </c>
      <c r="I2669">
        <v>24</v>
      </c>
      <c r="J2669">
        <v>15</v>
      </c>
      <c r="K2669">
        <v>3</v>
      </c>
      <c r="M2669">
        <v>422</v>
      </c>
      <c r="N2669">
        <v>371</v>
      </c>
      <c r="O2669">
        <v>462567568.46846849</v>
      </c>
      <c r="P2669">
        <v>253736621.62162161</v>
      </c>
      <c r="Q2669">
        <v>355</v>
      </c>
      <c r="R2669">
        <v>461</v>
      </c>
      <c r="S2669">
        <v>309962057.65765768</v>
      </c>
      <c r="T2669">
        <v>319724257.65765762</v>
      </c>
      <c r="U2669">
        <v>95385268.468468472</v>
      </c>
      <c r="V2669">
        <v>98038057.657657668</v>
      </c>
      <c r="W2669">
        <v>20041.310344834001</v>
      </c>
      <c r="X2669">
        <v>20133.413793110001</v>
      </c>
    </row>
    <row r="2670" spans="1:24">
      <c r="A2670" s="7" t="s">
        <v>3871</v>
      </c>
      <c r="B2670" s="13" t="s">
        <v>1977</v>
      </c>
      <c r="C2670">
        <v>1142015070.2371559</v>
      </c>
      <c r="D2670">
        <v>1247602600.3688788</v>
      </c>
      <c r="E2670">
        <v>1242742315.3153152</v>
      </c>
      <c r="F2670">
        <v>16985833.33333334</v>
      </c>
      <c r="G2670">
        <v>286</v>
      </c>
      <c r="H2670">
        <v>293</v>
      </c>
      <c r="I2670">
        <v>46</v>
      </c>
      <c r="J2670">
        <v>24</v>
      </c>
      <c r="K2670">
        <v>8</v>
      </c>
      <c r="M2670">
        <v>491</v>
      </c>
      <c r="N2670">
        <v>431</v>
      </c>
      <c r="O2670">
        <v>433941780.18018019</v>
      </c>
      <c r="P2670">
        <v>264199842.34234235</v>
      </c>
      <c r="Q2670">
        <v>596</v>
      </c>
      <c r="R2670">
        <v>1690</v>
      </c>
      <c r="S2670">
        <v>263089211.7117117</v>
      </c>
      <c r="T2670">
        <v>268217102.7027027</v>
      </c>
      <c r="U2670">
        <v>52850180.180180185</v>
      </c>
      <c r="V2670">
        <v>76308331.531531528</v>
      </c>
      <c r="W2670">
        <v>21604.655172412</v>
      </c>
      <c r="X2670">
        <v>21655.827586202002</v>
      </c>
    </row>
    <row r="2671" spans="1:24">
      <c r="A2671" s="7" t="s">
        <v>3872</v>
      </c>
      <c r="B2671" s="13" t="s">
        <v>1433</v>
      </c>
      <c r="C2671">
        <v>21941873.384588074</v>
      </c>
      <c r="D2671">
        <v>20525036.831996296</v>
      </c>
      <c r="F2671">
        <v>1801.801801802</v>
      </c>
      <c r="G2671">
        <v>11</v>
      </c>
      <c r="H2671">
        <v>9</v>
      </c>
      <c r="I2671">
        <v>0</v>
      </c>
      <c r="J2671">
        <v>0</v>
      </c>
      <c r="M2671">
        <v>11</v>
      </c>
      <c r="N2671">
        <v>9</v>
      </c>
      <c r="O2671">
        <v>18918.918918919</v>
      </c>
      <c r="P2671">
        <v>193693.69369369402</v>
      </c>
      <c r="R2671">
        <v>4</v>
      </c>
      <c r="S2671">
        <v>3856216.2162162159</v>
      </c>
      <c r="T2671">
        <v>3683828.8288288289</v>
      </c>
      <c r="U2671">
        <v>25225.225225225</v>
      </c>
      <c r="V2671">
        <v>306576.57657657698</v>
      </c>
      <c r="W2671">
        <v>281.72413792899999</v>
      </c>
      <c r="X2671">
        <v>277.68965516999998</v>
      </c>
    </row>
    <row r="2672" spans="1:24">
      <c r="A2672" s="7" t="s">
        <v>3873</v>
      </c>
      <c r="B2672" s="13" t="s">
        <v>2521</v>
      </c>
      <c r="C2672">
        <v>313659620.2990098</v>
      </c>
      <c r="D2672">
        <v>320615911.17195863</v>
      </c>
      <c r="E2672">
        <v>2148873.8738738769</v>
      </c>
      <c r="F2672">
        <v>1590090.0900900911</v>
      </c>
      <c r="G2672">
        <v>287</v>
      </c>
      <c r="H2672">
        <v>162</v>
      </c>
      <c r="I2672">
        <v>20</v>
      </c>
      <c r="J2672">
        <v>19</v>
      </c>
      <c r="M2672">
        <v>337</v>
      </c>
      <c r="N2672">
        <v>219</v>
      </c>
      <c r="O2672">
        <v>84763243.243243247</v>
      </c>
      <c r="P2672">
        <v>64725585.585585587</v>
      </c>
      <c r="Q2672">
        <v>258</v>
      </c>
      <c r="R2672">
        <v>824</v>
      </c>
      <c r="S2672">
        <v>142992346.84684685</v>
      </c>
      <c r="T2672">
        <v>143123945.94594595</v>
      </c>
      <c r="U2672">
        <v>32670971.17117117</v>
      </c>
      <c r="V2672">
        <v>53709369.369369373</v>
      </c>
      <c r="W2672">
        <v>9704.4482758619997</v>
      </c>
      <c r="X2672">
        <v>9871.4137931080004</v>
      </c>
    </row>
    <row r="2673" spans="1:24">
      <c r="A2673" s="7" t="s">
        <v>3874</v>
      </c>
      <c r="B2673" s="13" t="s">
        <v>1359</v>
      </c>
      <c r="C2673">
        <v>248535673.42613211</v>
      </c>
      <c r="D2673">
        <v>241150272.04722598</v>
      </c>
      <c r="E2673">
        <v>312745972.07207209</v>
      </c>
      <c r="F2673">
        <v>368898709.009009</v>
      </c>
      <c r="G2673">
        <v>9</v>
      </c>
      <c r="H2673">
        <v>14</v>
      </c>
      <c r="I2673">
        <v>20</v>
      </c>
      <c r="J2673">
        <v>1</v>
      </c>
      <c r="K2673">
        <v>3</v>
      </c>
      <c r="M2673">
        <v>98</v>
      </c>
      <c r="N2673">
        <v>72</v>
      </c>
      <c r="O2673">
        <v>73248828.828828827</v>
      </c>
      <c r="P2673">
        <v>86292815.315315321</v>
      </c>
      <c r="Q2673">
        <v>176</v>
      </c>
      <c r="R2673">
        <v>176</v>
      </c>
      <c r="S2673">
        <v>96816869.369369373</v>
      </c>
      <c r="T2673">
        <v>96206067.567567572</v>
      </c>
      <c r="U2673">
        <v>37274504.504504502</v>
      </c>
      <c r="V2673">
        <v>52124684.684684686</v>
      </c>
      <c r="W2673">
        <v>3407.3793103399998</v>
      </c>
      <c r="X2673">
        <v>3524.758620692</v>
      </c>
    </row>
    <row r="2674" spans="1:24">
      <c r="A2674" s="7" t="s">
        <v>3875</v>
      </c>
      <c r="B2674" s="13" t="s">
        <v>1442</v>
      </c>
      <c r="C2674">
        <v>366394502.38192159</v>
      </c>
      <c r="D2674">
        <v>364506527.50825495</v>
      </c>
      <c r="E2674">
        <v>3048423.4234234262</v>
      </c>
      <c r="F2674">
        <v>364864.86486486503</v>
      </c>
      <c r="G2674">
        <v>126</v>
      </c>
      <c r="H2674">
        <v>120</v>
      </c>
      <c r="I2674">
        <v>14</v>
      </c>
      <c r="J2674">
        <v>5</v>
      </c>
      <c r="K2674">
        <v>5</v>
      </c>
      <c r="M2674">
        <v>139</v>
      </c>
      <c r="N2674">
        <v>131</v>
      </c>
      <c r="O2674">
        <v>262422972.97297296</v>
      </c>
      <c r="P2674">
        <v>68755045.045045048</v>
      </c>
      <c r="Q2674">
        <v>252</v>
      </c>
      <c r="R2674">
        <v>228</v>
      </c>
      <c r="S2674">
        <v>188053189.18918917</v>
      </c>
      <c r="T2674">
        <v>186289034.23423421</v>
      </c>
      <c r="U2674">
        <v>165342252.25225225</v>
      </c>
      <c r="V2674">
        <v>77257027.027027026</v>
      </c>
      <c r="W2674">
        <v>5701.1034482739997</v>
      </c>
      <c r="X2674">
        <v>5835.8620689660002</v>
      </c>
    </row>
    <row r="2675" spans="1:24">
      <c r="A2675" s="7" t="s">
        <v>3876</v>
      </c>
      <c r="B2675" s="13" t="s">
        <v>1437</v>
      </c>
      <c r="C2675">
        <v>1777274042.5100818</v>
      </c>
      <c r="D2675">
        <v>1695570027.8257167</v>
      </c>
      <c r="E2675">
        <v>52441297.297297299</v>
      </c>
      <c r="F2675">
        <v>1499279.2792792821</v>
      </c>
      <c r="G2675">
        <v>180</v>
      </c>
      <c r="H2675">
        <v>222</v>
      </c>
      <c r="I2675">
        <v>10</v>
      </c>
      <c r="J2675">
        <v>16</v>
      </c>
      <c r="K2675">
        <v>20</v>
      </c>
      <c r="M2675">
        <v>679</v>
      </c>
      <c r="N2675">
        <v>782</v>
      </c>
      <c r="O2675">
        <v>68659009.009009004</v>
      </c>
      <c r="P2675">
        <v>142521120.72072071</v>
      </c>
      <c r="Q2675">
        <v>522</v>
      </c>
      <c r="R2675">
        <v>542</v>
      </c>
      <c r="S2675">
        <v>199521020.72072071</v>
      </c>
      <c r="T2675">
        <v>193536906.3063063</v>
      </c>
      <c r="U2675">
        <v>64091891.891891897</v>
      </c>
      <c r="V2675">
        <v>125635225.22522523</v>
      </c>
      <c r="W2675">
        <v>29780.172413806002</v>
      </c>
      <c r="X2675">
        <v>28797.655172429</v>
      </c>
    </row>
    <row r="2676" spans="1:24">
      <c r="A2676" s="7" t="s">
        <v>3877</v>
      </c>
      <c r="B2676" s="13" t="s">
        <v>2883</v>
      </c>
      <c r="C2676">
        <v>204047181.67513308</v>
      </c>
      <c r="D2676">
        <v>204060421.77739716</v>
      </c>
      <c r="E2676">
        <v>18005563.963963967</v>
      </c>
      <c r="F2676">
        <v>19802419.819819823</v>
      </c>
      <c r="G2676">
        <v>144</v>
      </c>
      <c r="H2676">
        <v>92</v>
      </c>
      <c r="I2676">
        <v>9</v>
      </c>
      <c r="J2676">
        <v>7</v>
      </c>
      <c r="M2676">
        <v>211</v>
      </c>
      <c r="N2676">
        <v>130</v>
      </c>
      <c r="O2676">
        <v>18139112.612612616</v>
      </c>
      <c r="P2676">
        <v>13750450.450450448</v>
      </c>
      <c r="Q2676">
        <v>95</v>
      </c>
      <c r="R2676">
        <v>112</v>
      </c>
      <c r="S2676">
        <v>63918076.576576576</v>
      </c>
      <c r="T2676">
        <v>65828142.342342339</v>
      </c>
      <c r="U2676">
        <v>17369099.099099096</v>
      </c>
      <c r="V2676">
        <v>15878378.37837838</v>
      </c>
      <c r="W2676">
        <v>7589.8275862030005</v>
      </c>
      <c r="X2676">
        <v>7610.7241379300003</v>
      </c>
    </row>
    <row r="2677" spans="1:24">
      <c r="A2677" s="7" t="s">
        <v>3878</v>
      </c>
      <c r="B2677" s="13" t="s">
        <v>3879</v>
      </c>
      <c r="C2677">
        <v>542880236.35825622</v>
      </c>
      <c r="D2677">
        <v>560096699.13017201</v>
      </c>
      <c r="E2677">
        <v>95507489.189189181</v>
      </c>
      <c r="F2677">
        <v>101919218.91891892</v>
      </c>
      <c r="G2677">
        <v>176</v>
      </c>
      <c r="H2677">
        <v>163</v>
      </c>
      <c r="I2677">
        <v>16</v>
      </c>
      <c r="J2677">
        <v>13</v>
      </c>
      <c r="K2677">
        <v>4</v>
      </c>
      <c r="M2677">
        <v>295</v>
      </c>
      <c r="N2677">
        <v>245</v>
      </c>
      <c r="O2677">
        <v>73985225.225225225</v>
      </c>
      <c r="P2677">
        <v>120912432.43243243</v>
      </c>
      <c r="Q2677">
        <v>131</v>
      </c>
      <c r="R2677">
        <v>408</v>
      </c>
      <c r="S2677">
        <v>143151336.93693694</v>
      </c>
      <c r="T2677">
        <v>148609272.07207209</v>
      </c>
      <c r="U2677">
        <v>66670216.216216214</v>
      </c>
      <c r="V2677">
        <v>101692245.04504505</v>
      </c>
      <c r="W2677">
        <v>11775.034482757999</v>
      </c>
      <c r="X2677">
        <v>11903.689655165999</v>
      </c>
    </row>
    <row r="2678" spans="1:24">
      <c r="A2678" s="7" t="s">
        <v>3880</v>
      </c>
      <c r="B2678" s="13" t="s">
        <v>1420</v>
      </c>
      <c r="C2678">
        <v>84531046.02278702</v>
      </c>
      <c r="D2678">
        <v>85962299.11971505</v>
      </c>
      <c r="E2678">
        <v>231531.53153153299</v>
      </c>
      <c r="F2678">
        <v>1004954.954954955</v>
      </c>
      <c r="G2678">
        <v>181</v>
      </c>
      <c r="H2678">
        <v>121</v>
      </c>
      <c r="I2678">
        <v>2</v>
      </c>
      <c r="J2678">
        <v>8</v>
      </c>
      <c r="M2678">
        <v>195</v>
      </c>
      <c r="N2678">
        <v>133</v>
      </c>
      <c r="O2678">
        <v>10114414.414414411</v>
      </c>
      <c r="P2678">
        <v>81259459.459459469</v>
      </c>
      <c r="Q2678">
        <v>383</v>
      </c>
      <c r="R2678">
        <v>138</v>
      </c>
      <c r="S2678">
        <v>21068768.468468465</v>
      </c>
      <c r="T2678">
        <v>23019405.405405402</v>
      </c>
      <c r="U2678">
        <v>8223333.3333333321</v>
      </c>
      <c r="V2678">
        <v>8464684.6846846864</v>
      </c>
      <c r="W2678">
        <v>2802.6551724239998</v>
      </c>
      <c r="X2678">
        <v>3718</v>
      </c>
    </row>
    <row r="2679" spans="1:24">
      <c r="A2679" s="7" t="s">
        <v>3881</v>
      </c>
      <c r="B2679" s="13" t="s">
        <v>3882</v>
      </c>
      <c r="C2679">
        <v>4912917.0946521135</v>
      </c>
      <c r="D2679">
        <v>5755042.9620548105</v>
      </c>
      <c r="E2679">
        <v>9459.4594594589998</v>
      </c>
      <c r="F2679">
        <v>16216.216216216</v>
      </c>
      <c r="H2679">
        <v>2</v>
      </c>
      <c r="J2679">
        <v>2</v>
      </c>
      <c r="N2679">
        <v>2</v>
      </c>
      <c r="O2679">
        <v>112432.43243243199</v>
      </c>
      <c r="P2679">
        <v>385585.58558558603</v>
      </c>
      <c r="Q2679">
        <v>1</v>
      </c>
      <c r="R2679">
        <v>15</v>
      </c>
      <c r="S2679">
        <v>1012792.7927927929</v>
      </c>
      <c r="T2679">
        <v>1559324.324324325</v>
      </c>
      <c r="U2679">
        <v>102522.522522523</v>
      </c>
      <c r="V2679">
        <v>608558.55855855905</v>
      </c>
      <c r="W2679">
        <v>131.06896551899999</v>
      </c>
      <c r="X2679">
        <v>154.41379310299999</v>
      </c>
    </row>
    <row r="2680" spans="1:24">
      <c r="A2680" s="7" t="s">
        <v>3883</v>
      </c>
      <c r="B2680" s="13" t="s">
        <v>1231</v>
      </c>
      <c r="C2680">
        <v>742594422.71609032</v>
      </c>
      <c r="D2680">
        <v>791455503.47134531</v>
      </c>
      <c r="E2680">
        <v>11786779.279279282</v>
      </c>
      <c r="F2680">
        <v>4556563.963963964</v>
      </c>
      <c r="G2680">
        <v>273</v>
      </c>
      <c r="H2680">
        <v>367</v>
      </c>
      <c r="I2680">
        <v>10</v>
      </c>
      <c r="J2680">
        <v>13</v>
      </c>
      <c r="M2680">
        <v>316</v>
      </c>
      <c r="N2680">
        <v>428</v>
      </c>
      <c r="O2680">
        <v>32600900.9009009</v>
      </c>
      <c r="P2680">
        <v>39094166.666666672</v>
      </c>
      <c r="Q2680">
        <v>12</v>
      </c>
      <c r="R2680">
        <v>219</v>
      </c>
      <c r="S2680">
        <v>156384778.37837836</v>
      </c>
      <c r="T2680">
        <v>172055086.48648646</v>
      </c>
      <c r="U2680">
        <v>28410043.24324324</v>
      </c>
      <c r="V2680">
        <v>35931396.396396399</v>
      </c>
      <c r="W2680">
        <v>18296.241379308001</v>
      </c>
      <c r="X2680">
        <v>19003.689655176</v>
      </c>
    </row>
    <row r="2681" spans="1:24">
      <c r="A2681" s="7" t="s">
        <v>3884</v>
      </c>
      <c r="B2681" s="13" t="s">
        <v>1289</v>
      </c>
      <c r="C2681">
        <v>405060234.94548869</v>
      </c>
      <c r="D2681">
        <v>423390604.16638064</v>
      </c>
      <c r="E2681">
        <v>28828.828828828999</v>
      </c>
      <c r="F2681">
        <v>497729.72972973</v>
      </c>
      <c r="G2681">
        <v>102</v>
      </c>
      <c r="H2681">
        <v>96</v>
      </c>
      <c r="I2681">
        <v>1</v>
      </c>
      <c r="J2681">
        <v>7</v>
      </c>
      <c r="M2681">
        <v>154</v>
      </c>
      <c r="N2681">
        <v>156</v>
      </c>
      <c r="O2681">
        <v>4710720.7207207195</v>
      </c>
      <c r="P2681">
        <v>11788378.37837838</v>
      </c>
      <c r="Q2681">
        <v>52</v>
      </c>
      <c r="R2681">
        <v>195</v>
      </c>
      <c r="S2681">
        <v>76224013.513513505</v>
      </c>
      <c r="T2681">
        <v>82935855.855855852</v>
      </c>
      <c r="U2681">
        <v>3981171.1711711707</v>
      </c>
      <c r="V2681">
        <v>11648648.648648651</v>
      </c>
      <c r="W2681">
        <v>9555.7931034479989</v>
      </c>
      <c r="X2681">
        <v>10695.517241379001</v>
      </c>
    </row>
    <row r="2682" spans="1:24">
      <c r="A2682" s="7" t="s">
        <v>3885</v>
      </c>
      <c r="B2682" s="13" t="s">
        <v>3886</v>
      </c>
      <c r="C2682">
        <v>2604036152.6485147</v>
      </c>
      <c r="D2682">
        <v>2552153335.7681823</v>
      </c>
      <c r="E2682">
        <v>5911666.666666667</v>
      </c>
      <c r="F2682">
        <v>6289126.1261261282</v>
      </c>
      <c r="G2682">
        <v>1824</v>
      </c>
      <c r="H2682">
        <v>1332</v>
      </c>
      <c r="I2682">
        <v>61</v>
      </c>
      <c r="J2682">
        <v>68</v>
      </c>
      <c r="K2682">
        <v>2</v>
      </c>
      <c r="M2682">
        <v>2736</v>
      </c>
      <c r="N2682">
        <v>3006</v>
      </c>
      <c r="O2682">
        <v>465837837.83783782</v>
      </c>
      <c r="P2682">
        <v>308618752.25225222</v>
      </c>
      <c r="Q2682">
        <v>1801</v>
      </c>
      <c r="R2682">
        <v>1571</v>
      </c>
      <c r="S2682">
        <v>756642922.52252257</v>
      </c>
      <c r="T2682">
        <v>777118672.97297299</v>
      </c>
      <c r="U2682">
        <v>160679171.17117119</v>
      </c>
      <c r="V2682">
        <v>302428010.8108108</v>
      </c>
      <c r="W2682">
        <v>58729.758620699002</v>
      </c>
      <c r="X2682">
        <v>58628.241379309002</v>
      </c>
    </row>
    <row r="2683" spans="1:24">
      <c r="A2683" s="7" t="s">
        <v>3887</v>
      </c>
      <c r="B2683" s="13" t="s">
        <v>3888</v>
      </c>
      <c r="C2683">
        <v>553216268.72850573</v>
      </c>
      <c r="D2683">
        <v>538793352.58823013</v>
      </c>
      <c r="E2683">
        <v>313080540.54054052</v>
      </c>
      <c r="F2683">
        <v>11918227.027027022</v>
      </c>
      <c r="G2683">
        <v>103</v>
      </c>
      <c r="H2683">
        <v>127</v>
      </c>
      <c r="I2683">
        <v>9</v>
      </c>
      <c r="J2683">
        <v>11</v>
      </c>
      <c r="K2683">
        <v>1</v>
      </c>
      <c r="M2683">
        <v>526</v>
      </c>
      <c r="N2683">
        <v>345</v>
      </c>
      <c r="O2683">
        <v>109359009.009009</v>
      </c>
      <c r="P2683">
        <v>75662207.207207203</v>
      </c>
      <c r="Q2683">
        <v>139</v>
      </c>
      <c r="R2683">
        <v>391</v>
      </c>
      <c r="S2683">
        <v>151994854.05405408</v>
      </c>
      <c r="T2683">
        <v>159593806.3063063</v>
      </c>
      <c r="U2683">
        <v>108727297.29729728</v>
      </c>
      <c r="V2683">
        <v>71015675.675675675</v>
      </c>
      <c r="W2683">
        <v>14776.413793106</v>
      </c>
      <c r="X2683">
        <v>15086.000000009</v>
      </c>
    </row>
    <row r="2684" spans="1:24">
      <c r="A2684" s="7" t="s">
        <v>3889</v>
      </c>
      <c r="B2684" s="13" t="s">
        <v>3886</v>
      </c>
      <c r="C2684">
        <v>1880223581.183475</v>
      </c>
      <c r="D2684">
        <v>1935519320.8853011</v>
      </c>
      <c r="E2684">
        <v>2608783.7837837851</v>
      </c>
      <c r="F2684">
        <v>3642936.936936941</v>
      </c>
      <c r="G2684">
        <v>746</v>
      </c>
      <c r="H2684">
        <v>772</v>
      </c>
      <c r="I2684">
        <v>25</v>
      </c>
      <c r="J2684">
        <v>45</v>
      </c>
      <c r="K2684">
        <v>1</v>
      </c>
      <c r="M2684">
        <v>1011</v>
      </c>
      <c r="N2684">
        <v>1196</v>
      </c>
      <c r="O2684">
        <v>171412252.25225228</v>
      </c>
      <c r="P2684">
        <v>176055736.93693697</v>
      </c>
      <c r="Q2684">
        <v>432</v>
      </c>
      <c r="R2684">
        <v>1025</v>
      </c>
      <c r="S2684">
        <v>503396594.5945946</v>
      </c>
      <c r="T2684">
        <v>536679078.37837839</v>
      </c>
      <c r="U2684">
        <v>73379502.702702701</v>
      </c>
      <c r="V2684">
        <v>163332117.11711711</v>
      </c>
      <c r="W2684">
        <v>38186.517241380003</v>
      </c>
      <c r="X2684">
        <v>41358.862068950999</v>
      </c>
    </row>
    <row r="2685" spans="1:24">
      <c r="A2685" s="7" t="s">
        <v>3890</v>
      </c>
      <c r="B2685" s="13" t="s">
        <v>2073</v>
      </c>
      <c r="C2685">
        <v>241267447.75180763</v>
      </c>
      <c r="D2685">
        <v>242412271.12033707</v>
      </c>
      <c r="E2685">
        <v>2050833.333333333</v>
      </c>
      <c r="F2685">
        <v>1062224.3243243259</v>
      </c>
      <c r="G2685">
        <v>47</v>
      </c>
      <c r="H2685">
        <v>55</v>
      </c>
      <c r="I2685">
        <v>7</v>
      </c>
      <c r="J2685">
        <v>10</v>
      </c>
      <c r="M2685">
        <v>111</v>
      </c>
      <c r="N2685">
        <v>125</v>
      </c>
      <c r="O2685">
        <v>42418468.468468472</v>
      </c>
      <c r="P2685">
        <v>62891148.648648649</v>
      </c>
      <c r="Q2685">
        <v>550</v>
      </c>
      <c r="R2685">
        <v>1234</v>
      </c>
      <c r="S2685">
        <v>62137603.603603601</v>
      </c>
      <c r="T2685">
        <v>63409040.540540546</v>
      </c>
      <c r="U2685">
        <v>42281621.621621616</v>
      </c>
      <c r="V2685">
        <v>61771664.864864863</v>
      </c>
      <c r="W2685">
        <v>6757.2758620660006</v>
      </c>
      <c r="X2685">
        <v>7003.8965517300003</v>
      </c>
    </row>
    <row r="2686" spans="1:24">
      <c r="A2686" s="7" t="s">
        <v>3891</v>
      </c>
      <c r="B2686" s="13" t="s">
        <v>3093</v>
      </c>
      <c r="C2686">
        <v>79542259.137087137</v>
      </c>
      <c r="D2686">
        <v>79098055.026201814</v>
      </c>
      <c r="E2686">
        <v>21621.621621622999</v>
      </c>
      <c r="F2686">
        <v>14414.414414413999</v>
      </c>
      <c r="G2686">
        <v>12</v>
      </c>
      <c r="H2686">
        <v>7</v>
      </c>
      <c r="I2686">
        <v>5</v>
      </c>
      <c r="J2686">
        <v>12</v>
      </c>
      <c r="K2686">
        <v>1</v>
      </c>
      <c r="M2686">
        <v>80</v>
      </c>
      <c r="N2686">
        <v>41</v>
      </c>
      <c r="O2686">
        <v>24026126.126126125</v>
      </c>
      <c r="P2686">
        <v>30445945.945945945</v>
      </c>
      <c r="Q2686">
        <v>55</v>
      </c>
      <c r="R2686">
        <v>127</v>
      </c>
      <c r="S2686">
        <v>24981963.963963963</v>
      </c>
      <c r="T2686">
        <v>22465599.0990991</v>
      </c>
      <c r="U2686">
        <v>19241171.17117117</v>
      </c>
      <c r="V2686">
        <v>20086036.036036037</v>
      </c>
      <c r="W2686">
        <v>1208.6896551690002</v>
      </c>
      <c r="X2686">
        <v>1215.034482758</v>
      </c>
    </row>
    <row r="2687" spans="1:24">
      <c r="A2687" s="7" t="s">
        <v>3892</v>
      </c>
      <c r="B2687" s="13" t="s">
        <v>2796</v>
      </c>
      <c r="C2687">
        <v>30364895.792835273</v>
      </c>
      <c r="D2687">
        <v>26976610.445537515</v>
      </c>
      <c r="G2687">
        <v>9</v>
      </c>
      <c r="H2687">
        <v>34</v>
      </c>
      <c r="I2687">
        <v>0</v>
      </c>
      <c r="J2687">
        <v>0</v>
      </c>
      <c r="K2687">
        <v>1</v>
      </c>
      <c r="M2687">
        <v>12</v>
      </c>
      <c r="N2687">
        <v>47</v>
      </c>
      <c r="O2687">
        <v>67567.567567567996</v>
      </c>
      <c r="P2687">
        <v>518018.01801801799</v>
      </c>
      <c r="Q2687">
        <v>5</v>
      </c>
      <c r="R2687">
        <v>3</v>
      </c>
      <c r="S2687">
        <v>3762878.3783783782</v>
      </c>
      <c r="T2687">
        <v>3845364.8648648649</v>
      </c>
      <c r="U2687">
        <v>197747.74774774798</v>
      </c>
      <c r="V2687">
        <v>321621.62162162201</v>
      </c>
      <c r="W2687">
        <v>392.72413793300001</v>
      </c>
      <c r="X2687">
        <v>390.41379310299999</v>
      </c>
    </row>
    <row r="2688" spans="1:24">
      <c r="A2688" s="7" t="s">
        <v>3893</v>
      </c>
      <c r="B2688" s="13" t="s">
        <v>2326</v>
      </c>
      <c r="C2688">
        <v>184412993.69281426</v>
      </c>
      <c r="D2688">
        <v>185076771.56772625</v>
      </c>
      <c r="E2688">
        <v>325225.22522522602</v>
      </c>
      <c r="F2688">
        <v>6306.3063063070003</v>
      </c>
      <c r="G2688">
        <v>9</v>
      </c>
      <c r="H2688">
        <v>11</v>
      </c>
      <c r="I2688">
        <v>13</v>
      </c>
      <c r="J2688">
        <v>2</v>
      </c>
      <c r="K2688">
        <v>7</v>
      </c>
      <c r="M2688">
        <v>128</v>
      </c>
      <c r="N2688">
        <v>44</v>
      </c>
      <c r="O2688">
        <v>14493243.243243244</v>
      </c>
      <c r="P2688">
        <v>7097252.2522522518</v>
      </c>
      <c r="Q2688">
        <v>70</v>
      </c>
      <c r="R2688">
        <v>2</v>
      </c>
      <c r="S2688">
        <v>93412788.28828828</v>
      </c>
      <c r="T2688">
        <v>89268099.0990991</v>
      </c>
      <c r="U2688">
        <v>15007117.117117116</v>
      </c>
      <c r="V2688">
        <v>7022072.072072072</v>
      </c>
      <c r="W2688">
        <v>3848.7931034479998</v>
      </c>
      <c r="X2688">
        <v>4120.6896551749996</v>
      </c>
    </row>
    <row r="2689" spans="1:24">
      <c r="A2689" s="7" t="s">
        <v>3894</v>
      </c>
      <c r="B2689" s="13" t="s">
        <v>1047</v>
      </c>
      <c r="C2689">
        <v>310809624.98905271</v>
      </c>
      <c r="D2689">
        <v>314973862.09069699</v>
      </c>
      <c r="E2689">
        <v>437635740.54054058</v>
      </c>
      <c r="F2689">
        <v>62240139.639639661</v>
      </c>
      <c r="G2689">
        <v>89</v>
      </c>
      <c r="H2689">
        <v>142</v>
      </c>
      <c r="I2689">
        <v>16</v>
      </c>
      <c r="J2689">
        <v>12</v>
      </c>
      <c r="K2689">
        <v>2</v>
      </c>
      <c r="M2689">
        <v>225</v>
      </c>
      <c r="N2689">
        <v>243</v>
      </c>
      <c r="O2689">
        <v>37391891.891891889</v>
      </c>
      <c r="P2689">
        <v>43220585.585585579</v>
      </c>
      <c r="Q2689">
        <v>122</v>
      </c>
      <c r="R2689">
        <v>229</v>
      </c>
      <c r="S2689">
        <v>150260112.61261261</v>
      </c>
      <c r="T2689">
        <v>150874148.64864865</v>
      </c>
      <c r="U2689">
        <v>40154774.774774775</v>
      </c>
      <c r="V2689">
        <v>42148198.198198199</v>
      </c>
      <c r="W2689">
        <v>5728.4482758610002</v>
      </c>
      <c r="X2689">
        <v>5879.3793103460002</v>
      </c>
    </row>
    <row r="2690" spans="1:24">
      <c r="A2690" s="7" t="s">
        <v>3895</v>
      </c>
      <c r="B2690" s="13" t="s">
        <v>2326</v>
      </c>
      <c r="C2690">
        <v>33411356.929742739</v>
      </c>
      <c r="D2690">
        <v>35991201.423083104</v>
      </c>
      <c r="E2690">
        <v>2263963.963963965</v>
      </c>
      <c r="F2690">
        <v>2906306.3063063072</v>
      </c>
      <c r="G2690">
        <v>13</v>
      </c>
      <c r="H2690">
        <v>7</v>
      </c>
      <c r="I2690">
        <v>2</v>
      </c>
      <c r="J2690">
        <v>0</v>
      </c>
      <c r="K2690">
        <v>2</v>
      </c>
      <c r="M2690">
        <v>20</v>
      </c>
      <c r="N2690">
        <v>10</v>
      </c>
      <c r="O2690">
        <v>5281981.9819819834</v>
      </c>
      <c r="P2690">
        <v>5203603.6036036042</v>
      </c>
      <c r="S2690">
        <v>14754770.270270269</v>
      </c>
      <c r="T2690">
        <v>15325324.324324323</v>
      </c>
      <c r="U2690">
        <v>4094324.3243243238</v>
      </c>
      <c r="V2690">
        <v>4884864.8648648653</v>
      </c>
      <c r="W2690">
        <v>683.79310344999999</v>
      </c>
      <c r="X2690">
        <v>732.86206896199997</v>
      </c>
    </row>
    <row r="2691" spans="1:24">
      <c r="A2691" s="7" t="s">
        <v>305</v>
      </c>
      <c r="B2691" s="13" t="s">
        <v>1972</v>
      </c>
      <c r="C2691">
        <v>1439934899.8364284</v>
      </c>
      <c r="D2691">
        <v>1398380766.6714537</v>
      </c>
      <c r="E2691">
        <v>104254094.5945946</v>
      </c>
      <c r="F2691">
        <v>24752016.216216229</v>
      </c>
      <c r="G2691">
        <v>324</v>
      </c>
      <c r="H2691">
        <v>388</v>
      </c>
      <c r="I2691">
        <v>16</v>
      </c>
      <c r="J2691">
        <v>28</v>
      </c>
      <c r="K2691">
        <v>7</v>
      </c>
      <c r="M2691">
        <v>877</v>
      </c>
      <c r="N2691">
        <v>864</v>
      </c>
      <c r="O2691">
        <v>1989695315.3153155</v>
      </c>
      <c r="P2691">
        <v>810299243.24324322</v>
      </c>
      <c r="Q2691">
        <v>1446</v>
      </c>
      <c r="R2691">
        <v>1924</v>
      </c>
      <c r="S2691">
        <v>386085232.43243241</v>
      </c>
      <c r="T2691">
        <v>382585180.18018019</v>
      </c>
      <c r="U2691">
        <v>979156646.84684682</v>
      </c>
      <c r="V2691">
        <v>211929619.81981984</v>
      </c>
      <c r="W2691">
        <v>26988.551724133999</v>
      </c>
      <c r="X2691">
        <v>27129.310344832</v>
      </c>
    </row>
    <row r="2692" spans="1:24">
      <c r="A2692" s="7" t="s">
        <v>3896</v>
      </c>
      <c r="B2692" s="13" t="s">
        <v>3754</v>
      </c>
      <c r="C2692">
        <v>452595314.49620956</v>
      </c>
      <c r="D2692">
        <v>466645771.64852631</v>
      </c>
      <c r="E2692">
        <v>148306452.25225225</v>
      </c>
      <c r="F2692">
        <v>27862702.702702705</v>
      </c>
      <c r="G2692">
        <v>75</v>
      </c>
      <c r="H2692">
        <v>115</v>
      </c>
      <c r="I2692">
        <v>7</v>
      </c>
      <c r="J2692">
        <v>9</v>
      </c>
      <c r="K2692">
        <v>2</v>
      </c>
      <c r="M2692">
        <v>111</v>
      </c>
      <c r="N2692">
        <v>168</v>
      </c>
      <c r="O2692">
        <v>75777362.162162155</v>
      </c>
      <c r="P2692">
        <v>61382972.972972974</v>
      </c>
      <c r="Q2692">
        <v>77</v>
      </c>
      <c r="R2692">
        <v>52</v>
      </c>
      <c r="S2692">
        <v>105931049.54954955</v>
      </c>
      <c r="T2692">
        <v>113664527.02702704</v>
      </c>
      <c r="U2692">
        <v>47654504.504504502</v>
      </c>
      <c r="V2692">
        <v>57968558.558558553</v>
      </c>
      <c r="W2692">
        <v>6418.7586206890001</v>
      </c>
      <c r="X2692">
        <v>6775.0344827650006</v>
      </c>
    </row>
    <row r="2693" spans="1:24">
      <c r="A2693" s="7" t="s">
        <v>3897</v>
      </c>
      <c r="B2693" s="13" t="s">
        <v>1294</v>
      </c>
      <c r="C2693">
        <v>67239196.48088643</v>
      </c>
      <c r="D2693">
        <v>67603942.260005936</v>
      </c>
      <c r="E2693">
        <v>3288513.5135135138</v>
      </c>
      <c r="F2693">
        <v>55855.855855857</v>
      </c>
      <c r="G2693">
        <v>39</v>
      </c>
      <c r="H2693">
        <v>45</v>
      </c>
      <c r="I2693">
        <v>3</v>
      </c>
      <c r="J2693">
        <v>5</v>
      </c>
      <c r="M2693">
        <v>52</v>
      </c>
      <c r="N2693">
        <v>60</v>
      </c>
      <c r="O2693">
        <v>14987387.387387387</v>
      </c>
      <c r="P2693">
        <v>11676576.576576577</v>
      </c>
      <c r="Q2693">
        <v>127</v>
      </c>
      <c r="R2693">
        <v>94</v>
      </c>
      <c r="S2693">
        <v>20137977.477477476</v>
      </c>
      <c r="T2693">
        <v>22494124.324324325</v>
      </c>
      <c r="U2693">
        <v>6081261.2612612611</v>
      </c>
      <c r="V2693">
        <v>8600403.6036036015</v>
      </c>
      <c r="W2693">
        <v>4024.7931034499998</v>
      </c>
      <c r="X2693">
        <v>3929.758620691</v>
      </c>
    </row>
    <row r="2694" spans="1:24">
      <c r="A2694" s="7" t="s">
        <v>3898</v>
      </c>
      <c r="B2694" s="13" t="s">
        <v>2908</v>
      </c>
      <c r="C2694">
        <v>448344515.87228727</v>
      </c>
      <c r="D2694">
        <v>433874324.31214488</v>
      </c>
      <c r="E2694">
        <v>21239081.981981985</v>
      </c>
      <c r="F2694">
        <v>35459410.810810804</v>
      </c>
      <c r="G2694">
        <v>97</v>
      </c>
      <c r="H2694">
        <v>93</v>
      </c>
      <c r="I2694">
        <v>3</v>
      </c>
      <c r="J2694">
        <v>6</v>
      </c>
      <c r="K2694">
        <v>2</v>
      </c>
      <c r="M2694">
        <v>151</v>
      </c>
      <c r="N2694">
        <v>153</v>
      </c>
      <c r="O2694">
        <v>7295855.855855857</v>
      </c>
      <c r="P2694">
        <v>12549369.369369369</v>
      </c>
      <c r="Q2694">
        <v>1</v>
      </c>
      <c r="R2694">
        <v>62</v>
      </c>
      <c r="S2694">
        <v>83387279.279279277</v>
      </c>
      <c r="T2694">
        <v>88769864.864864856</v>
      </c>
      <c r="U2694">
        <v>4777747.7477477482</v>
      </c>
      <c r="V2694">
        <v>9052342.3423423413</v>
      </c>
      <c r="W2694">
        <v>12173.89655173</v>
      </c>
      <c r="X2694">
        <v>12153.89655173</v>
      </c>
    </row>
    <row r="2695" spans="1:24">
      <c r="A2695" s="7" t="s">
        <v>3899</v>
      </c>
      <c r="B2695" s="13" t="s">
        <v>2384</v>
      </c>
      <c r="C2695">
        <v>41507682.405904584</v>
      </c>
      <c r="D2695">
        <v>39413975.672888301</v>
      </c>
      <c r="E2695">
        <v>280180.18018018</v>
      </c>
      <c r="F2695">
        <v>227927.92792792799</v>
      </c>
      <c r="G2695">
        <v>10</v>
      </c>
      <c r="H2695">
        <v>10</v>
      </c>
      <c r="I2695">
        <v>1</v>
      </c>
      <c r="J2695">
        <v>0</v>
      </c>
      <c r="M2695">
        <v>15</v>
      </c>
      <c r="N2695">
        <v>13</v>
      </c>
      <c r="O2695">
        <v>3170270.2702702698</v>
      </c>
      <c r="P2695">
        <v>3429459.459459458</v>
      </c>
      <c r="Q2695">
        <v>21</v>
      </c>
      <c r="S2695">
        <v>7639626.1261261273</v>
      </c>
      <c r="T2695">
        <v>7930220.7207207195</v>
      </c>
      <c r="U2695">
        <v>3336936.9369369373</v>
      </c>
      <c r="V2695">
        <v>3980720.7207207209</v>
      </c>
      <c r="W2695">
        <v>874.96551724100004</v>
      </c>
      <c r="X2695">
        <v>815.55172413299999</v>
      </c>
    </row>
    <row r="2696" spans="1:24">
      <c r="A2696" s="7" t="s">
        <v>3900</v>
      </c>
      <c r="B2696" s="13" t="s">
        <v>2384</v>
      </c>
      <c r="C2696">
        <v>33906553.980991974</v>
      </c>
      <c r="D2696">
        <v>30694647.681862403</v>
      </c>
      <c r="E2696">
        <v>9009.0090090089998</v>
      </c>
      <c r="F2696">
        <v>9009.0090090089998</v>
      </c>
      <c r="H2696">
        <v>2</v>
      </c>
      <c r="I2696">
        <v>0</v>
      </c>
      <c r="J2696">
        <v>0</v>
      </c>
      <c r="M2696">
        <v>6</v>
      </c>
      <c r="N2696">
        <v>2</v>
      </c>
      <c r="O2696">
        <v>2036036.036036036</v>
      </c>
      <c r="P2696">
        <v>958018.01801801892</v>
      </c>
      <c r="Q2696">
        <v>50</v>
      </c>
      <c r="R2696">
        <v>7</v>
      </c>
      <c r="S2696">
        <v>12363459.459459459</v>
      </c>
      <c r="T2696">
        <v>12253306.306306304</v>
      </c>
      <c r="U2696">
        <v>2239639.6396396402</v>
      </c>
      <c r="V2696">
        <v>628288.28828828898</v>
      </c>
      <c r="W2696">
        <v>385.31034482400003</v>
      </c>
      <c r="X2696">
        <v>385.06896551800003</v>
      </c>
    </row>
    <row r="2697" spans="1:24">
      <c r="A2697" s="7" t="s">
        <v>3901</v>
      </c>
      <c r="B2697" s="13" t="s">
        <v>2384</v>
      </c>
      <c r="C2697">
        <v>301786978.94759476</v>
      </c>
      <c r="D2697">
        <v>295034601.5661152</v>
      </c>
      <c r="E2697">
        <v>4565765.7657657657</v>
      </c>
      <c r="F2697">
        <v>866666.66666666698</v>
      </c>
      <c r="G2697">
        <v>57</v>
      </c>
      <c r="H2697">
        <v>89</v>
      </c>
      <c r="I2697">
        <v>3</v>
      </c>
      <c r="J2697">
        <v>6</v>
      </c>
      <c r="M2697">
        <v>91</v>
      </c>
      <c r="N2697">
        <v>145</v>
      </c>
      <c r="O2697">
        <v>27982882.882882886</v>
      </c>
      <c r="P2697">
        <v>45116486.486486495</v>
      </c>
      <c r="Q2697">
        <v>80</v>
      </c>
      <c r="R2697">
        <v>57</v>
      </c>
      <c r="S2697">
        <v>71441049.54954955</v>
      </c>
      <c r="T2697">
        <v>80384590.090090096</v>
      </c>
      <c r="U2697">
        <v>29500630.630630631</v>
      </c>
      <c r="V2697">
        <v>46677297.297297299</v>
      </c>
      <c r="W2697">
        <v>4528.5172413820001</v>
      </c>
      <c r="X2697">
        <v>4631.2758620710001</v>
      </c>
    </row>
    <row r="2698" spans="1:24">
      <c r="A2698" s="7" t="s">
        <v>3902</v>
      </c>
      <c r="B2698" s="13" t="s">
        <v>803</v>
      </c>
      <c r="C2698">
        <v>19524166.282249391</v>
      </c>
      <c r="D2698">
        <v>16950521.231918499</v>
      </c>
      <c r="E2698">
        <v>106756.75675675699</v>
      </c>
      <c r="F2698">
        <v>36036.036036035999</v>
      </c>
      <c r="G2698">
        <v>5</v>
      </c>
      <c r="H2698">
        <v>6</v>
      </c>
      <c r="I2698">
        <v>7</v>
      </c>
      <c r="J2698">
        <v>5</v>
      </c>
      <c r="M2698">
        <v>5</v>
      </c>
      <c r="N2698">
        <v>6</v>
      </c>
      <c r="O2698">
        <v>12292342.342342339</v>
      </c>
      <c r="P2698">
        <v>13790990.990990989</v>
      </c>
      <c r="Q2698">
        <v>15</v>
      </c>
      <c r="R2698">
        <v>54</v>
      </c>
      <c r="S2698">
        <v>3430944.1441441448</v>
      </c>
      <c r="T2698">
        <v>2761351.3513513519</v>
      </c>
      <c r="U2698">
        <v>8916396.3963963985</v>
      </c>
      <c r="V2698">
        <v>10938868.46846847</v>
      </c>
      <c r="W2698">
        <v>395.13793103800003</v>
      </c>
      <c r="X2698">
        <v>379.51724138100002</v>
      </c>
    </row>
    <row r="2699" spans="1:24">
      <c r="A2699" s="7" t="s">
        <v>3903</v>
      </c>
      <c r="B2699" s="13" t="s">
        <v>2264</v>
      </c>
      <c r="C2699">
        <v>271216130.6971097</v>
      </c>
      <c r="D2699">
        <v>284974128.67054391</v>
      </c>
      <c r="E2699">
        <v>3718918.9189189202</v>
      </c>
      <c r="F2699">
        <v>588468.46846847201</v>
      </c>
      <c r="G2699">
        <v>47</v>
      </c>
      <c r="H2699">
        <v>113</v>
      </c>
      <c r="I2699">
        <v>5</v>
      </c>
      <c r="J2699">
        <v>17</v>
      </c>
      <c r="M2699">
        <v>82</v>
      </c>
      <c r="N2699">
        <v>163</v>
      </c>
      <c r="O2699">
        <v>36171171.171171166</v>
      </c>
      <c r="P2699">
        <v>75986396.396396399</v>
      </c>
      <c r="Q2699">
        <v>56</v>
      </c>
      <c r="R2699">
        <v>180</v>
      </c>
      <c r="S2699">
        <v>97457811.711711705</v>
      </c>
      <c r="T2699">
        <v>106156819.81981982</v>
      </c>
      <c r="U2699">
        <v>45897387.387387387</v>
      </c>
      <c r="V2699">
        <v>69447747.747747749</v>
      </c>
      <c r="W2699">
        <v>4158.5517241329999</v>
      </c>
      <c r="X2699">
        <v>4206.2413793119995</v>
      </c>
    </row>
    <row r="2700" spans="1:24">
      <c r="A2700" s="7" t="s">
        <v>3904</v>
      </c>
      <c r="B2700" s="13" t="s">
        <v>2264</v>
      </c>
      <c r="C2700">
        <v>559562954.59876919</v>
      </c>
      <c r="D2700">
        <v>575055465.45688307</v>
      </c>
      <c r="E2700">
        <v>9735585.5855855849</v>
      </c>
      <c r="F2700">
        <v>2400000.0000000051</v>
      </c>
      <c r="G2700">
        <v>109</v>
      </c>
      <c r="H2700">
        <v>173</v>
      </c>
      <c r="I2700">
        <v>19</v>
      </c>
      <c r="J2700">
        <v>19</v>
      </c>
      <c r="K2700">
        <v>1</v>
      </c>
      <c r="M2700">
        <v>151</v>
      </c>
      <c r="N2700">
        <v>331</v>
      </c>
      <c r="O2700">
        <v>126326583.78378379</v>
      </c>
      <c r="P2700">
        <v>131354324.32432431</v>
      </c>
      <c r="Q2700">
        <v>323</v>
      </c>
      <c r="R2700">
        <v>427</v>
      </c>
      <c r="S2700">
        <v>171404093.6936937</v>
      </c>
      <c r="T2700">
        <v>177970407.2072072</v>
      </c>
      <c r="U2700">
        <v>125565706.3063063</v>
      </c>
      <c r="V2700">
        <v>115834715.31531532</v>
      </c>
      <c r="W2700">
        <v>7872.655172404</v>
      </c>
      <c r="X2700">
        <v>8020.0000000010004</v>
      </c>
    </row>
    <row r="2701" spans="1:24">
      <c r="A2701" s="7" t="s">
        <v>3905</v>
      </c>
      <c r="B2701" s="13" t="s">
        <v>1395</v>
      </c>
      <c r="C2701">
        <v>342553564.92531341</v>
      </c>
      <c r="D2701">
        <v>343995342.38159674</v>
      </c>
      <c r="E2701">
        <v>179201626.12612611</v>
      </c>
      <c r="F2701">
        <v>154680510.8108108</v>
      </c>
      <c r="G2701">
        <v>609</v>
      </c>
      <c r="H2701">
        <v>236</v>
      </c>
      <c r="I2701">
        <v>17</v>
      </c>
      <c r="J2701">
        <v>11</v>
      </c>
      <c r="K2701">
        <v>24</v>
      </c>
      <c r="M2701">
        <v>960</v>
      </c>
      <c r="N2701">
        <v>450</v>
      </c>
      <c r="O2701">
        <v>17258558.558558561</v>
      </c>
      <c r="P2701">
        <v>13293400.900900904</v>
      </c>
      <c r="Q2701">
        <v>108</v>
      </c>
      <c r="R2701">
        <v>97</v>
      </c>
      <c r="S2701">
        <v>130115883.78378378</v>
      </c>
      <c r="T2701">
        <v>114830297.2972973</v>
      </c>
      <c r="U2701">
        <v>15915045.045045044</v>
      </c>
      <c r="V2701">
        <v>14006486.486486487</v>
      </c>
      <c r="W2701">
        <v>5939.5517241359994</v>
      </c>
      <c r="X2701">
        <v>5610.3448275890005</v>
      </c>
    </row>
    <row r="2702" spans="1:24">
      <c r="A2702" s="7" t="s">
        <v>3906</v>
      </c>
      <c r="B2702" s="13" t="s">
        <v>743</v>
      </c>
      <c r="C2702">
        <v>702661774.46254802</v>
      </c>
      <c r="D2702">
        <v>662086642.80024886</v>
      </c>
      <c r="E2702">
        <v>314421676.57657659</v>
      </c>
      <c r="F2702">
        <v>110834827.02702707</v>
      </c>
      <c r="G2702">
        <v>130</v>
      </c>
      <c r="H2702">
        <v>86</v>
      </c>
      <c r="I2702">
        <v>13</v>
      </c>
      <c r="J2702">
        <v>29</v>
      </c>
      <c r="M2702">
        <v>313</v>
      </c>
      <c r="N2702">
        <v>351</v>
      </c>
      <c r="O2702">
        <v>83626126.126126125</v>
      </c>
      <c r="P2702">
        <v>124300502.70270269</v>
      </c>
      <c r="Q2702">
        <v>118</v>
      </c>
      <c r="R2702">
        <v>712</v>
      </c>
      <c r="S2702">
        <v>295983243.24324322</v>
      </c>
      <c r="T2702">
        <v>292091247.74774772</v>
      </c>
      <c r="U2702">
        <v>72101171.171171173</v>
      </c>
      <c r="V2702">
        <v>125451531.53153154</v>
      </c>
      <c r="W2702">
        <v>12544.896551739999</v>
      </c>
      <c r="X2702">
        <v>12916.344827583</v>
      </c>
    </row>
    <row r="2703" spans="1:24">
      <c r="A2703" s="7" t="s">
        <v>3907</v>
      </c>
      <c r="B2703" s="13" t="s">
        <v>1830</v>
      </c>
      <c r="C2703">
        <v>459137436.65382779</v>
      </c>
      <c r="D2703">
        <v>451210051.35425413</v>
      </c>
      <c r="E2703">
        <v>1845090.0900900899</v>
      </c>
      <c r="F2703">
        <v>1214414.414414417</v>
      </c>
      <c r="G2703">
        <v>43</v>
      </c>
      <c r="H2703">
        <v>41</v>
      </c>
      <c r="I2703">
        <v>19</v>
      </c>
      <c r="J2703">
        <v>20</v>
      </c>
      <c r="K2703">
        <v>2</v>
      </c>
      <c r="M2703">
        <v>588</v>
      </c>
      <c r="N2703">
        <v>302</v>
      </c>
      <c r="O2703">
        <v>2886844004.5045047</v>
      </c>
      <c r="P2703">
        <v>1610104417.1171172</v>
      </c>
      <c r="Q2703">
        <v>471</v>
      </c>
      <c r="R2703">
        <v>302</v>
      </c>
      <c r="S2703">
        <v>106981639.63963963</v>
      </c>
      <c r="T2703">
        <v>102099725.22522523</v>
      </c>
      <c r="U2703">
        <v>2505446736.9369369</v>
      </c>
      <c r="V2703">
        <v>1313305225.2252254</v>
      </c>
      <c r="W2703">
        <v>8069.1034482819996</v>
      </c>
      <c r="X2703">
        <v>8124.0689655300002</v>
      </c>
    </row>
    <row r="2704" spans="1:24">
      <c r="A2704" s="7" t="s">
        <v>3908</v>
      </c>
      <c r="B2704" s="13" t="s">
        <v>1847</v>
      </c>
      <c r="C2704">
        <v>188314908.61302835</v>
      </c>
      <c r="D2704">
        <v>199953222.20233905</v>
      </c>
      <c r="E2704">
        <v>1644369.3693693699</v>
      </c>
      <c r="F2704">
        <v>758558.55855855998</v>
      </c>
      <c r="G2704">
        <v>87</v>
      </c>
      <c r="H2704">
        <v>101</v>
      </c>
      <c r="I2704">
        <v>4</v>
      </c>
      <c r="J2704">
        <v>3</v>
      </c>
      <c r="M2704">
        <v>130</v>
      </c>
      <c r="N2704">
        <v>127</v>
      </c>
      <c r="O2704">
        <v>7607207.2072072085</v>
      </c>
      <c r="P2704">
        <v>5888603.6036036033</v>
      </c>
      <c r="Q2704">
        <v>2</v>
      </c>
      <c r="R2704">
        <v>22</v>
      </c>
      <c r="S2704">
        <v>56406076.576576576</v>
      </c>
      <c r="T2704">
        <v>57951252.252252258</v>
      </c>
      <c r="U2704">
        <v>7366846.8468468469</v>
      </c>
      <c r="V2704">
        <v>5693513.5135135148</v>
      </c>
      <c r="W2704">
        <v>3819.7931034429998</v>
      </c>
      <c r="X2704">
        <v>3901.6896551750001</v>
      </c>
    </row>
    <row r="2705" spans="1:24">
      <c r="A2705" s="7" t="s">
        <v>3909</v>
      </c>
      <c r="B2705" s="13" t="s">
        <v>1764</v>
      </c>
      <c r="C2705">
        <v>259227380.35033005</v>
      </c>
      <c r="D2705">
        <v>247704880.38592857</v>
      </c>
      <c r="E2705">
        <v>909909.90990991099</v>
      </c>
      <c r="F2705">
        <v>826576.57657657703</v>
      </c>
      <c r="G2705">
        <v>41</v>
      </c>
      <c r="H2705">
        <v>50</v>
      </c>
      <c r="I2705">
        <v>9</v>
      </c>
      <c r="J2705">
        <v>11</v>
      </c>
      <c r="M2705">
        <v>59</v>
      </c>
      <c r="N2705">
        <v>85</v>
      </c>
      <c r="O2705">
        <v>9681531.5315315351</v>
      </c>
      <c r="P2705">
        <v>18800450.45045045</v>
      </c>
      <c r="Q2705">
        <v>140</v>
      </c>
      <c r="R2705">
        <v>248</v>
      </c>
      <c r="S2705">
        <v>57465148.648648649</v>
      </c>
      <c r="T2705">
        <v>58278621.621621624</v>
      </c>
      <c r="U2705">
        <v>9716846.8468468469</v>
      </c>
      <c r="V2705">
        <v>18519009.009009011</v>
      </c>
      <c r="W2705">
        <v>6685.3793103509997</v>
      </c>
      <c r="X2705">
        <v>6905.9999999970005</v>
      </c>
    </row>
    <row r="2706" spans="1:24">
      <c r="A2706" s="7" t="s">
        <v>3910</v>
      </c>
      <c r="B2706" s="13" t="s">
        <v>784</v>
      </c>
      <c r="C2706">
        <v>31645276.483529761</v>
      </c>
      <c r="D2706">
        <v>34904097.159986503</v>
      </c>
      <c r="E2706">
        <v>1801.801801802</v>
      </c>
      <c r="F2706">
        <v>900.900900901</v>
      </c>
      <c r="G2706">
        <v>5</v>
      </c>
      <c r="H2706">
        <v>11</v>
      </c>
      <c r="J2706">
        <v>0</v>
      </c>
      <c r="M2706">
        <v>9</v>
      </c>
      <c r="N2706">
        <v>13</v>
      </c>
      <c r="O2706">
        <v>457207.20720720699</v>
      </c>
      <c r="P2706">
        <v>1484324.3243243238</v>
      </c>
      <c r="Q2706">
        <v>15</v>
      </c>
      <c r="R2706">
        <v>7</v>
      </c>
      <c r="S2706">
        <v>6247558.5585585581</v>
      </c>
      <c r="T2706">
        <v>8684090.0900900885</v>
      </c>
      <c r="U2706">
        <v>616756.75675675599</v>
      </c>
      <c r="V2706">
        <v>687477.47747747705</v>
      </c>
      <c r="W2706">
        <v>811.89655172599998</v>
      </c>
      <c r="X2706">
        <v>840.68965517100003</v>
      </c>
    </row>
    <row r="2707" spans="1:24">
      <c r="A2707" s="7" t="s">
        <v>3911</v>
      </c>
      <c r="B2707" s="13" t="s">
        <v>877</v>
      </c>
      <c r="C2707">
        <v>114977157.08253489</v>
      </c>
      <c r="D2707">
        <v>119099394.55424802</v>
      </c>
      <c r="E2707">
        <v>707215.31531531701</v>
      </c>
      <c r="F2707">
        <v>166666.66666666901</v>
      </c>
      <c r="G2707">
        <v>17</v>
      </c>
      <c r="H2707">
        <v>25</v>
      </c>
      <c r="I2707">
        <v>12</v>
      </c>
      <c r="J2707">
        <v>12</v>
      </c>
      <c r="K2707">
        <v>41</v>
      </c>
      <c r="M2707">
        <v>139</v>
      </c>
      <c r="N2707">
        <v>51</v>
      </c>
      <c r="O2707">
        <v>17015413.513513509</v>
      </c>
      <c r="P2707">
        <v>20319144.144144144</v>
      </c>
      <c r="Q2707">
        <v>95</v>
      </c>
      <c r="R2707">
        <v>34</v>
      </c>
      <c r="S2707">
        <v>33682432.432432428</v>
      </c>
      <c r="T2707">
        <v>37887981.981981985</v>
      </c>
      <c r="U2707">
        <v>18323063.063063059</v>
      </c>
      <c r="V2707">
        <v>19753423.423423424</v>
      </c>
      <c r="W2707">
        <v>2857.0344827560002</v>
      </c>
      <c r="X2707">
        <v>2738.0344827569998</v>
      </c>
    </row>
    <row r="2708" spans="1:24">
      <c r="A2708" s="7" t="s">
        <v>3912</v>
      </c>
      <c r="B2708" s="13" t="s">
        <v>877</v>
      </c>
      <c r="C2708">
        <v>479467775.76628888</v>
      </c>
      <c r="D2708">
        <v>458273088.77234459</v>
      </c>
      <c r="E2708">
        <v>533712717.11711717</v>
      </c>
      <c r="F2708">
        <v>51935135.135135144</v>
      </c>
      <c r="G2708">
        <v>822</v>
      </c>
      <c r="H2708">
        <v>508</v>
      </c>
      <c r="I2708">
        <v>20</v>
      </c>
      <c r="J2708">
        <v>23</v>
      </c>
      <c r="K2708">
        <v>3</v>
      </c>
      <c r="M2708">
        <v>1419</v>
      </c>
      <c r="N2708">
        <v>641</v>
      </c>
      <c r="O2708">
        <v>49263828.828828827</v>
      </c>
      <c r="P2708">
        <v>64247297.297297299</v>
      </c>
      <c r="Q2708">
        <v>948</v>
      </c>
      <c r="R2708">
        <v>152</v>
      </c>
      <c r="S2708">
        <v>144878964.86486486</v>
      </c>
      <c r="T2708">
        <v>123482591.8918919</v>
      </c>
      <c r="U2708">
        <v>52573333.333333336</v>
      </c>
      <c r="V2708">
        <v>62357927.927927926</v>
      </c>
      <c r="W2708">
        <v>9566.4827586270003</v>
      </c>
      <c r="X2708">
        <v>9360.7931034659996</v>
      </c>
    </row>
    <row r="2709" spans="1:24">
      <c r="A2709" s="7" t="s">
        <v>3913</v>
      </c>
      <c r="B2709" s="13" t="s">
        <v>1388</v>
      </c>
      <c r="C2709">
        <v>185521733.02683342</v>
      </c>
      <c r="D2709">
        <v>173173099.09170282</v>
      </c>
      <c r="E2709">
        <v>290540.54054054001</v>
      </c>
      <c r="F2709">
        <v>1081081.0810810809</v>
      </c>
      <c r="G2709">
        <v>51</v>
      </c>
      <c r="H2709">
        <v>59</v>
      </c>
      <c r="I2709">
        <v>1</v>
      </c>
      <c r="J2709">
        <v>3</v>
      </c>
      <c r="M2709">
        <v>54</v>
      </c>
      <c r="N2709">
        <v>74</v>
      </c>
      <c r="O2709">
        <v>9905855.8558558561</v>
      </c>
      <c r="P2709">
        <v>11084234.234234236</v>
      </c>
      <c r="Q2709">
        <v>15</v>
      </c>
      <c r="R2709">
        <v>26</v>
      </c>
      <c r="S2709">
        <v>24302563.063063063</v>
      </c>
      <c r="T2709">
        <v>21307481.981981982</v>
      </c>
      <c r="U2709">
        <v>9485675.6756756753</v>
      </c>
      <c r="V2709">
        <v>9582072.0720720738</v>
      </c>
      <c r="W2709">
        <v>2208.0344827580002</v>
      </c>
      <c r="X2709">
        <v>2138.999999998</v>
      </c>
    </row>
    <row r="2710" spans="1:24">
      <c r="A2710" s="7" t="s">
        <v>3914</v>
      </c>
      <c r="B2710" s="13" t="s">
        <v>1480</v>
      </c>
      <c r="C2710">
        <v>1487514341.1319866</v>
      </c>
      <c r="D2710">
        <v>1454767671.7216024</v>
      </c>
      <c r="E2710">
        <v>165393547.74774775</v>
      </c>
      <c r="F2710">
        <v>2684810.8108108132</v>
      </c>
      <c r="G2710">
        <v>220</v>
      </c>
      <c r="H2710">
        <v>137</v>
      </c>
      <c r="I2710">
        <v>28</v>
      </c>
      <c r="J2710">
        <v>23</v>
      </c>
      <c r="K2710">
        <v>6</v>
      </c>
      <c r="M2710">
        <v>502</v>
      </c>
      <c r="N2710">
        <v>363</v>
      </c>
      <c r="O2710">
        <v>229321891.89189187</v>
      </c>
      <c r="P2710">
        <v>380736842.34234238</v>
      </c>
      <c r="Q2710">
        <v>1044</v>
      </c>
      <c r="R2710">
        <v>1014</v>
      </c>
      <c r="S2710">
        <v>286500540.54054058</v>
      </c>
      <c r="T2710">
        <v>290287454.95495498</v>
      </c>
      <c r="U2710">
        <v>221287837.83783782</v>
      </c>
      <c r="V2710">
        <v>310830900.90090084</v>
      </c>
      <c r="W2710">
        <v>31644.931034474001</v>
      </c>
      <c r="X2710">
        <v>31820.241379313</v>
      </c>
    </row>
    <row r="2711" spans="1:24">
      <c r="A2711" s="7" t="s">
        <v>306</v>
      </c>
      <c r="B2711" s="13" t="s">
        <v>1345</v>
      </c>
      <c r="C2711">
        <v>118965983.28567591</v>
      </c>
      <c r="D2711">
        <v>122416008.72316036</v>
      </c>
      <c r="E2711">
        <v>159009.00900900899</v>
      </c>
      <c r="F2711">
        <v>160360.36036036001</v>
      </c>
      <c r="G2711">
        <v>52</v>
      </c>
      <c r="H2711">
        <v>46</v>
      </c>
      <c r="I2711">
        <v>6</v>
      </c>
      <c r="J2711">
        <v>4</v>
      </c>
      <c r="M2711">
        <v>72</v>
      </c>
      <c r="N2711">
        <v>52</v>
      </c>
      <c r="O2711">
        <v>8133783.7837837851</v>
      </c>
      <c r="P2711">
        <v>11153153.153153151</v>
      </c>
      <c r="Q2711">
        <v>78</v>
      </c>
      <c r="R2711">
        <v>72</v>
      </c>
      <c r="S2711">
        <v>34537454.954954959</v>
      </c>
      <c r="T2711">
        <v>36252527.027027026</v>
      </c>
      <c r="U2711">
        <v>9040630.630630631</v>
      </c>
      <c r="V2711">
        <v>10851711.71171171</v>
      </c>
      <c r="W2711">
        <v>2215.6206896600002</v>
      </c>
      <c r="X2711">
        <v>2239.8965517219999</v>
      </c>
    </row>
    <row r="2712" spans="1:24">
      <c r="A2712" s="7" t="s">
        <v>3915</v>
      </c>
      <c r="B2712" s="13" t="s">
        <v>1137</v>
      </c>
      <c r="C2712">
        <v>397391740.22208285</v>
      </c>
      <c r="D2712">
        <v>410977263.42422503</v>
      </c>
      <c r="E2712">
        <v>1789076.576576577</v>
      </c>
      <c r="F2712">
        <v>607207.20720721001</v>
      </c>
      <c r="G2712">
        <v>325</v>
      </c>
      <c r="H2712">
        <v>154</v>
      </c>
      <c r="I2712">
        <v>11</v>
      </c>
      <c r="J2712">
        <v>13</v>
      </c>
      <c r="K2712">
        <v>1</v>
      </c>
      <c r="M2712">
        <v>478</v>
      </c>
      <c r="N2712">
        <v>253</v>
      </c>
      <c r="O2712">
        <v>99965585.585585594</v>
      </c>
      <c r="P2712">
        <v>53333963.963963956</v>
      </c>
      <c r="Q2712">
        <v>281</v>
      </c>
      <c r="R2712">
        <v>236</v>
      </c>
      <c r="S2712">
        <v>106422513.51351351</v>
      </c>
      <c r="T2712">
        <v>109407414.41441441</v>
      </c>
      <c r="U2712">
        <v>100770263.06306306</v>
      </c>
      <c r="V2712">
        <v>49947837.837837838</v>
      </c>
      <c r="W2712">
        <v>12899.827586206</v>
      </c>
      <c r="X2712">
        <v>10952.448275867</v>
      </c>
    </row>
    <row r="2713" spans="1:24">
      <c r="A2713" s="7" t="s">
        <v>3916</v>
      </c>
      <c r="B2713" s="13" t="s">
        <v>727</v>
      </c>
      <c r="C2713">
        <v>90878774.773851216</v>
      </c>
      <c r="D2713">
        <v>94184501.964538425</v>
      </c>
      <c r="E2713">
        <v>564414.41441441397</v>
      </c>
      <c r="F2713">
        <v>205405.40540540501</v>
      </c>
      <c r="G2713">
        <v>16</v>
      </c>
      <c r="H2713">
        <v>16</v>
      </c>
      <c r="I2713">
        <v>2</v>
      </c>
      <c r="J2713">
        <v>3</v>
      </c>
      <c r="M2713">
        <v>22</v>
      </c>
      <c r="N2713">
        <v>19</v>
      </c>
      <c r="O2713">
        <v>13502252.252252251</v>
      </c>
      <c r="P2713">
        <v>16740360.36036036</v>
      </c>
      <c r="R2713">
        <v>26</v>
      </c>
      <c r="S2713">
        <v>31035675.675675675</v>
      </c>
      <c r="T2713">
        <v>31257977.477477476</v>
      </c>
      <c r="U2713">
        <v>14396126.126126125</v>
      </c>
      <c r="V2713">
        <v>16255045.045045044</v>
      </c>
      <c r="W2713">
        <v>1401.965517241</v>
      </c>
      <c r="X2713">
        <v>1486.0344827599999</v>
      </c>
    </row>
    <row r="2714" spans="1:24">
      <c r="A2714" s="7" t="s">
        <v>3917</v>
      </c>
      <c r="B2714" s="13" t="s">
        <v>951</v>
      </c>
      <c r="C2714">
        <v>37774583.593728565</v>
      </c>
      <c r="D2714">
        <v>38064054.248453081</v>
      </c>
      <c r="F2714">
        <v>2212792792.7927928</v>
      </c>
      <c r="G2714">
        <v>8</v>
      </c>
      <c r="H2714">
        <v>6</v>
      </c>
      <c r="I2714">
        <v>1</v>
      </c>
      <c r="J2714">
        <v>2</v>
      </c>
      <c r="M2714">
        <v>33</v>
      </c>
      <c r="N2714">
        <v>13</v>
      </c>
      <c r="O2714">
        <v>40150450.45045045</v>
      </c>
      <c r="P2714">
        <v>13414414.414414415</v>
      </c>
      <c r="R2714">
        <v>133</v>
      </c>
      <c r="S2714">
        <v>5450698.1981981974</v>
      </c>
      <c r="T2714">
        <v>4819824.3243243238</v>
      </c>
      <c r="U2714">
        <v>302702.70270270202</v>
      </c>
      <c r="V2714">
        <v>2075765.7657657659</v>
      </c>
      <c r="W2714">
        <v>527.27586207100001</v>
      </c>
      <c r="X2714">
        <v>553.65517241499992</v>
      </c>
    </row>
    <row r="2715" spans="1:24">
      <c r="A2715" s="7" t="s">
        <v>3918</v>
      </c>
      <c r="B2715" s="13" t="s">
        <v>1367</v>
      </c>
      <c r="C2715">
        <v>160381660.55931282</v>
      </c>
      <c r="D2715">
        <v>152530081.8210392</v>
      </c>
      <c r="E2715">
        <v>20623386.486486483</v>
      </c>
      <c r="F2715">
        <v>38351774.774774775</v>
      </c>
      <c r="G2715">
        <v>56</v>
      </c>
      <c r="H2715">
        <v>61</v>
      </c>
      <c r="I2715">
        <v>3</v>
      </c>
      <c r="J2715">
        <v>9</v>
      </c>
      <c r="M2715">
        <v>76</v>
      </c>
      <c r="N2715">
        <v>129</v>
      </c>
      <c r="O2715">
        <v>14659909.909909913</v>
      </c>
      <c r="P2715">
        <v>18101351.351351354</v>
      </c>
      <c r="Q2715">
        <v>13</v>
      </c>
      <c r="R2715">
        <v>36</v>
      </c>
      <c r="S2715">
        <v>73763666.666666657</v>
      </c>
      <c r="T2715">
        <v>69133804.504504502</v>
      </c>
      <c r="U2715">
        <v>14681801.801801803</v>
      </c>
      <c r="V2715">
        <v>15996486.486486487</v>
      </c>
      <c r="W2715">
        <v>2732.5172413740002</v>
      </c>
      <c r="X2715">
        <v>2799.9655172439998</v>
      </c>
    </row>
    <row r="2716" spans="1:24">
      <c r="A2716" s="7" t="s">
        <v>3919</v>
      </c>
      <c r="B2716" s="13" t="s">
        <v>3377</v>
      </c>
      <c r="C2716">
        <v>731973.31332398602</v>
      </c>
      <c r="D2716">
        <v>664633.32444335311</v>
      </c>
      <c r="S2716">
        <v>126126.12612612599</v>
      </c>
      <c r="T2716">
        <v>95270.270270270004</v>
      </c>
      <c r="W2716">
        <v>21.310344827999998</v>
      </c>
      <c r="X2716">
        <v>14</v>
      </c>
    </row>
    <row r="2717" spans="1:24">
      <c r="A2717" s="7" t="s">
        <v>3920</v>
      </c>
      <c r="B2717" s="13" t="s">
        <v>3377</v>
      </c>
      <c r="C2717">
        <v>36148080.463191338</v>
      </c>
      <c r="D2717">
        <v>53903322.654596508</v>
      </c>
      <c r="E2717">
        <v>900900.90090090095</v>
      </c>
      <c r="F2717">
        <v>2342342.3423423418</v>
      </c>
      <c r="G2717">
        <v>12</v>
      </c>
      <c r="H2717">
        <v>13</v>
      </c>
      <c r="I2717">
        <v>0</v>
      </c>
      <c r="J2717">
        <v>0</v>
      </c>
      <c r="M2717">
        <v>13</v>
      </c>
      <c r="N2717">
        <v>14</v>
      </c>
      <c r="O2717">
        <v>1081081.0810810809</v>
      </c>
      <c r="P2717">
        <v>3054054.054054054</v>
      </c>
      <c r="S2717">
        <v>7578126.1261261273</v>
      </c>
      <c r="T2717">
        <v>12355238.738738738</v>
      </c>
      <c r="U2717">
        <v>721531.53153153101</v>
      </c>
      <c r="V2717">
        <v>2228018.018018018</v>
      </c>
      <c r="W2717">
        <v>743.55172412900004</v>
      </c>
      <c r="X2717">
        <v>688.86206896199997</v>
      </c>
    </row>
    <row r="2718" spans="1:24">
      <c r="A2718" s="7" t="s">
        <v>3921</v>
      </c>
      <c r="B2718" s="13" t="s">
        <v>3377</v>
      </c>
      <c r="C2718">
        <v>148396333.35524261</v>
      </c>
      <c r="D2718">
        <v>141877517.82016277</v>
      </c>
      <c r="E2718">
        <v>2463288.2882882869</v>
      </c>
      <c r="F2718">
        <v>1418918.9189189191</v>
      </c>
      <c r="G2718">
        <v>25</v>
      </c>
      <c r="H2718">
        <v>28</v>
      </c>
      <c r="I2718">
        <v>3</v>
      </c>
      <c r="J2718">
        <v>4</v>
      </c>
      <c r="M2718">
        <v>33</v>
      </c>
      <c r="N2718">
        <v>32</v>
      </c>
      <c r="O2718">
        <v>6671351.3513513505</v>
      </c>
      <c r="P2718">
        <v>10860360.36036036</v>
      </c>
      <c r="S2718">
        <v>24771369.369369369</v>
      </c>
      <c r="T2718">
        <v>27451642.342342343</v>
      </c>
      <c r="U2718">
        <v>4987477.4774774769</v>
      </c>
      <c r="V2718">
        <v>5790810.8108108118</v>
      </c>
      <c r="W2718">
        <v>1876.3103448310001</v>
      </c>
      <c r="X2718">
        <v>2061.9655172399998</v>
      </c>
    </row>
    <row r="2719" spans="1:24">
      <c r="A2719" s="7" t="s">
        <v>307</v>
      </c>
      <c r="B2719" s="13" t="s">
        <v>111</v>
      </c>
      <c r="C2719">
        <v>313594933.22654498</v>
      </c>
      <c r="D2719">
        <v>335250389.10683429</v>
      </c>
      <c r="E2719">
        <v>1836711.7117117119</v>
      </c>
      <c r="F2719">
        <v>462162.16216216102</v>
      </c>
      <c r="G2719">
        <v>105</v>
      </c>
      <c r="H2719">
        <v>102</v>
      </c>
      <c r="I2719">
        <v>10</v>
      </c>
      <c r="J2719">
        <v>5</v>
      </c>
      <c r="K2719">
        <v>1</v>
      </c>
      <c r="M2719">
        <v>123</v>
      </c>
      <c r="N2719">
        <v>118</v>
      </c>
      <c r="O2719">
        <v>24331756.756756756</v>
      </c>
      <c r="P2719">
        <v>16996396.396396395</v>
      </c>
      <c r="Q2719">
        <v>219</v>
      </c>
      <c r="R2719">
        <v>83</v>
      </c>
      <c r="S2719">
        <v>44915281.981981978</v>
      </c>
      <c r="T2719">
        <v>46694196.396396391</v>
      </c>
      <c r="U2719">
        <v>17225945.945945945</v>
      </c>
      <c r="V2719">
        <v>14172432.432432434</v>
      </c>
      <c r="W2719">
        <v>4133.8620689720001</v>
      </c>
      <c r="X2719">
        <v>4061.931034489</v>
      </c>
    </row>
    <row r="2720" spans="1:24">
      <c r="A2720" s="7" t="s">
        <v>3922</v>
      </c>
      <c r="B2720" s="13" t="s">
        <v>755</v>
      </c>
      <c r="C2720">
        <v>257107826.29676557</v>
      </c>
      <c r="D2720">
        <v>261029175.31954002</v>
      </c>
      <c r="E2720">
        <v>14376576.576576576</v>
      </c>
      <c r="F2720">
        <v>49796396.396396399</v>
      </c>
      <c r="G2720">
        <v>30</v>
      </c>
      <c r="H2720">
        <v>20</v>
      </c>
      <c r="I2720">
        <v>15</v>
      </c>
      <c r="J2720">
        <v>5</v>
      </c>
      <c r="K2720">
        <v>1</v>
      </c>
      <c r="M2720">
        <v>158</v>
      </c>
      <c r="N2720">
        <v>67</v>
      </c>
      <c r="O2720">
        <v>107585036.03603603</v>
      </c>
      <c r="P2720">
        <v>272342162.16216213</v>
      </c>
      <c r="Q2720">
        <v>235</v>
      </c>
      <c r="R2720">
        <v>156</v>
      </c>
      <c r="S2720">
        <v>87517211.711711705</v>
      </c>
      <c r="T2720">
        <v>89554831.531531528</v>
      </c>
      <c r="U2720">
        <v>31835315.315315314</v>
      </c>
      <c r="V2720">
        <v>218996306.3063063</v>
      </c>
      <c r="W2720">
        <v>3443.8965517249999</v>
      </c>
      <c r="X2720">
        <v>3485.24137931</v>
      </c>
    </row>
    <row r="2721" spans="1:24">
      <c r="A2721" s="7" t="s">
        <v>3923</v>
      </c>
      <c r="B2721" s="13" t="s">
        <v>1411</v>
      </c>
      <c r="C2721">
        <v>178563322.80370361</v>
      </c>
      <c r="D2721">
        <v>176667420.90252939</v>
      </c>
      <c r="E2721">
        <v>782882.88288288401</v>
      </c>
      <c r="F2721">
        <v>486486.48648648697</v>
      </c>
      <c r="G2721">
        <v>46</v>
      </c>
      <c r="H2721">
        <v>48</v>
      </c>
      <c r="I2721">
        <v>6</v>
      </c>
      <c r="J2721">
        <v>2</v>
      </c>
      <c r="K2721">
        <v>1</v>
      </c>
      <c r="M2721">
        <v>87</v>
      </c>
      <c r="N2721">
        <v>148</v>
      </c>
      <c r="O2721">
        <v>9841621.6216216218</v>
      </c>
      <c r="P2721">
        <v>6537837.8378378358</v>
      </c>
      <c r="Q2721">
        <v>144</v>
      </c>
      <c r="R2721">
        <v>124</v>
      </c>
      <c r="S2721">
        <v>30908405.405405402</v>
      </c>
      <c r="T2721">
        <v>30309621.621621624</v>
      </c>
      <c r="U2721">
        <v>10030450.450450452</v>
      </c>
      <c r="V2721">
        <v>7258468.4684684668</v>
      </c>
      <c r="W2721">
        <v>4091.3793103560001</v>
      </c>
      <c r="X2721">
        <v>4099.0344827700001</v>
      </c>
    </row>
    <row r="2722" spans="1:24">
      <c r="A2722" s="7" t="s">
        <v>3924</v>
      </c>
      <c r="B2722" s="13" t="s">
        <v>2355</v>
      </c>
      <c r="C2722">
        <v>295472979.167602</v>
      </c>
      <c r="D2722">
        <v>320118019.38332909</v>
      </c>
      <c r="E2722">
        <v>11261.261261260999</v>
      </c>
      <c r="F2722">
        <v>341441.441441442</v>
      </c>
      <c r="G2722">
        <v>44</v>
      </c>
      <c r="H2722">
        <v>119</v>
      </c>
      <c r="I2722">
        <v>1</v>
      </c>
      <c r="J2722">
        <v>6</v>
      </c>
      <c r="K2722">
        <v>1</v>
      </c>
      <c r="M2722">
        <v>53</v>
      </c>
      <c r="N2722">
        <v>121</v>
      </c>
      <c r="O2722">
        <v>11760360.36036036</v>
      </c>
      <c r="P2722">
        <v>14266756.756756756</v>
      </c>
      <c r="Q2722">
        <v>75</v>
      </c>
      <c r="R2722">
        <v>333</v>
      </c>
      <c r="S2722">
        <v>140041891.8918919</v>
      </c>
      <c r="T2722">
        <v>158321151.35135138</v>
      </c>
      <c r="U2722">
        <v>11229639.639639642</v>
      </c>
      <c r="V2722">
        <v>12124504.504504507</v>
      </c>
      <c r="W2722">
        <v>5548.7931034450003</v>
      </c>
      <c r="X2722">
        <v>5635.2068965480003</v>
      </c>
    </row>
    <row r="2723" spans="1:24">
      <c r="A2723" s="7" t="s">
        <v>3925</v>
      </c>
      <c r="B2723" s="13" t="s">
        <v>3926</v>
      </c>
      <c r="C2723">
        <v>247064073.92356005</v>
      </c>
      <c r="D2723">
        <v>240477614.5159753</v>
      </c>
      <c r="E2723">
        <v>54205944.144144148</v>
      </c>
      <c r="F2723">
        <v>37269019.819819823</v>
      </c>
      <c r="G2723">
        <v>45</v>
      </c>
      <c r="H2723">
        <v>33</v>
      </c>
      <c r="I2723">
        <v>4</v>
      </c>
      <c r="J2723">
        <v>1</v>
      </c>
      <c r="K2723">
        <v>1</v>
      </c>
      <c r="M2723">
        <v>86</v>
      </c>
      <c r="N2723">
        <v>107</v>
      </c>
      <c r="O2723">
        <v>37271351.351351351</v>
      </c>
      <c r="P2723">
        <v>29553198.198198199</v>
      </c>
      <c r="Q2723">
        <v>135</v>
      </c>
      <c r="R2723">
        <v>73</v>
      </c>
      <c r="S2723">
        <v>87340220.720720723</v>
      </c>
      <c r="T2723">
        <v>85353585.585585594</v>
      </c>
      <c r="U2723">
        <v>34109819.819819823</v>
      </c>
      <c r="V2723">
        <v>27971441.441441443</v>
      </c>
      <c r="W2723">
        <v>3551.7586206840001</v>
      </c>
      <c r="X2723">
        <v>3574.413793104</v>
      </c>
    </row>
    <row r="2724" spans="1:24">
      <c r="A2724" s="7" t="s">
        <v>3927</v>
      </c>
      <c r="B2724" s="13" t="s">
        <v>3926</v>
      </c>
      <c r="C2724">
        <v>97505363.169678226</v>
      </c>
      <c r="D2724">
        <v>98066728.593362808</v>
      </c>
      <c r="E2724">
        <v>12791666.666666668</v>
      </c>
      <c r="F2724">
        <v>15711711.711711712</v>
      </c>
      <c r="G2724">
        <v>13</v>
      </c>
      <c r="H2724">
        <v>9</v>
      </c>
      <c r="I2724">
        <v>4</v>
      </c>
      <c r="J2724">
        <v>3</v>
      </c>
      <c r="K2724">
        <v>2</v>
      </c>
      <c r="M2724">
        <v>37</v>
      </c>
      <c r="N2724">
        <v>29</v>
      </c>
      <c r="O2724">
        <v>34302882.882882878</v>
      </c>
      <c r="P2724">
        <v>22988648.648648649</v>
      </c>
      <c r="Q2724">
        <v>86</v>
      </c>
      <c r="R2724">
        <v>160</v>
      </c>
      <c r="S2724">
        <v>26084531.531531531</v>
      </c>
      <c r="T2724">
        <v>25074063.063063063</v>
      </c>
      <c r="U2724">
        <v>33819169.369369365</v>
      </c>
      <c r="V2724">
        <v>23596756.756756756</v>
      </c>
      <c r="W2724">
        <v>1646.8620689659999</v>
      </c>
      <c r="X2724">
        <v>1738.4827586250001</v>
      </c>
    </row>
    <row r="2725" spans="1:24">
      <c r="A2725" s="7" t="s">
        <v>3928</v>
      </c>
      <c r="B2725" s="13" t="s">
        <v>863</v>
      </c>
      <c r="C2725">
        <v>367123710.57405281</v>
      </c>
      <c r="D2725">
        <v>367859307.79684508</v>
      </c>
      <c r="E2725">
        <v>130385371.17117117</v>
      </c>
      <c r="F2725">
        <v>836936.93693694205</v>
      </c>
      <c r="G2725">
        <v>146</v>
      </c>
      <c r="H2725">
        <v>166</v>
      </c>
      <c r="I2725">
        <v>11</v>
      </c>
      <c r="J2725">
        <v>15</v>
      </c>
      <c r="M2725">
        <v>273</v>
      </c>
      <c r="N2725">
        <v>371</v>
      </c>
      <c r="O2725">
        <v>44726126.126126125</v>
      </c>
      <c r="P2725">
        <v>54755045.045045041</v>
      </c>
      <c r="Q2725">
        <v>59</v>
      </c>
      <c r="R2725">
        <v>840</v>
      </c>
      <c r="S2725">
        <v>142256855.85585585</v>
      </c>
      <c r="T2725">
        <v>131237941.44144145</v>
      </c>
      <c r="U2725">
        <v>42419369.369369373</v>
      </c>
      <c r="V2725">
        <v>57937117.117117107</v>
      </c>
      <c r="W2725">
        <v>4868.3448275820001</v>
      </c>
      <c r="X2725">
        <v>4955.34482759</v>
      </c>
    </row>
    <row r="2726" spans="1:24">
      <c r="A2726" s="7" t="s">
        <v>3929</v>
      </c>
      <c r="B2726" s="13" t="s">
        <v>2379</v>
      </c>
      <c r="C2726">
        <v>34016310.533021733</v>
      </c>
      <c r="D2726">
        <v>32689789.168795664</v>
      </c>
      <c r="G2726">
        <v>14</v>
      </c>
      <c r="H2726">
        <v>22</v>
      </c>
      <c r="M2726">
        <v>14</v>
      </c>
      <c r="N2726">
        <v>22</v>
      </c>
      <c r="S2726">
        <v>5978333.333333333</v>
      </c>
      <c r="T2726">
        <v>6589054.0540540544</v>
      </c>
      <c r="W2726">
        <v>580</v>
      </c>
      <c r="X2726">
        <v>639</v>
      </c>
    </row>
    <row r="2727" spans="1:24">
      <c r="A2727" s="7" t="s">
        <v>3929</v>
      </c>
      <c r="B2727" s="13" t="s">
        <v>2380</v>
      </c>
      <c r="C2727">
        <v>23372708.068266675</v>
      </c>
      <c r="D2727">
        <v>29253102.483246956</v>
      </c>
      <c r="M2727">
        <v>4</v>
      </c>
      <c r="N2727">
        <v>20</v>
      </c>
      <c r="S2727">
        <v>5359236.9369369373</v>
      </c>
      <c r="T2727">
        <v>5636220.7207207214</v>
      </c>
      <c r="W2727">
        <v>518.75862069000004</v>
      </c>
      <c r="X2727">
        <v>553.03448275599999</v>
      </c>
    </row>
    <row r="2728" spans="1:24">
      <c r="A2728" s="7" t="s">
        <v>3930</v>
      </c>
      <c r="B2728" s="13" t="s">
        <v>1353</v>
      </c>
      <c r="C2728">
        <v>642734407.79757297</v>
      </c>
      <c r="D2728">
        <v>615882832.32395267</v>
      </c>
      <c r="E2728">
        <v>3443554.0540540558</v>
      </c>
      <c r="F2728">
        <v>2872072.0720720729</v>
      </c>
      <c r="G2728">
        <v>35</v>
      </c>
      <c r="H2728">
        <v>31</v>
      </c>
      <c r="I2728">
        <v>20</v>
      </c>
      <c r="J2728">
        <v>25</v>
      </c>
      <c r="K2728">
        <v>11</v>
      </c>
      <c r="M2728">
        <v>111</v>
      </c>
      <c r="N2728">
        <v>97</v>
      </c>
      <c r="O2728">
        <v>194109572.97297299</v>
      </c>
      <c r="P2728">
        <v>156093423.42342341</v>
      </c>
      <c r="Q2728">
        <v>238</v>
      </c>
      <c r="R2728">
        <v>232</v>
      </c>
      <c r="S2728">
        <v>216157484.68468469</v>
      </c>
      <c r="T2728">
        <v>210965637.83783782</v>
      </c>
      <c r="U2728">
        <v>121539549.54954955</v>
      </c>
      <c r="V2728">
        <v>114295538.73873875</v>
      </c>
      <c r="W2728">
        <v>6472.6551724150004</v>
      </c>
      <c r="X2728">
        <v>6509.1724137949996</v>
      </c>
    </row>
    <row r="2729" spans="1:24">
      <c r="A2729" s="7" t="s">
        <v>308</v>
      </c>
      <c r="B2729" s="13" t="s">
        <v>3931</v>
      </c>
      <c r="C2729">
        <v>1028769099.5066861</v>
      </c>
      <c r="D2729">
        <v>1015564929.3520789</v>
      </c>
      <c r="E2729">
        <v>156405392.7927928</v>
      </c>
      <c r="F2729">
        <v>11974774.774774779</v>
      </c>
      <c r="G2729">
        <v>348</v>
      </c>
      <c r="H2729">
        <v>320</v>
      </c>
      <c r="I2729">
        <v>15</v>
      </c>
      <c r="J2729">
        <v>22</v>
      </c>
      <c r="K2729">
        <v>2</v>
      </c>
      <c r="M2729">
        <v>876</v>
      </c>
      <c r="N2729">
        <v>635</v>
      </c>
      <c r="O2729">
        <v>110497297.2972973</v>
      </c>
      <c r="P2729">
        <v>240410990.990991</v>
      </c>
      <c r="Q2729">
        <v>40</v>
      </c>
      <c r="R2729">
        <v>607</v>
      </c>
      <c r="S2729">
        <v>247666815.31531531</v>
      </c>
      <c r="T2729">
        <v>215969229.72972971</v>
      </c>
      <c r="U2729">
        <v>107618511.7117117</v>
      </c>
      <c r="V2729">
        <v>240668151.35135132</v>
      </c>
      <c r="W2729">
        <v>20791.206896554002</v>
      </c>
      <c r="X2729">
        <v>21917.862068972001</v>
      </c>
    </row>
    <row r="2730" spans="1:24">
      <c r="A2730" s="7" t="s">
        <v>309</v>
      </c>
      <c r="B2730" s="13" t="s">
        <v>56</v>
      </c>
      <c r="C2730">
        <v>1178757255.4647188</v>
      </c>
      <c r="D2730">
        <v>1172774654.3216596</v>
      </c>
      <c r="E2730">
        <v>6676891.8918918967</v>
      </c>
      <c r="F2730">
        <v>2589189.1891891938</v>
      </c>
      <c r="G2730">
        <v>627</v>
      </c>
      <c r="H2730">
        <v>354</v>
      </c>
      <c r="I2730">
        <v>49</v>
      </c>
      <c r="J2730">
        <v>32</v>
      </c>
      <c r="K2730">
        <v>15</v>
      </c>
      <c r="M2730">
        <v>944</v>
      </c>
      <c r="N2730">
        <v>477</v>
      </c>
      <c r="O2730">
        <v>79902387.38738738</v>
      </c>
      <c r="P2730">
        <v>153451351.35135138</v>
      </c>
      <c r="Q2730">
        <v>94</v>
      </c>
      <c r="R2730">
        <v>679</v>
      </c>
      <c r="S2730">
        <v>214347414.41441441</v>
      </c>
      <c r="T2730">
        <v>219989094.59459457</v>
      </c>
      <c r="U2730">
        <v>86371621.621621609</v>
      </c>
      <c r="V2730">
        <v>147816529.72972971</v>
      </c>
      <c r="W2730">
        <v>21286.44827587</v>
      </c>
      <c r="X2730">
        <v>20806.793103444001</v>
      </c>
    </row>
    <row r="2731" spans="1:24">
      <c r="A2731" s="7" t="s">
        <v>310</v>
      </c>
      <c r="B2731" s="13" t="s">
        <v>56</v>
      </c>
      <c r="C2731">
        <v>963596741.47083807</v>
      </c>
      <c r="D2731">
        <v>930938594.55895495</v>
      </c>
      <c r="E2731">
        <v>115261036.03603604</v>
      </c>
      <c r="F2731">
        <v>60131081.081081085</v>
      </c>
      <c r="G2731">
        <v>314</v>
      </c>
      <c r="H2731">
        <v>231</v>
      </c>
      <c r="I2731">
        <v>18</v>
      </c>
      <c r="J2731">
        <v>13</v>
      </c>
      <c r="M2731">
        <v>599</v>
      </c>
      <c r="N2731">
        <v>485</v>
      </c>
      <c r="O2731">
        <v>100455630.63063064</v>
      </c>
      <c r="P2731">
        <v>231929279.27927929</v>
      </c>
      <c r="Q2731">
        <v>89</v>
      </c>
      <c r="R2731">
        <v>647</v>
      </c>
      <c r="S2731">
        <v>228941627.02702701</v>
      </c>
      <c r="T2731">
        <v>236309373.87387386</v>
      </c>
      <c r="U2731">
        <v>100189999.99999999</v>
      </c>
      <c r="V2731">
        <v>242619953.15315312</v>
      </c>
      <c r="W2731">
        <v>17847.310344826001</v>
      </c>
      <c r="X2731">
        <v>18006.586206894</v>
      </c>
    </row>
    <row r="2732" spans="1:24">
      <c r="A2732" s="7" t="s">
        <v>3932</v>
      </c>
      <c r="B2732" s="13" t="s">
        <v>1465</v>
      </c>
      <c r="C2732">
        <v>400015045.8780036</v>
      </c>
      <c r="D2732">
        <v>394005931.52519447</v>
      </c>
      <c r="E2732">
        <v>171780270.27027026</v>
      </c>
      <c r="F2732">
        <v>736936.93693693797</v>
      </c>
      <c r="G2732">
        <v>609</v>
      </c>
      <c r="H2732">
        <v>242</v>
      </c>
      <c r="I2732">
        <v>10</v>
      </c>
      <c r="J2732">
        <v>12</v>
      </c>
      <c r="K2732">
        <v>4</v>
      </c>
      <c r="M2732">
        <v>789</v>
      </c>
      <c r="N2732">
        <v>283</v>
      </c>
      <c r="O2732">
        <v>15196216.216216216</v>
      </c>
      <c r="P2732">
        <v>30681531.531531531</v>
      </c>
      <c r="Q2732">
        <v>658</v>
      </c>
      <c r="R2732">
        <v>652</v>
      </c>
      <c r="S2732">
        <v>139033133.33333331</v>
      </c>
      <c r="T2732">
        <v>125748216.21621621</v>
      </c>
      <c r="U2732">
        <v>12982792.792792793</v>
      </c>
      <c r="V2732">
        <v>29462972.972972974</v>
      </c>
      <c r="W2732">
        <v>9974.6206896610001</v>
      </c>
      <c r="X2732">
        <v>10197.551724137</v>
      </c>
    </row>
    <row r="2733" spans="1:24">
      <c r="A2733" s="7" t="s">
        <v>3933</v>
      </c>
      <c r="B2733" s="13" t="s">
        <v>3934</v>
      </c>
      <c r="C2733">
        <v>119676810.98632455</v>
      </c>
      <c r="D2733">
        <v>115442353.36591986</v>
      </c>
      <c r="E2733">
        <v>22183280.180180185</v>
      </c>
      <c r="F2733">
        <v>23211463.063063063</v>
      </c>
      <c r="G2733">
        <v>179</v>
      </c>
      <c r="H2733">
        <v>72</v>
      </c>
      <c r="I2733">
        <v>10</v>
      </c>
      <c r="J2733">
        <v>11</v>
      </c>
      <c r="K2733">
        <v>6</v>
      </c>
      <c r="M2733">
        <v>275</v>
      </c>
      <c r="N2733">
        <v>79</v>
      </c>
      <c r="O2733">
        <v>12236536.936936939</v>
      </c>
      <c r="P2733">
        <v>13213843.243243242</v>
      </c>
      <c r="Q2733">
        <v>231</v>
      </c>
      <c r="R2733">
        <v>119</v>
      </c>
      <c r="S2733">
        <v>17785762.162162162</v>
      </c>
      <c r="T2733">
        <v>14340036.036036037</v>
      </c>
      <c r="U2733">
        <v>10740627.027027028</v>
      </c>
      <c r="V2733">
        <v>11860810.810810812</v>
      </c>
      <c r="W2733">
        <v>1180</v>
      </c>
      <c r="X2733">
        <v>1110</v>
      </c>
    </row>
    <row r="2734" spans="1:24">
      <c r="A2734" s="7" t="s">
        <v>3933</v>
      </c>
      <c r="B2734" s="13" t="s">
        <v>3935</v>
      </c>
      <c r="C2734">
        <v>119825705.50013414</v>
      </c>
      <c r="D2734">
        <v>118497803.63409919</v>
      </c>
      <c r="E2734">
        <v>22712259.459459472</v>
      </c>
      <c r="F2734">
        <v>25488042.342342351</v>
      </c>
      <c r="M2734">
        <v>142</v>
      </c>
      <c r="N2734">
        <v>156</v>
      </c>
      <c r="O2734">
        <v>12623513.513513513</v>
      </c>
      <c r="P2734">
        <v>17840540.540540535</v>
      </c>
      <c r="Q2734">
        <v>128</v>
      </c>
      <c r="R2734">
        <v>253</v>
      </c>
      <c r="S2734">
        <v>12577743.243243244</v>
      </c>
      <c r="T2734">
        <v>14495720.72072072</v>
      </c>
      <c r="U2734">
        <v>10030270.270270269</v>
      </c>
      <c r="V2734">
        <v>12644324.324324325</v>
      </c>
      <c r="W2734">
        <v>1338.7931034410001</v>
      </c>
      <c r="X2734">
        <v>1325.7241379320001</v>
      </c>
    </row>
    <row r="2735" spans="1:24">
      <c r="A2735" s="7" t="s">
        <v>3936</v>
      </c>
      <c r="B2735" s="13" t="s">
        <v>837</v>
      </c>
      <c r="C2735">
        <v>11334696.5645965</v>
      </c>
      <c r="D2735">
        <v>7984721.2985137068</v>
      </c>
      <c r="E2735">
        <v>272072.07207207201</v>
      </c>
      <c r="G2735">
        <v>9</v>
      </c>
      <c r="H2735">
        <v>12</v>
      </c>
      <c r="I2735">
        <v>0</v>
      </c>
      <c r="J2735">
        <v>0</v>
      </c>
      <c r="M2735">
        <v>10</v>
      </c>
      <c r="N2735">
        <v>12</v>
      </c>
      <c r="O2735">
        <v>1001801.801801801</v>
      </c>
      <c r="P2735">
        <v>299099.099099099</v>
      </c>
      <c r="Q2735">
        <v>25</v>
      </c>
      <c r="R2735">
        <v>8</v>
      </c>
      <c r="S2735">
        <v>2354207.2072072071</v>
      </c>
      <c r="T2735">
        <v>1612153.1531531529</v>
      </c>
      <c r="U2735">
        <v>812072.07207207102</v>
      </c>
      <c r="V2735">
        <v>212612.61261261301</v>
      </c>
      <c r="W2735">
        <v>172.103448273</v>
      </c>
      <c r="X2735">
        <v>140.62068965500001</v>
      </c>
    </row>
    <row r="2736" spans="1:24">
      <c r="A2736" s="7" t="s">
        <v>3937</v>
      </c>
      <c r="B2736" s="13" t="s">
        <v>1008</v>
      </c>
      <c r="C2736">
        <v>573491224.95341337</v>
      </c>
      <c r="D2736">
        <v>560082919.99431252</v>
      </c>
      <c r="E2736">
        <v>312819819.81981981</v>
      </c>
      <c r="F2736">
        <v>5975675.6756757069</v>
      </c>
      <c r="G2736">
        <v>282</v>
      </c>
      <c r="H2736">
        <v>159</v>
      </c>
      <c r="I2736">
        <v>20</v>
      </c>
      <c r="J2736">
        <v>20</v>
      </c>
      <c r="M2736">
        <v>506</v>
      </c>
      <c r="N2736">
        <v>322</v>
      </c>
      <c r="O2736">
        <v>61853153.153153159</v>
      </c>
      <c r="P2736">
        <v>48831531.531531543</v>
      </c>
      <c r="Q2736">
        <v>370</v>
      </c>
      <c r="R2736">
        <v>582</v>
      </c>
      <c r="S2736">
        <v>169874106.3063063</v>
      </c>
      <c r="T2736">
        <v>170525856.75675675</v>
      </c>
      <c r="U2736">
        <v>20059729.729729727</v>
      </c>
      <c r="V2736">
        <v>43143646.846846849</v>
      </c>
      <c r="W2736">
        <v>19975.965517232999</v>
      </c>
      <c r="X2736">
        <v>20063.758620689001</v>
      </c>
    </row>
    <row r="2737" spans="1:24">
      <c r="A2737" s="7" t="s">
        <v>3938</v>
      </c>
      <c r="B2737" s="13" t="s">
        <v>701</v>
      </c>
      <c r="C2737">
        <v>102594723.75666972</v>
      </c>
      <c r="D2737">
        <v>107639231.84305276</v>
      </c>
      <c r="E2737">
        <v>39909.909909909999</v>
      </c>
      <c r="F2737">
        <v>11711.711711712</v>
      </c>
      <c r="G2737">
        <v>40</v>
      </c>
      <c r="H2737">
        <v>58</v>
      </c>
      <c r="I2737">
        <v>1</v>
      </c>
      <c r="J2737">
        <v>2</v>
      </c>
      <c r="M2737">
        <v>54</v>
      </c>
      <c r="N2737">
        <v>86</v>
      </c>
      <c r="O2737">
        <v>9474144.1441441439</v>
      </c>
      <c r="P2737">
        <v>8652252.2522522528</v>
      </c>
      <c r="Q2737">
        <v>16</v>
      </c>
      <c r="R2737">
        <v>12</v>
      </c>
      <c r="S2737">
        <v>25259500</v>
      </c>
      <c r="T2737">
        <v>27048810.810810812</v>
      </c>
      <c r="U2737">
        <v>9049279.2792792786</v>
      </c>
      <c r="V2737">
        <v>8627657.6576576568</v>
      </c>
      <c r="W2737">
        <v>1513.3448275860001</v>
      </c>
      <c r="X2737">
        <v>1681.75862069</v>
      </c>
    </row>
    <row r="2738" spans="1:24">
      <c r="A2738" s="7" t="s">
        <v>3939</v>
      </c>
      <c r="B2738" s="13" t="s">
        <v>1515</v>
      </c>
      <c r="C2738">
        <v>106641511.44949991</v>
      </c>
      <c r="D2738">
        <v>100313488.7273263</v>
      </c>
      <c r="E2738">
        <v>309459.459459459</v>
      </c>
      <c r="F2738">
        <v>254954.95495495701</v>
      </c>
      <c r="G2738">
        <v>31</v>
      </c>
      <c r="H2738">
        <v>10</v>
      </c>
      <c r="I2738">
        <v>4</v>
      </c>
      <c r="J2738">
        <v>8</v>
      </c>
      <c r="M2738">
        <v>38</v>
      </c>
      <c r="N2738">
        <v>22</v>
      </c>
      <c r="O2738">
        <v>65674324.324324325</v>
      </c>
      <c r="P2738">
        <v>98159797.297297284</v>
      </c>
      <c r="Q2738">
        <v>190</v>
      </c>
      <c r="R2738">
        <v>140</v>
      </c>
      <c r="S2738">
        <v>31082358.558558553</v>
      </c>
      <c r="T2738">
        <v>29347855.855855852</v>
      </c>
      <c r="U2738">
        <v>54802342.342342339</v>
      </c>
      <c r="V2738">
        <v>61402518.918918915</v>
      </c>
      <c r="W2738">
        <v>1564.2758620680002</v>
      </c>
      <c r="X2738">
        <v>1558.0000000049999</v>
      </c>
    </row>
    <row r="2739" spans="1:24">
      <c r="A2739" s="7" t="s">
        <v>3940</v>
      </c>
      <c r="B2739" s="13" t="s">
        <v>902</v>
      </c>
      <c r="C2739">
        <v>375773771.41164708</v>
      </c>
      <c r="D2739">
        <v>348712518.197496</v>
      </c>
      <c r="E2739">
        <v>123560532.43243243</v>
      </c>
      <c r="F2739">
        <v>85949.549549550997</v>
      </c>
      <c r="G2739">
        <v>27</v>
      </c>
      <c r="H2739">
        <v>41</v>
      </c>
      <c r="I2739">
        <v>5</v>
      </c>
      <c r="J2739">
        <v>4</v>
      </c>
      <c r="M2739">
        <v>536</v>
      </c>
      <c r="N2739">
        <v>151</v>
      </c>
      <c r="O2739">
        <v>31959909.909909911</v>
      </c>
      <c r="P2739">
        <v>19944940.540540542</v>
      </c>
      <c r="Q2739">
        <v>216</v>
      </c>
      <c r="R2739">
        <v>182</v>
      </c>
      <c r="S2739">
        <v>85080418.918918908</v>
      </c>
      <c r="T2739">
        <v>80748732.432432443</v>
      </c>
      <c r="U2739">
        <v>36127477.477477476</v>
      </c>
      <c r="V2739">
        <v>23560810.810810812</v>
      </c>
      <c r="W2739">
        <v>10014.137931021</v>
      </c>
      <c r="X2739">
        <v>10042.862068961</v>
      </c>
    </row>
    <row r="2740" spans="1:24">
      <c r="A2740" s="7" t="s">
        <v>3941</v>
      </c>
      <c r="B2740" s="13" t="s">
        <v>1305</v>
      </c>
      <c r="C2740">
        <v>17335268.218760394</v>
      </c>
      <c r="D2740">
        <v>16385584.085500441</v>
      </c>
      <c r="E2740">
        <v>37837.837837840001</v>
      </c>
      <c r="F2740">
        <v>285585.58558558702</v>
      </c>
      <c r="G2740">
        <v>14</v>
      </c>
      <c r="H2740">
        <v>7</v>
      </c>
      <c r="I2740">
        <v>4</v>
      </c>
      <c r="J2740">
        <v>3</v>
      </c>
      <c r="K2740">
        <v>1</v>
      </c>
      <c r="M2740">
        <v>17</v>
      </c>
      <c r="N2740">
        <v>15</v>
      </c>
      <c r="O2740">
        <v>2182882.8828828852</v>
      </c>
      <c r="P2740">
        <v>1627927.927927928</v>
      </c>
      <c r="Q2740">
        <v>46</v>
      </c>
      <c r="R2740">
        <v>41</v>
      </c>
      <c r="S2740">
        <v>4498819.8198198201</v>
      </c>
      <c r="T2740">
        <v>4996927.9279279262</v>
      </c>
      <c r="U2740">
        <v>2150180.1801801799</v>
      </c>
      <c r="V2740">
        <v>2013153.1531531541</v>
      </c>
      <c r="W2740">
        <v>360.31034483400003</v>
      </c>
      <c r="X2740">
        <v>377.31034483100001</v>
      </c>
    </row>
    <row r="2741" spans="1:24">
      <c r="A2741" s="7" t="s">
        <v>311</v>
      </c>
      <c r="B2741" s="13" t="s">
        <v>1037</v>
      </c>
      <c r="C2741">
        <v>136465110.80231026</v>
      </c>
      <c r="D2741">
        <v>145711321.64456332</v>
      </c>
      <c r="E2741">
        <v>340090.09009009198</v>
      </c>
      <c r="F2741">
        <v>1219594.594594595</v>
      </c>
      <c r="G2741">
        <v>440</v>
      </c>
      <c r="H2741">
        <v>65</v>
      </c>
      <c r="I2741">
        <v>1</v>
      </c>
      <c r="J2741">
        <v>3</v>
      </c>
      <c r="K2741">
        <v>3</v>
      </c>
      <c r="M2741">
        <v>711</v>
      </c>
      <c r="N2741">
        <v>208</v>
      </c>
      <c r="O2741">
        <v>40584234.234234236</v>
      </c>
      <c r="P2741">
        <v>30173873.873873867</v>
      </c>
      <c r="Q2741">
        <v>140</v>
      </c>
      <c r="R2741">
        <v>156</v>
      </c>
      <c r="S2741">
        <v>54035387.387387387</v>
      </c>
      <c r="T2741">
        <v>46195842.342342339</v>
      </c>
      <c r="U2741">
        <v>33416216.216216214</v>
      </c>
      <c r="V2741">
        <v>27713063.063063059</v>
      </c>
      <c r="W2741">
        <v>2777.5517241359998</v>
      </c>
      <c r="X2741">
        <v>2644.6896551690002</v>
      </c>
    </row>
    <row r="2742" spans="1:24">
      <c r="A2742" s="7" t="s">
        <v>312</v>
      </c>
      <c r="B2742" s="13" t="s">
        <v>58</v>
      </c>
      <c r="C2742">
        <v>15381476.930548694</v>
      </c>
      <c r="D2742">
        <v>16293106.361891385</v>
      </c>
      <c r="E2742">
        <v>53153.153153152998</v>
      </c>
      <c r="F2742">
        <v>130630.630630631</v>
      </c>
      <c r="G2742">
        <v>15</v>
      </c>
      <c r="H2742">
        <v>13</v>
      </c>
      <c r="I2742">
        <v>1</v>
      </c>
      <c r="J2742">
        <v>0</v>
      </c>
      <c r="M2742">
        <v>17</v>
      </c>
      <c r="N2742">
        <v>15</v>
      </c>
      <c r="O2742">
        <v>644144.14414414403</v>
      </c>
      <c r="P2742">
        <v>894594.59459459397</v>
      </c>
      <c r="R2742">
        <v>13</v>
      </c>
      <c r="S2742">
        <v>11086378.37837838</v>
      </c>
      <c r="T2742">
        <v>11183153.153153153</v>
      </c>
      <c r="U2742">
        <v>205045.045045045</v>
      </c>
      <c r="V2742">
        <v>842792.79279279395</v>
      </c>
      <c r="W2742">
        <v>1026.1034482800001</v>
      </c>
      <c r="X2742">
        <v>1026.413793105</v>
      </c>
    </row>
    <row r="2743" spans="1:24">
      <c r="A2743" s="7" t="s">
        <v>3942</v>
      </c>
      <c r="B2743" s="13" t="s">
        <v>1685</v>
      </c>
      <c r="C2743">
        <v>497199989.17413861</v>
      </c>
      <c r="D2743">
        <v>505113486.31183827</v>
      </c>
      <c r="E2743">
        <v>150790613.51351351</v>
      </c>
      <c r="F2743">
        <v>2838288.2882882878</v>
      </c>
      <c r="G2743">
        <v>82</v>
      </c>
      <c r="H2743">
        <v>150</v>
      </c>
      <c r="I2743">
        <v>10</v>
      </c>
      <c r="J2743">
        <v>12</v>
      </c>
      <c r="M2743">
        <v>362</v>
      </c>
      <c r="N2743">
        <v>180</v>
      </c>
      <c r="O2743">
        <v>46834684.684684694</v>
      </c>
      <c r="P2743">
        <v>73791216.216216221</v>
      </c>
      <c r="Q2743">
        <v>139</v>
      </c>
      <c r="R2743">
        <v>256</v>
      </c>
      <c r="S2743">
        <v>165400832.43243244</v>
      </c>
      <c r="T2743">
        <v>169806264.86486486</v>
      </c>
      <c r="U2743">
        <v>39816126.126126125</v>
      </c>
      <c r="V2743">
        <v>70698333.333333328</v>
      </c>
      <c r="W2743">
        <v>6977.5172413789996</v>
      </c>
      <c r="X2743">
        <v>6909.5862068919996</v>
      </c>
    </row>
    <row r="2744" spans="1:24">
      <c r="A2744" s="7" t="s">
        <v>3943</v>
      </c>
      <c r="B2744" s="13" t="s">
        <v>2449</v>
      </c>
      <c r="C2744">
        <v>651678453.64118874</v>
      </c>
      <c r="D2744">
        <v>645895628.02383113</v>
      </c>
      <c r="E2744">
        <v>521132745.94594598</v>
      </c>
      <c r="F2744">
        <v>386201905.40540546</v>
      </c>
      <c r="G2744">
        <v>306</v>
      </c>
      <c r="H2744">
        <v>191</v>
      </c>
      <c r="I2744">
        <v>10</v>
      </c>
      <c r="J2744">
        <v>6</v>
      </c>
      <c r="K2744">
        <v>1</v>
      </c>
      <c r="M2744">
        <v>513</v>
      </c>
      <c r="N2744">
        <v>227</v>
      </c>
      <c r="O2744">
        <v>320369548.64864868</v>
      </c>
      <c r="P2744">
        <v>100502567.56756756</v>
      </c>
      <c r="Q2744">
        <v>408</v>
      </c>
      <c r="R2744">
        <v>314</v>
      </c>
      <c r="S2744">
        <v>363808106.30630624</v>
      </c>
      <c r="T2744">
        <v>349764791.89189196</v>
      </c>
      <c r="U2744">
        <v>158312187.38738737</v>
      </c>
      <c r="V2744">
        <v>151118709.9099099</v>
      </c>
      <c r="W2744">
        <v>10479.241379310999</v>
      </c>
      <c r="X2744">
        <v>10440.793103452001</v>
      </c>
    </row>
    <row r="2745" spans="1:24">
      <c r="A2745" s="7" t="s">
        <v>3944</v>
      </c>
      <c r="B2745" s="13" t="s">
        <v>3538</v>
      </c>
      <c r="C2745">
        <v>171768513.01165304</v>
      </c>
      <c r="D2745">
        <v>166397150.48768225</v>
      </c>
      <c r="E2745">
        <v>102702.702702704</v>
      </c>
      <c r="F2745">
        <v>221621.62162162401</v>
      </c>
      <c r="G2745">
        <v>38</v>
      </c>
      <c r="H2745">
        <v>36</v>
      </c>
      <c r="I2745">
        <v>12</v>
      </c>
      <c r="J2745">
        <v>12</v>
      </c>
      <c r="M2745">
        <v>162</v>
      </c>
      <c r="N2745">
        <v>91</v>
      </c>
      <c r="O2745">
        <v>26943243.243243247</v>
      </c>
      <c r="P2745">
        <v>27259459.459459461</v>
      </c>
      <c r="Q2745">
        <v>240</v>
      </c>
      <c r="R2745">
        <v>272</v>
      </c>
      <c r="S2745">
        <v>49797531.531531528</v>
      </c>
      <c r="T2745">
        <v>51905345.045045041</v>
      </c>
      <c r="U2745">
        <v>14911801.801801801</v>
      </c>
      <c r="V2745">
        <v>16939459.459459461</v>
      </c>
      <c r="W2745">
        <v>2821.8620689620002</v>
      </c>
      <c r="X2745">
        <v>2882.6551724139999</v>
      </c>
    </row>
    <row r="2746" spans="1:24">
      <c r="A2746" s="7" t="s">
        <v>3945</v>
      </c>
      <c r="B2746" s="13" t="s">
        <v>2507</v>
      </c>
      <c r="C2746">
        <v>2404798.1483800481</v>
      </c>
      <c r="D2746">
        <v>2464170.2402053489</v>
      </c>
      <c r="G2746">
        <v>1</v>
      </c>
      <c r="H2746">
        <v>1</v>
      </c>
      <c r="M2746">
        <v>1</v>
      </c>
      <c r="N2746">
        <v>1</v>
      </c>
      <c r="S2746">
        <v>748963.96396396402</v>
      </c>
      <c r="T2746">
        <v>866162.16216216306</v>
      </c>
      <c r="W2746">
        <v>153.172413796</v>
      </c>
      <c r="X2746">
        <v>136.206896554</v>
      </c>
    </row>
    <row r="2747" spans="1:24">
      <c r="A2747" s="7" t="s">
        <v>3946</v>
      </c>
      <c r="B2747" s="13" t="s">
        <v>985</v>
      </c>
      <c r="C2747">
        <v>5814469.1228804765</v>
      </c>
      <c r="D2747">
        <v>3416255.1639236077</v>
      </c>
      <c r="E2747">
        <v>17484774.774774775</v>
      </c>
      <c r="F2747">
        <v>6306306.3063063063</v>
      </c>
      <c r="O2747">
        <v>54054.054054054002</v>
      </c>
      <c r="S2747">
        <v>2082108.1081081079</v>
      </c>
      <c r="T2747">
        <v>1235630.630630631</v>
      </c>
      <c r="W2747">
        <v>390.41379309799999</v>
      </c>
      <c r="X2747">
        <v>376.17241380000002</v>
      </c>
    </row>
    <row r="2748" spans="1:24">
      <c r="A2748" s="7" t="s">
        <v>3947</v>
      </c>
      <c r="B2748" s="13" t="s">
        <v>811</v>
      </c>
      <c r="C2748">
        <v>68509539.671808183</v>
      </c>
      <c r="D2748">
        <v>66583646.368220687</v>
      </c>
      <c r="E2748">
        <v>93850000</v>
      </c>
      <c r="G2748">
        <v>1</v>
      </c>
      <c r="K2748">
        <v>2</v>
      </c>
      <c r="M2748">
        <v>26</v>
      </c>
      <c r="N2748">
        <v>10</v>
      </c>
      <c r="P2748">
        <v>189189.189189189</v>
      </c>
      <c r="R2748">
        <v>3</v>
      </c>
      <c r="S2748">
        <v>6468837.8378378376</v>
      </c>
      <c r="T2748">
        <v>5977799.9999999991</v>
      </c>
      <c r="U2748">
        <v>43243.243243243</v>
      </c>
      <c r="V2748">
        <v>548648.64864864806</v>
      </c>
      <c r="W2748">
        <v>918.275862072</v>
      </c>
      <c r="X2748">
        <v>849.551724143</v>
      </c>
    </row>
    <row r="2749" spans="1:24">
      <c r="A2749" s="7" t="s">
        <v>3948</v>
      </c>
      <c r="B2749" s="13" t="s">
        <v>811</v>
      </c>
      <c r="C2749">
        <v>48017120.605843797</v>
      </c>
      <c r="D2749">
        <v>40340165.453325719</v>
      </c>
      <c r="G2749">
        <v>4</v>
      </c>
      <c r="H2749">
        <v>6</v>
      </c>
      <c r="K2749">
        <v>1</v>
      </c>
      <c r="M2749">
        <v>18</v>
      </c>
      <c r="N2749">
        <v>27</v>
      </c>
      <c r="S2749">
        <v>3313941.441441441</v>
      </c>
      <c r="T2749">
        <v>2928608.1081081089</v>
      </c>
      <c r="W2749">
        <v>473.48275862100002</v>
      </c>
      <c r="X2749">
        <v>441.68965517200002</v>
      </c>
    </row>
    <row r="2750" spans="1:24">
      <c r="A2750" s="7" t="s">
        <v>3949</v>
      </c>
      <c r="B2750" s="13" t="s">
        <v>803</v>
      </c>
      <c r="C2750">
        <v>175548243.1956867</v>
      </c>
      <c r="D2750">
        <v>168708117.94076934</v>
      </c>
      <c r="E2750">
        <v>2524054.0540540549</v>
      </c>
      <c r="F2750">
        <v>1004504.504504508</v>
      </c>
      <c r="H2750">
        <v>49</v>
      </c>
      <c r="I2750">
        <v>15</v>
      </c>
      <c r="J2750">
        <v>15</v>
      </c>
      <c r="M2750">
        <v>4</v>
      </c>
      <c r="N2750">
        <v>79</v>
      </c>
      <c r="O2750">
        <v>54797027.027027026</v>
      </c>
      <c r="P2750">
        <v>54613513.513513513</v>
      </c>
      <c r="Q2750">
        <v>61</v>
      </c>
      <c r="R2750">
        <v>118</v>
      </c>
      <c r="S2750">
        <v>66664025.225225225</v>
      </c>
      <c r="T2750">
        <v>63433759.459459461</v>
      </c>
      <c r="U2750">
        <v>47485405.40540541</v>
      </c>
      <c r="V2750">
        <v>47445809.009009011</v>
      </c>
      <c r="W2750">
        <v>2505.7931034510002</v>
      </c>
      <c r="X2750">
        <v>2574.0344827549998</v>
      </c>
    </row>
    <row r="2751" spans="1:24">
      <c r="A2751" s="7" t="s">
        <v>313</v>
      </c>
      <c r="B2751" s="13" t="s">
        <v>111</v>
      </c>
      <c r="C2751">
        <v>1815829.5223236841</v>
      </c>
      <c r="D2751">
        <v>357558.05480857595</v>
      </c>
      <c r="H2751">
        <v>1</v>
      </c>
      <c r="N2751">
        <v>1</v>
      </c>
      <c r="S2751">
        <v>291351.35135135101</v>
      </c>
      <c r="T2751">
        <v>82207.207207207</v>
      </c>
      <c r="W2751">
        <v>160.68965517399999</v>
      </c>
      <c r="X2751">
        <v>144.17241379199999</v>
      </c>
    </row>
    <row r="2752" spans="1:24">
      <c r="A2752" s="7" t="s">
        <v>314</v>
      </c>
      <c r="B2752" s="13" t="s">
        <v>111</v>
      </c>
      <c r="C2752">
        <v>3253962.4618145716</v>
      </c>
      <c r="D2752">
        <v>3698930.9750277218</v>
      </c>
      <c r="G2752">
        <v>2</v>
      </c>
      <c r="H2752">
        <v>3</v>
      </c>
      <c r="M2752">
        <v>2</v>
      </c>
      <c r="N2752">
        <v>5</v>
      </c>
      <c r="S2752">
        <v>564594.59459459502</v>
      </c>
      <c r="T2752">
        <v>806576.57657657703</v>
      </c>
      <c r="W2752">
        <v>120.51724137799999</v>
      </c>
      <c r="X2752">
        <v>115.68965516999999</v>
      </c>
    </row>
    <row r="2753" spans="1:24">
      <c r="A2753" s="7" t="s">
        <v>315</v>
      </c>
      <c r="B2753" s="13" t="s">
        <v>111</v>
      </c>
      <c r="C2753">
        <v>3135437.5396039281</v>
      </c>
      <c r="D2753">
        <v>3113762.0510902349</v>
      </c>
      <c r="H2753">
        <v>3</v>
      </c>
      <c r="N2753">
        <v>3</v>
      </c>
      <c r="S2753">
        <v>160765.765765766</v>
      </c>
      <c r="T2753">
        <v>166162.16216216199</v>
      </c>
      <c r="W2753">
        <v>164.34482758499999</v>
      </c>
      <c r="X2753">
        <v>156.17241379500001</v>
      </c>
    </row>
    <row r="2754" spans="1:24">
      <c r="A2754" s="7" t="s">
        <v>316</v>
      </c>
      <c r="B2754" s="13" t="s">
        <v>1416</v>
      </c>
      <c r="C2754">
        <v>1188441141.3585835</v>
      </c>
      <c r="D2754">
        <v>1184249455.3041947</v>
      </c>
      <c r="E2754">
        <v>490599096.3963964</v>
      </c>
      <c r="F2754">
        <v>1244279.2792792839</v>
      </c>
      <c r="G2754">
        <v>477</v>
      </c>
      <c r="H2754">
        <v>306</v>
      </c>
      <c r="I2754">
        <v>6</v>
      </c>
      <c r="J2754">
        <v>13</v>
      </c>
      <c r="K2754">
        <v>4</v>
      </c>
      <c r="M2754">
        <v>503</v>
      </c>
      <c r="N2754">
        <v>383</v>
      </c>
      <c r="O2754">
        <v>100859909.9099099</v>
      </c>
      <c r="P2754">
        <v>120158746.84684685</v>
      </c>
      <c r="Q2754">
        <v>175</v>
      </c>
      <c r="R2754">
        <v>333</v>
      </c>
      <c r="S2754">
        <v>225166358.55855855</v>
      </c>
      <c r="T2754">
        <v>228707007.2072072</v>
      </c>
      <c r="U2754">
        <v>92628468.468468472</v>
      </c>
      <c r="V2754">
        <v>100492432.43243244</v>
      </c>
      <c r="W2754">
        <v>16552.793103455999</v>
      </c>
      <c r="X2754">
        <v>16827.413793109001</v>
      </c>
    </row>
    <row r="2755" spans="1:24">
      <c r="A2755" s="7" t="s">
        <v>317</v>
      </c>
      <c r="B2755" s="13" t="s">
        <v>111</v>
      </c>
      <c r="C2755">
        <v>191985433.98473802</v>
      </c>
      <c r="D2755">
        <v>205113824.23475415</v>
      </c>
      <c r="E2755">
        <v>13513.513513514001</v>
      </c>
      <c r="F2755">
        <v>3603.603603604</v>
      </c>
      <c r="G2755">
        <v>74</v>
      </c>
      <c r="H2755">
        <v>106</v>
      </c>
      <c r="I2755">
        <v>1</v>
      </c>
      <c r="J2755">
        <v>0</v>
      </c>
      <c r="M2755">
        <v>76</v>
      </c>
      <c r="N2755">
        <v>111</v>
      </c>
      <c r="O2755">
        <v>13513.513513514001</v>
      </c>
      <c r="P2755">
        <v>165765.765765766</v>
      </c>
      <c r="R2755">
        <v>18</v>
      </c>
      <c r="S2755">
        <v>11881944.144144144</v>
      </c>
      <c r="T2755">
        <v>13917963.963963965</v>
      </c>
      <c r="V2755">
        <v>162162.16216216201</v>
      </c>
      <c r="W2755">
        <v>2669.6896551710001</v>
      </c>
      <c r="X2755">
        <v>2655.6551724169999</v>
      </c>
    </row>
    <row r="2756" spans="1:24">
      <c r="A2756" s="7" t="s">
        <v>318</v>
      </c>
      <c r="B2756" s="13" t="s">
        <v>981</v>
      </c>
      <c r="C2756">
        <v>593709350.87035358</v>
      </c>
      <c r="D2756">
        <v>600279399.6101073</v>
      </c>
      <c r="E2756">
        <v>1579279.2792792809</v>
      </c>
      <c r="F2756">
        <v>673648.64864865097</v>
      </c>
      <c r="G2756">
        <v>83</v>
      </c>
      <c r="H2756">
        <v>94</v>
      </c>
      <c r="I2756">
        <v>11</v>
      </c>
      <c r="J2756">
        <v>9</v>
      </c>
      <c r="K2756">
        <v>4</v>
      </c>
      <c r="M2756">
        <v>127</v>
      </c>
      <c r="N2756">
        <v>158</v>
      </c>
      <c r="O2756">
        <v>87014594.594594598</v>
      </c>
      <c r="P2756">
        <v>99645225.225225225</v>
      </c>
      <c r="Q2756">
        <v>130</v>
      </c>
      <c r="R2756">
        <v>89</v>
      </c>
      <c r="S2756">
        <v>159832349.54954955</v>
      </c>
      <c r="T2756">
        <v>164137851.35135135</v>
      </c>
      <c r="U2756">
        <v>91026846.846846849</v>
      </c>
      <c r="V2756">
        <v>94379459.459459454</v>
      </c>
      <c r="W2756">
        <v>9081.6206896530002</v>
      </c>
      <c r="X2756">
        <v>8904.3103448340007</v>
      </c>
    </row>
    <row r="2757" spans="1:24">
      <c r="A2757" s="7" t="s">
        <v>319</v>
      </c>
      <c r="B2757" s="13" t="s">
        <v>1400</v>
      </c>
      <c r="C2757">
        <v>75742606.178763956</v>
      </c>
      <c r="D2757">
        <v>76792861.295182288</v>
      </c>
      <c r="E2757">
        <v>25225.225225225</v>
      </c>
      <c r="F2757">
        <v>7207.2072072069996</v>
      </c>
      <c r="G2757">
        <v>17</v>
      </c>
      <c r="H2757">
        <v>30</v>
      </c>
      <c r="I2757">
        <v>1</v>
      </c>
      <c r="J2757">
        <v>1</v>
      </c>
      <c r="M2757">
        <v>23</v>
      </c>
      <c r="N2757">
        <v>31</v>
      </c>
      <c r="O2757">
        <v>1736936.936936937</v>
      </c>
      <c r="P2757">
        <v>3160360.3603603598</v>
      </c>
      <c r="R2757">
        <v>25</v>
      </c>
      <c r="S2757">
        <v>4772765.7657657657</v>
      </c>
      <c r="T2757">
        <v>6965558.5585585581</v>
      </c>
      <c r="U2757">
        <v>1257927.927927928</v>
      </c>
      <c r="V2757">
        <v>2138288.2882882878</v>
      </c>
      <c r="W2757">
        <v>1450.448275861</v>
      </c>
      <c r="X2757">
        <v>1344.482758613</v>
      </c>
    </row>
    <row r="2758" spans="1:24">
      <c r="A2758" s="7" t="s">
        <v>320</v>
      </c>
      <c r="B2758" s="13" t="s">
        <v>111</v>
      </c>
      <c r="C2758">
        <v>3061318.0007507862</v>
      </c>
      <c r="D2758">
        <v>3423925.8337671738</v>
      </c>
      <c r="G2758">
        <v>3</v>
      </c>
      <c r="H2758">
        <v>6</v>
      </c>
      <c r="M2758">
        <v>4</v>
      </c>
      <c r="N2758">
        <v>7</v>
      </c>
      <c r="S2758">
        <v>1320990.990990991</v>
      </c>
      <c r="T2758">
        <v>1306918.9189189188</v>
      </c>
      <c r="W2758">
        <v>336.79310344300001</v>
      </c>
      <c r="X2758">
        <v>407.86206896300001</v>
      </c>
    </row>
    <row r="2759" spans="1:24">
      <c r="A2759" s="7" t="s">
        <v>3950</v>
      </c>
      <c r="B2759" s="13" t="s">
        <v>2713</v>
      </c>
      <c r="C2759">
        <v>132365807.81820264</v>
      </c>
      <c r="D2759">
        <v>133197469.89044622</v>
      </c>
      <c r="E2759">
        <v>4617792.7927927934</v>
      </c>
      <c r="F2759">
        <v>57657.657657659001</v>
      </c>
      <c r="G2759">
        <v>49</v>
      </c>
      <c r="H2759">
        <v>43</v>
      </c>
      <c r="I2759">
        <v>1</v>
      </c>
      <c r="J2759">
        <v>5</v>
      </c>
      <c r="M2759">
        <v>65</v>
      </c>
      <c r="N2759">
        <v>60</v>
      </c>
      <c r="O2759">
        <v>18877927.92792793</v>
      </c>
      <c r="P2759">
        <v>26470450.45045045</v>
      </c>
      <c r="Q2759">
        <v>15</v>
      </c>
      <c r="R2759">
        <v>27</v>
      </c>
      <c r="S2759">
        <v>65403980.180180185</v>
      </c>
      <c r="T2759">
        <v>66850085.585585579</v>
      </c>
      <c r="U2759">
        <v>20409459.459459461</v>
      </c>
      <c r="V2759">
        <v>22733243.243243244</v>
      </c>
      <c r="W2759">
        <v>2123.172413797</v>
      </c>
      <c r="X2759">
        <v>2373.5172413790001</v>
      </c>
    </row>
    <row r="2760" spans="1:24">
      <c r="A2760" s="7" t="s">
        <v>3951</v>
      </c>
      <c r="B2760" s="13" t="s">
        <v>2464</v>
      </c>
      <c r="C2760">
        <v>12733888.791611452</v>
      </c>
      <c r="D2760">
        <v>11386823.966581386</v>
      </c>
      <c r="K2760">
        <v>1</v>
      </c>
      <c r="M2760">
        <v>6</v>
      </c>
      <c r="N2760">
        <v>8</v>
      </c>
      <c r="O2760">
        <v>2368468.4684684691</v>
      </c>
      <c r="P2760">
        <v>1801801.8018018019</v>
      </c>
      <c r="R2760">
        <v>55</v>
      </c>
      <c r="S2760">
        <v>2609009.0090090092</v>
      </c>
      <c r="T2760">
        <v>2108671.1711711721</v>
      </c>
      <c r="U2760">
        <v>802702.70270270202</v>
      </c>
      <c r="V2760">
        <v>1730180.1801801811</v>
      </c>
      <c r="W2760">
        <v>186.10344828000001</v>
      </c>
      <c r="X2760">
        <v>206.82758620199999</v>
      </c>
    </row>
    <row r="2761" spans="1:24">
      <c r="A2761" s="7" t="s">
        <v>3951</v>
      </c>
      <c r="B2761" s="13" t="s">
        <v>3779</v>
      </c>
      <c r="C2761">
        <v>49962947.996354446</v>
      </c>
      <c r="D2761">
        <v>50715691.16985517</v>
      </c>
      <c r="E2761">
        <v>32856834.234234236</v>
      </c>
      <c r="F2761">
        <v>25326799.099099103</v>
      </c>
      <c r="G2761">
        <v>20</v>
      </c>
      <c r="H2761">
        <v>15</v>
      </c>
      <c r="I2761">
        <v>4</v>
      </c>
      <c r="J2761">
        <v>5</v>
      </c>
      <c r="M2761">
        <v>21</v>
      </c>
      <c r="N2761">
        <v>16</v>
      </c>
      <c r="O2761">
        <v>23770270.270270273</v>
      </c>
      <c r="P2761">
        <v>23625225.225225225</v>
      </c>
      <c r="Q2761">
        <v>2</v>
      </c>
      <c r="R2761">
        <v>3</v>
      </c>
      <c r="S2761">
        <v>13176531.531531531</v>
      </c>
      <c r="T2761">
        <v>12317198.198198199</v>
      </c>
      <c r="U2761">
        <v>17075135.135135137</v>
      </c>
      <c r="V2761">
        <v>23702342.342342343</v>
      </c>
      <c r="W2761">
        <v>720</v>
      </c>
      <c r="X2761">
        <v>694</v>
      </c>
    </row>
    <row r="2762" spans="1:24">
      <c r="A2762" s="7" t="s">
        <v>6940</v>
      </c>
      <c r="B2762" s="13" t="s">
        <v>3718</v>
      </c>
      <c r="E2762">
        <v>33675000</v>
      </c>
    </row>
    <row r="2763" spans="1:24">
      <c r="A2763" s="7" t="s">
        <v>6925</v>
      </c>
      <c r="B2763" s="13" t="s">
        <v>3718</v>
      </c>
      <c r="F2763">
        <v>27432432.432432432</v>
      </c>
      <c r="O2763">
        <v>8707882.8828828838</v>
      </c>
      <c r="P2763">
        <v>1299324.324324324</v>
      </c>
    </row>
    <row r="2764" spans="1:24">
      <c r="A2764" s="7" t="s">
        <v>3952</v>
      </c>
      <c r="B2764" s="13" t="s">
        <v>902</v>
      </c>
      <c r="C2764">
        <v>444372759.53744888</v>
      </c>
      <c r="D2764">
        <v>389865697.45152485</v>
      </c>
      <c r="E2764">
        <v>305574237.83783787</v>
      </c>
      <c r="F2764">
        <v>9464389.1891891882</v>
      </c>
      <c r="G2764">
        <v>43</v>
      </c>
      <c r="H2764">
        <v>36</v>
      </c>
      <c r="I2764">
        <v>6</v>
      </c>
      <c r="J2764">
        <v>9</v>
      </c>
      <c r="K2764">
        <v>1</v>
      </c>
      <c r="M2764">
        <v>157</v>
      </c>
      <c r="N2764">
        <v>120</v>
      </c>
      <c r="O2764">
        <v>221648723.42342341</v>
      </c>
      <c r="P2764">
        <v>229980247.74774775</v>
      </c>
      <c r="Q2764">
        <v>362</v>
      </c>
      <c r="R2764">
        <v>406</v>
      </c>
      <c r="S2764">
        <v>103230635.13513514</v>
      </c>
      <c r="T2764">
        <v>89980504.504504502</v>
      </c>
      <c r="U2764">
        <v>188199909.9099099</v>
      </c>
      <c r="V2764">
        <v>169199279.27927929</v>
      </c>
      <c r="W2764">
        <v>9132.9310344850001</v>
      </c>
      <c r="X2764">
        <v>9022.1724137870006</v>
      </c>
    </row>
    <row r="2765" spans="1:24">
      <c r="A2765" s="7" t="s">
        <v>3953</v>
      </c>
      <c r="B2765" s="13" t="s">
        <v>3954</v>
      </c>
      <c r="C2765">
        <v>664410834.55496669</v>
      </c>
      <c r="D2765">
        <v>664294858.1120491</v>
      </c>
      <c r="E2765">
        <v>117652972.97297297</v>
      </c>
      <c r="F2765">
        <v>630405.40540540998</v>
      </c>
      <c r="G2765">
        <v>293</v>
      </c>
      <c r="H2765">
        <v>118</v>
      </c>
      <c r="I2765">
        <v>14</v>
      </c>
      <c r="J2765">
        <v>8</v>
      </c>
      <c r="M2765">
        <v>389</v>
      </c>
      <c r="N2765">
        <v>204</v>
      </c>
      <c r="O2765">
        <v>112155675.67567568</v>
      </c>
      <c r="P2765">
        <v>98315315.315315321</v>
      </c>
      <c r="Q2765">
        <v>688</v>
      </c>
      <c r="R2765">
        <v>675</v>
      </c>
      <c r="S2765">
        <v>153851311.7117117</v>
      </c>
      <c r="T2765">
        <v>159712507.2072072</v>
      </c>
      <c r="U2765">
        <v>107227747.74774775</v>
      </c>
      <c r="V2765">
        <v>97900720.720720723</v>
      </c>
      <c r="W2765">
        <v>18035.551724126999</v>
      </c>
      <c r="X2765">
        <v>17928.448275863</v>
      </c>
    </row>
    <row r="2766" spans="1:24">
      <c r="A2766" s="7" t="s">
        <v>3955</v>
      </c>
      <c r="B2766" s="13" t="s">
        <v>3956</v>
      </c>
      <c r="C2766">
        <v>341067405.6743083</v>
      </c>
      <c r="D2766">
        <v>354248023.95787251</v>
      </c>
      <c r="E2766">
        <v>8176457.6576576587</v>
      </c>
      <c r="F2766">
        <v>4099366.6666666679</v>
      </c>
      <c r="G2766">
        <v>64</v>
      </c>
      <c r="H2766">
        <v>93</v>
      </c>
      <c r="I2766">
        <v>5</v>
      </c>
      <c r="J2766">
        <v>7</v>
      </c>
      <c r="M2766">
        <v>277</v>
      </c>
      <c r="N2766">
        <v>162</v>
      </c>
      <c r="O2766">
        <v>10076576.576576579</v>
      </c>
      <c r="P2766">
        <v>85432448.648648649</v>
      </c>
      <c r="Q2766">
        <v>7</v>
      </c>
      <c r="R2766">
        <v>259</v>
      </c>
      <c r="S2766">
        <v>84180941.441441447</v>
      </c>
      <c r="T2766">
        <v>87801013.51351352</v>
      </c>
      <c r="U2766">
        <v>5809909.9099099105</v>
      </c>
      <c r="V2766">
        <v>79041171.171171173</v>
      </c>
      <c r="W2766">
        <v>9830.4137931090008</v>
      </c>
      <c r="X2766">
        <v>9920.3103448290003</v>
      </c>
    </row>
    <row r="2767" spans="1:24">
      <c r="A2767" s="7" t="s">
        <v>3957</v>
      </c>
      <c r="B2767" s="13" t="s">
        <v>707</v>
      </c>
      <c r="C2767">
        <v>110432948.16911218</v>
      </c>
      <c r="D2767">
        <v>105557938.9845883</v>
      </c>
      <c r="E2767">
        <v>2702.7027027029999</v>
      </c>
      <c r="F2767">
        <v>900.900900901</v>
      </c>
      <c r="G2767">
        <v>7</v>
      </c>
      <c r="H2767">
        <v>9</v>
      </c>
      <c r="I2767">
        <v>2</v>
      </c>
      <c r="J2767">
        <v>3</v>
      </c>
      <c r="K2767">
        <v>12</v>
      </c>
      <c r="M2767">
        <v>72</v>
      </c>
      <c r="N2767">
        <v>41</v>
      </c>
      <c r="O2767">
        <v>7280180.180180179</v>
      </c>
      <c r="P2767">
        <v>6860360.3603603588</v>
      </c>
      <c r="Q2767">
        <v>1</v>
      </c>
      <c r="R2767">
        <v>35</v>
      </c>
      <c r="S2767">
        <v>18962828.82882883</v>
      </c>
      <c r="T2767">
        <v>18861067.567567568</v>
      </c>
      <c r="U2767">
        <v>6050450.4504504502</v>
      </c>
      <c r="V2767">
        <v>6790180.1801801808</v>
      </c>
      <c r="W2767">
        <v>1365.724137935</v>
      </c>
      <c r="X2767">
        <v>1359.2758620699999</v>
      </c>
    </row>
    <row r="2768" spans="1:24">
      <c r="A2768" s="7" t="s">
        <v>3958</v>
      </c>
      <c r="B2768" s="13" t="s">
        <v>1640</v>
      </c>
      <c r="C2768">
        <v>5634502063.3780651</v>
      </c>
      <c r="D2768">
        <v>5704321228.5552254</v>
      </c>
      <c r="E2768">
        <v>2251007846.8468471</v>
      </c>
      <c r="F2768">
        <v>2986114102.7027025</v>
      </c>
      <c r="G2768">
        <v>1546</v>
      </c>
      <c r="H2768">
        <v>1049</v>
      </c>
      <c r="I2768">
        <v>43</v>
      </c>
      <c r="J2768">
        <v>57</v>
      </c>
      <c r="K2768">
        <v>15</v>
      </c>
      <c r="M2768">
        <v>2378</v>
      </c>
      <c r="N2768">
        <v>2092</v>
      </c>
      <c r="O2768">
        <v>132483400.00000001</v>
      </c>
      <c r="P2768">
        <v>382410855.85585582</v>
      </c>
      <c r="Q2768">
        <v>1820</v>
      </c>
      <c r="R2768">
        <v>1260</v>
      </c>
      <c r="S2768">
        <v>552221449.54954958</v>
      </c>
      <c r="T2768">
        <v>561848805.4054054</v>
      </c>
      <c r="U2768">
        <v>241821891.89189187</v>
      </c>
      <c r="V2768">
        <v>687955358.55855858</v>
      </c>
      <c r="W2768">
        <v>108547.82758621199</v>
      </c>
      <c r="X2768">
        <v>110234.448275866</v>
      </c>
    </row>
    <row r="2769" spans="1:24">
      <c r="A2769" s="7" t="s">
        <v>3959</v>
      </c>
      <c r="B2769" s="13" t="s">
        <v>811</v>
      </c>
      <c r="C2769">
        <v>21406677.299674582</v>
      </c>
      <c r="D2769">
        <v>20192880.488250315</v>
      </c>
      <c r="E2769">
        <v>3603.603603604</v>
      </c>
      <c r="G2769">
        <v>2</v>
      </c>
      <c r="I2769">
        <v>1</v>
      </c>
      <c r="J2769">
        <v>0</v>
      </c>
      <c r="M2769">
        <v>17</v>
      </c>
      <c r="N2769">
        <v>12</v>
      </c>
      <c r="O2769">
        <v>2213513.5135135138</v>
      </c>
      <c r="P2769">
        <v>1989189.1891891891</v>
      </c>
      <c r="Q2769">
        <v>15</v>
      </c>
      <c r="R2769">
        <v>29</v>
      </c>
      <c r="S2769">
        <v>4151549.5495495498</v>
      </c>
      <c r="T2769">
        <v>2588725.2252252251</v>
      </c>
      <c r="U2769">
        <v>1894594.594594595</v>
      </c>
      <c r="V2769">
        <v>1776486.4864864871</v>
      </c>
      <c r="W2769">
        <v>230.65517241399999</v>
      </c>
      <c r="X2769">
        <v>274.344827587</v>
      </c>
    </row>
    <row r="2770" spans="1:24">
      <c r="A2770" s="7" t="s">
        <v>3960</v>
      </c>
      <c r="B2770" s="13" t="s">
        <v>765</v>
      </c>
      <c r="C2770">
        <v>306601753.04086888</v>
      </c>
      <c r="D2770">
        <v>299499612.4097805</v>
      </c>
      <c r="E2770">
        <v>138738.73873873899</v>
      </c>
      <c r="F2770">
        <v>272072.07207207201</v>
      </c>
      <c r="G2770">
        <v>115</v>
      </c>
      <c r="H2770">
        <v>29</v>
      </c>
      <c r="I2770">
        <v>2</v>
      </c>
      <c r="J2770">
        <v>1</v>
      </c>
      <c r="K2770">
        <v>3</v>
      </c>
      <c r="M2770">
        <v>388</v>
      </c>
      <c r="N2770">
        <v>96</v>
      </c>
      <c r="O2770">
        <v>66741864.864864871</v>
      </c>
      <c r="P2770">
        <v>29057477.47747748</v>
      </c>
      <c r="Q2770">
        <v>134</v>
      </c>
      <c r="R2770">
        <v>71</v>
      </c>
      <c r="S2770">
        <v>133578926.12612613</v>
      </c>
      <c r="T2770">
        <v>135516238.73873872</v>
      </c>
      <c r="U2770">
        <v>66725405.40540541</v>
      </c>
      <c r="V2770">
        <v>28833783.783783782</v>
      </c>
      <c r="W2770">
        <v>4940.4827586179999</v>
      </c>
      <c r="X2770">
        <v>4917.0000000069995</v>
      </c>
    </row>
    <row r="2771" spans="1:24">
      <c r="A2771" s="7" t="s">
        <v>3961</v>
      </c>
      <c r="B2771" s="13" t="s">
        <v>3238</v>
      </c>
      <c r="C2771">
        <v>11833715.200697174</v>
      </c>
      <c r="D2771">
        <v>6434732.0366818001</v>
      </c>
      <c r="E2771">
        <v>2236261.261261262</v>
      </c>
      <c r="F2771">
        <v>373873.87387387402</v>
      </c>
      <c r="G2771">
        <v>4</v>
      </c>
      <c r="H2771">
        <v>2</v>
      </c>
      <c r="I2771">
        <v>2</v>
      </c>
      <c r="J2771">
        <v>2</v>
      </c>
      <c r="M2771">
        <v>4</v>
      </c>
      <c r="N2771">
        <v>5</v>
      </c>
      <c r="O2771">
        <v>37386936.936936945</v>
      </c>
      <c r="P2771">
        <v>9674414.4144144151</v>
      </c>
      <c r="Q2771">
        <v>29</v>
      </c>
      <c r="R2771">
        <v>27</v>
      </c>
      <c r="S2771">
        <v>4309900.9009009004</v>
      </c>
      <c r="T2771">
        <v>3004333.333333333</v>
      </c>
      <c r="U2771">
        <v>37533243.24324324</v>
      </c>
      <c r="V2771">
        <v>9578648.6486486495</v>
      </c>
      <c r="W2771">
        <v>489.517241377</v>
      </c>
      <c r="X2771">
        <v>328.27586206900003</v>
      </c>
    </row>
    <row r="2772" spans="1:24">
      <c r="A2772" s="7" t="s">
        <v>3962</v>
      </c>
      <c r="B2772" s="13" t="s">
        <v>1500</v>
      </c>
      <c r="C2772">
        <v>416983431.67345911</v>
      </c>
      <c r="D2772">
        <v>421820678.39005542</v>
      </c>
      <c r="E2772">
        <v>1512612.612612613</v>
      </c>
      <c r="F2772">
        <v>276576.57657657901</v>
      </c>
      <c r="G2772">
        <v>156</v>
      </c>
      <c r="H2772">
        <v>146</v>
      </c>
      <c r="I2772">
        <v>9</v>
      </c>
      <c r="J2772">
        <v>16</v>
      </c>
      <c r="K2772">
        <v>1</v>
      </c>
      <c r="M2772">
        <v>167</v>
      </c>
      <c r="N2772">
        <v>161</v>
      </c>
      <c r="O2772">
        <v>42010450.45045045</v>
      </c>
      <c r="P2772">
        <v>21571081.081081085</v>
      </c>
      <c r="Q2772">
        <v>245</v>
      </c>
      <c r="R2772">
        <v>306</v>
      </c>
      <c r="S2772">
        <v>79495914.414414421</v>
      </c>
      <c r="T2772">
        <v>80940786.48648648</v>
      </c>
      <c r="U2772">
        <v>42005585.585585587</v>
      </c>
      <c r="V2772">
        <v>22370900.9009009</v>
      </c>
      <c r="W2772">
        <v>5473.3103448310003</v>
      </c>
      <c r="X2772">
        <v>5392.3793103449998</v>
      </c>
    </row>
    <row r="2773" spans="1:24">
      <c r="A2773" s="7" t="s">
        <v>3963</v>
      </c>
      <c r="B2773" s="13" t="s">
        <v>1500</v>
      </c>
      <c r="C2773">
        <v>446703232.30163085</v>
      </c>
      <c r="D2773">
        <v>445168962.84837753</v>
      </c>
      <c r="E2773">
        <v>4305855.855855857</v>
      </c>
      <c r="F2773">
        <v>221621.621621625</v>
      </c>
      <c r="G2773">
        <v>154</v>
      </c>
      <c r="H2773">
        <v>239</v>
      </c>
      <c r="I2773">
        <v>6</v>
      </c>
      <c r="J2773">
        <v>12</v>
      </c>
      <c r="K2773">
        <v>4</v>
      </c>
      <c r="M2773">
        <v>166</v>
      </c>
      <c r="N2773">
        <v>251</v>
      </c>
      <c r="O2773">
        <v>41382792.792792797</v>
      </c>
      <c r="P2773">
        <v>30370765.765765771</v>
      </c>
      <c r="Q2773">
        <v>175</v>
      </c>
      <c r="R2773">
        <v>262</v>
      </c>
      <c r="S2773">
        <v>102038830.63063064</v>
      </c>
      <c r="T2773">
        <v>105922515.31531532</v>
      </c>
      <c r="U2773">
        <v>41437477.477477476</v>
      </c>
      <c r="V2773">
        <v>28640540.540540542</v>
      </c>
      <c r="W2773">
        <v>5084.7931034459998</v>
      </c>
      <c r="X2773">
        <v>5136.6206896599997</v>
      </c>
    </row>
    <row r="2774" spans="1:24">
      <c r="A2774" s="7" t="s">
        <v>3964</v>
      </c>
      <c r="B2774" s="13" t="s">
        <v>650</v>
      </c>
      <c r="C2774">
        <v>353243249.67727661</v>
      </c>
      <c r="D2774">
        <v>349710562.26296711</v>
      </c>
      <c r="E2774">
        <v>28603.603603606</v>
      </c>
      <c r="F2774">
        <v>1054954.954954956</v>
      </c>
      <c r="G2774">
        <v>26</v>
      </c>
      <c r="H2774">
        <v>17</v>
      </c>
      <c r="I2774">
        <v>11</v>
      </c>
      <c r="J2774">
        <v>5</v>
      </c>
      <c r="K2774">
        <v>2</v>
      </c>
      <c r="M2774">
        <v>185</v>
      </c>
      <c r="N2774">
        <v>95</v>
      </c>
      <c r="O2774">
        <v>19852702.702702709</v>
      </c>
      <c r="P2774">
        <v>71975630.630630627</v>
      </c>
      <c r="Q2774">
        <v>203</v>
      </c>
      <c r="R2774">
        <v>237</v>
      </c>
      <c r="S2774">
        <v>92615770.270270273</v>
      </c>
      <c r="T2774">
        <v>90092779.279279262</v>
      </c>
      <c r="U2774">
        <v>12425225.225225225</v>
      </c>
      <c r="V2774">
        <v>54025315.315315314</v>
      </c>
      <c r="W2774">
        <v>4179.172413792</v>
      </c>
      <c r="X2774">
        <v>4241.2413793149999</v>
      </c>
    </row>
    <row r="2775" spans="1:24">
      <c r="A2775" s="7" t="s">
        <v>3965</v>
      </c>
      <c r="B2775" s="13" t="s">
        <v>1398</v>
      </c>
      <c r="C2775">
        <v>2062930647.4074371</v>
      </c>
      <c r="D2775">
        <v>2011876977.6974232</v>
      </c>
      <c r="E2775">
        <v>5846685.585585583</v>
      </c>
      <c r="F2775">
        <v>3512342.3423423478</v>
      </c>
      <c r="G2775">
        <v>634</v>
      </c>
      <c r="H2775">
        <v>755</v>
      </c>
      <c r="I2775">
        <v>49</v>
      </c>
      <c r="J2775">
        <v>53</v>
      </c>
      <c r="K2775">
        <v>13</v>
      </c>
      <c r="M2775">
        <v>1302</v>
      </c>
      <c r="N2775">
        <v>1312</v>
      </c>
      <c r="O2775">
        <v>167503181.98198199</v>
      </c>
      <c r="P2775">
        <v>227803324.32432434</v>
      </c>
      <c r="Q2775">
        <v>865</v>
      </c>
      <c r="R2775">
        <v>861</v>
      </c>
      <c r="S2775">
        <v>276546404.5045045</v>
      </c>
      <c r="T2775">
        <v>267019024.32432434</v>
      </c>
      <c r="U2775">
        <v>158271981.98198199</v>
      </c>
      <c r="V2775">
        <v>151882702.7027027</v>
      </c>
      <c r="W2775">
        <v>34156.896551719998</v>
      </c>
      <c r="X2775">
        <v>33241.689655164999</v>
      </c>
    </row>
    <row r="2776" spans="1:24">
      <c r="A2776" s="7" t="s">
        <v>3966</v>
      </c>
      <c r="B2776" s="13" t="s">
        <v>1328</v>
      </c>
      <c r="C2776">
        <v>62924357.258228749</v>
      </c>
      <c r="D2776">
        <v>60120212.305033028</v>
      </c>
      <c r="E2776">
        <v>1802252.252252253</v>
      </c>
      <c r="F2776">
        <v>311711.71171171399</v>
      </c>
      <c r="G2776">
        <v>72</v>
      </c>
      <c r="H2776">
        <v>39</v>
      </c>
      <c r="I2776">
        <v>2</v>
      </c>
      <c r="J2776">
        <v>5</v>
      </c>
      <c r="M2776">
        <v>147</v>
      </c>
      <c r="N2776">
        <v>146</v>
      </c>
      <c r="O2776">
        <v>11873873.873873873</v>
      </c>
      <c r="P2776">
        <v>23342612.612612609</v>
      </c>
      <c r="Q2776">
        <v>39</v>
      </c>
      <c r="R2776">
        <v>100</v>
      </c>
      <c r="S2776">
        <v>26422256.75675676</v>
      </c>
      <c r="T2776">
        <v>23515145.045045044</v>
      </c>
      <c r="U2776">
        <v>11408738.738738738</v>
      </c>
      <c r="V2776">
        <v>22835084.684684686</v>
      </c>
      <c r="W2776">
        <v>1106.172413794</v>
      </c>
      <c r="X2776">
        <v>1113.6896551760001</v>
      </c>
    </row>
    <row r="2777" spans="1:24">
      <c r="A2777" s="7" t="s">
        <v>3967</v>
      </c>
      <c r="B2777" s="13" t="s">
        <v>842</v>
      </c>
      <c r="C2777">
        <v>442677259.70855218</v>
      </c>
      <c r="D2777">
        <v>438241418.72562331</v>
      </c>
      <c r="E2777">
        <v>132467836.03603604</v>
      </c>
      <c r="F2777">
        <v>164541600</v>
      </c>
      <c r="G2777">
        <v>39</v>
      </c>
      <c r="H2777">
        <v>38</v>
      </c>
      <c r="I2777">
        <v>20</v>
      </c>
      <c r="J2777">
        <v>14</v>
      </c>
      <c r="M2777">
        <v>119</v>
      </c>
      <c r="N2777">
        <v>116</v>
      </c>
      <c r="O2777">
        <v>83234144.144144133</v>
      </c>
      <c r="P2777">
        <v>98761680.180180192</v>
      </c>
      <c r="Q2777">
        <v>257</v>
      </c>
      <c r="R2777">
        <v>353</v>
      </c>
      <c r="S2777">
        <v>135901223.42342344</v>
      </c>
      <c r="T2777">
        <v>140161108.1081081</v>
      </c>
      <c r="U2777">
        <v>78764684.684684679</v>
      </c>
      <c r="V2777">
        <v>94423513.513513505</v>
      </c>
      <c r="W2777">
        <v>6570.5172413789996</v>
      </c>
      <c r="X2777">
        <v>6742.3103448330003</v>
      </c>
    </row>
    <row r="2778" spans="1:24">
      <c r="A2778" s="7" t="s">
        <v>3968</v>
      </c>
      <c r="B2778" s="13" t="s">
        <v>1442</v>
      </c>
      <c r="C2778">
        <v>234489826.82431978</v>
      </c>
      <c r="D2778">
        <v>238401085.26825801</v>
      </c>
      <c r="E2778">
        <v>482882.88288288802</v>
      </c>
      <c r="F2778">
        <v>422522.52252252202</v>
      </c>
      <c r="G2778">
        <v>130</v>
      </c>
      <c r="H2778">
        <v>132</v>
      </c>
      <c r="I2778">
        <v>15</v>
      </c>
      <c r="J2778">
        <v>7</v>
      </c>
      <c r="K2778">
        <v>4</v>
      </c>
      <c r="M2778">
        <v>146</v>
      </c>
      <c r="N2778">
        <v>160</v>
      </c>
      <c r="O2778">
        <v>181020270.27027029</v>
      </c>
      <c r="P2778">
        <v>81252522.522522539</v>
      </c>
      <c r="Q2778">
        <v>162</v>
      </c>
      <c r="R2778">
        <v>258</v>
      </c>
      <c r="S2778">
        <v>76853837.837837845</v>
      </c>
      <c r="T2778">
        <v>76679009.009009019</v>
      </c>
      <c r="U2778">
        <v>133299009.009009</v>
      </c>
      <c r="V2778">
        <v>128261801.8018018</v>
      </c>
      <c r="W2778">
        <v>4470.7586206899996</v>
      </c>
      <c r="X2778">
        <v>4432.9655172370003</v>
      </c>
    </row>
    <row r="2779" spans="1:24">
      <c r="A2779" s="7" t="s">
        <v>3969</v>
      </c>
      <c r="B2779" s="13" t="s">
        <v>1370</v>
      </c>
      <c r="C2779">
        <v>329410877.08627355</v>
      </c>
      <c r="D2779">
        <v>329306507.76747251</v>
      </c>
      <c r="E2779">
        <v>483558.55855855899</v>
      </c>
      <c r="F2779">
        <v>1213513.5135135141</v>
      </c>
      <c r="G2779">
        <v>12</v>
      </c>
      <c r="H2779">
        <v>19</v>
      </c>
      <c r="I2779">
        <v>3</v>
      </c>
      <c r="J2779">
        <v>8</v>
      </c>
      <c r="K2779">
        <v>1</v>
      </c>
      <c r="M2779">
        <v>50</v>
      </c>
      <c r="N2779">
        <v>57</v>
      </c>
      <c r="O2779">
        <v>85403603.603603601</v>
      </c>
      <c r="P2779">
        <v>29610045.045045044</v>
      </c>
      <c r="Q2779">
        <v>23</v>
      </c>
      <c r="R2779">
        <v>136</v>
      </c>
      <c r="S2779">
        <v>73049090.090090096</v>
      </c>
      <c r="T2779">
        <v>74321405.405405402</v>
      </c>
      <c r="U2779">
        <v>23492612.612612613</v>
      </c>
      <c r="V2779">
        <v>29491621.621621624</v>
      </c>
      <c r="W2779">
        <v>3459.827586205</v>
      </c>
      <c r="X2779">
        <v>3512.4482758580002</v>
      </c>
    </row>
    <row r="2780" spans="1:24">
      <c r="A2780" s="7" t="s">
        <v>3970</v>
      </c>
      <c r="B2780" s="13" t="s">
        <v>1907</v>
      </c>
      <c r="C2780">
        <v>867013622.40116477</v>
      </c>
      <c r="D2780">
        <v>841646631.02150464</v>
      </c>
      <c r="E2780">
        <v>2055385977.4774776</v>
      </c>
      <c r="F2780">
        <v>2287408804.5045047</v>
      </c>
      <c r="G2780">
        <v>57</v>
      </c>
      <c r="H2780">
        <v>52</v>
      </c>
      <c r="I2780">
        <v>30</v>
      </c>
      <c r="J2780">
        <v>2</v>
      </c>
      <c r="K2780">
        <v>5</v>
      </c>
      <c r="M2780">
        <v>1046</v>
      </c>
      <c r="N2780">
        <v>269</v>
      </c>
      <c r="O2780">
        <v>1763840645.0450451</v>
      </c>
      <c r="P2780">
        <v>2032932163.963964</v>
      </c>
      <c r="Q2780">
        <v>303</v>
      </c>
      <c r="R2780">
        <v>464</v>
      </c>
      <c r="S2780">
        <v>211682561.26126122</v>
      </c>
      <c r="T2780">
        <v>198930182.88288289</v>
      </c>
      <c r="U2780">
        <v>1653163693.6936936</v>
      </c>
      <c r="V2780">
        <v>1848857027.0270269</v>
      </c>
      <c r="W2780">
        <v>14990.517241387</v>
      </c>
      <c r="X2780">
        <v>14882.344827592</v>
      </c>
    </row>
    <row r="2781" spans="1:24">
      <c r="A2781" s="7" t="s">
        <v>3971</v>
      </c>
      <c r="B2781" s="13" t="s">
        <v>3458</v>
      </c>
      <c r="C2781">
        <v>296306225.41360319</v>
      </c>
      <c r="D2781">
        <v>311666118.44889772</v>
      </c>
      <c r="E2781">
        <v>189864.864864868</v>
      </c>
      <c r="F2781">
        <v>263963.96396396699</v>
      </c>
      <c r="G2781">
        <v>102</v>
      </c>
      <c r="H2781">
        <v>75</v>
      </c>
      <c r="I2781">
        <v>10</v>
      </c>
      <c r="J2781">
        <v>7</v>
      </c>
      <c r="M2781">
        <v>124</v>
      </c>
      <c r="N2781">
        <v>97</v>
      </c>
      <c r="O2781">
        <v>55040406.30630631</v>
      </c>
      <c r="P2781">
        <v>38571729.729729727</v>
      </c>
      <c r="Q2781">
        <v>160</v>
      </c>
      <c r="R2781">
        <v>192</v>
      </c>
      <c r="S2781">
        <v>181802915.31531531</v>
      </c>
      <c r="T2781">
        <v>188571403.60360357</v>
      </c>
      <c r="U2781">
        <v>58785765.765765771</v>
      </c>
      <c r="V2781">
        <v>30876666.666666664</v>
      </c>
      <c r="W2781">
        <v>4780.4482758659997</v>
      </c>
      <c r="X2781">
        <v>4910.2758620690001</v>
      </c>
    </row>
    <row r="2782" spans="1:24">
      <c r="A2782" s="7" t="s">
        <v>3972</v>
      </c>
      <c r="B2782" s="13" t="s">
        <v>3388</v>
      </c>
      <c r="C2782">
        <v>174129744.45465127</v>
      </c>
      <c r="D2782">
        <v>175479447.55332369</v>
      </c>
      <c r="E2782">
        <v>872747.74774774699</v>
      </c>
      <c r="F2782">
        <v>911468.46846847096</v>
      </c>
      <c r="G2782">
        <v>37</v>
      </c>
      <c r="H2782">
        <v>71</v>
      </c>
      <c r="I2782">
        <v>4</v>
      </c>
      <c r="J2782">
        <v>8</v>
      </c>
      <c r="K2782">
        <v>1</v>
      </c>
      <c r="M2782">
        <v>58</v>
      </c>
      <c r="N2782">
        <v>91</v>
      </c>
      <c r="O2782">
        <v>24839729.729729734</v>
      </c>
      <c r="P2782">
        <v>25496873.873873875</v>
      </c>
      <c r="Q2782">
        <v>235</v>
      </c>
      <c r="R2782">
        <v>383</v>
      </c>
      <c r="S2782">
        <v>46140180.180180177</v>
      </c>
      <c r="T2782">
        <v>47713135.135135129</v>
      </c>
      <c r="U2782">
        <v>21886306.306306306</v>
      </c>
      <c r="V2782">
        <v>26159369.369369365</v>
      </c>
      <c r="W2782">
        <v>2119.9310344810001</v>
      </c>
      <c r="X2782">
        <v>2118.3103448259999</v>
      </c>
    </row>
    <row r="2783" spans="1:24">
      <c r="A2783" s="7" t="s">
        <v>3973</v>
      </c>
      <c r="B2783" s="13" t="s">
        <v>3974</v>
      </c>
      <c r="C2783">
        <v>337968900.52130049</v>
      </c>
      <c r="D2783">
        <v>338977789.20811146</v>
      </c>
      <c r="E2783">
        <v>24080643.243243247</v>
      </c>
      <c r="F2783">
        <v>28897935.13513514</v>
      </c>
      <c r="G2783">
        <v>47</v>
      </c>
      <c r="H2783">
        <v>84</v>
      </c>
      <c r="I2783">
        <v>6</v>
      </c>
      <c r="J2783">
        <v>6</v>
      </c>
      <c r="K2783">
        <v>3</v>
      </c>
      <c r="M2783">
        <v>52</v>
      </c>
      <c r="N2783">
        <v>106</v>
      </c>
      <c r="O2783">
        <v>8557657.6576576512</v>
      </c>
      <c r="P2783">
        <v>64736306.306306303</v>
      </c>
      <c r="Q2783">
        <v>57</v>
      </c>
      <c r="R2783">
        <v>317</v>
      </c>
      <c r="S2783">
        <v>90276990.990990996</v>
      </c>
      <c r="T2783">
        <v>96198630.630630642</v>
      </c>
      <c r="U2783">
        <v>6732702.7027026955</v>
      </c>
      <c r="V2783">
        <v>64445405.405405402</v>
      </c>
      <c r="W2783">
        <v>3609.5862068930001</v>
      </c>
      <c r="X2783">
        <v>3602.7931034409999</v>
      </c>
    </row>
    <row r="2784" spans="1:24">
      <c r="A2784" s="7" t="s">
        <v>3975</v>
      </c>
      <c r="B2784" s="13" t="s">
        <v>1907</v>
      </c>
      <c r="C2784">
        <v>411184869.05336779</v>
      </c>
      <c r="D2784">
        <v>410080567.06224775</v>
      </c>
      <c r="E2784">
        <v>66216.216216218003</v>
      </c>
      <c r="F2784">
        <v>180180.18018018099</v>
      </c>
      <c r="G2784">
        <v>25</v>
      </c>
      <c r="H2784">
        <v>19</v>
      </c>
      <c r="I2784">
        <v>11</v>
      </c>
      <c r="J2784">
        <v>4</v>
      </c>
      <c r="M2784">
        <v>121</v>
      </c>
      <c r="N2784">
        <v>116</v>
      </c>
      <c r="O2784">
        <v>90411891.891891882</v>
      </c>
      <c r="P2784">
        <v>91279909.909909904</v>
      </c>
      <c r="Q2784">
        <v>199</v>
      </c>
      <c r="R2784">
        <v>307</v>
      </c>
      <c r="S2784">
        <v>97016117.117117122</v>
      </c>
      <c r="T2784">
        <v>91491653.153153151</v>
      </c>
      <c r="U2784">
        <v>78727657.657657653</v>
      </c>
      <c r="V2784">
        <v>27459099.099099103</v>
      </c>
      <c r="W2784">
        <v>7256.7586206879996</v>
      </c>
      <c r="X2784">
        <v>7334.1379310310003</v>
      </c>
    </row>
    <row r="2785" spans="1:24">
      <c r="A2785" s="7" t="s">
        <v>3976</v>
      </c>
      <c r="B2785" s="13" t="s">
        <v>1548</v>
      </c>
      <c r="C2785">
        <v>825785399.37958944</v>
      </c>
      <c r="D2785">
        <v>821304429.15396333</v>
      </c>
      <c r="E2785">
        <v>853752692.7927928</v>
      </c>
      <c r="F2785">
        <v>155276264.86486492</v>
      </c>
      <c r="G2785">
        <v>197</v>
      </c>
      <c r="H2785">
        <v>321</v>
      </c>
      <c r="I2785">
        <v>21</v>
      </c>
      <c r="J2785">
        <v>31</v>
      </c>
      <c r="K2785">
        <v>10</v>
      </c>
      <c r="M2785">
        <v>448</v>
      </c>
      <c r="N2785">
        <v>916</v>
      </c>
      <c r="O2785">
        <v>196123873.87387386</v>
      </c>
      <c r="P2785">
        <v>129627815.31531531</v>
      </c>
      <c r="Q2785">
        <v>106</v>
      </c>
      <c r="R2785">
        <v>2189</v>
      </c>
      <c r="S2785">
        <v>222204217.11711711</v>
      </c>
      <c r="T2785">
        <v>227478753.15315315</v>
      </c>
      <c r="U2785">
        <v>103587567.56756756</v>
      </c>
      <c r="V2785">
        <v>133899099.0990991</v>
      </c>
      <c r="W2785">
        <v>13481.724137929999</v>
      </c>
      <c r="X2785">
        <v>14043.655172421</v>
      </c>
    </row>
    <row r="2786" spans="1:24">
      <c r="A2786" s="7" t="s">
        <v>3977</v>
      </c>
      <c r="B2786" s="13" t="s">
        <v>733</v>
      </c>
      <c r="C2786">
        <v>264265499.22312999</v>
      </c>
      <c r="D2786">
        <v>276917170.3671037</v>
      </c>
      <c r="E2786">
        <v>90506772.072072074</v>
      </c>
      <c r="F2786">
        <v>111112319.81981982</v>
      </c>
      <c r="G2786">
        <v>44</v>
      </c>
      <c r="H2786">
        <v>66</v>
      </c>
      <c r="I2786">
        <v>2</v>
      </c>
      <c r="J2786">
        <v>6</v>
      </c>
      <c r="K2786">
        <v>3</v>
      </c>
      <c r="M2786">
        <v>62</v>
      </c>
      <c r="N2786">
        <v>83</v>
      </c>
      <c r="O2786">
        <v>38316036.036036037</v>
      </c>
      <c r="P2786">
        <v>50770900.9009009</v>
      </c>
      <c r="Q2786">
        <v>95</v>
      </c>
      <c r="R2786">
        <v>71</v>
      </c>
      <c r="S2786">
        <v>66159891.891891897</v>
      </c>
      <c r="T2786">
        <v>90205257.657657653</v>
      </c>
      <c r="U2786">
        <v>29749819.819819819</v>
      </c>
      <c r="V2786">
        <v>45451801.801801808</v>
      </c>
      <c r="W2786">
        <v>2995.3793103469998</v>
      </c>
      <c r="X2786">
        <v>3124.6551724159999</v>
      </c>
    </row>
    <row r="2787" spans="1:24">
      <c r="A2787" s="7" t="s">
        <v>3978</v>
      </c>
      <c r="B2787" s="13" t="s">
        <v>1444</v>
      </c>
      <c r="C2787">
        <v>457529237.0277319</v>
      </c>
      <c r="D2787">
        <v>470259800.60077906</v>
      </c>
      <c r="E2787">
        <v>4621171.1711711735</v>
      </c>
      <c r="F2787">
        <v>1283783.7837837869</v>
      </c>
      <c r="G2787">
        <v>171</v>
      </c>
      <c r="H2787">
        <v>163</v>
      </c>
      <c r="I2787">
        <v>21</v>
      </c>
      <c r="J2787">
        <v>22</v>
      </c>
      <c r="M2787">
        <v>206</v>
      </c>
      <c r="N2787">
        <v>212</v>
      </c>
      <c r="O2787">
        <v>326423333.33333331</v>
      </c>
      <c r="P2787">
        <v>128037004.5045045</v>
      </c>
      <c r="Q2787">
        <v>431</v>
      </c>
      <c r="R2787">
        <v>379</v>
      </c>
      <c r="S2787">
        <v>163731523.42342341</v>
      </c>
      <c r="T2787">
        <v>159162692.7927928</v>
      </c>
      <c r="U2787">
        <v>304959953.15315312</v>
      </c>
      <c r="V2787">
        <v>153464183.78378379</v>
      </c>
      <c r="W2787">
        <v>9378.3448275850005</v>
      </c>
      <c r="X2787">
        <v>9347.7931034449994</v>
      </c>
    </row>
    <row r="2788" spans="1:24">
      <c r="A2788" s="7" t="s">
        <v>3979</v>
      </c>
      <c r="B2788" s="13" t="s">
        <v>741</v>
      </c>
      <c r="C2788">
        <v>62026478.695991807</v>
      </c>
      <c r="D2788">
        <v>57283129.281201988</v>
      </c>
      <c r="E2788">
        <v>2702.7027027029999</v>
      </c>
      <c r="F2788">
        <v>286486.48648648697</v>
      </c>
      <c r="G2788">
        <v>17</v>
      </c>
      <c r="H2788">
        <v>22</v>
      </c>
      <c r="I2788">
        <v>0</v>
      </c>
      <c r="J2788">
        <v>0</v>
      </c>
      <c r="M2788">
        <v>19</v>
      </c>
      <c r="N2788">
        <v>29</v>
      </c>
      <c r="O2788">
        <v>2056756.7567567569</v>
      </c>
      <c r="P2788">
        <v>5294594.594594596</v>
      </c>
      <c r="Q2788">
        <v>15</v>
      </c>
      <c r="R2788">
        <v>73</v>
      </c>
      <c r="S2788">
        <v>31627162.162162166</v>
      </c>
      <c r="T2788">
        <v>32721499.999999996</v>
      </c>
      <c r="U2788">
        <v>2363873.8738738741</v>
      </c>
      <c r="V2788">
        <v>4760990.9909909908</v>
      </c>
      <c r="W2788">
        <v>1629.206896551</v>
      </c>
      <c r="X2788">
        <v>1632.8620689659999</v>
      </c>
    </row>
    <row r="2789" spans="1:24">
      <c r="A2789" s="7" t="s">
        <v>3980</v>
      </c>
      <c r="B2789" s="13" t="s">
        <v>1718</v>
      </c>
      <c r="C2789">
        <v>190343203.59037817</v>
      </c>
      <c r="D2789">
        <v>176261775.05743247</v>
      </c>
      <c r="E2789">
        <v>43538400</v>
      </c>
      <c r="F2789">
        <v>31663700.9009009</v>
      </c>
      <c r="G2789">
        <v>15</v>
      </c>
      <c r="H2789">
        <v>20</v>
      </c>
      <c r="I2789">
        <v>3</v>
      </c>
      <c r="J2789">
        <v>3</v>
      </c>
      <c r="K2789">
        <v>11</v>
      </c>
      <c r="M2789">
        <v>132</v>
      </c>
      <c r="N2789">
        <v>147</v>
      </c>
      <c r="O2789">
        <v>11338738.73873874</v>
      </c>
      <c r="P2789">
        <v>7529189.1891891882</v>
      </c>
      <c r="Q2789">
        <v>164</v>
      </c>
      <c r="R2789">
        <v>121</v>
      </c>
      <c r="S2789">
        <v>45418157.657657653</v>
      </c>
      <c r="T2789">
        <v>43473842.342342347</v>
      </c>
      <c r="U2789">
        <v>9041801.8018018007</v>
      </c>
      <c r="V2789">
        <v>7104954.9549549548</v>
      </c>
      <c r="W2789">
        <v>3328.172413792</v>
      </c>
      <c r="X2789">
        <v>3446.8965517320003</v>
      </c>
    </row>
    <row r="2790" spans="1:24">
      <c r="A2790" s="7" t="s">
        <v>3981</v>
      </c>
      <c r="B2790" s="13" t="s">
        <v>1832</v>
      </c>
      <c r="C2790">
        <v>309172895.36027104</v>
      </c>
      <c r="D2790">
        <v>310808852.92550379</v>
      </c>
      <c r="E2790">
        <v>154054.054054056</v>
      </c>
      <c r="F2790">
        <v>10810.810810810999</v>
      </c>
      <c r="G2790">
        <v>18</v>
      </c>
      <c r="H2790">
        <v>29</v>
      </c>
      <c r="I2790">
        <v>13</v>
      </c>
      <c r="J2790">
        <v>6</v>
      </c>
      <c r="K2790">
        <v>2</v>
      </c>
      <c r="M2790">
        <v>89</v>
      </c>
      <c r="N2790">
        <v>119</v>
      </c>
      <c r="O2790">
        <v>13054954.954954959</v>
      </c>
      <c r="P2790">
        <v>65817545.045045048</v>
      </c>
      <c r="Q2790">
        <v>97</v>
      </c>
      <c r="R2790">
        <v>36</v>
      </c>
      <c r="S2790">
        <v>103917085.58558559</v>
      </c>
      <c r="T2790">
        <v>104099680.18018018</v>
      </c>
      <c r="U2790">
        <v>12765495.495495494</v>
      </c>
      <c r="V2790">
        <v>67715675.675675675</v>
      </c>
      <c r="W2790">
        <v>4997.7241379299994</v>
      </c>
      <c r="X2790">
        <v>5242.3448275829996</v>
      </c>
    </row>
    <row r="2791" spans="1:24">
      <c r="A2791" s="7" t="s">
        <v>3982</v>
      </c>
      <c r="B2791" s="13" t="s">
        <v>1303</v>
      </c>
      <c r="C2791">
        <v>185241169.31751019</v>
      </c>
      <c r="D2791">
        <v>185522835.18158004</v>
      </c>
      <c r="E2791">
        <v>171067141.44144145</v>
      </c>
      <c r="F2791">
        <v>156262354.95495495</v>
      </c>
      <c r="G2791">
        <v>30</v>
      </c>
      <c r="H2791">
        <v>34</v>
      </c>
      <c r="I2791">
        <v>1</v>
      </c>
      <c r="J2791">
        <v>2</v>
      </c>
      <c r="M2791">
        <v>262</v>
      </c>
      <c r="N2791">
        <v>63</v>
      </c>
      <c r="O2791">
        <v>14001351.351351351</v>
      </c>
      <c r="P2791">
        <v>14150450.45045045</v>
      </c>
      <c r="Q2791">
        <v>146</v>
      </c>
      <c r="R2791">
        <v>41</v>
      </c>
      <c r="S2791">
        <v>51313154.954954959</v>
      </c>
      <c r="T2791">
        <v>47845076.576576576</v>
      </c>
      <c r="U2791">
        <v>13711891.891891893</v>
      </c>
      <c r="V2791">
        <v>13731711.711711714</v>
      </c>
      <c r="W2791">
        <v>2564.7241379309999</v>
      </c>
      <c r="X2791">
        <v>2600.8620689629997</v>
      </c>
    </row>
    <row r="2792" spans="1:24">
      <c r="A2792" s="7" t="s">
        <v>3983</v>
      </c>
      <c r="B2792" s="13" t="s">
        <v>3984</v>
      </c>
      <c r="C2792">
        <v>425796656.92744279</v>
      </c>
      <c r="D2792">
        <v>420789609.18561429</v>
      </c>
      <c r="E2792">
        <v>72731422.522522524</v>
      </c>
      <c r="F2792">
        <v>27027.027027028998</v>
      </c>
      <c r="G2792">
        <v>104</v>
      </c>
      <c r="H2792">
        <v>130</v>
      </c>
      <c r="I2792">
        <v>29</v>
      </c>
      <c r="J2792">
        <v>10</v>
      </c>
      <c r="K2792">
        <v>2</v>
      </c>
      <c r="M2792">
        <v>244</v>
      </c>
      <c r="N2792">
        <v>337</v>
      </c>
      <c r="O2792">
        <v>71046846.846846849</v>
      </c>
      <c r="P2792">
        <v>55787927.927927934</v>
      </c>
      <c r="Q2792">
        <v>488</v>
      </c>
      <c r="R2792">
        <v>429</v>
      </c>
      <c r="S2792">
        <v>143231576.57657659</v>
      </c>
      <c r="T2792">
        <v>148166193.6936937</v>
      </c>
      <c r="U2792">
        <v>70972432.432432428</v>
      </c>
      <c r="V2792">
        <v>56087477.477477476</v>
      </c>
      <c r="W2792">
        <v>8230.8620689620002</v>
      </c>
      <c r="X2792">
        <v>8406.068965511</v>
      </c>
    </row>
    <row r="2793" spans="1:24">
      <c r="A2793" s="7" t="s">
        <v>3985</v>
      </c>
      <c r="B2793" s="13" t="s">
        <v>3984</v>
      </c>
      <c r="C2793">
        <v>220072849.49223456</v>
      </c>
      <c r="D2793">
        <v>210523553.91072729</v>
      </c>
      <c r="E2793">
        <v>61486.486486488</v>
      </c>
      <c r="F2793">
        <v>147747.747747749</v>
      </c>
      <c r="G2793">
        <v>30</v>
      </c>
      <c r="H2793">
        <v>46</v>
      </c>
      <c r="I2793">
        <v>10</v>
      </c>
      <c r="J2793">
        <v>8</v>
      </c>
      <c r="M2793">
        <v>114</v>
      </c>
      <c r="N2793">
        <v>107</v>
      </c>
      <c r="O2793">
        <v>37707207.207207203</v>
      </c>
      <c r="P2793">
        <v>49010653.153153151</v>
      </c>
      <c r="Q2793">
        <v>330</v>
      </c>
      <c r="R2793">
        <v>161</v>
      </c>
      <c r="S2793">
        <v>70650527.027027026</v>
      </c>
      <c r="T2793">
        <v>71435500</v>
      </c>
      <c r="U2793">
        <v>37941151.351351351</v>
      </c>
      <c r="V2793">
        <v>43897297.297297299</v>
      </c>
      <c r="W2793">
        <v>4342.8275862070004</v>
      </c>
      <c r="X2793">
        <v>4513.8620689649997</v>
      </c>
    </row>
    <row r="2794" spans="1:24">
      <c r="A2794" s="7" t="s">
        <v>3986</v>
      </c>
      <c r="B2794" s="13" t="s">
        <v>3984</v>
      </c>
      <c r="C2794">
        <v>145468073.02949324</v>
      </c>
      <c r="D2794">
        <v>143779845.35854274</v>
      </c>
      <c r="E2794">
        <v>622297.29729729798</v>
      </c>
      <c r="F2794">
        <v>490990.990990992</v>
      </c>
      <c r="G2794">
        <v>29</v>
      </c>
      <c r="H2794">
        <v>33</v>
      </c>
      <c r="I2794">
        <v>15</v>
      </c>
      <c r="J2794">
        <v>3</v>
      </c>
      <c r="K2794">
        <v>2</v>
      </c>
      <c r="M2794">
        <v>92</v>
      </c>
      <c r="N2794">
        <v>82</v>
      </c>
      <c r="O2794">
        <v>30550720.720720716</v>
      </c>
      <c r="P2794">
        <v>21656283.783783782</v>
      </c>
      <c r="Q2794">
        <v>274</v>
      </c>
      <c r="R2794">
        <v>118</v>
      </c>
      <c r="S2794">
        <v>50374013.513513513</v>
      </c>
      <c r="T2794">
        <v>51772054.054054052</v>
      </c>
      <c r="U2794">
        <v>32926666.666666664</v>
      </c>
      <c r="V2794">
        <v>20547297.297297295</v>
      </c>
      <c r="W2794">
        <v>2597.75862069</v>
      </c>
      <c r="X2794">
        <v>2635.000000001</v>
      </c>
    </row>
    <row r="2795" spans="1:24">
      <c r="A2795" s="7" t="s">
        <v>3987</v>
      </c>
      <c r="B2795" s="13" t="s">
        <v>3984</v>
      </c>
      <c r="C2795">
        <v>414940524.9023869</v>
      </c>
      <c r="D2795">
        <v>405368054.91495681</v>
      </c>
      <c r="E2795">
        <v>133783.78378378699</v>
      </c>
      <c r="F2795">
        <v>54954.954954957997</v>
      </c>
      <c r="G2795">
        <v>89</v>
      </c>
      <c r="H2795">
        <v>108</v>
      </c>
      <c r="I2795">
        <v>36</v>
      </c>
      <c r="J2795">
        <v>12</v>
      </c>
      <c r="K2795">
        <v>3</v>
      </c>
      <c r="M2795">
        <v>180</v>
      </c>
      <c r="N2795">
        <v>245</v>
      </c>
      <c r="O2795">
        <v>2059148525.2252252</v>
      </c>
      <c r="P2795">
        <v>1245027060.3603604</v>
      </c>
      <c r="Q2795">
        <v>641</v>
      </c>
      <c r="R2795">
        <v>535</v>
      </c>
      <c r="S2795">
        <v>116139518.01801802</v>
      </c>
      <c r="T2795">
        <v>124896775.67567568</v>
      </c>
      <c r="U2795">
        <v>2010094664.8648648</v>
      </c>
      <c r="V2795">
        <v>80219279.279279277</v>
      </c>
      <c r="W2795">
        <v>7837.1724137969995</v>
      </c>
      <c r="X2795">
        <v>7916.5517241340003</v>
      </c>
    </row>
    <row r="2796" spans="1:24">
      <c r="A2796" s="7" t="s">
        <v>3988</v>
      </c>
      <c r="B2796" s="13" t="s">
        <v>3984</v>
      </c>
      <c r="C2796">
        <v>571287934.76587474</v>
      </c>
      <c r="D2796">
        <v>567101524.44713438</v>
      </c>
      <c r="E2796">
        <v>2356693171.1711712</v>
      </c>
      <c r="F2796">
        <v>55077277.477477498</v>
      </c>
      <c r="G2796">
        <v>161</v>
      </c>
      <c r="H2796">
        <v>178</v>
      </c>
      <c r="I2796">
        <v>18</v>
      </c>
      <c r="J2796">
        <v>13</v>
      </c>
      <c r="K2796">
        <v>14</v>
      </c>
      <c r="M2796">
        <v>445</v>
      </c>
      <c r="N2796">
        <v>372</v>
      </c>
      <c r="O2796">
        <v>58586306.30630631</v>
      </c>
      <c r="P2796">
        <v>58142882.882882878</v>
      </c>
      <c r="Q2796">
        <v>339</v>
      </c>
      <c r="R2796">
        <v>256</v>
      </c>
      <c r="S2796">
        <v>116764108.1081081</v>
      </c>
      <c r="T2796">
        <v>122101714.41441441</v>
      </c>
      <c r="U2796">
        <v>59107477.477477483</v>
      </c>
      <c r="V2796">
        <v>59043963.963963971</v>
      </c>
      <c r="W2796">
        <v>9581.0344827560002</v>
      </c>
      <c r="X2796">
        <v>9814.6206896559997</v>
      </c>
    </row>
    <row r="2797" spans="1:24">
      <c r="A2797" s="7" t="s">
        <v>3989</v>
      </c>
      <c r="B2797" s="13" t="s">
        <v>3984</v>
      </c>
      <c r="C2797">
        <v>183254867.68707597</v>
      </c>
      <c r="D2797">
        <v>180557425.84823954</v>
      </c>
      <c r="E2797">
        <v>305855.85585585702</v>
      </c>
      <c r="F2797">
        <v>346846.84684684698</v>
      </c>
      <c r="G2797">
        <v>82</v>
      </c>
      <c r="H2797">
        <v>102</v>
      </c>
      <c r="I2797">
        <v>11</v>
      </c>
      <c r="J2797">
        <v>4</v>
      </c>
      <c r="K2797">
        <v>3</v>
      </c>
      <c r="M2797">
        <v>178</v>
      </c>
      <c r="N2797">
        <v>155</v>
      </c>
      <c r="O2797">
        <v>18493513.513513513</v>
      </c>
      <c r="P2797">
        <v>26423900.9009009</v>
      </c>
      <c r="Q2797">
        <v>184</v>
      </c>
      <c r="R2797">
        <v>130</v>
      </c>
      <c r="S2797">
        <v>52509995.495495498</v>
      </c>
      <c r="T2797">
        <v>56668927.927927926</v>
      </c>
      <c r="U2797">
        <v>23902162.162162159</v>
      </c>
      <c r="V2797">
        <v>18817837.837837838</v>
      </c>
      <c r="W2797">
        <v>3729.6896551720001</v>
      </c>
      <c r="X2797">
        <v>3856.4482758620002</v>
      </c>
    </row>
    <row r="2798" spans="1:24">
      <c r="A2798" s="7" t="s">
        <v>3990</v>
      </c>
      <c r="B2798" s="13" t="s">
        <v>3984</v>
      </c>
      <c r="C2798">
        <v>108539691.72632679</v>
      </c>
      <c r="D2798">
        <v>103939294.37579563</v>
      </c>
      <c r="E2798">
        <v>423541748.64864862</v>
      </c>
      <c r="F2798">
        <v>9909.9099099110008</v>
      </c>
      <c r="G2798">
        <v>20</v>
      </c>
      <c r="H2798">
        <v>16</v>
      </c>
      <c r="I2798">
        <v>6</v>
      </c>
      <c r="J2798">
        <v>3</v>
      </c>
      <c r="K2798">
        <v>11</v>
      </c>
      <c r="M2798">
        <v>81</v>
      </c>
      <c r="N2798">
        <v>116</v>
      </c>
      <c r="O2798">
        <v>7157297.2972972989</v>
      </c>
      <c r="P2798">
        <v>14622162.162162162</v>
      </c>
      <c r="Q2798">
        <v>51</v>
      </c>
      <c r="R2798">
        <v>106</v>
      </c>
      <c r="S2798">
        <v>40483049.54954955</v>
      </c>
      <c r="T2798">
        <v>38614178.378378376</v>
      </c>
      <c r="U2798">
        <v>7187387.3873873893</v>
      </c>
      <c r="V2798">
        <v>14355495.495495494</v>
      </c>
      <c r="W2798">
        <v>2142.6206896579997</v>
      </c>
      <c r="X2798">
        <v>2030.5517241380001</v>
      </c>
    </row>
    <row r="2799" spans="1:24">
      <c r="A2799" s="7" t="s">
        <v>3991</v>
      </c>
      <c r="B2799" s="13" t="s">
        <v>3984</v>
      </c>
      <c r="C2799">
        <v>376428605.11812186</v>
      </c>
      <c r="D2799">
        <v>378063458.07776648</v>
      </c>
      <c r="E2799">
        <v>1862162.162162164</v>
      </c>
      <c r="F2799">
        <v>65765.765765771997</v>
      </c>
      <c r="G2799">
        <v>55</v>
      </c>
      <c r="H2799">
        <v>86</v>
      </c>
      <c r="I2799">
        <v>14</v>
      </c>
      <c r="J2799">
        <v>17</v>
      </c>
      <c r="K2799">
        <v>6</v>
      </c>
      <c r="M2799">
        <v>180</v>
      </c>
      <c r="N2799">
        <v>194</v>
      </c>
      <c r="O2799">
        <v>56152612.612612613</v>
      </c>
      <c r="P2799">
        <v>110448378.37837839</v>
      </c>
      <c r="Q2799">
        <v>384</v>
      </c>
      <c r="R2799">
        <v>481</v>
      </c>
      <c r="S2799">
        <v>114593783.78378379</v>
      </c>
      <c r="T2799">
        <v>125261018.01801802</v>
      </c>
      <c r="U2799">
        <v>55501351.351351351</v>
      </c>
      <c r="V2799">
        <v>108751531.53153153</v>
      </c>
      <c r="W2799">
        <v>7032.3448275860001</v>
      </c>
      <c r="X2799">
        <v>7187.0344827560002</v>
      </c>
    </row>
    <row r="2800" spans="1:24">
      <c r="A2800" s="7" t="s">
        <v>3992</v>
      </c>
      <c r="B2800" s="13" t="s">
        <v>1019</v>
      </c>
      <c r="C2800">
        <v>302260902.98880416</v>
      </c>
      <c r="D2800">
        <v>286873819.60131407</v>
      </c>
      <c r="E2800">
        <v>213738.73873874199</v>
      </c>
      <c r="F2800">
        <v>1375675.6756756851</v>
      </c>
      <c r="G2800">
        <v>53</v>
      </c>
      <c r="H2800">
        <v>56</v>
      </c>
      <c r="I2800">
        <v>29</v>
      </c>
      <c r="J2800">
        <v>33</v>
      </c>
      <c r="K2800">
        <v>2</v>
      </c>
      <c r="M2800">
        <v>280</v>
      </c>
      <c r="N2800">
        <v>342</v>
      </c>
      <c r="O2800">
        <v>62639189.189189188</v>
      </c>
      <c r="P2800">
        <v>77996486.48648648</v>
      </c>
      <c r="Q2800">
        <v>73</v>
      </c>
      <c r="R2800">
        <v>1191</v>
      </c>
      <c r="S2800">
        <v>103939297.29729728</v>
      </c>
      <c r="T2800">
        <v>105557675.67567568</v>
      </c>
      <c r="U2800">
        <v>56117567.567567565</v>
      </c>
      <c r="V2800">
        <v>81722612.612612605</v>
      </c>
      <c r="W2800">
        <v>6557.4827586239999</v>
      </c>
      <c r="X2800">
        <v>6545.4827586250003</v>
      </c>
    </row>
    <row r="2801" spans="1:24">
      <c r="A2801" s="7" t="s">
        <v>3993</v>
      </c>
      <c r="B2801" s="13" t="s">
        <v>2744</v>
      </c>
      <c r="C2801">
        <v>132778654.92747468</v>
      </c>
      <c r="D2801">
        <v>129399299.63287321</v>
      </c>
      <c r="E2801">
        <v>17009311.711711712</v>
      </c>
      <c r="F2801">
        <v>23211711.711711712</v>
      </c>
      <c r="G2801">
        <v>9</v>
      </c>
      <c r="H2801">
        <v>20</v>
      </c>
      <c r="I2801">
        <v>11</v>
      </c>
      <c r="J2801">
        <v>14</v>
      </c>
      <c r="M2801">
        <v>81</v>
      </c>
      <c r="N2801">
        <v>39</v>
      </c>
      <c r="O2801">
        <v>18538108.108108111</v>
      </c>
      <c r="P2801">
        <v>21877815.315315317</v>
      </c>
      <c r="Q2801">
        <v>262</v>
      </c>
      <c r="R2801">
        <v>248</v>
      </c>
      <c r="S2801">
        <v>48767207.207207203</v>
      </c>
      <c r="T2801">
        <v>43825445.945945948</v>
      </c>
      <c r="U2801">
        <v>18167117.117117118</v>
      </c>
      <c r="V2801">
        <v>21629819.819819819</v>
      </c>
      <c r="W2801">
        <v>2519.0344827549998</v>
      </c>
      <c r="X2801">
        <v>2554.4827586279998</v>
      </c>
    </row>
    <row r="2802" spans="1:24">
      <c r="A2802" s="7" t="s">
        <v>3994</v>
      </c>
      <c r="B2802" s="13" t="s">
        <v>3295</v>
      </c>
      <c r="C2802">
        <v>823196631.35788596</v>
      </c>
      <c r="D2802">
        <v>741532513.59215474</v>
      </c>
      <c r="E2802">
        <v>5044795794.594595</v>
      </c>
      <c r="F2802">
        <v>11172808373.873875</v>
      </c>
      <c r="G2802">
        <v>433</v>
      </c>
      <c r="H2802">
        <v>334</v>
      </c>
      <c r="I2802">
        <v>28</v>
      </c>
      <c r="J2802">
        <v>24</v>
      </c>
      <c r="K2802">
        <v>1</v>
      </c>
      <c r="M2802">
        <v>2468</v>
      </c>
      <c r="N2802">
        <v>544</v>
      </c>
      <c r="O2802">
        <v>1121363243.2432432</v>
      </c>
      <c r="P2802">
        <v>159510720.72072071</v>
      </c>
      <c r="Q2802">
        <v>493</v>
      </c>
      <c r="R2802">
        <v>849</v>
      </c>
      <c r="S2802">
        <v>274699864.86486489</v>
      </c>
      <c r="T2802">
        <v>256290000</v>
      </c>
      <c r="U2802">
        <v>1903074248.6486487</v>
      </c>
      <c r="V2802">
        <v>282846592.7927928</v>
      </c>
      <c r="W2802">
        <v>23546.551724135999</v>
      </c>
      <c r="X2802">
        <v>22396.068965514001</v>
      </c>
    </row>
    <row r="2803" spans="1:24">
      <c r="A2803" s="7" t="s">
        <v>5</v>
      </c>
      <c r="B2803" s="13" t="s">
        <v>144</v>
      </c>
      <c r="C2803">
        <v>245934079.77389267</v>
      </c>
      <c r="D2803">
        <v>237807059.66219583</v>
      </c>
      <c r="E2803">
        <v>1547747.7477477479</v>
      </c>
      <c r="F2803">
        <v>2414864.8648648649</v>
      </c>
      <c r="G2803">
        <v>30</v>
      </c>
      <c r="H2803">
        <v>15</v>
      </c>
      <c r="I2803">
        <v>2</v>
      </c>
      <c r="J2803">
        <v>2</v>
      </c>
      <c r="K2803">
        <v>2</v>
      </c>
      <c r="M2803">
        <v>33</v>
      </c>
      <c r="N2803">
        <v>19</v>
      </c>
      <c r="O2803">
        <v>13500900.9009009</v>
      </c>
      <c r="P2803">
        <v>18866396.396396399</v>
      </c>
      <c r="Q2803">
        <v>80</v>
      </c>
      <c r="R2803">
        <v>121</v>
      </c>
      <c r="S2803">
        <v>95626306.306306303</v>
      </c>
      <c r="T2803">
        <v>99360585.585585579</v>
      </c>
      <c r="U2803">
        <v>13432072.072072072</v>
      </c>
      <c r="V2803">
        <v>16604774.774774773</v>
      </c>
      <c r="W2803">
        <v>3408.6206896539998</v>
      </c>
      <c r="X2803">
        <v>3227.344827588</v>
      </c>
    </row>
    <row r="2804" spans="1:24">
      <c r="A2804" s="7" t="s">
        <v>3995</v>
      </c>
      <c r="B2804" s="13" t="s">
        <v>761</v>
      </c>
      <c r="C2804">
        <v>55155325.748337612</v>
      </c>
      <c r="D2804">
        <v>46330917.813469984</v>
      </c>
      <c r="E2804">
        <v>561261.26126126095</v>
      </c>
      <c r="F2804">
        <v>1404504.5045045051</v>
      </c>
      <c r="G2804">
        <v>11</v>
      </c>
      <c r="H2804">
        <v>51</v>
      </c>
      <c r="I2804">
        <v>5</v>
      </c>
      <c r="J2804">
        <v>4</v>
      </c>
      <c r="M2804">
        <v>32</v>
      </c>
      <c r="N2804">
        <v>63</v>
      </c>
      <c r="O2804">
        <v>4627027.0270270268</v>
      </c>
      <c r="P2804">
        <v>4074954.9549549543</v>
      </c>
      <c r="Q2804">
        <v>26</v>
      </c>
      <c r="R2804">
        <v>36</v>
      </c>
      <c r="S2804">
        <v>12163126.126126125</v>
      </c>
      <c r="T2804">
        <v>8155067.5675675664</v>
      </c>
      <c r="U2804">
        <v>4326486.486486488</v>
      </c>
      <c r="V2804">
        <v>4223783.7837837804</v>
      </c>
      <c r="W2804">
        <v>734.55172414100002</v>
      </c>
      <c r="X2804">
        <v>816.17241379500001</v>
      </c>
    </row>
    <row r="2805" spans="1:24">
      <c r="A2805" s="7" t="s">
        <v>3996</v>
      </c>
      <c r="B2805" s="13" t="s">
        <v>1810</v>
      </c>
      <c r="C2805">
        <v>32469364.247649048</v>
      </c>
      <c r="D2805">
        <v>34473984.356164411</v>
      </c>
      <c r="E2805">
        <v>18918.918918919</v>
      </c>
      <c r="F2805">
        <v>20720.720720721001</v>
      </c>
      <c r="G2805">
        <v>31</v>
      </c>
      <c r="H2805">
        <v>23</v>
      </c>
      <c r="I2805">
        <v>1</v>
      </c>
      <c r="J2805">
        <v>1</v>
      </c>
      <c r="M2805">
        <v>37</v>
      </c>
      <c r="N2805">
        <v>29</v>
      </c>
      <c r="O2805">
        <v>1825675.6756756771</v>
      </c>
      <c r="P2805">
        <v>2755495.4954954959</v>
      </c>
      <c r="Q2805">
        <v>31</v>
      </c>
      <c r="R2805">
        <v>18</v>
      </c>
      <c r="S2805">
        <v>9135486.4864864871</v>
      </c>
      <c r="T2805">
        <v>8707513.5135135129</v>
      </c>
      <c r="U2805">
        <v>1545585.5855855851</v>
      </c>
      <c r="V2805">
        <v>2733873.8738738741</v>
      </c>
      <c r="W2805">
        <v>1551.8620689669999</v>
      </c>
      <c r="X2805">
        <v>1629.655172411</v>
      </c>
    </row>
    <row r="2806" spans="1:24">
      <c r="A2806" s="7" t="s">
        <v>3997</v>
      </c>
      <c r="B2806" s="13" t="s">
        <v>1243</v>
      </c>
      <c r="C2806">
        <v>232069766.39236805</v>
      </c>
      <c r="D2806">
        <v>240996067.94640282</v>
      </c>
      <c r="E2806">
        <v>11276869.369369371</v>
      </c>
      <c r="F2806">
        <v>463063.06306306401</v>
      </c>
      <c r="G2806">
        <v>240</v>
      </c>
      <c r="H2806">
        <v>362</v>
      </c>
      <c r="I2806">
        <v>8</v>
      </c>
      <c r="J2806">
        <v>10</v>
      </c>
      <c r="M2806">
        <v>645</v>
      </c>
      <c r="N2806">
        <v>635</v>
      </c>
      <c r="O2806">
        <v>26268918.918918919</v>
      </c>
      <c r="P2806">
        <v>40579729.729729727</v>
      </c>
      <c r="Q2806">
        <v>93</v>
      </c>
      <c r="R2806">
        <v>188</v>
      </c>
      <c r="S2806">
        <v>79538327.927927926</v>
      </c>
      <c r="T2806">
        <v>82431152.252252251</v>
      </c>
      <c r="U2806">
        <v>33159009.009009011</v>
      </c>
      <c r="V2806">
        <v>39824864.864864863</v>
      </c>
      <c r="W2806">
        <v>6239.517241386</v>
      </c>
      <c r="X2806">
        <v>6363.3448275829996</v>
      </c>
    </row>
    <row r="2807" spans="1:24">
      <c r="A2807" s="7" t="s">
        <v>3998</v>
      </c>
      <c r="B2807" s="13" t="s">
        <v>759</v>
      </c>
      <c r="C2807">
        <v>240877809.38946521</v>
      </c>
      <c r="D2807">
        <v>242035398.33778113</v>
      </c>
      <c r="E2807">
        <v>184234.234234234</v>
      </c>
      <c r="F2807">
        <v>129729.729729732</v>
      </c>
      <c r="G2807">
        <v>63</v>
      </c>
      <c r="H2807">
        <v>66</v>
      </c>
      <c r="I2807">
        <v>7</v>
      </c>
      <c r="J2807">
        <v>8</v>
      </c>
      <c r="K2807">
        <v>1</v>
      </c>
      <c r="M2807">
        <v>74</v>
      </c>
      <c r="N2807">
        <v>76</v>
      </c>
      <c r="O2807">
        <v>13280108.108108107</v>
      </c>
      <c r="P2807">
        <v>12694959.459459458</v>
      </c>
      <c r="Q2807">
        <v>173</v>
      </c>
      <c r="R2807">
        <v>82</v>
      </c>
      <c r="S2807">
        <v>45556845.045045041</v>
      </c>
      <c r="T2807">
        <v>47856671.171171173</v>
      </c>
      <c r="U2807">
        <v>11523873.873873873</v>
      </c>
      <c r="V2807">
        <v>12243423.423423424</v>
      </c>
      <c r="W2807">
        <v>4883.9999999989996</v>
      </c>
      <c r="X2807">
        <v>4937.0344827560002</v>
      </c>
    </row>
    <row r="2808" spans="1:24">
      <c r="A2808" s="7" t="s">
        <v>321</v>
      </c>
      <c r="B2808" s="13" t="s">
        <v>284</v>
      </c>
      <c r="C2808">
        <v>37557090.480231836</v>
      </c>
      <c r="D2808">
        <v>33912675.291684002</v>
      </c>
      <c r="E2808">
        <v>900.900900901</v>
      </c>
      <c r="F2808">
        <v>1801.801801802</v>
      </c>
      <c r="G2808">
        <v>22</v>
      </c>
      <c r="H2808">
        <v>37</v>
      </c>
      <c r="I2808">
        <v>0</v>
      </c>
      <c r="J2808">
        <v>0</v>
      </c>
      <c r="M2808">
        <v>30</v>
      </c>
      <c r="N2808">
        <v>54</v>
      </c>
      <c r="O2808">
        <v>900.900900901</v>
      </c>
      <c r="P2808">
        <v>452252.25225225202</v>
      </c>
      <c r="S2808">
        <v>5035981.9819819815</v>
      </c>
      <c r="T2808">
        <v>5953509.0090090092</v>
      </c>
      <c r="U2808">
        <v>296846.84684684698</v>
      </c>
      <c r="V2808">
        <v>458918.918918918</v>
      </c>
      <c r="W2808">
        <v>731.89655172300002</v>
      </c>
      <c r="X2808">
        <v>741.06896551499995</v>
      </c>
    </row>
    <row r="2809" spans="1:24">
      <c r="A2809" s="7" t="s">
        <v>3999</v>
      </c>
      <c r="B2809" s="13" t="s">
        <v>4000</v>
      </c>
      <c r="C2809">
        <v>115727540.17915373</v>
      </c>
      <c r="D2809">
        <v>120622013.06151505</v>
      </c>
      <c r="E2809">
        <v>287387.38738738903</v>
      </c>
      <c r="F2809">
        <v>12612.612612614001</v>
      </c>
      <c r="G2809">
        <v>88</v>
      </c>
      <c r="H2809">
        <v>14</v>
      </c>
      <c r="I2809">
        <v>4</v>
      </c>
      <c r="J2809">
        <v>1</v>
      </c>
      <c r="K2809">
        <v>4</v>
      </c>
      <c r="M2809">
        <v>115</v>
      </c>
      <c r="N2809">
        <v>19</v>
      </c>
      <c r="O2809">
        <v>7501801.8018018026</v>
      </c>
      <c r="P2809">
        <v>12727927.927927926</v>
      </c>
      <c r="Q2809">
        <v>20</v>
      </c>
      <c r="R2809">
        <v>73</v>
      </c>
      <c r="S2809">
        <v>27918986.486486491</v>
      </c>
      <c r="T2809">
        <v>29180261.261261262</v>
      </c>
      <c r="U2809">
        <v>5835225.225225226</v>
      </c>
      <c r="V2809">
        <v>10468018.018018018</v>
      </c>
      <c r="W2809">
        <v>1564.000000001</v>
      </c>
      <c r="X2809">
        <v>1722.0689655169999</v>
      </c>
    </row>
    <row r="2810" spans="1:24">
      <c r="A2810" s="7" t="s">
        <v>4001</v>
      </c>
      <c r="B2810" s="13" t="s">
        <v>4002</v>
      </c>
      <c r="C2810">
        <v>171166178.75858974</v>
      </c>
      <c r="D2810">
        <v>171926438.92835569</v>
      </c>
      <c r="E2810">
        <v>2358941.4414414419</v>
      </c>
      <c r="F2810">
        <v>608963.96396396495</v>
      </c>
      <c r="G2810">
        <v>90</v>
      </c>
      <c r="H2810">
        <v>52</v>
      </c>
      <c r="I2810">
        <v>2</v>
      </c>
      <c r="J2810">
        <v>2</v>
      </c>
      <c r="M2810">
        <v>140</v>
      </c>
      <c r="N2810">
        <v>85</v>
      </c>
      <c r="O2810">
        <v>6178738.738738738</v>
      </c>
      <c r="P2810">
        <v>7181936.9369369354</v>
      </c>
      <c r="Q2810">
        <v>6</v>
      </c>
      <c r="R2810">
        <v>9</v>
      </c>
      <c r="S2810">
        <v>33707887.387387387</v>
      </c>
      <c r="T2810">
        <v>36599709.909909911</v>
      </c>
      <c r="U2810">
        <v>5224774.7747747758</v>
      </c>
      <c r="V2810">
        <v>7085405.4054054078</v>
      </c>
      <c r="W2810">
        <v>4050.586206899</v>
      </c>
      <c r="X2810">
        <v>4034.4482758630002</v>
      </c>
    </row>
    <row r="2811" spans="1:24">
      <c r="A2811" s="7" t="s">
        <v>4003</v>
      </c>
      <c r="B2811" s="13" t="s">
        <v>863</v>
      </c>
      <c r="C2811">
        <v>48898207.498558439</v>
      </c>
      <c r="D2811">
        <v>47739822.103813738</v>
      </c>
      <c r="E2811">
        <v>541891.89189189195</v>
      </c>
      <c r="F2811">
        <v>184684.68468468499</v>
      </c>
      <c r="G2811">
        <v>9</v>
      </c>
      <c r="H2811">
        <v>8</v>
      </c>
      <c r="I2811">
        <v>0</v>
      </c>
      <c r="J2811">
        <v>2</v>
      </c>
      <c r="M2811">
        <v>21</v>
      </c>
      <c r="N2811">
        <v>15</v>
      </c>
      <c r="O2811">
        <v>3795945.945945947</v>
      </c>
      <c r="P2811">
        <v>4868468.4684684686</v>
      </c>
      <c r="R2811">
        <v>87</v>
      </c>
      <c r="S2811">
        <v>12365585.585585587</v>
      </c>
      <c r="T2811">
        <v>12947549.54954955</v>
      </c>
      <c r="U2811">
        <v>3304234.2342342352</v>
      </c>
      <c r="V2811">
        <v>5252342.3423423413</v>
      </c>
      <c r="W2811">
        <v>636.82758619600008</v>
      </c>
      <c r="X2811">
        <v>635.931034479</v>
      </c>
    </row>
    <row r="2812" spans="1:24">
      <c r="A2812" s="7" t="s">
        <v>4004</v>
      </c>
      <c r="B2812" s="13" t="s">
        <v>4005</v>
      </c>
      <c r="C2812">
        <v>372039064.69206131</v>
      </c>
      <c r="D2812">
        <v>370237508.97421998</v>
      </c>
      <c r="E2812">
        <v>146095234.23423424</v>
      </c>
      <c r="F2812">
        <v>130679093.69369368</v>
      </c>
      <c r="G2812">
        <v>88</v>
      </c>
      <c r="H2812">
        <v>40</v>
      </c>
      <c r="I2812">
        <v>17</v>
      </c>
      <c r="J2812">
        <v>5</v>
      </c>
      <c r="K2812">
        <v>2</v>
      </c>
      <c r="M2812">
        <v>102</v>
      </c>
      <c r="N2812">
        <v>63</v>
      </c>
      <c r="O2812">
        <v>134789639.63963962</v>
      </c>
      <c r="P2812">
        <v>120299256.75675677</v>
      </c>
      <c r="Q2812">
        <v>168</v>
      </c>
      <c r="R2812">
        <v>145</v>
      </c>
      <c r="S2812">
        <v>130245446.84684685</v>
      </c>
      <c r="T2812">
        <v>127163097.2972973</v>
      </c>
      <c r="U2812">
        <v>122839052.25225225</v>
      </c>
      <c r="V2812">
        <v>111194774.77477477</v>
      </c>
      <c r="W2812">
        <v>4275.6896551749996</v>
      </c>
      <c r="X2812">
        <v>4289.4827586150004</v>
      </c>
    </row>
    <row r="2813" spans="1:24">
      <c r="A2813" s="7" t="s">
        <v>4006</v>
      </c>
      <c r="B2813" s="13" t="s">
        <v>1433</v>
      </c>
      <c r="C2813">
        <v>59667732.227148682</v>
      </c>
      <c r="D2813">
        <v>57741582.71539776</v>
      </c>
      <c r="G2813">
        <v>14</v>
      </c>
      <c r="H2813">
        <v>16</v>
      </c>
      <c r="I2813">
        <v>0</v>
      </c>
      <c r="J2813">
        <v>0</v>
      </c>
      <c r="K2813">
        <v>3</v>
      </c>
      <c r="M2813">
        <v>18</v>
      </c>
      <c r="N2813">
        <v>21</v>
      </c>
      <c r="O2813">
        <v>1603603.6036036031</v>
      </c>
      <c r="P2813">
        <v>413513.51351351402</v>
      </c>
      <c r="Q2813">
        <v>6</v>
      </c>
      <c r="R2813">
        <v>16</v>
      </c>
      <c r="S2813">
        <v>9287225.2252252251</v>
      </c>
      <c r="T2813">
        <v>9634891.8918918911</v>
      </c>
      <c r="U2813">
        <v>468018.01801801799</v>
      </c>
      <c r="V2813">
        <v>791891.89189189207</v>
      </c>
      <c r="W2813">
        <v>617.89655171999993</v>
      </c>
      <c r="X2813">
        <v>629.206896551</v>
      </c>
    </row>
    <row r="2814" spans="1:24">
      <c r="A2814" s="7" t="s">
        <v>4007</v>
      </c>
      <c r="B2814" s="13" t="s">
        <v>2034</v>
      </c>
      <c r="C2814">
        <v>710015359.4288274</v>
      </c>
      <c r="D2814">
        <v>698343600.45583045</v>
      </c>
      <c r="E2814">
        <v>74634211.711711705</v>
      </c>
      <c r="F2814">
        <v>4751207.2072072104</v>
      </c>
      <c r="G2814">
        <v>239</v>
      </c>
      <c r="H2814">
        <v>119</v>
      </c>
      <c r="I2814">
        <v>6</v>
      </c>
      <c r="J2814">
        <v>8</v>
      </c>
      <c r="K2814">
        <v>1</v>
      </c>
      <c r="M2814">
        <v>461</v>
      </c>
      <c r="N2814">
        <v>222</v>
      </c>
      <c r="O2814">
        <v>22218513.513513509</v>
      </c>
      <c r="P2814">
        <v>25148108.108108114</v>
      </c>
      <c r="Q2814">
        <v>165</v>
      </c>
      <c r="R2814">
        <v>362</v>
      </c>
      <c r="S2814">
        <v>178252283.78378379</v>
      </c>
      <c r="T2814">
        <v>179838822.52252251</v>
      </c>
      <c r="U2814">
        <v>18872342.342342339</v>
      </c>
      <c r="V2814">
        <v>20534414.414414413</v>
      </c>
      <c r="W2814">
        <v>18549.965517242999</v>
      </c>
      <c r="X2814">
        <v>18556.103448275</v>
      </c>
    </row>
    <row r="2815" spans="1:24">
      <c r="A2815" s="7" t="s">
        <v>4008</v>
      </c>
      <c r="B2815" s="13" t="s">
        <v>951</v>
      </c>
      <c r="C2815">
        <v>46679674.191509128</v>
      </c>
      <c r="D2815">
        <v>46824963.579026148</v>
      </c>
      <c r="E2815">
        <v>553153.15315315395</v>
      </c>
      <c r="F2815">
        <v>9009.0090090089998</v>
      </c>
      <c r="G2815">
        <v>9</v>
      </c>
      <c r="H2815">
        <v>17</v>
      </c>
      <c r="I2815">
        <v>2</v>
      </c>
      <c r="J2815">
        <v>2</v>
      </c>
      <c r="M2815">
        <v>31</v>
      </c>
      <c r="N2815">
        <v>27</v>
      </c>
      <c r="O2815">
        <v>2481981.981981982</v>
      </c>
      <c r="P2815">
        <v>8282342.3423423413</v>
      </c>
      <c r="Q2815">
        <v>6</v>
      </c>
      <c r="R2815">
        <v>20</v>
      </c>
      <c r="S2815">
        <v>11072702.702702701</v>
      </c>
      <c r="T2815">
        <v>11436009.009009007</v>
      </c>
      <c r="U2815">
        <v>1957477.477477479</v>
      </c>
      <c r="V2815">
        <v>8095945.9459459465</v>
      </c>
      <c r="W2815">
        <v>702.65517241299995</v>
      </c>
      <c r="X2815">
        <v>698.96551723900006</v>
      </c>
    </row>
    <row r="2816" spans="1:24">
      <c r="A2816" s="7" t="s">
        <v>4009</v>
      </c>
      <c r="B2816" s="13" t="s">
        <v>1160</v>
      </c>
      <c r="C2816">
        <v>411003999.74761569</v>
      </c>
      <c r="D2816">
        <v>398559678.11965084</v>
      </c>
      <c r="E2816">
        <v>2583198.1981981988</v>
      </c>
      <c r="F2816">
        <v>1100675.6756756811</v>
      </c>
      <c r="G2816">
        <v>278</v>
      </c>
      <c r="H2816">
        <v>153</v>
      </c>
      <c r="I2816">
        <v>19</v>
      </c>
      <c r="J2816">
        <v>11</v>
      </c>
      <c r="K2816">
        <v>2</v>
      </c>
      <c r="M2816">
        <v>479</v>
      </c>
      <c r="N2816">
        <v>211</v>
      </c>
      <c r="O2816">
        <v>59371937.837837838</v>
      </c>
      <c r="P2816">
        <v>38367027.027027033</v>
      </c>
      <c r="Q2816">
        <v>359</v>
      </c>
      <c r="R2816">
        <v>369</v>
      </c>
      <c r="S2816">
        <v>101361109.90990992</v>
      </c>
      <c r="T2816">
        <v>101692337.83783783</v>
      </c>
      <c r="U2816">
        <v>26367657.657657653</v>
      </c>
      <c r="V2816">
        <v>25225945.945945945</v>
      </c>
      <c r="W2816">
        <v>8868.4827586190004</v>
      </c>
      <c r="X2816">
        <v>8651.7931034480007</v>
      </c>
    </row>
    <row r="2817" spans="1:24">
      <c r="A2817" s="7" t="s">
        <v>4010</v>
      </c>
      <c r="B2817" s="13" t="s">
        <v>1160</v>
      </c>
      <c r="C2817">
        <v>362992743.92183292</v>
      </c>
      <c r="D2817">
        <v>337606166.55981779</v>
      </c>
      <c r="E2817">
        <v>2519513.5135135129</v>
      </c>
      <c r="F2817">
        <v>83963.963963966002</v>
      </c>
      <c r="G2817">
        <v>107</v>
      </c>
      <c r="H2817">
        <v>120</v>
      </c>
      <c r="I2817">
        <v>3</v>
      </c>
      <c r="J2817">
        <v>4</v>
      </c>
      <c r="M2817">
        <v>117</v>
      </c>
      <c r="N2817">
        <v>128</v>
      </c>
      <c r="O2817">
        <v>45707801.801801793</v>
      </c>
      <c r="P2817">
        <v>44799279.279279284</v>
      </c>
      <c r="Q2817">
        <v>96</v>
      </c>
      <c r="R2817">
        <v>88</v>
      </c>
      <c r="S2817">
        <v>110881279.27927928</v>
      </c>
      <c r="T2817">
        <v>118753797.2972973</v>
      </c>
      <c r="U2817">
        <v>35636396.396396391</v>
      </c>
      <c r="V2817">
        <v>36034547.747747749</v>
      </c>
      <c r="W2817">
        <v>5389.758620693</v>
      </c>
      <c r="X2817">
        <v>5156.586206895</v>
      </c>
    </row>
    <row r="2818" spans="1:24">
      <c r="A2818" s="7" t="s">
        <v>4011</v>
      </c>
      <c r="B2818" s="13" t="s">
        <v>1160</v>
      </c>
      <c r="C2818">
        <v>233500960.90399125</v>
      </c>
      <c r="D2818">
        <v>223447004.82195896</v>
      </c>
      <c r="E2818">
        <v>1205918.9189189191</v>
      </c>
      <c r="F2818">
        <v>151801.80180180399</v>
      </c>
      <c r="G2818">
        <v>109</v>
      </c>
      <c r="H2818">
        <v>103</v>
      </c>
      <c r="I2818">
        <v>9</v>
      </c>
      <c r="J2818">
        <v>12</v>
      </c>
      <c r="K2818">
        <v>1</v>
      </c>
      <c r="M2818">
        <v>160</v>
      </c>
      <c r="N2818">
        <v>131</v>
      </c>
      <c r="O2818">
        <v>82979792.792792782</v>
      </c>
      <c r="P2818">
        <v>111337747.74774773</v>
      </c>
      <c r="Q2818">
        <v>293</v>
      </c>
      <c r="R2818">
        <v>416</v>
      </c>
      <c r="S2818">
        <v>71003554.954954952</v>
      </c>
      <c r="T2818">
        <v>72839516.216216221</v>
      </c>
      <c r="U2818">
        <v>36631081.081081077</v>
      </c>
      <c r="V2818">
        <v>35232342.342342347</v>
      </c>
      <c r="W2818">
        <v>5158.6206896650001</v>
      </c>
      <c r="X2818">
        <v>5043.0344827649997</v>
      </c>
    </row>
    <row r="2819" spans="1:24">
      <c r="A2819" s="7" t="s">
        <v>4012</v>
      </c>
      <c r="B2819" s="13" t="s">
        <v>1160</v>
      </c>
      <c r="C2819">
        <v>526109062.23521674</v>
      </c>
      <c r="D2819">
        <v>474652590.58553153</v>
      </c>
      <c r="E2819">
        <v>930786464.86486483</v>
      </c>
      <c r="F2819">
        <v>386107136.03603607</v>
      </c>
      <c r="G2819">
        <v>423</v>
      </c>
      <c r="H2819">
        <v>297</v>
      </c>
      <c r="I2819">
        <v>15</v>
      </c>
      <c r="J2819">
        <v>18</v>
      </c>
      <c r="K2819">
        <v>4</v>
      </c>
      <c r="M2819">
        <v>871</v>
      </c>
      <c r="N2819">
        <v>619</v>
      </c>
      <c r="O2819">
        <v>107304479.27927928</v>
      </c>
      <c r="P2819">
        <v>80682342.342342347</v>
      </c>
      <c r="Q2819">
        <v>360</v>
      </c>
      <c r="R2819">
        <v>699</v>
      </c>
      <c r="S2819">
        <v>136282889.1891892</v>
      </c>
      <c r="T2819">
        <v>131002425.22522523</v>
      </c>
      <c r="U2819">
        <v>49865448.648648642</v>
      </c>
      <c r="V2819">
        <v>47327250.45045045</v>
      </c>
      <c r="W2819">
        <v>11096.82758621</v>
      </c>
      <c r="X2819">
        <v>10386.862068962</v>
      </c>
    </row>
    <row r="2820" spans="1:24">
      <c r="A2820" s="7" t="s">
        <v>4013</v>
      </c>
      <c r="B2820" s="13" t="s">
        <v>784</v>
      </c>
      <c r="C2820">
        <v>143718445.87979454</v>
      </c>
      <c r="D2820">
        <v>155334409.40798572</v>
      </c>
      <c r="E2820">
        <v>3503603.6036036038</v>
      </c>
      <c r="F2820">
        <v>328828.82882882998</v>
      </c>
      <c r="G2820">
        <v>33</v>
      </c>
      <c r="H2820">
        <v>45</v>
      </c>
      <c r="I2820">
        <v>8</v>
      </c>
      <c r="J2820">
        <v>10</v>
      </c>
      <c r="M2820">
        <v>49</v>
      </c>
      <c r="N2820">
        <v>89</v>
      </c>
      <c r="O2820">
        <v>35676576.576576576</v>
      </c>
      <c r="P2820">
        <v>58570090.090090089</v>
      </c>
      <c r="Q2820">
        <v>110</v>
      </c>
      <c r="R2820">
        <v>203</v>
      </c>
      <c r="S2820">
        <v>62198008.108108103</v>
      </c>
      <c r="T2820">
        <v>70301205.405405402</v>
      </c>
      <c r="U2820">
        <v>37627927.927927926</v>
      </c>
      <c r="V2820">
        <v>59398558.558558568</v>
      </c>
      <c r="W2820">
        <v>2496.4482758599997</v>
      </c>
      <c r="X2820">
        <v>2916.8620689569998</v>
      </c>
    </row>
    <row r="2821" spans="1:24">
      <c r="A2821" s="7" t="s">
        <v>4014</v>
      </c>
      <c r="B2821" s="13" t="s">
        <v>2137</v>
      </c>
      <c r="C2821">
        <v>1246408944.6887352</v>
      </c>
      <c r="D2821">
        <v>1230544722.897563</v>
      </c>
      <c r="E2821">
        <v>3831914.4144144161</v>
      </c>
      <c r="F2821">
        <v>1899174.774774773</v>
      </c>
      <c r="G2821">
        <v>223</v>
      </c>
      <c r="H2821">
        <v>301</v>
      </c>
      <c r="I2821">
        <v>18</v>
      </c>
      <c r="J2821">
        <v>30</v>
      </c>
      <c r="K2821">
        <v>1</v>
      </c>
      <c r="M2821">
        <v>472</v>
      </c>
      <c r="N2821">
        <v>632</v>
      </c>
      <c r="O2821">
        <v>111863738.73873873</v>
      </c>
      <c r="P2821">
        <v>67600655.855855852</v>
      </c>
      <c r="Q2821">
        <v>1166</v>
      </c>
      <c r="R2821">
        <v>4718</v>
      </c>
      <c r="S2821">
        <v>435255954.95495498</v>
      </c>
      <c r="T2821">
        <v>454341704.5045045</v>
      </c>
      <c r="U2821">
        <v>46805945.945945948</v>
      </c>
      <c r="V2821">
        <v>64005405.405405402</v>
      </c>
      <c r="W2821">
        <v>32234.482758628998</v>
      </c>
      <c r="X2821">
        <v>32637.241379298997</v>
      </c>
    </row>
    <row r="2822" spans="1:24">
      <c r="A2822" s="7" t="s">
        <v>4015</v>
      </c>
      <c r="B2822" s="13" t="s">
        <v>2992</v>
      </c>
      <c r="C2822">
        <v>721644340.2856015</v>
      </c>
      <c r="D2822">
        <v>687548153.81673777</v>
      </c>
      <c r="E2822">
        <v>15902702.702702705</v>
      </c>
      <c r="F2822">
        <v>2039864.864864869</v>
      </c>
      <c r="G2822">
        <v>362</v>
      </c>
      <c r="H2822">
        <v>578</v>
      </c>
      <c r="I2822">
        <v>14</v>
      </c>
      <c r="J2822">
        <v>15</v>
      </c>
      <c r="M2822">
        <v>469</v>
      </c>
      <c r="N2822">
        <v>690</v>
      </c>
      <c r="O2822">
        <v>34655855.855855852</v>
      </c>
      <c r="P2822">
        <v>43310360.360360354</v>
      </c>
      <c r="Q2822">
        <v>163</v>
      </c>
      <c r="R2822">
        <v>206</v>
      </c>
      <c r="S2822">
        <v>217172254.95495498</v>
      </c>
      <c r="T2822">
        <v>212315374.77477479</v>
      </c>
      <c r="U2822">
        <v>30151754.954954956</v>
      </c>
      <c r="V2822">
        <v>33745135.135135137</v>
      </c>
      <c r="W2822">
        <v>26530.448275856001</v>
      </c>
      <c r="X2822">
        <v>25906.137931035999</v>
      </c>
    </row>
    <row r="2823" spans="1:24">
      <c r="A2823" s="7" t="s">
        <v>4016</v>
      </c>
      <c r="B2823" s="13" t="s">
        <v>3864</v>
      </c>
      <c r="C2823">
        <v>2787287.7672393443</v>
      </c>
      <c r="D2823">
        <v>2535088.0743083968</v>
      </c>
      <c r="E2823">
        <v>5960360.3603603598</v>
      </c>
      <c r="F2823">
        <v>3603603.6036036038</v>
      </c>
      <c r="G2823">
        <v>2</v>
      </c>
      <c r="H2823">
        <v>1</v>
      </c>
      <c r="M2823">
        <v>2</v>
      </c>
      <c r="N2823">
        <v>2</v>
      </c>
      <c r="S2823">
        <v>1221481.981981982</v>
      </c>
      <c r="T2823">
        <v>1109472.972972973</v>
      </c>
      <c r="W2823">
        <v>340.241379311</v>
      </c>
      <c r="X2823">
        <v>330.93103448099998</v>
      </c>
    </row>
    <row r="2824" spans="1:24">
      <c r="A2824" s="7" t="s">
        <v>4017</v>
      </c>
      <c r="B2824" s="13" t="s">
        <v>1753</v>
      </c>
      <c r="C2824">
        <v>399860687.04888362</v>
      </c>
      <c r="D2824">
        <v>395368884.82648915</v>
      </c>
      <c r="E2824">
        <v>5060585.5855855886</v>
      </c>
      <c r="F2824">
        <v>586486.48648648895</v>
      </c>
      <c r="G2824">
        <v>85</v>
      </c>
      <c r="H2824">
        <v>81</v>
      </c>
      <c r="I2824">
        <v>13</v>
      </c>
      <c r="J2824">
        <v>3</v>
      </c>
      <c r="K2824">
        <v>1</v>
      </c>
      <c r="M2824">
        <v>94</v>
      </c>
      <c r="N2824">
        <v>97</v>
      </c>
      <c r="O2824">
        <v>242347207.2072072</v>
      </c>
      <c r="P2824">
        <v>29949819.819819819</v>
      </c>
      <c r="Q2824">
        <v>477</v>
      </c>
      <c r="R2824">
        <v>234</v>
      </c>
      <c r="S2824">
        <v>101945414.41441442</v>
      </c>
      <c r="T2824">
        <v>108581991.8918919</v>
      </c>
      <c r="U2824">
        <v>24795945.945945948</v>
      </c>
      <c r="V2824">
        <v>27347657.657657661</v>
      </c>
      <c r="W2824">
        <v>7659.999999998</v>
      </c>
      <c r="X2824">
        <v>7553.1379310359998</v>
      </c>
    </row>
    <row r="2825" spans="1:24">
      <c r="A2825" s="7" t="s">
        <v>4018</v>
      </c>
      <c r="B2825" s="13" t="s">
        <v>1753</v>
      </c>
      <c r="C2825">
        <v>292254547.30509692</v>
      </c>
      <c r="D2825">
        <v>298723194.17053187</v>
      </c>
      <c r="E2825">
        <v>7168011.711711714</v>
      </c>
      <c r="F2825">
        <v>4498963.9639639677</v>
      </c>
      <c r="G2825">
        <v>80</v>
      </c>
      <c r="H2825">
        <v>78</v>
      </c>
      <c r="I2825">
        <v>12</v>
      </c>
      <c r="J2825">
        <v>10</v>
      </c>
      <c r="M2825">
        <v>99</v>
      </c>
      <c r="N2825">
        <v>87</v>
      </c>
      <c r="O2825">
        <v>200381709.9099099</v>
      </c>
      <c r="P2825">
        <v>222046036.03603604</v>
      </c>
      <c r="Q2825">
        <v>375</v>
      </c>
      <c r="R2825">
        <v>291</v>
      </c>
      <c r="S2825">
        <v>66436669.369369373</v>
      </c>
      <c r="T2825">
        <v>71676567.567567557</v>
      </c>
      <c r="U2825">
        <v>77297837.837837845</v>
      </c>
      <c r="V2825">
        <v>212529369.36936939</v>
      </c>
      <c r="W2825">
        <v>5469.827586208</v>
      </c>
      <c r="X2825">
        <v>5507.7931034479998</v>
      </c>
    </row>
    <row r="2826" spans="1:24">
      <c r="A2826" s="7" t="s">
        <v>4019</v>
      </c>
      <c r="B2826" s="13" t="s">
        <v>1753</v>
      </c>
      <c r="C2826">
        <v>404462012.30298638</v>
      </c>
      <c r="D2826">
        <v>413615904.32096469</v>
      </c>
      <c r="E2826">
        <v>4338926.1261261273</v>
      </c>
      <c r="F2826">
        <v>2090990.9909909919</v>
      </c>
      <c r="G2826">
        <v>101</v>
      </c>
      <c r="H2826">
        <v>133</v>
      </c>
      <c r="I2826">
        <v>13</v>
      </c>
      <c r="J2826">
        <v>14</v>
      </c>
      <c r="M2826">
        <v>145</v>
      </c>
      <c r="N2826">
        <v>159</v>
      </c>
      <c r="O2826">
        <v>200395995.4954955</v>
      </c>
      <c r="P2826">
        <v>179463603.6036036</v>
      </c>
      <c r="Q2826">
        <v>421</v>
      </c>
      <c r="R2826">
        <v>459</v>
      </c>
      <c r="S2826">
        <v>112906318.01801802</v>
      </c>
      <c r="T2826">
        <v>118514432.43243244</v>
      </c>
      <c r="U2826">
        <v>48668378.378378376</v>
      </c>
      <c r="V2826">
        <v>150039639.63963965</v>
      </c>
      <c r="W2826">
        <v>8538.6896551699992</v>
      </c>
      <c r="X2826">
        <v>8312.0000000069995</v>
      </c>
    </row>
    <row r="2827" spans="1:24">
      <c r="A2827" s="7" t="s">
        <v>4020</v>
      </c>
      <c r="B2827" s="13" t="s">
        <v>1698</v>
      </c>
      <c r="C2827">
        <v>38373826.66811499</v>
      </c>
      <c r="D2827">
        <v>40893913.248944864</v>
      </c>
      <c r="E2827">
        <v>58108.108108109001</v>
      </c>
      <c r="F2827">
        <v>399549.54954954999</v>
      </c>
      <c r="G2827">
        <v>14</v>
      </c>
      <c r="H2827">
        <v>12</v>
      </c>
      <c r="I2827">
        <v>1</v>
      </c>
      <c r="J2827">
        <v>1</v>
      </c>
      <c r="M2827">
        <v>18</v>
      </c>
      <c r="N2827">
        <v>15</v>
      </c>
      <c r="O2827">
        <v>2054954.954954955</v>
      </c>
      <c r="P2827">
        <v>3023423.423423422</v>
      </c>
      <c r="Q2827">
        <v>1</v>
      </c>
      <c r="R2827">
        <v>19</v>
      </c>
      <c r="S2827">
        <v>7353698.1981981983</v>
      </c>
      <c r="T2827">
        <v>8043639.6396396402</v>
      </c>
      <c r="U2827">
        <v>1404504.5045045051</v>
      </c>
      <c r="V2827">
        <v>1885315.315315315</v>
      </c>
      <c r="W2827">
        <v>866.62068965499998</v>
      </c>
      <c r="X2827">
        <v>909.75862069200002</v>
      </c>
    </row>
    <row r="2828" spans="1:24">
      <c r="A2828" s="7" t="s">
        <v>4021</v>
      </c>
      <c r="B2828" s="13" t="s">
        <v>1102</v>
      </c>
      <c r="C2828">
        <v>225227236.98428223</v>
      </c>
      <c r="D2828">
        <v>226429888.27104208</v>
      </c>
      <c r="E2828">
        <v>13063.063063063</v>
      </c>
      <c r="F2828">
        <v>266666.66666667099</v>
      </c>
      <c r="G2828">
        <v>5</v>
      </c>
      <c r="H2828">
        <v>12</v>
      </c>
      <c r="I2828">
        <v>0</v>
      </c>
      <c r="J2828">
        <v>7</v>
      </c>
      <c r="M2828">
        <v>112</v>
      </c>
      <c r="N2828">
        <v>128</v>
      </c>
      <c r="O2828">
        <v>30288288.288288292</v>
      </c>
      <c r="P2828">
        <v>25176261.261261262</v>
      </c>
      <c r="Q2828">
        <v>5</v>
      </c>
      <c r="R2828">
        <v>236</v>
      </c>
      <c r="S2828">
        <v>122311364.86486486</v>
      </c>
      <c r="T2828">
        <v>124474368.46846847</v>
      </c>
      <c r="U2828">
        <v>30827387.387387391</v>
      </c>
      <c r="V2828">
        <v>26036306.306306303</v>
      </c>
      <c r="W2828">
        <v>3367.6206896530002</v>
      </c>
      <c r="X2828">
        <v>3434.3103448299998</v>
      </c>
    </row>
    <row r="2829" spans="1:24">
      <c r="A2829" s="7" t="s">
        <v>4022</v>
      </c>
      <c r="B2829" s="13" t="s">
        <v>703</v>
      </c>
      <c r="C2829">
        <v>606526203.63609505</v>
      </c>
      <c r="D2829">
        <v>594658311.40357018</v>
      </c>
      <c r="E2829">
        <v>40090.090090090001</v>
      </c>
      <c r="F2829">
        <v>113831396.3963964</v>
      </c>
      <c r="G2829">
        <v>16</v>
      </c>
      <c r="H2829">
        <v>35</v>
      </c>
      <c r="I2829">
        <v>1</v>
      </c>
      <c r="J2829">
        <v>7</v>
      </c>
      <c r="K2829">
        <v>1</v>
      </c>
      <c r="M2829">
        <v>1054</v>
      </c>
      <c r="N2829">
        <v>297</v>
      </c>
      <c r="O2829">
        <v>83527747.747747749</v>
      </c>
      <c r="P2829">
        <v>62659999.999999993</v>
      </c>
      <c r="R2829">
        <v>114</v>
      </c>
      <c r="S2829">
        <v>179894645.04504505</v>
      </c>
      <c r="T2829">
        <v>172109942.34234238</v>
      </c>
      <c r="U2829">
        <v>53012432.432432435</v>
      </c>
      <c r="V2829">
        <v>60992072.072072074</v>
      </c>
      <c r="W2829">
        <v>8066.8275862090004</v>
      </c>
      <c r="X2829">
        <v>8208.0689655179995</v>
      </c>
    </row>
    <row r="2830" spans="1:24">
      <c r="A2830" s="7" t="s">
        <v>4023</v>
      </c>
      <c r="B2830" s="13" t="s">
        <v>2297</v>
      </c>
      <c r="C2830">
        <v>587749267.81342959</v>
      </c>
      <c r="D2830">
        <v>582002294.94790685</v>
      </c>
      <c r="E2830">
        <v>3240540.5405405411</v>
      </c>
      <c r="F2830">
        <v>799999.99999999802</v>
      </c>
      <c r="G2830">
        <v>198</v>
      </c>
      <c r="H2830">
        <v>171</v>
      </c>
      <c r="I2830">
        <v>11</v>
      </c>
      <c r="J2830">
        <v>11</v>
      </c>
      <c r="K2830">
        <v>4</v>
      </c>
      <c r="M2830">
        <v>307</v>
      </c>
      <c r="N2830">
        <v>300</v>
      </c>
      <c r="O2830">
        <v>151996306.3063063</v>
      </c>
      <c r="P2830">
        <v>320543243.24324322</v>
      </c>
      <c r="Q2830">
        <v>315</v>
      </c>
      <c r="R2830">
        <v>413</v>
      </c>
      <c r="S2830">
        <v>151899279.27927929</v>
      </c>
      <c r="T2830">
        <v>154586951.35135135</v>
      </c>
      <c r="U2830">
        <v>67602522.522522524</v>
      </c>
      <c r="V2830">
        <v>94448248.648648649</v>
      </c>
      <c r="W2830">
        <v>21536.275862071998</v>
      </c>
      <c r="X2830">
        <v>21616.965517233002</v>
      </c>
    </row>
    <row r="2831" spans="1:24">
      <c r="A2831" s="7" t="s">
        <v>4024</v>
      </c>
      <c r="B2831" s="13" t="s">
        <v>1221</v>
      </c>
      <c r="C2831">
        <v>221277881.64771265</v>
      </c>
      <c r="D2831">
        <v>226837248.26657841</v>
      </c>
      <c r="E2831">
        <v>317342.342342344</v>
      </c>
      <c r="F2831">
        <v>703153.15315315302</v>
      </c>
      <c r="G2831">
        <v>173</v>
      </c>
      <c r="H2831">
        <v>87</v>
      </c>
      <c r="I2831">
        <v>10</v>
      </c>
      <c r="J2831">
        <v>9</v>
      </c>
      <c r="M2831">
        <v>244</v>
      </c>
      <c r="N2831">
        <v>125</v>
      </c>
      <c r="O2831">
        <v>66710090.090090089</v>
      </c>
      <c r="P2831">
        <v>30219279.27927928</v>
      </c>
      <c r="Q2831">
        <v>214</v>
      </c>
      <c r="R2831">
        <v>225</v>
      </c>
      <c r="S2831">
        <v>63259527.027027033</v>
      </c>
      <c r="T2831">
        <v>65634608.108108118</v>
      </c>
      <c r="U2831">
        <v>64329639.639639638</v>
      </c>
      <c r="V2831">
        <v>28542072.072072074</v>
      </c>
      <c r="W2831">
        <v>7314.6896551760001</v>
      </c>
      <c r="X2831">
        <v>7482.6896551780001</v>
      </c>
    </row>
    <row r="2832" spans="1:24">
      <c r="A2832" s="7" t="s">
        <v>4025</v>
      </c>
      <c r="B2832" s="13" t="s">
        <v>3075</v>
      </c>
      <c r="C2832">
        <v>174755257.61297482</v>
      </c>
      <c r="D2832">
        <v>191291777.7321085</v>
      </c>
      <c r="E2832">
        <v>1374774.7747747761</v>
      </c>
      <c r="F2832">
        <v>380180.18018018198</v>
      </c>
      <c r="G2832">
        <v>99</v>
      </c>
      <c r="H2832">
        <v>102</v>
      </c>
      <c r="I2832">
        <v>10</v>
      </c>
      <c r="J2832">
        <v>10</v>
      </c>
      <c r="M2832">
        <v>131</v>
      </c>
      <c r="N2832">
        <v>144</v>
      </c>
      <c r="O2832">
        <v>25527207.207207207</v>
      </c>
      <c r="P2832">
        <v>25508918.918918923</v>
      </c>
      <c r="Q2832">
        <v>72</v>
      </c>
      <c r="R2832">
        <v>235</v>
      </c>
      <c r="S2832">
        <v>52480229.729729727</v>
      </c>
      <c r="T2832">
        <v>57472094.594594598</v>
      </c>
      <c r="U2832">
        <v>33913603.603603601</v>
      </c>
      <c r="V2832">
        <v>21893333.333333332</v>
      </c>
      <c r="W2832">
        <v>9411.482758614</v>
      </c>
      <c r="X2832">
        <v>9605.827586206</v>
      </c>
    </row>
    <row r="2833" spans="1:24">
      <c r="A2833" s="7" t="s">
        <v>4026</v>
      </c>
      <c r="B2833" s="13" t="s">
        <v>703</v>
      </c>
      <c r="C2833">
        <v>351924923.14386076</v>
      </c>
      <c r="D2833">
        <v>339373531.52737677</v>
      </c>
      <c r="E2833">
        <v>25225.225225226</v>
      </c>
      <c r="F2833">
        <v>5405.4054054059998</v>
      </c>
      <c r="G2833">
        <v>9</v>
      </c>
      <c r="H2833">
        <v>5</v>
      </c>
      <c r="I2833">
        <v>0</v>
      </c>
      <c r="J2833">
        <v>4</v>
      </c>
      <c r="M2833">
        <v>83</v>
      </c>
      <c r="N2833">
        <v>47</v>
      </c>
      <c r="O2833">
        <v>122556992.7927928</v>
      </c>
      <c r="P2833">
        <v>27995315.315315314</v>
      </c>
      <c r="Q2833">
        <v>218</v>
      </c>
      <c r="R2833">
        <v>642</v>
      </c>
      <c r="S2833">
        <v>120953130.63063063</v>
      </c>
      <c r="T2833">
        <v>122249254.95495495</v>
      </c>
      <c r="U2833">
        <v>87069909.909909904</v>
      </c>
      <c r="V2833">
        <v>32881484.684684679</v>
      </c>
      <c r="W2833">
        <v>4820.9655172429993</v>
      </c>
      <c r="X2833">
        <v>4868.2068965479993</v>
      </c>
    </row>
    <row r="2834" spans="1:24">
      <c r="A2834" s="7" t="s">
        <v>4027</v>
      </c>
      <c r="B2834" s="13" t="s">
        <v>855</v>
      </c>
      <c r="C2834">
        <v>260944105.59662646</v>
      </c>
      <c r="D2834">
        <v>254861399.63045868</v>
      </c>
      <c r="E2834">
        <v>3877927.927927928</v>
      </c>
      <c r="F2834">
        <v>1017837.837837839</v>
      </c>
      <c r="G2834">
        <v>66</v>
      </c>
      <c r="H2834">
        <v>63</v>
      </c>
      <c r="I2834">
        <v>3</v>
      </c>
      <c r="J2834">
        <v>4</v>
      </c>
      <c r="M2834">
        <v>108</v>
      </c>
      <c r="N2834">
        <v>139</v>
      </c>
      <c r="O2834">
        <v>20733063.063063063</v>
      </c>
      <c r="P2834">
        <v>49116486.486486487</v>
      </c>
      <c r="Q2834">
        <v>74</v>
      </c>
      <c r="R2834">
        <v>53</v>
      </c>
      <c r="S2834">
        <v>71000200.9009009</v>
      </c>
      <c r="T2834">
        <v>74668972.072072074</v>
      </c>
      <c r="U2834">
        <v>19489819.819819819</v>
      </c>
      <c r="V2834">
        <v>45334414.414414421</v>
      </c>
      <c r="W2834">
        <v>3598</v>
      </c>
      <c r="X2834">
        <v>3779.8620689629997</v>
      </c>
    </row>
    <row r="2835" spans="1:24">
      <c r="A2835" s="7" t="s">
        <v>4028</v>
      </c>
      <c r="B2835" s="13" t="s">
        <v>1582</v>
      </c>
      <c r="C2835">
        <v>121469250.52602756</v>
      </c>
      <c r="D2835">
        <v>115680123.14224081</v>
      </c>
      <c r="E2835">
        <v>3390540.5405405411</v>
      </c>
      <c r="F2835">
        <v>176801.801801803</v>
      </c>
      <c r="G2835">
        <v>58</v>
      </c>
      <c r="H2835">
        <v>55</v>
      </c>
      <c r="I2835">
        <v>2</v>
      </c>
      <c r="J2835">
        <v>5</v>
      </c>
      <c r="M2835">
        <v>100</v>
      </c>
      <c r="N2835">
        <v>99</v>
      </c>
      <c r="O2835">
        <v>20437837.837837838</v>
      </c>
      <c r="P2835">
        <v>19092162.162162162</v>
      </c>
      <c r="Q2835">
        <v>115</v>
      </c>
      <c r="R2835">
        <v>75</v>
      </c>
      <c r="S2835">
        <v>40525297.297297299</v>
      </c>
      <c r="T2835">
        <v>38935523.423423424</v>
      </c>
      <c r="U2835">
        <v>16566036.036036039</v>
      </c>
      <c r="V2835">
        <v>13784864.864864867</v>
      </c>
      <c r="W2835">
        <v>4979.8620689669997</v>
      </c>
      <c r="X2835">
        <v>4730.3103448279999</v>
      </c>
    </row>
    <row r="2836" spans="1:24">
      <c r="A2836" s="7" t="s">
        <v>4029</v>
      </c>
      <c r="B2836" s="13" t="s">
        <v>1146</v>
      </c>
      <c r="C2836">
        <v>1200758241.2749631</v>
      </c>
      <c r="D2836">
        <v>1160505348.52753</v>
      </c>
      <c r="E2836">
        <v>1518243.2432432449</v>
      </c>
      <c r="F2836">
        <v>3075837.8378378381</v>
      </c>
      <c r="G2836">
        <v>821</v>
      </c>
      <c r="H2836">
        <v>441</v>
      </c>
      <c r="I2836">
        <v>23</v>
      </c>
      <c r="J2836">
        <v>17</v>
      </c>
      <c r="K2836">
        <v>25</v>
      </c>
      <c r="M2836">
        <v>1047</v>
      </c>
      <c r="N2836">
        <v>572</v>
      </c>
      <c r="O2836">
        <v>130325405.4054054</v>
      </c>
      <c r="P2836">
        <v>69243087.38738738</v>
      </c>
      <c r="Q2836">
        <v>156</v>
      </c>
      <c r="R2836">
        <v>396</v>
      </c>
      <c r="S2836">
        <v>309988890.0900901</v>
      </c>
      <c r="T2836">
        <v>308921945.94594598</v>
      </c>
      <c r="U2836">
        <v>32305135.135135137</v>
      </c>
      <c r="V2836">
        <v>75519819.819819838</v>
      </c>
      <c r="W2836">
        <v>20297.551724131001</v>
      </c>
      <c r="X2836">
        <v>20483.241379309002</v>
      </c>
    </row>
    <row r="2837" spans="1:24">
      <c r="A2837" s="7" t="s">
        <v>4030</v>
      </c>
      <c r="B2837" s="13" t="s">
        <v>1146</v>
      </c>
      <c r="C2837">
        <v>999971683.3264116</v>
      </c>
      <c r="D2837">
        <v>963792206.47447562</v>
      </c>
      <c r="E2837">
        <v>1446476126.1261261</v>
      </c>
      <c r="F2837">
        <v>186996526.12612614</v>
      </c>
      <c r="G2837">
        <v>410</v>
      </c>
      <c r="H2837">
        <v>291</v>
      </c>
      <c r="I2837">
        <v>27</v>
      </c>
      <c r="J2837">
        <v>19</v>
      </c>
      <c r="K2837">
        <v>2</v>
      </c>
      <c r="M2837">
        <v>591</v>
      </c>
      <c r="N2837">
        <v>481</v>
      </c>
      <c r="O2837">
        <v>90411441.441441447</v>
      </c>
      <c r="P2837">
        <v>72222252.252252251</v>
      </c>
      <c r="Q2837">
        <v>235</v>
      </c>
      <c r="R2837">
        <v>613</v>
      </c>
      <c r="S2837">
        <v>262585963.96396399</v>
      </c>
      <c r="T2837">
        <v>259600789.1891892</v>
      </c>
      <c r="U2837">
        <v>136420180.18018019</v>
      </c>
      <c r="V2837">
        <v>88271034.234234244</v>
      </c>
      <c r="W2837">
        <v>17445.275862069</v>
      </c>
      <c r="X2837">
        <v>17493.689655171998</v>
      </c>
    </row>
    <row r="2838" spans="1:24">
      <c r="A2838" s="7" t="s">
        <v>4031</v>
      </c>
      <c r="B2838" s="13" t="s">
        <v>1945</v>
      </c>
      <c r="C2838">
        <v>1192567801.5230904</v>
      </c>
      <c r="D2838">
        <v>1208974652.1970787</v>
      </c>
      <c r="E2838">
        <v>1661779.2792792791</v>
      </c>
      <c r="F2838">
        <v>1263963.9639639659</v>
      </c>
      <c r="G2838">
        <v>476</v>
      </c>
      <c r="H2838">
        <v>274</v>
      </c>
      <c r="I2838">
        <v>9</v>
      </c>
      <c r="J2838">
        <v>9</v>
      </c>
      <c r="K2838">
        <v>1</v>
      </c>
      <c r="M2838">
        <v>1024</v>
      </c>
      <c r="N2838">
        <v>473</v>
      </c>
      <c r="O2838">
        <v>17879819.819819819</v>
      </c>
      <c r="P2838">
        <v>61541531.531531528</v>
      </c>
      <c r="Q2838">
        <v>340</v>
      </c>
      <c r="R2838">
        <v>342</v>
      </c>
      <c r="S2838">
        <v>281536982.88288289</v>
      </c>
      <c r="T2838">
        <v>276452782.88288289</v>
      </c>
      <c r="U2838">
        <v>13519009.009009009</v>
      </c>
      <c r="V2838">
        <v>60703873.873873867</v>
      </c>
      <c r="W2838">
        <v>22679.310344821999</v>
      </c>
      <c r="X2838">
        <v>23183.034482769999</v>
      </c>
    </row>
    <row r="2839" spans="1:24">
      <c r="A2839" s="7" t="s">
        <v>4032</v>
      </c>
      <c r="B2839" s="13" t="s">
        <v>2651</v>
      </c>
      <c r="C2839">
        <v>798046783.75257063</v>
      </c>
      <c r="D2839">
        <v>735440488.33355725</v>
      </c>
      <c r="E2839">
        <v>2779279.27927928</v>
      </c>
      <c r="F2839">
        <v>678153.15315315395</v>
      </c>
      <c r="G2839">
        <v>271</v>
      </c>
      <c r="H2839">
        <v>183</v>
      </c>
      <c r="I2839">
        <v>7</v>
      </c>
      <c r="J2839">
        <v>9</v>
      </c>
      <c r="K2839">
        <v>2</v>
      </c>
      <c r="M2839">
        <v>378</v>
      </c>
      <c r="N2839">
        <v>294</v>
      </c>
      <c r="O2839">
        <v>23445495.495495494</v>
      </c>
      <c r="P2839">
        <v>27974234.234234236</v>
      </c>
      <c r="Q2839">
        <v>90</v>
      </c>
      <c r="R2839">
        <v>239</v>
      </c>
      <c r="S2839">
        <v>177434301.8018018</v>
      </c>
      <c r="T2839">
        <v>183750225.22522521</v>
      </c>
      <c r="U2839">
        <v>21455855.855855856</v>
      </c>
      <c r="V2839">
        <v>29280810.810810804</v>
      </c>
      <c r="W2839">
        <v>17135.551724145</v>
      </c>
      <c r="X2839">
        <v>17279.379310346001</v>
      </c>
    </row>
    <row r="2840" spans="1:24">
      <c r="A2840" s="7" t="s">
        <v>4033</v>
      </c>
      <c r="B2840" s="13" t="s">
        <v>3858</v>
      </c>
      <c r="C2840">
        <v>826405717.76094913</v>
      </c>
      <c r="D2840">
        <v>775082920.85521662</v>
      </c>
      <c r="E2840">
        <v>56465765.765765779</v>
      </c>
      <c r="F2840">
        <v>154429954.95495495</v>
      </c>
      <c r="G2840">
        <v>442</v>
      </c>
      <c r="H2840">
        <v>209</v>
      </c>
      <c r="I2840">
        <v>28</v>
      </c>
      <c r="J2840">
        <v>17</v>
      </c>
      <c r="M2840">
        <v>1474</v>
      </c>
      <c r="N2840">
        <v>379</v>
      </c>
      <c r="O2840">
        <v>91609639.639639646</v>
      </c>
      <c r="P2840">
        <v>103429549.54954956</v>
      </c>
      <c r="Q2840">
        <v>412</v>
      </c>
      <c r="R2840">
        <v>390</v>
      </c>
      <c r="S2840">
        <v>207807961.26126125</v>
      </c>
      <c r="T2840">
        <v>189539783.78378379</v>
      </c>
      <c r="U2840">
        <v>68155308.108108103</v>
      </c>
      <c r="V2840">
        <v>79259952.252252251</v>
      </c>
      <c r="W2840">
        <v>20876.551724143999</v>
      </c>
      <c r="X2840">
        <v>20921.241379316998</v>
      </c>
    </row>
    <row r="2841" spans="1:24">
      <c r="A2841" s="7" t="s">
        <v>4034</v>
      </c>
      <c r="B2841" s="13" t="s">
        <v>1305</v>
      </c>
      <c r="C2841">
        <v>26614057.520943124</v>
      </c>
      <c r="D2841">
        <v>27292090.59997119</v>
      </c>
      <c r="E2841">
        <v>31531.531531532</v>
      </c>
      <c r="F2841">
        <v>1801.801801802</v>
      </c>
      <c r="G2841">
        <v>7</v>
      </c>
      <c r="H2841">
        <v>9</v>
      </c>
      <c r="I2841">
        <v>2</v>
      </c>
      <c r="J2841">
        <v>0</v>
      </c>
      <c r="M2841">
        <v>8</v>
      </c>
      <c r="N2841">
        <v>9</v>
      </c>
      <c r="O2841">
        <v>527027.02702702698</v>
      </c>
      <c r="P2841">
        <v>1019819.8198198199</v>
      </c>
      <c r="Q2841">
        <v>11</v>
      </c>
      <c r="R2841">
        <v>20</v>
      </c>
      <c r="S2841">
        <v>5172288.2882882878</v>
      </c>
      <c r="T2841">
        <v>6164448.6486486495</v>
      </c>
      <c r="U2841">
        <v>683513.51351351407</v>
      </c>
      <c r="V2841">
        <v>853736.93693693599</v>
      </c>
      <c r="W2841">
        <v>305.586206898</v>
      </c>
      <c r="X2841">
        <v>301.06896551400001</v>
      </c>
    </row>
    <row r="2842" spans="1:24">
      <c r="A2842" s="7" t="s">
        <v>4035</v>
      </c>
      <c r="B2842" s="13" t="s">
        <v>782</v>
      </c>
      <c r="C2842">
        <v>99680713.716526151</v>
      </c>
      <c r="D2842">
        <v>117522887.62216519</v>
      </c>
      <c r="E2842">
        <v>3094937.837837839</v>
      </c>
      <c r="F2842">
        <v>698737981.98198199</v>
      </c>
      <c r="G2842">
        <v>153</v>
      </c>
      <c r="H2842">
        <v>39</v>
      </c>
      <c r="I2842">
        <v>2</v>
      </c>
      <c r="J2842">
        <v>6</v>
      </c>
      <c r="K2842">
        <v>2</v>
      </c>
      <c r="M2842">
        <v>292</v>
      </c>
      <c r="N2842">
        <v>121</v>
      </c>
      <c r="O2842">
        <v>15592792.792792792</v>
      </c>
      <c r="P2842">
        <v>43574054.054054059</v>
      </c>
      <c r="Q2842">
        <v>55</v>
      </c>
      <c r="R2842">
        <v>243</v>
      </c>
      <c r="S2842">
        <v>30689657.657657661</v>
      </c>
      <c r="T2842">
        <v>39255923.423423424</v>
      </c>
      <c r="U2842">
        <v>16273693.693693694</v>
      </c>
      <c r="V2842">
        <v>41818198.198198192</v>
      </c>
      <c r="W2842">
        <v>1482.1034482760001</v>
      </c>
      <c r="X2842">
        <v>1637.1379310319999</v>
      </c>
    </row>
    <row r="2843" spans="1:24">
      <c r="A2843" s="7" t="s">
        <v>4036</v>
      </c>
      <c r="B2843" s="13" t="s">
        <v>2010</v>
      </c>
      <c r="C2843">
        <v>1184383562.6455529</v>
      </c>
      <c r="D2843">
        <v>1182805919.3302364</v>
      </c>
      <c r="E2843">
        <v>5445698.1981982002</v>
      </c>
      <c r="F2843">
        <v>1456387.3873873891</v>
      </c>
      <c r="G2843">
        <v>300</v>
      </c>
      <c r="H2843">
        <v>398</v>
      </c>
      <c r="I2843">
        <v>17</v>
      </c>
      <c r="J2843">
        <v>22</v>
      </c>
      <c r="K2843">
        <v>6</v>
      </c>
      <c r="M2843">
        <v>443</v>
      </c>
      <c r="N2843">
        <v>588</v>
      </c>
      <c r="O2843">
        <v>45965315.315315306</v>
      </c>
      <c r="P2843">
        <v>54319684.684684679</v>
      </c>
      <c r="Q2843">
        <v>112</v>
      </c>
      <c r="R2843">
        <v>386</v>
      </c>
      <c r="S2843">
        <v>248325834.23423421</v>
      </c>
      <c r="T2843">
        <v>253792164.86486489</v>
      </c>
      <c r="U2843">
        <v>43295945.945945948</v>
      </c>
      <c r="V2843">
        <v>55741484.684684679</v>
      </c>
      <c r="W2843">
        <v>22295.999999996999</v>
      </c>
      <c r="X2843">
        <v>22656.862068956001</v>
      </c>
    </row>
    <row r="2844" spans="1:24">
      <c r="A2844" s="7" t="s">
        <v>4037</v>
      </c>
      <c r="B2844" s="13" t="s">
        <v>908</v>
      </c>
      <c r="C2844">
        <v>725364351.34064555</v>
      </c>
      <c r="D2844">
        <v>716878395.21167123</v>
      </c>
      <c r="E2844">
        <v>81548140.540540546</v>
      </c>
      <c r="F2844">
        <v>1154793160.3603604</v>
      </c>
      <c r="G2844">
        <v>202</v>
      </c>
      <c r="H2844">
        <v>271</v>
      </c>
      <c r="I2844">
        <v>12</v>
      </c>
      <c r="J2844">
        <v>18</v>
      </c>
      <c r="K2844">
        <v>2</v>
      </c>
      <c r="M2844">
        <v>448</v>
      </c>
      <c r="N2844">
        <v>404</v>
      </c>
      <c r="O2844">
        <v>85436856.756756753</v>
      </c>
      <c r="P2844">
        <v>75046154.054054052</v>
      </c>
      <c r="Q2844">
        <v>157</v>
      </c>
      <c r="R2844">
        <v>336</v>
      </c>
      <c r="S2844">
        <v>199631092.7927928</v>
      </c>
      <c r="T2844">
        <v>225853809.009009</v>
      </c>
      <c r="U2844">
        <v>55948918.918918923</v>
      </c>
      <c r="V2844">
        <v>57330360.360360362</v>
      </c>
      <c r="W2844">
        <v>18886.413793106</v>
      </c>
      <c r="X2844">
        <v>19091.275862084</v>
      </c>
    </row>
    <row r="2845" spans="1:24">
      <c r="A2845" s="7" t="s">
        <v>4038</v>
      </c>
      <c r="B2845" s="13" t="s">
        <v>2191</v>
      </c>
      <c r="C2845">
        <v>1804025032.9196849</v>
      </c>
      <c r="D2845">
        <v>1780989750.8138165</v>
      </c>
      <c r="E2845">
        <v>1076122327.0270271</v>
      </c>
      <c r="F2845">
        <v>11320798.198198207</v>
      </c>
      <c r="G2845">
        <v>380</v>
      </c>
      <c r="H2845">
        <v>378</v>
      </c>
      <c r="I2845">
        <v>24</v>
      </c>
      <c r="J2845">
        <v>20</v>
      </c>
      <c r="K2845">
        <v>1</v>
      </c>
      <c r="M2845">
        <v>939</v>
      </c>
      <c r="N2845">
        <v>635</v>
      </c>
      <c r="O2845">
        <v>441849279.27927923</v>
      </c>
      <c r="P2845">
        <v>395595890.990991</v>
      </c>
      <c r="Q2845">
        <v>761</v>
      </c>
      <c r="R2845">
        <v>774</v>
      </c>
      <c r="S2845">
        <v>361908022.52252257</v>
      </c>
      <c r="T2845">
        <v>369095226.12612611</v>
      </c>
      <c r="U2845">
        <v>292741531.53153157</v>
      </c>
      <c r="V2845">
        <v>258496036.03603601</v>
      </c>
      <c r="W2845">
        <v>39339.344827583001</v>
      </c>
      <c r="X2845">
        <v>39983.586206901004</v>
      </c>
    </row>
    <row r="2846" spans="1:24">
      <c r="A2846" s="7" t="s">
        <v>4039</v>
      </c>
      <c r="B2846" s="13" t="s">
        <v>3197</v>
      </c>
      <c r="C2846">
        <v>1498928673.2917809</v>
      </c>
      <c r="D2846">
        <v>1565735930.7574801</v>
      </c>
      <c r="E2846">
        <v>5508875.6756756771</v>
      </c>
      <c r="F2846">
        <v>535261.26126126398</v>
      </c>
      <c r="G2846">
        <v>324</v>
      </c>
      <c r="H2846">
        <v>351</v>
      </c>
      <c r="I2846">
        <v>22</v>
      </c>
      <c r="J2846">
        <v>27</v>
      </c>
      <c r="K2846">
        <v>1</v>
      </c>
      <c r="M2846">
        <v>662</v>
      </c>
      <c r="N2846">
        <v>677</v>
      </c>
      <c r="O2846">
        <v>415724274.77477479</v>
      </c>
      <c r="P2846">
        <v>356529481.98198199</v>
      </c>
      <c r="Q2846">
        <v>578</v>
      </c>
      <c r="R2846">
        <v>591</v>
      </c>
      <c r="S2846">
        <v>343151926.12612611</v>
      </c>
      <c r="T2846">
        <v>343441476.57657659</v>
      </c>
      <c r="U2846">
        <v>338345131.53153151</v>
      </c>
      <c r="V2846">
        <v>344684594.5945946</v>
      </c>
      <c r="W2846">
        <v>37191.000000016</v>
      </c>
      <c r="X2846">
        <v>38378.655172419996</v>
      </c>
    </row>
    <row r="2847" spans="1:24">
      <c r="A2847" s="7" t="s">
        <v>4040</v>
      </c>
      <c r="B2847" s="13" t="s">
        <v>2077</v>
      </c>
      <c r="C2847">
        <v>975498180.75210071</v>
      </c>
      <c r="D2847">
        <v>943272387.36240339</v>
      </c>
      <c r="E2847">
        <v>1512857485.5855856</v>
      </c>
      <c r="F2847">
        <v>40495670.270270281</v>
      </c>
      <c r="G2847">
        <v>225</v>
      </c>
      <c r="H2847">
        <v>209</v>
      </c>
      <c r="I2847">
        <v>18</v>
      </c>
      <c r="J2847">
        <v>24</v>
      </c>
      <c r="K2847">
        <v>1</v>
      </c>
      <c r="M2847">
        <v>582</v>
      </c>
      <c r="N2847">
        <v>449</v>
      </c>
      <c r="O2847">
        <v>631313423.42342341</v>
      </c>
      <c r="P2847">
        <v>105594373.87387386</v>
      </c>
      <c r="Q2847">
        <v>4154</v>
      </c>
      <c r="R2847">
        <v>395</v>
      </c>
      <c r="S2847">
        <v>235572982.88288289</v>
      </c>
      <c r="T2847">
        <v>243295763.06306303</v>
      </c>
      <c r="U2847">
        <v>627558108.10810816</v>
      </c>
      <c r="V2847">
        <v>102969142.34234235</v>
      </c>
      <c r="W2847">
        <v>20235.379310333999</v>
      </c>
      <c r="X2847">
        <v>20514.310344837002</v>
      </c>
    </row>
    <row r="2848" spans="1:24">
      <c r="A2848" s="7" t="s">
        <v>4041</v>
      </c>
      <c r="B2848" s="13" t="s">
        <v>1209</v>
      </c>
      <c r="C2848">
        <v>849571033.22751331</v>
      </c>
      <c r="D2848">
        <v>851994148.76576924</v>
      </c>
      <c r="E2848">
        <v>192793929.72972974</v>
      </c>
      <c r="F2848">
        <v>462277946.84684688</v>
      </c>
      <c r="G2848">
        <v>305</v>
      </c>
      <c r="H2848">
        <v>230</v>
      </c>
      <c r="I2848">
        <v>14</v>
      </c>
      <c r="J2848">
        <v>30</v>
      </c>
      <c r="K2848">
        <v>10</v>
      </c>
      <c r="M2848">
        <v>973</v>
      </c>
      <c r="N2848">
        <v>615</v>
      </c>
      <c r="O2848">
        <v>45706756.756756753</v>
      </c>
      <c r="P2848">
        <v>150211621.62162161</v>
      </c>
      <c r="Q2848">
        <v>115</v>
      </c>
      <c r="R2848">
        <v>865</v>
      </c>
      <c r="S2848">
        <v>186962493.6936937</v>
      </c>
      <c r="T2848">
        <v>182757586.48648649</v>
      </c>
      <c r="U2848">
        <v>38687430.630630635</v>
      </c>
      <c r="V2848">
        <v>136182834.23423424</v>
      </c>
      <c r="W2848">
        <v>19342.517241387999</v>
      </c>
      <c r="X2848">
        <v>19573.482758619</v>
      </c>
    </row>
    <row r="2849" spans="1:24">
      <c r="A2849" s="7" t="s">
        <v>4042</v>
      </c>
      <c r="B2849" s="13" t="s">
        <v>1494</v>
      </c>
      <c r="C2849">
        <v>297209450.97834307</v>
      </c>
      <c r="D2849">
        <v>293346923.37032562</v>
      </c>
      <c r="E2849">
        <v>6509648.6486486513</v>
      </c>
      <c r="F2849">
        <v>56830651.351351351</v>
      </c>
      <c r="G2849">
        <v>78</v>
      </c>
      <c r="H2849">
        <v>80</v>
      </c>
      <c r="I2849">
        <v>9</v>
      </c>
      <c r="J2849">
        <v>6</v>
      </c>
      <c r="M2849">
        <v>84</v>
      </c>
      <c r="N2849">
        <v>92</v>
      </c>
      <c r="O2849">
        <v>41007126.126126125</v>
      </c>
      <c r="P2849">
        <v>46514234.234234236</v>
      </c>
      <c r="Q2849">
        <v>150</v>
      </c>
      <c r="R2849">
        <v>149</v>
      </c>
      <c r="S2849">
        <v>61398842.342342332</v>
      </c>
      <c r="T2849">
        <v>68534660.360360354</v>
      </c>
      <c r="U2849">
        <v>36268558.558558561</v>
      </c>
      <c r="V2849">
        <v>42498918.918918923</v>
      </c>
      <c r="W2849">
        <v>3994.1724138019999</v>
      </c>
      <c r="X2849">
        <v>4000.758620691</v>
      </c>
    </row>
    <row r="2850" spans="1:24">
      <c r="A2850" s="7" t="s">
        <v>4043</v>
      </c>
      <c r="B2850" s="13" t="s">
        <v>3236</v>
      </c>
      <c r="C2850">
        <v>120477979.08517131</v>
      </c>
      <c r="D2850">
        <v>115013316.65880597</v>
      </c>
      <c r="E2850">
        <v>8112477.4774774769</v>
      </c>
      <c r="F2850">
        <v>2113513.5135135148</v>
      </c>
      <c r="G2850">
        <v>39</v>
      </c>
      <c r="H2850">
        <v>49</v>
      </c>
      <c r="I2850">
        <v>8</v>
      </c>
      <c r="J2850">
        <v>5</v>
      </c>
      <c r="M2850">
        <v>88</v>
      </c>
      <c r="N2850">
        <v>58</v>
      </c>
      <c r="O2850">
        <v>45409017.117117122</v>
      </c>
      <c r="P2850">
        <v>24150450.45045045</v>
      </c>
      <c r="Q2850">
        <v>204</v>
      </c>
      <c r="R2850">
        <v>90</v>
      </c>
      <c r="S2850">
        <v>26948085.585585583</v>
      </c>
      <c r="T2850">
        <v>28772040.540540542</v>
      </c>
      <c r="U2850">
        <v>43254234.234234244</v>
      </c>
      <c r="V2850">
        <v>21796666.666666668</v>
      </c>
      <c r="W2850">
        <v>1714.8965517270001</v>
      </c>
      <c r="X2850">
        <v>1752.7241379320001</v>
      </c>
    </row>
    <row r="2851" spans="1:24">
      <c r="A2851" s="7" t="s">
        <v>4044</v>
      </c>
      <c r="B2851" s="13" t="s">
        <v>2182</v>
      </c>
      <c r="C2851">
        <v>944892436.19092417</v>
      </c>
      <c r="D2851">
        <v>958517722.81228399</v>
      </c>
      <c r="E2851">
        <v>296405530.63063067</v>
      </c>
      <c r="F2851">
        <v>529684704.5045045</v>
      </c>
      <c r="G2851">
        <v>563</v>
      </c>
      <c r="H2851">
        <v>362</v>
      </c>
      <c r="I2851">
        <v>40</v>
      </c>
      <c r="J2851">
        <v>30</v>
      </c>
      <c r="K2851">
        <v>21</v>
      </c>
      <c r="M2851">
        <v>1178</v>
      </c>
      <c r="N2851">
        <v>605</v>
      </c>
      <c r="O2851">
        <v>105348149.54954955</v>
      </c>
      <c r="P2851">
        <v>122116426.12612613</v>
      </c>
      <c r="Q2851">
        <v>934</v>
      </c>
      <c r="R2851">
        <v>1335</v>
      </c>
      <c r="S2851">
        <v>221401340.54054052</v>
      </c>
      <c r="T2851">
        <v>228365967.56756759</v>
      </c>
      <c r="U2851">
        <v>58364097.297297299</v>
      </c>
      <c r="V2851">
        <v>89851981.981981978</v>
      </c>
      <c r="W2851">
        <v>19917.241379309002</v>
      </c>
      <c r="X2851">
        <v>20174.931034486999</v>
      </c>
    </row>
    <row r="2852" spans="1:24">
      <c r="A2852" s="7" t="s">
        <v>4045</v>
      </c>
      <c r="B2852" s="13" t="s">
        <v>1623</v>
      </c>
      <c r="C2852">
        <v>49507685.139520302</v>
      </c>
      <c r="D2852">
        <v>48237714.350321002</v>
      </c>
      <c r="G2852">
        <v>15</v>
      </c>
      <c r="H2852">
        <v>12</v>
      </c>
      <c r="J2852">
        <v>0</v>
      </c>
      <c r="M2852">
        <v>20</v>
      </c>
      <c r="N2852">
        <v>16</v>
      </c>
      <c r="O2852">
        <v>630630.630630631</v>
      </c>
      <c r="P2852">
        <v>723423.42342342297</v>
      </c>
      <c r="R2852">
        <v>4</v>
      </c>
      <c r="S2852">
        <v>9874651.3513513505</v>
      </c>
      <c r="T2852">
        <v>10222941.441441441</v>
      </c>
      <c r="U2852">
        <v>730630.630630631</v>
      </c>
      <c r="V2852">
        <v>585135.13513513503</v>
      </c>
      <c r="W2852">
        <v>659.96551724100004</v>
      </c>
      <c r="X2852">
        <v>681.89655172400001</v>
      </c>
    </row>
    <row r="2853" spans="1:24">
      <c r="A2853" s="7" t="s">
        <v>4046</v>
      </c>
      <c r="B2853" s="13" t="s">
        <v>1623</v>
      </c>
      <c r="C2853">
        <v>147866423.81339896</v>
      </c>
      <c r="D2853">
        <v>147688901.35570309</v>
      </c>
      <c r="E2853">
        <v>2961711.7117117131</v>
      </c>
      <c r="F2853">
        <v>27927.927927928999</v>
      </c>
      <c r="G2853">
        <v>87</v>
      </c>
      <c r="H2853">
        <v>50</v>
      </c>
      <c r="I2853">
        <v>4</v>
      </c>
      <c r="J2853">
        <v>6</v>
      </c>
      <c r="M2853">
        <v>157</v>
      </c>
      <c r="N2853">
        <v>78</v>
      </c>
      <c r="O2853">
        <v>22507477.47747748</v>
      </c>
      <c r="P2853">
        <v>30531666.666666672</v>
      </c>
      <c r="Q2853">
        <v>34</v>
      </c>
      <c r="R2853">
        <v>200</v>
      </c>
      <c r="S2853">
        <v>42487423.423423424</v>
      </c>
      <c r="T2853">
        <v>41305405.405405402</v>
      </c>
      <c r="U2853">
        <v>20697657.657657661</v>
      </c>
      <c r="V2853">
        <v>35238603.603603601</v>
      </c>
      <c r="W2853">
        <v>2201.9310344800001</v>
      </c>
      <c r="X2853">
        <v>2124.6551724159999</v>
      </c>
    </row>
    <row r="2854" spans="1:24">
      <c r="A2854" s="7" t="s">
        <v>4047</v>
      </c>
      <c r="B2854" s="13" t="s">
        <v>1623</v>
      </c>
      <c r="C2854">
        <v>743528488.6513238</v>
      </c>
      <c r="D2854">
        <v>758461772.60614848</v>
      </c>
      <c r="E2854">
        <v>343684415.31531537</v>
      </c>
      <c r="F2854">
        <v>528675270.27027023</v>
      </c>
      <c r="G2854">
        <v>262</v>
      </c>
      <c r="H2854">
        <v>257</v>
      </c>
      <c r="I2854">
        <v>26</v>
      </c>
      <c r="J2854">
        <v>25</v>
      </c>
      <c r="K2854">
        <v>4</v>
      </c>
      <c r="M2854">
        <v>461</v>
      </c>
      <c r="N2854">
        <v>430</v>
      </c>
      <c r="O2854">
        <v>173793873.87387389</v>
      </c>
      <c r="P2854">
        <v>363812432.43243247</v>
      </c>
      <c r="Q2854">
        <v>1136</v>
      </c>
      <c r="R2854">
        <v>1432</v>
      </c>
      <c r="S2854">
        <v>156152738.73873875</v>
      </c>
      <c r="T2854">
        <v>167552475.67567569</v>
      </c>
      <c r="U2854">
        <v>152501531.53153154</v>
      </c>
      <c r="V2854">
        <v>351613243.24324322</v>
      </c>
      <c r="W2854">
        <v>9622.6206896549993</v>
      </c>
      <c r="X2854">
        <v>9770.4482758659997</v>
      </c>
    </row>
    <row r="2855" spans="1:24">
      <c r="A2855" s="7" t="s">
        <v>4048</v>
      </c>
      <c r="B2855" s="13" t="s">
        <v>1270</v>
      </c>
      <c r="C2855">
        <v>887704913.20199549</v>
      </c>
      <c r="D2855">
        <v>847943789.63558698</v>
      </c>
      <c r="E2855">
        <v>5422297.297297297</v>
      </c>
      <c r="F2855">
        <v>18018.018018018</v>
      </c>
      <c r="G2855">
        <v>89</v>
      </c>
      <c r="H2855">
        <v>98</v>
      </c>
      <c r="I2855">
        <v>1</v>
      </c>
      <c r="J2855">
        <v>1</v>
      </c>
      <c r="M2855">
        <v>112</v>
      </c>
      <c r="N2855">
        <v>108</v>
      </c>
      <c r="O2855">
        <v>14881981.981981982</v>
      </c>
      <c r="P2855">
        <v>14009909.909909908</v>
      </c>
      <c r="Q2855">
        <v>90</v>
      </c>
      <c r="R2855">
        <v>64</v>
      </c>
      <c r="S2855">
        <v>103711941.44144145</v>
      </c>
      <c r="T2855">
        <v>107200278.37837838</v>
      </c>
      <c r="U2855">
        <v>7119009.0090090092</v>
      </c>
      <c r="V2855">
        <v>9352702.7027026992</v>
      </c>
      <c r="W2855">
        <v>9043.4137931049991</v>
      </c>
      <c r="X2855">
        <v>8838.7586206870001</v>
      </c>
    </row>
    <row r="2856" spans="1:24">
      <c r="A2856" s="7" t="s">
        <v>4049</v>
      </c>
      <c r="B2856" s="13" t="s">
        <v>3582</v>
      </c>
      <c r="C2856">
        <v>4410413523.2322302</v>
      </c>
      <c r="D2856">
        <v>4370916296.2471008</v>
      </c>
      <c r="E2856">
        <v>152209534.23423424</v>
      </c>
      <c r="F2856">
        <v>9829967.567567572</v>
      </c>
      <c r="G2856">
        <v>528</v>
      </c>
      <c r="H2856">
        <v>556</v>
      </c>
      <c r="I2856">
        <v>32</v>
      </c>
      <c r="J2856">
        <v>40</v>
      </c>
      <c r="K2856">
        <v>12</v>
      </c>
      <c r="M2856">
        <v>1071</v>
      </c>
      <c r="N2856">
        <v>1123</v>
      </c>
      <c r="O2856">
        <v>2842378681.9819818</v>
      </c>
      <c r="P2856">
        <v>2526720167.5675673</v>
      </c>
      <c r="Q2856">
        <v>1710</v>
      </c>
      <c r="R2856">
        <v>444</v>
      </c>
      <c r="S2856">
        <v>627865479.27927923</v>
      </c>
      <c r="T2856">
        <v>626018356.75675678</v>
      </c>
      <c r="U2856">
        <v>1130910180.1801801</v>
      </c>
      <c r="V2856">
        <v>1847435495.4954953</v>
      </c>
      <c r="W2856">
        <v>76278.344827592999</v>
      </c>
      <c r="X2856">
        <v>76462.758620687004</v>
      </c>
    </row>
    <row r="2857" spans="1:24">
      <c r="A2857" s="7" t="s">
        <v>4050</v>
      </c>
      <c r="B2857" s="13" t="s">
        <v>1726</v>
      </c>
      <c r="C2857">
        <v>1200320546.359314</v>
      </c>
      <c r="D2857">
        <v>1129515382.576277</v>
      </c>
      <c r="E2857">
        <v>333624391.89189196</v>
      </c>
      <c r="F2857">
        <v>30154477.477477506</v>
      </c>
      <c r="G2857">
        <v>403</v>
      </c>
      <c r="H2857">
        <v>317</v>
      </c>
      <c r="I2857">
        <v>22</v>
      </c>
      <c r="J2857">
        <v>31</v>
      </c>
      <c r="K2857">
        <v>11</v>
      </c>
      <c r="M2857">
        <v>800</v>
      </c>
      <c r="N2857">
        <v>644</v>
      </c>
      <c r="O2857">
        <v>146938283.78378379</v>
      </c>
      <c r="P2857">
        <v>157240810.8108108</v>
      </c>
      <c r="Q2857">
        <v>1679</v>
      </c>
      <c r="R2857">
        <v>1209</v>
      </c>
      <c r="S2857">
        <v>366894207.2072072</v>
      </c>
      <c r="T2857">
        <v>1021459100.0000001</v>
      </c>
      <c r="U2857">
        <v>152337837.83783785</v>
      </c>
      <c r="V2857">
        <v>147194234.23423424</v>
      </c>
      <c r="W2857">
        <v>21012.655172411</v>
      </c>
      <c r="X2857">
        <v>20776.862068957002</v>
      </c>
    </row>
    <row r="2858" spans="1:24">
      <c r="A2858" s="7" t="s">
        <v>4051</v>
      </c>
      <c r="B2858" s="13" t="s">
        <v>2532</v>
      </c>
      <c r="C2858">
        <v>41142406.651563033</v>
      </c>
      <c r="D2858">
        <v>40966591.350029513</v>
      </c>
      <c r="E2858">
        <v>75020270.270270273</v>
      </c>
      <c r="F2858">
        <v>181081.08108108101</v>
      </c>
      <c r="G2858">
        <v>2</v>
      </c>
      <c r="I2858">
        <v>1</v>
      </c>
      <c r="J2858">
        <v>1</v>
      </c>
      <c r="M2858">
        <v>26</v>
      </c>
      <c r="N2858">
        <v>33</v>
      </c>
      <c r="O2858">
        <v>12279279.279279279</v>
      </c>
      <c r="P2858">
        <v>13739031.531531531</v>
      </c>
      <c r="Q2858">
        <v>9</v>
      </c>
      <c r="R2858">
        <v>99</v>
      </c>
      <c r="S2858">
        <v>16088779.27927928</v>
      </c>
      <c r="T2858">
        <v>16716927.927927926</v>
      </c>
      <c r="U2858">
        <v>13413603.603603603</v>
      </c>
      <c r="V2858">
        <v>12558918.918918921</v>
      </c>
      <c r="W2858">
        <v>526.24137930699999</v>
      </c>
      <c r="X2858">
        <v>570.13793103600005</v>
      </c>
    </row>
    <row r="2859" spans="1:24">
      <c r="A2859" s="7" t="s">
        <v>4052</v>
      </c>
      <c r="B2859" s="13" t="s">
        <v>713</v>
      </c>
      <c r="C2859">
        <v>36154071.466866545</v>
      </c>
      <c r="D2859">
        <v>33620607.272564583</v>
      </c>
      <c r="E2859">
        <v>9684.6846846850003</v>
      </c>
      <c r="F2859">
        <v>16216.216216217001</v>
      </c>
      <c r="G2859">
        <v>11</v>
      </c>
      <c r="H2859">
        <v>16</v>
      </c>
      <c r="I2859">
        <v>1</v>
      </c>
      <c r="J2859">
        <v>2</v>
      </c>
      <c r="M2859">
        <v>12</v>
      </c>
      <c r="N2859">
        <v>17</v>
      </c>
      <c r="O2859">
        <v>711486.48648648697</v>
      </c>
      <c r="P2859">
        <v>4611891.891891893</v>
      </c>
      <c r="Q2859">
        <v>27</v>
      </c>
      <c r="R2859">
        <v>142</v>
      </c>
      <c r="S2859">
        <v>11209220.720720721</v>
      </c>
      <c r="T2859">
        <v>11558770.270270271</v>
      </c>
      <c r="U2859">
        <v>723423.42342342297</v>
      </c>
      <c r="V2859">
        <v>4657837.8378378386</v>
      </c>
      <c r="W2859">
        <v>596.27586206900003</v>
      </c>
      <c r="X2859">
        <v>493.89655172699997</v>
      </c>
    </row>
    <row r="2860" spans="1:24">
      <c r="A2860" s="7" t="s">
        <v>4053</v>
      </c>
      <c r="B2860" s="13" t="s">
        <v>713</v>
      </c>
      <c r="C2860">
        <v>185403240.53860623</v>
      </c>
      <c r="D2860">
        <v>182065094.8933315</v>
      </c>
      <c r="E2860">
        <v>148468.468468468</v>
      </c>
      <c r="F2860">
        <v>365090.09009009198</v>
      </c>
      <c r="G2860">
        <v>169</v>
      </c>
      <c r="H2860">
        <v>127</v>
      </c>
      <c r="I2860">
        <v>11</v>
      </c>
      <c r="J2860">
        <v>12</v>
      </c>
      <c r="K2860">
        <v>2</v>
      </c>
      <c r="M2860">
        <v>377</v>
      </c>
      <c r="N2860">
        <v>177</v>
      </c>
      <c r="O2860">
        <v>12532522.522522524</v>
      </c>
      <c r="P2860">
        <v>17264684.684684686</v>
      </c>
      <c r="Q2860">
        <v>104</v>
      </c>
      <c r="R2860">
        <v>162</v>
      </c>
      <c r="S2860">
        <v>24802563.063063063</v>
      </c>
      <c r="T2860">
        <v>21109464.864864863</v>
      </c>
      <c r="U2860">
        <v>10891261.26126126</v>
      </c>
      <c r="V2860">
        <v>15684954.954954959</v>
      </c>
      <c r="W2860">
        <v>2611.6896551649997</v>
      </c>
      <c r="X2860">
        <v>2672.655172412</v>
      </c>
    </row>
    <row r="2861" spans="1:24">
      <c r="A2861" s="7" t="s">
        <v>4054</v>
      </c>
      <c r="B2861" s="13" t="s">
        <v>2822</v>
      </c>
      <c r="C2861">
        <v>28040915.833764706</v>
      </c>
      <c r="D2861">
        <v>32527525.085807875</v>
      </c>
      <c r="E2861">
        <v>1801.801801802</v>
      </c>
      <c r="F2861">
        <v>176576.576576577</v>
      </c>
      <c r="G2861">
        <v>2</v>
      </c>
      <c r="H2861">
        <v>3</v>
      </c>
      <c r="I2861">
        <v>0</v>
      </c>
      <c r="J2861">
        <v>1</v>
      </c>
      <c r="M2861">
        <v>2</v>
      </c>
      <c r="N2861">
        <v>3</v>
      </c>
      <c r="O2861">
        <v>1136936.9369369361</v>
      </c>
      <c r="P2861">
        <v>1719939.6396396391</v>
      </c>
      <c r="Q2861">
        <v>55</v>
      </c>
      <c r="R2861">
        <v>12</v>
      </c>
      <c r="S2861">
        <v>3965810.8108108109</v>
      </c>
      <c r="T2861">
        <v>3516306.3063063058</v>
      </c>
      <c r="U2861">
        <v>1060540.5405405411</v>
      </c>
      <c r="V2861">
        <v>2471621.6216216208</v>
      </c>
      <c r="W2861">
        <v>364</v>
      </c>
      <c r="X2861">
        <v>410</v>
      </c>
    </row>
    <row r="2862" spans="1:24">
      <c r="A2862" s="7" t="s">
        <v>4054</v>
      </c>
      <c r="B2862" s="13" t="s">
        <v>2823</v>
      </c>
      <c r="C2862">
        <v>35730338.337131746</v>
      </c>
      <c r="D2862">
        <v>37245437.205350131</v>
      </c>
      <c r="M2862">
        <v>9</v>
      </c>
      <c r="N2862">
        <v>15</v>
      </c>
      <c r="O2862">
        <v>495495.49549549498</v>
      </c>
      <c r="P2862">
        <v>1427927.927927928</v>
      </c>
      <c r="R2862">
        <v>40</v>
      </c>
      <c r="S2862">
        <v>4790774.7747747749</v>
      </c>
      <c r="T2862">
        <v>4962063.0630630627</v>
      </c>
      <c r="U2862">
        <v>547747.74774774804</v>
      </c>
      <c r="V2862">
        <v>1455405.4054054059</v>
      </c>
      <c r="W2862">
        <v>445.13793102900001</v>
      </c>
      <c r="X2862">
        <v>503.20689654699999</v>
      </c>
    </row>
    <row r="2863" spans="1:24">
      <c r="A2863" s="7" t="s">
        <v>4055</v>
      </c>
      <c r="B2863" s="13" t="s">
        <v>2822</v>
      </c>
      <c r="C2863">
        <v>120121426.87531058</v>
      </c>
      <c r="D2863">
        <v>121830134.35668637</v>
      </c>
      <c r="E2863">
        <v>16084678.37837838</v>
      </c>
      <c r="F2863">
        <v>9393215.3153153155</v>
      </c>
      <c r="G2863">
        <v>42</v>
      </c>
      <c r="H2863">
        <v>31</v>
      </c>
      <c r="I2863">
        <v>11</v>
      </c>
      <c r="J2863">
        <v>3</v>
      </c>
      <c r="M2863">
        <v>44</v>
      </c>
      <c r="N2863">
        <v>35</v>
      </c>
      <c r="O2863">
        <v>17430773.873873871</v>
      </c>
      <c r="P2863">
        <v>15988131.531531531</v>
      </c>
      <c r="Q2863">
        <v>305</v>
      </c>
      <c r="R2863">
        <v>177</v>
      </c>
      <c r="S2863">
        <v>18635084.684684683</v>
      </c>
      <c r="T2863">
        <v>21289040.540540539</v>
      </c>
      <c r="U2863">
        <v>10077747.747747744</v>
      </c>
      <c r="V2863">
        <v>12702072.072072072</v>
      </c>
      <c r="W2863">
        <v>1491</v>
      </c>
      <c r="X2863">
        <v>1472</v>
      </c>
    </row>
    <row r="2864" spans="1:24">
      <c r="A2864" s="7" t="s">
        <v>4055</v>
      </c>
      <c r="B2864" s="13" t="s">
        <v>2823</v>
      </c>
      <c r="C2864">
        <v>93899322.409236282</v>
      </c>
      <c r="D2864">
        <v>88851141.465230063</v>
      </c>
      <c r="M2864">
        <v>199</v>
      </c>
      <c r="N2864">
        <v>135</v>
      </c>
      <c r="O2864">
        <v>8926126.1261261273</v>
      </c>
      <c r="P2864">
        <v>12980180.180180181</v>
      </c>
      <c r="Q2864">
        <v>2</v>
      </c>
      <c r="R2864">
        <v>167</v>
      </c>
      <c r="S2864">
        <v>17296792.792792793</v>
      </c>
      <c r="T2864">
        <v>14855027.027027028</v>
      </c>
      <c r="U2864">
        <v>7058108.1081081079</v>
      </c>
      <c r="V2864">
        <v>9812162.1621621624</v>
      </c>
      <c r="W2864">
        <v>1135.9310344769999</v>
      </c>
      <c r="X2864">
        <v>1194.034482759</v>
      </c>
    </row>
    <row r="2865" spans="1:24">
      <c r="A2865" s="7" t="s">
        <v>4056</v>
      </c>
      <c r="B2865" s="13" t="s">
        <v>2822</v>
      </c>
      <c r="C2865">
        <v>2030397.635882363</v>
      </c>
      <c r="D2865">
        <v>1944666.6124265681</v>
      </c>
      <c r="H2865">
        <v>1</v>
      </c>
      <c r="N2865">
        <v>1</v>
      </c>
      <c r="S2865">
        <v>322522.52252252301</v>
      </c>
      <c r="T2865">
        <v>540315.31531531503</v>
      </c>
      <c r="W2865">
        <v>41</v>
      </c>
      <c r="X2865">
        <v>26</v>
      </c>
    </row>
    <row r="2866" spans="1:24">
      <c r="A2866" s="7" t="s">
        <v>4056</v>
      </c>
      <c r="B2866" s="13" t="s">
        <v>2823</v>
      </c>
      <c r="C2866">
        <v>2352481.08810711</v>
      </c>
      <c r="D2866">
        <v>2147158.2987572681</v>
      </c>
      <c r="N2866">
        <v>1</v>
      </c>
      <c r="S2866">
        <v>252364.864864865</v>
      </c>
      <c r="T2866">
        <v>242148.64864864899</v>
      </c>
      <c r="W2866">
        <v>33.241379309000003</v>
      </c>
      <c r="X2866">
        <v>33.827586209000003</v>
      </c>
    </row>
    <row r="2867" spans="1:24">
      <c r="A2867" s="7" t="s">
        <v>4057</v>
      </c>
      <c r="B2867" s="13" t="s">
        <v>840</v>
      </c>
      <c r="C2867">
        <v>8504666.7592809536</v>
      </c>
      <c r="D2867">
        <v>7001678.7833180688</v>
      </c>
      <c r="F2867">
        <v>270270.27027027</v>
      </c>
      <c r="M2867">
        <v>1</v>
      </c>
      <c r="N2867">
        <v>1</v>
      </c>
      <c r="O2867">
        <v>1070270.2702702701</v>
      </c>
      <c r="P2867">
        <v>270270.27027027</v>
      </c>
      <c r="Q2867">
        <v>7</v>
      </c>
      <c r="S2867">
        <v>1070954.954954955</v>
      </c>
      <c r="T2867">
        <v>1004346.846846847</v>
      </c>
      <c r="U2867">
        <v>1246846.8468468459</v>
      </c>
      <c r="V2867">
        <v>198648.648648648</v>
      </c>
      <c r="W2867">
        <v>104.86206896500001</v>
      </c>
      <c r="X2867">
        <v>99.103448278000002</v>
      </c>
    </row>
    <row r="2868" spans="1:24">
      <c r="A2868" s="7" t="s">
        <v>4058</v>
      </c>
      <c r="B2868" s="13" t="s">
        <v>4059</v>
      </c>
      <c r="C2868">
        <v>1936274995.6513262</v>
      </c>
      <c r="D2868">
        <v>1896966012.607759</v>
      </c>
      <c r="E2868">
        <v>695548.64864864899</v>
      </c>
      <c r="F2868">
        <v>838513.51351351698</v>
      </c>
      <c r="G2868">
        <v>167</v>
      </c>
      <c r="H2868">
        <v>239</v>
      </c>
      <c r="I2868">
        <v>19</v>
      </c>
      <c r="J2868">
        <v>27</v>
      </c>
      <c r="K2868">
        <v>6</v>
      </c>
      <c r="M2868">
        <v>698</v>
      </c>
      <c r="N2868">
        <v>716</v>
      </c>
      <c r="O2868">
        <v>183491618.91891891</v>
      </c>
      <c r="P2868">
        <v>273492174.77477479</v>
      </c>
      <c r="Q2868">
        <v>305</v>
      </c>
      <c r="R2868">
        <v>551</v>
      </c>
      <c r="S2868">
        <v>324323607.2072072</v>
      </c>
      <c r="T2868">
        <v>334829461.26126128</v>
      </c>
      <c r="U2868">
        <v>210531171.17117116</v>
      </c>
      <c r="V2868">
        <v>255919009.009009</v>
      </c>
      <c r="W2868">
        <v>24199.413793109001</v>
      </c>
      <c r="X2868">
        <v>25583.482758632999</v>
      </c>
    </row>
    <row r="2869" spans="1:24">
      <c r="A2869" s="7" t="s">
        <v>4060</v>
      </c>
      <c r="B2869" s="13" t="s">
        <v>1289</v>
      </c>
      <c r="C2869">
        <v>1057974289.7384746</v>
      </c>
      <c r="D2869">
        <v>1087211789.8474822</v>
      </c>
      <c r="E2869">
        <v>3271116645.0450449</v>
      </c>
      <c r="F2869">
        <v>7170239183.7837839</v>
      </c>
      <c r="G2869">
        <v>175</v>
      </c>
      <c r="H2869">
        <v>203</v>
      </c>
      <c r="I2869">
        <v>12</v>
      </c>
      <c r="J2869">
        <v>19</v>
      </c>
      <c r="K2869">
        <v>2</v>
      </c>
      <c r="M2869">
        <v>321</v>
      </c>
      <c r="N2869">
        <v>403</v>
      </c>
      <c r="O2869">
        <v>40750675.675675675</v>
      </c>
      <c r="P2869">
        <v>319631892.7927928</v>
      </c>
      <c r="Q2869">
        <v>49</v>
      </c>
      <c r="R2869">
        <v>715</v>
      </c>
      <c r="S2869">
        <v>221259737.83783785</v>
      </c>
      <c r="T2869">
        <v>245127002.7027027</v>
      </c>
      <c r="U2869">
        <v>23577610.810810812</v>
      </c>
      <c r="V2869">
        <v>167932072.07207206</v>
      </c>
      <c r="W2869">
        <v>25387.103448274</v>
      </c>
      <c r="X2869">
        <v>25637.724137931</v>
      </c>
    </row>
    <row r="2870" spans="1:24">
      <c r="A2870" s="7" t="s">
        <v>4061</v>
      </c>
      <c r="B2870" s="13" t="s">
        <v>4062</v>
      </c>
      <c r="C2870">
        <v>402415499.01997727</v>
      </c>
      <c r="D2870">
        <v>413499176.72849399</v>
      </c>
      <c r="E2870">
        <v>81172136.036036044</v>
      </c>
      <c r="F2870">
        <v>7739639.6396396467</v>
      </c>
      <c r="G2870">
        <v>77</v>
      </c>
      <c r="H2870">
        <v>79</v>
      </c>
      <c r="I2870">
        <v>8</v>
      </c>
      <c r="J2870">
        <v>9</v>
      </c>
      <c r="M2870">
        <v>100</v>
      </c>
      <c r="N2870">
        <v>96</v>
      </c>
      <c r="O2870">
        <v>45428002.702702701</v>
      </c>
      <c r="P2870">
        <v>46577027.027027026</v>
      </c>
      <c r="Q2870">
        <v>43</v>
      </c>
      <c r="R2870">
        <v>145</v>
      </c>
      <c r="S2870">
        <v>92273550.450450435</v>
      </c>
      <c r="T2870">
        <v>97757471.171171173</v>
      </c>
      <c r="U2870">
        <v>35801711.711711712</v>
      </c>
      <c r="V2870">
        <v>42678558.558558553</v>
      </c>
      <c r="W2870">
        <v>4381.5517241389998</v>
      </c>
      <c r="X2870">
        <v>5327.3793103449998</v>
      </c>
    </row>
    <row r="2871" spans="1:24">
      <c r="A2871" s="7" t="s">
        <v>4063</v>
      </c>
      <c r="B2871" s="13" t="s">
        <v>4062</v>
      </c>
      <c r="C2871">
        <v>169973681.73972982</v>
      </c>
      <c r="D2871">
        <v>172316182.81358153</v>
      </c>
      <c r="E2871">
        <v>1104063.0630630639</v>
      </c>
      <c r="F2871">
        <v>817162.16216216504</v>
      </c>
      <c r="G2871">
        <v>41</v>
      </c>
      <c r="H2871">
        <v>116</v>
      </c>
      <c r="I2871">
        <v>4</v>
      </c>
      <c r="J2871">
        <v>5</v>
      </c>
      <c r="K2871">
        <v>2</v>
      </c>
      <c r="M2871">
        <v>45</v>
      </c>
      <c r="N2871">
        <v>147</v>
      </c>
      <c r="O2871">
        <v>21913162.162162162</v>
      </c>
      <c r="P2871">
        <v>30930180.180180181</v>
      </c>
      <c r="Q2871">
        <v>84</v>
      </c>
      <c r="R2871">
        <v>123</v>
      </c>
      <c r="S2871">
        <v>40180612.612612613</v>
      </c>
      <c r="T2871">
        <v>46988693.69369369</v>
      </c>
      <c r="U2871">
        <v>22955135.135135133</v>
      </c>
      <c r="V2871">
        <v>28549999.999999996</v>
      </c>
      <c r="W2871">
        <v>2277.6551724149999</v>
      </c>
      <c r="X2871">
        <v>2058.24137931</v>
      </c>
    </row>
    <row r="2872" spans="1:24">
      <c r="A2872" s="7" t="s">
        <v>4064</v>
      </c>
      <c r="B2872" s="13" t="s">
        <v>3840</v>
      </c>
      <c r="C2872">
        <v>226351353.20455778</v>
      </c>
      <c r="D2872">
        <v>239216202.09324056</v>
      </c>
      <c r="E2872">
        <v>3547261.2612612639</v>
      </c>
      <c r="F2872">
        <v>14396560.360360362</v>
      </c>
      <c r="G2872">
        <v>95</v>
      </c>
      <c r="H2872">
        <v>132</v>
      </c>
      <c r="I2872">
        <v>3</v>
      </c>
      <c r="J2872">
        <v>5</v>
      </c>
      <c r="M2872">
        <v>119</v>
      </c>
      <c r="N2872">
        <v>155</v>
      </c>
      <c r="O2872">
        <v>6171396.3963963967</v>
      </c>
      <c r="P2872">
        <v>42445698.198198192</v>
      </c>
      <c r="R2872">
        <v>99</v>
      </c>
      <c r="S2872">
        <v>41133472.972972974</v>
      </c>
      <c r="T2872">
        <v>44737004.504504509</v>
      </c>
      <c r="U2872">
        <v>5403693.6936936928</v>
      </c>
      <c r="V2872">
        <v>33602115.315315314</v>
      </c>
      <c r="W2872">
        <v>5576.7931034559997</v>
      </c>
      <c r="X2872">
        <v>5741.8965517260003</v>
      </c>
    </row>
    <row r="2873" spans="1:24">
      <c r="A2873" s="7" t="s">
        <v>4065</v>
      </c>
      <c r="B2873" s="13" t="s">
        <v>2034</v>
      </c>
      <c r="C2873">
        <v>271738785.17909563</v>
      </c>
      <c r="D2873">
        <v>291704089.77015179</v>
      </c>
      <c r="E2873">
        <v>2430630.6306306329</v>
      </c>
      <c r="F2873">
        <v>952031.53153153497</v>
      </c>
      <c r="G2873">
        <v>103</v>
      </c>
      <c r="H2873">
        <v>65</v>
      </c>
      <c r="I2873">
        <v>8</v>
      </c>
      <c r="J2873">
        <v>10</v>
      </c>
      <c r="M2873">
        <v>203</v>
      </c>
      <c r="N2873">
        <v>118</v>
      </c>
      <c r="O2873">
        <v>51047612.612612605</v>
      </c>
      <c r="P2873">
        <v>20907837.837837838</v>
      </c>
      <c r="Q2873">
        <v>202</v>
      </c>
      <c r="R2873">
        <v>109</v>
      </c>
      <c r="S2873">
        <v>78353599.0990991</v>
      </c>
      <c r="T2873">
        <v>81511734.234234229</v>
      </c>
      <c r="U2873">
        <v>21103783.783783782</v>
      </c>
      <c r="V2873">
        <v>20885899.0990991</v>
      </c>
      <c r="W2873">
        <v>9207.4482758659997</v>
      </c>
      <c r="X2873">
        <v>9733.0344827580011</v>
      </c>
    </row>
    <row r="2874" spans="1:24">
      <c r="A2874" s="7" t="s">
        <v>4066</v>
      </c>
      <c r="B2874" s="13" t="s">
        <v>2507</v>
      </c>
      <c r="C2874">
        <v>14157740.826448362</v>
      </c>
      <c r="D2874">
        <v>12396446.129972972</v>
      </c>
      <c r="E2874">
        <v>21621.621621621001</v>
      </c>
      <c r="F2874">
        <v>33333.333333333001</v>
      </c>
      <c r="G2874">
        <v>2</v>
      </c>
      <c r="H2874">
        <v>5</v>
      </c>
      <c r="I2874">
        <v>3</v>
      </c>
      <c r="J2874">
        <v>4</v>
      </c>
      <c r="M2874">
        <v>7</v>
      </c>
      <c r="N2874">
        <v>6</v>
      </c>
      <c r="O2874">
        <v>1799009.0090090102</v>
      </c>
      <c r="P2874">
        <v>1758558.558558559</v>
      </c>
      <c r="Q2874">
        <v>47</v>
      </c>
      <c r="R2874">
        <v>38</v>
      </c>
      <c r="S2874">
        <v>1749792.792792792</v>
      </c>
      <c r="T2874">
        <v>1121837.8378378381</v>
      </c>
      <c r="U2874">
        <v>2059909.909909911</v>
      </c>
      <c r="V2874">
        <v>1545495.4954954959</v>
      </c>
      <c r="W2874">
        <v>247.48275862</v>
      </c>
      <c r="X2874">
        <v>240.55172413899999</v>
      </c>
    </row>
    <row r="2875" spans="1:24">
      <c r="A2875" s="7" t="s">
        <v>322</v>
      </c>
      <c r="B2875" s="13" t="s">
        <v>97</v>
      </c>
      <c r="C2875">
        <v>519631495.74400353</v>
      </c>
      <c r="D2875">
        <v>501819699.96283257</v>
      </c>
      <c r="E2875">
        <v>24701468.468468469</v>
      </c>
      <c r="F2875">
        <v>127274852.25225225</v>
      </c>
      <c r="G2875">
        <v>99</v>
      </c>
      <c r="H2875">
        <v>131</v>
      </c>
      <c r="I2875">
        <v>17</v>
      </c>
      <c r="J2875">
        <v>16</v>
      </c>
      <c r="M2875">
        <v>126</v>
      </c>
      <c r="N2875">
        <v>195</v>
      </c>
      <c r="O2875">
        <v>72913539.639639631</v>
      </c>
      <c r="P2875">
        <v>151291171.17117119</v>
      </c>
      <c r="Q2875">
        <v>753</v>
      </c>
      <c r="R2875">
        <v>309</v>
      </c>
      <c r="S2875">
        <v>118176552.25225224</v>
      </c>
      <c r="T2875">
        <v>118152612.61261261</v>
      </c>
      <c r="U2875">
        <v>79526756.756756738</v>
      </c>
      <c r="V2875">
        <v>163946126.12612611</v>
      </c>
      <c r="W2875">
        <v>6238.8275862030005</v>
      </c>
      <c r="X2875">
        <v>6273.3103448250004</v>
      </c>
    </row>
    <row r="2876" spans="1:24">
      <c r="A2876" s="7" t="s">
        <v>4067</v>
      </c>
      <c r="B2876" s="13" t="s">
        <v>4068</v>
      </c>
      <c r="C2876">
        <v>324065555.07163388</v>
      </c>
      <c r="D2876">
        <v>324802906.10524678</v>
      </c>
      <c r="E2876">
        <v>215970230.63063064</v>
      </c>
      <c r="F2876">
        <v>5744369.3693693792</v>
      </c>
      <c r="G2876">
        <v>86</v>
      </c>
      <c r="H2876">
        <v>208</v>
      </c>
      <c r="I2876">
        <v>5</v>
      </c>
      <c r="J2876">
        <v>14</v>
      </c>
      <c r="K2876">
        <v>2</v>
      </c>
      <c r="M2876">
        <v>122</v>
      </c>
      <c r="N2876">
        <v>251</v>
      </c>
      <c r="O2876">
        <v>58032252.252252251</v>
      </c>
      <c r="P2876">
        <v>89634414.414414421</v>
      </c>
      <c r="Q2876">
        <v>98</v>
      </c>
      <c r="R2876">
        <v>324</v>
      </c>
      <c r="S2876">
        <v>70640076.576576576</v>
      </c>
      <c r="T2876">
        <v>74867262.162162155</v>
      </c>
      <c r="U2876">
        <v>55864234.234234244</v>
      </c>
      <c r="V2876">
        <v>85595945.945945948</v>
      </c>
      <c r="W2876">
        <v>6061.4482758559998</v>
      </c>
      <c r="X2876">
        <v>5980.413793101</v>
      </c>
    </row>
    <row r="2877" spans="1:24">
      <c r="A2877" s="7" t="s">
        <v>4069</v>
      </c>
      <c r="B2877" s="13" t="s">
        <v>1623</v>
      </c>
      <c r="C2877">
        <v>45825890.672453001</v>
      </c>
      <c r="D2877">
        <v>41989334.374566644</v>
      </c>
      <c r="E2877">
        <v>16216.216216217001</v>
      </c>
      <c r="G2877">
        <v>26</v>
      </c>
      <c r="H2877">
        <v>23</v>
      </c>
      <c r="I2877">
        <v>0</v>
      </c>
      <c r="J2877">
        <v>0</v>
      </c>
      <c r="M2877">
        <v>33</v>
      </c>
      <c r="N2877">
        <v>26</v>
      </c>
      <c r="O2877">
        <v>1637837.8378378381</v>
      </c>
      <c r="P2877">
        <v>927927.92792792805</v>
      </c>
      <c r="R2877">
        <v>3</v>
      </c>
      <c r="S2877">
        <v>9552153.1531531513</v>
      </c>
      <c r="T2877">
        <v>7709049.5495495498</v>
      </c>
      <c r="U2877">
        <v>1162882.8828828831</v>
      </c>
      <c r="V2877">
        <v>1078918.9189189191</v>
      </c>
      <c r="W2877">
        <v>650.27586206599995</v>
      </c>
      <c r="X2877">
        <v>605.37931034500002</v>
      </c>
    </row>
    <row r="2878" spans="1:24">
      <c r="A2878" s="7" t="s">
        <v>6941</v>
      </c>
      <c r="B2878" s="13" t="s">
        <v>745</v>
      </c>
      <c r="E2878">
        <v>4750000</v>
      </c>
    </row>
    <row r="2879" spans="1:24">
      <c r="A2879" s="7" t="s">
        <v>323</v>
      </c>
      <c r="B2879" s="13" t="s">
        <v>82</v>
      </c>
      <c r="C2879">
        <v>164902824.58600399</v>
      </c>
      <c r="D2879">
        <v>157404156.80645069</v>
      </c>
      <c r="E2879">
        <v>19893783.783783782</v>
      </c>
      <c r="F2879">
        <v>4847747.7477477491</v>
      </c>
      <c r="G2879">
        <v>58</v>
      </c>
      <c r="H2879">
        <v>77</v>
      </c>
      <c r="I2879">
        <v>5</v>
      </c>
      <c r="J2879">
        <v>5</v>
      </c>
      <c r="K2879">
        <v>3</v>
      </c>
      <c r="M2879">
        <v>71</v>
      </c>
      <c r="N2879">
        <v>95</v>
      </c>
      <c r="O2879">
        <v>36106171.171171173</v>
      </c>
      <c r="P2879">
        <v>36124774.774774767</v>
      </c>
      <c r="Q2879">
        <v>140</v>
      </c>
      <c r="R2879">
        <v>119</v>
      </c>
      <c r="S2879">
        <v>39250410.810810812</v>
      </c>
      <c r="T2879">
        <v>38143396.396396391</v>
      </c>
      <c r="U2879">
        <v>26162338.738738734</v>
      </c>
      <c r="V2879">
        <v>26354414.414414413</v>
      </c>
      <c r="W2879">
        <v>2452.6206896539998</v>
      </c>
      <c r="X2879">
        <v>2489.1034482750001</v>
      </c>
    </row>
    <row r="2880" spans="1:24">
      <c r="A2880" s="7" t="s">
        <v>324</v>
      </c>
      <c r="B2880" s="13" t="s">
        <v>82</v>
      </c>
      <c r="C2880">
        <v>487053921.38705671</v>
      </c>
      <c r="D2880">
        <v>492661222.73503351</v>
      </c>
      <c r="E2880">
        <v>84598484.684684679</v>
      </c>
      <c r="F2880">
        <v>117931251.35135135</v>
      </c>
      <c r="G2880">
        <v>278</v>
      </c>
      <c r="H2880">
        <v>317</v>
      </c>
      <c r="I2880">
        <v>18</v>
      </c>
      <c r="J2880">
        <v>17</v>
      </c>
      <c r="K2880">
        <v>7</v>
      </c>
      <c r="M2880">
        <v>337</v>
      </c>
      <c r="N2880">
        <v>382</v>
      </c>
      <c r="O2880">
        <v>57816990.990990989</v>
      </c>
      <c r="P2880">
        <v>72270270.270270273</v>
      </c>
      <c r="Q2880">
        <v>437</v>
      </c>
      <c r="R2880">
        <v>486</v>
      </c>
      <c r="S2880">
        <v>72872887.387387395</v>
      </c>
      <c r="T2880">
        <v>74085502.702702701</v>
      </c>
      <c r="U2880">
        <v>36179052.252252258</v>
      </c>
      <c r="V2880">
        <v>43426576.576576576</v>
      </c>
      <c r="W2880">
        <v>7657.7931034519997</v>
      </c>
      <c r="X2880">
        <v>7677.2413793060005</v>
      </c>
    </row>
    <row r="2881" spans="1:24">
      <c r="A2881" s="7" t="s">
        <v>325</v>
      </c>
      <c r="B2881" s="13" t="s">
        <v>82</v>
      </c>
      <c r="C2881">
        <v>10901390.793427939</v>
      </c>
      <c r="D2881">
        <v>10105304.218746198</v>
      </c>
      <c r="G2881">
        <v>10</v>
      </c>
      <c r="H2881">
        <v>7</v>
      </c>
      <c r="M2881">
        <v>13</v>
      </c>
      <c r="N2881">
        <v>11</v>
      </c>
      <c r="S2881">
        <v>4935855.855855857</v>
      </c>
      <c r="T2881">
        <v>4845531.5315315314</v>
      </c>
      <c r="W2881">
        <v>778.13793103600005</v>
      </c>
      <c r="X2881">
        <v>841.24137931400003</v>
      </c>
    </row>
    <row r="2882" spans="1:24">
      <c r="A2882" s="7" t="s">
        <v>326</v>
      </c>
      <c r="B2882" s="13" t="s">
        <v>82</v>
      </c>
      <c r="C2882">
        <v>7312963.2090243418</v>
      </c>
      <c r="D2882">
        <v>5755389.5179570504</v>
      </c>
      <c r="G2882">
        <v>6</v>
      </c>
      <c r="H2882">
        <v>6</v>
      </c>
      <c r="M2882">
        <v>7</v>
      </c>
      <c r="N2882">
        <v>6</v>
      </c>
      <c r="S2882">
        <v>1421756.7567567569</v>
      </c>
      <c r="T2882">
        <v>1037027.027027027</v>
      </c>
      <c r="W2882">
        <v>321.86206897599999</v>
      </c>
      <c r="X2882">
        <v>354.793103454</v>
      </c>
    </row>
    <row r="2883" spans="1:24">
      <c r="A2883" s="7" t="s">
        <v>327</v>
      </c>
      <c r="B2883" s="13" t="s">
        <v>82</v>
      </c>
      <c r="C2883">
        <v>4813966.7227926096</v>
      </c>
      <c r="D2883">
        <v>4544443.7750805132</v>
      </c>
      <c r="G2883">
        <v>9</v>
      </c>
      <c r="H2883">
        <v>2</v>
      </c>
      <c r="M2883">
        <v>13</v>
      </c>
      <c r="N2883">
        <v>3</v>
      </c>
      <c r="S2883">
        <v>2192954.9549549548</v>
      </c>
      <c r="T2883">
        <v>1464846.8468468471</v>
      </c>
      <c r="W2883">
        <v>822.58620689999998</v>
      </c>
      <c r="X2883">
        <v>700.72413794099998</v>
      </c>
    </row>
    <row r="2884" spans="1:24">
      <c r="A2884" s="7" t="s">
        <v>328</v>
      </c>
      <c r="B2884" s="13" t="s">
        <v>82</v>
      </c>
      <c r="C2884">
        <v>137072273.17807028</v>
      </c>
      <c r="D2884">
        <v>135308197.66882011</v>
      </c>
      <c r="E2884">
        <v>76792.792792794004</v>
      </c>
      <c r="F2884">
        <v>13513.513513514001</v>
      </c>
      <c r="G2884">
        <v>84</v>
      </c>
      <c r="H2884">
        <v>104</v>
      </c>
      <c r="I2884">
        <v>4</v>
      </c>
      <c r="J2884">
        <v>3</v>
      </c>
      <c r="K2884">
        <v>1</v>
      </c>
      <c r="M2884">
        <v>94</v>
      </c>
      <c r="N2884">
        <v>115</v>
      </c>
      <c r="O2884">
        <v>8156072.0720720738</v>
      </c>
      <c r="P2884">
        <v>11688288.28828829</v>
      </c>
      <c r="Q2884">
        <v>22</v>
      </c>
      <c r="R2884">
        <v>147</v>
      </c>
      <c r="S2884">
        <v>22316792.792792793</v>
      </c>
      <c r="T2884">
        <v>22870702.702702701</v>
      </c>
      <c r="U2884">
        <v>7008018.0180180185</v>
      </c>
      <c r="V2884">
        <v>10194234.234234234</v>
      </c>
      <c r="W2884">
        <v>2383.7586206880001</v>
      </c>
      <c r="X2884">
        <v>2472.6896551770001</v>
      </c>
    </row>
    <row r="2885" spans="1:24">
      <c r="A2885" s="7" t="s">
        <v>4070</v>
      </c>
      <c r="B2885" s="13" t="s">
        <v>2951</v>
      </c>
      <c r="C2885">
        <v>139587629.2570014</v>
      </c>
      <c r="D2885">
        <v>123012764.51203673</v>
      </c>
      <c r="E2885">
        <v>652477.47747747903</v>
      </c>
      <c r="F2885">
        <v>7207.207207208</v>
      </c>
      <c r="G2885">
        <v>23</v>
      </c>
      <c r="H2885">
        <v>9</v>
      </c>
      <c r="I2885">
        <v>3</v>
      </c>
      <c r="J2885">
        <v>0</v>
      </c>
      <c r="M2885">
        <v>55</v>
      </c>
      <c r="N2885">
        <v>12</v>
      </c>
      <c r="O2885">
        <v>11658783.783783782</v>
      </c>
      <c r="P2885">
        <v>17277477.477477476</v>
      </c>
      <c r="Q2885">
        <v>127</v>
      </c>
      <c r="R2885">
        <v>322</v>
      </c>
      <c r="S2885">
        <v>20086387.387387387</v>
      </c>
      <c r="T2885">
        <v>21077756.756756756</v>
      </c>
      <c r="U2885">
        <v>8629459.4594594613</v>
      </c>
      <c r="V2885">
        <v>14174954.954954954</v>
      </c>
      <c r="W2885">
        <v>1557.65517241</v>
      </c>
      <c r="X2885">
        <v>1563.206896552</v>
      </c>
    </row>
    <row r="2886" spans="1:24">
      <c r="A2886" s="7" t="s">
        <v>4071</v>
      </c>
      <c r="B2886" s="13" t="s">
        <v>2080</v>
      </c>
      <c r="C2886">
        <v>649835483.34503245</v>
      </c>
      <c r="D2886">
        <v>665828173.8101995</v>
      </c>
      <c r="E2886">
        <v>109475665.76576576</v>
      </c>
      <c r="F2886">
        <v>383335663.06306303</v>
      </c>
      <c r="G2886">
        <v>391</v>
      </c>
      <c r="H2886">
        <v>386</v>
      </c>
      <c r="I2886">
        <v>18</v>
      </c>
      <c r="J2886">
        <v>20</v>
      </c>
      <c r="M2886">
        <v>562</v>
      </c>
      <c r="N2886">
        <v>666</v>
      </c>
      <c r="O2886">
        <v>71353513.513513505</v>
      </c>
      <c r="P2886">
        <v>78209256.756756753</v>
      </c>
      <c r="Q2886">
        <v>155</v>
      </c>
      <c r="R2886">
        <v>717</v>
      </c>
      <c r="S2886">
        <v>156649436.03603601</v>
      </c>
      <c r="T2886">
        <v>164877588.2882883</v>
      </c>
      <c r="U2886">
        <v>49180850.450450443</v>
      </c>
      <c r="V2886">
        <v>57376171.171171166</v>
      </c>
      <c r="W2886">
        <v>18913.758620683002</v>
      </c>
      <c r="X2886">
        <v>19054.103448277001</v>
      </c>
    </row>
    <row r="2887" spans="1:24">
      <c r="A2887" s="7" t="s">
        <v>4072</v>
      </c>
      <c r="B2887" s="13" t="s">
        <v>1258</v>
      </c>
      <c r="C2887">
        <v>78107138.915009603</v>
      </c>
      <c r="D2887">
        <v>83760432.527632847</v>
      </c>
      <c r="E2887">
        <v>1850450.4504504511</v>
      </c>
      <c r="F2887">
        <v>198198.19819819901</v>
      </c>
      <c r="G2887">
        <v>11</v>
      </c>
      <c r="H2887">
        <v>23</v>
      </c>
      <c r="I2887">
        <v>0</v>
      </c>
      <c r="J2887">
        <v>1</v>
      </c>
      <c r="M2887">
        <v>13</v>
      </c>
      <c r="N2887">
        <v>340</v>
      </c>
      <c r="O2887">
        <v>17661261.261261262</v>
      </c>
      <c r="P2887">
        <v>23191261.261261262</v>
      </c>
      <c r="R2887">
        <v>18</v>
      </c>
      <c r="S2887">
        <v>26483378.37837838</v>
      </c>
      <c r="T2887">
        <v>29817900.9009009</v>
      </c>
      <c r="U2887">
        <v>16531531.531531531</v>
      </c>
      <c r="V2887">
        <v>20966126.126126129</v>
      </c>
      <c r="W2887">
        <v>1233.3793103420001</v>
      </c>
      <c r="X2887">
        <v>1265.1379310360001</v>
      </c>
    </row>
    <row r="2888" spans="1:24">
      <c r="A2888" s="7" t="s">
        <v>4073</v>
      </c>
      <c r="B2888" s="13" t="s">
        <v>1084</v>
      </c>
      <c r="C2888">
        <v>321583522.52326572</v>
      </c>
      <c r="D2888">
        <v>344700237.77301192</v>
      </c>
      <c r="E2888">
        <v>7488918.9189189197</v>
      </c>
      <c r="F2888">
        <v>3688378.3783783801</v>
      </c>
      <c r="G2888">
        <v>76</v>
      </c>
      <c r="H2888">
        <v>126</v>
      </c>
      <c r="I2888">
        <v>3</v>
      </c>
      <c r="J2888">
        <v>12</v>
      </c>
      <c r="K2888">
        <v>1</v>
      </c>
      <c r="M2888">
        <v>115</v>
      </c>
      <c r="N2888">
        <v>213</v>
      </c>
      <c r="O2888">
        <v>45994324.324324325</v>
      </c>
      <c r="P2888">
        <v>108872432.43243244</v>
      </c>
      <c r="Q2888">
        <v>329</v>
      </c>
      <c r="R2888">
        <v>398</v>
      </c>
      <c r="S2888">
        <v>83411067.567567572</v>
      </c>
      <c r="T2888">
        <v>88858079.279279262</v>
      </c>
      <c r="U2888">
        <v>39870090.090090089</v>
      </c>
      <c r="V2888">
        <v>49848378.378378376</v>
      </c>
      <c r="W2888">
        <v>5034.3793103569997</v>
      </c>
      <c r="X2888">
        <v>5099.827586206</v>
      </c>
    </row>
    <row r="2889" spans="1:24">
      <c r="A2889" s="7" t="s">
        <v>4074</v>
      </c>
      <c r="B2889" s="13" t="s">
        <v>1800</v>
      </c>
      <c r="C2889">
        <v>324283556.20669436</v>
      </c>
      <c r="D2889">
        <v>341347340.5560323</v>
      </c>
      <c r="E2889">
        <v>3552252.2522522528</v>
      </c>
      <c r="F2889">
        <v>600000.00000000198</v>
      </c>
      <c r="G2889">
        <v>73</v>
      </c>
      <c r="H2889">
        <v>83</v>
      </c>
      <c r="I2889">
        <v>3</v>
      </c>
      <c r="J2889">
        <v>6</v>
      </c>
      <c r="M2889">
        <v>97</v>
      </c>
      <c r="N2889">
        <v>113</v>
      </c>
      <c r="O2889">
        <v>13782882.882882884</v>
      </c>
      <c r="P2889">
        <v>21461531.531531535</v>
      </c>
      <c r="Q2889">
        <v>131</v>
      </c>
      <c r="R2889">
        <v>129</v>
      </c>
      <c r="S2889">
        <v>74620322.522522539</v>
      </c>
      <c r="T2889">
        <v>76351724.324324325</v>
      </c>
      <c r="U2889">
        <v>13148018.01801802</v>
      </c>
      <c r="V2889">
        <v>19865495.495495494</v>
      </c>
      <c r="W2889">
        <v>8420.9999999979991</v>
      </c>
      <c r="X2889">
        <v>8532.3103448189995</v>
      </c>
    </row>
    <row r="2890" spans="1:24">
      <c r="A2890" s="7" t="s">
        <v>4075</v>
      </c>
      <c r="B2890" s="13" t="s">
        <v>782</v>
      </c>
      <c r="C2890">
        <v>7773079.5333237415</v>
      </c>
      <c r="D2890">
        <v>8036175.7846040232</v>
      </c>
      <c r="E2890">
        <v>28842342.342342343</v>
      </c>
      <c r="F2890">
        <v>2702.7027027029999</v>
      </c>
      <c r="G2890">
        <v>1</v>
      </c>
      <c r="H2890">
        <v>4</v>
      </c>
      <c r="I2890">
        <v>0</v>
      </c>
      <c r="J2890">
        <v>1</v>
      </c>
      <c r="M2890">
        <v>2</v>
      </c>
      <c r="N2890">
        <v>4</v>
      </c>
      <c r="O2890">
        <v>450450.45045045001</v>
      </c>
      <c r="P2890">
        <v>247747.74774774801</v>
      </c>
      <c r="Q2890">
        <v>10</v>
      </c>
      <c r="R2890">
        <v>10</v>
      </c>
      <c r="S2890">
        <v>1194837.8378378381</v>
      </c>
      <c r="T2890">
        <v>1192747.7477477482</v>
      </c>
      <c r="U2890">
        <v>244594.59459459499</v>
      </c>
      <c r="V2890">
        <v>297297.29729729699</v>
      </c>
      <c r="W2890">
        <v>146.62068965700001</v>
      </c>
      <c r="X2890">
        <v>159.79310344699999</v>
      </c>
    </row>
    <row r="2891" spans="1:24">
      <c r="A2891" s="7" t="s">
        <v>4076</v>
      </c>
      <c r="B2891" s="13" t="s">
        <v>1761</v>
      </c>
      <c r="C2891">
        <v>196865193.16473174</v>
      </c>
      <c r="D2891">
        <v>205465152.19013405</v>
      </c>
      <c r="E2891">
        <v>80630.630630631</v>
      </c>
      <c r="F2891">
        <v>218468.46846846899</v>
      </c>
      <c r="G2891">
        <v>36</v>
      </c>
      <c r="H2891">
        <v>31</v>
      </c>
      <c r="I2891">
        <v>3</v>
      </c>
      <c r="J2891">
        <v>2</v>
      </c>
      <c r="M2891">
        <v>59</v>
      </c>
      <c r="N2891">
        <v>36</v>
      </c>
      <c r="O2891">
        <v>5335135.1351351338</v>
      </c>
      <c r="P2891">
        <v>9561441.441441441</v>
      </c>
      <c r="Q2891">
        <v>6</v>
      </c>
      <c r="R2891">
        <v>14</v>
      </c>
      <c r="S2891">
        <v>11105130.630630631</v>
      </c>
      <c r="T2891">
        <v>14199144.144144144</v>
      </c>
      <c r="U2891">
        <v>5208198.1981981983</v>
      </c>
      <c r="V2891">
        <v>8287567.5675675673</v>
      </c>
      <c r="W2891">
        <v>2185.4827586239999</v>
      </c>
      <c r="X2891">
        <v>2247.1724137900001</v>
      </c>
    </row>
    <row r="2892" spans="1:24">
      <c r="A2892" s="7" t="s">
        <v>4077</v>
      </c>
      <c r="B2892" s="13" t="s">
        <v>1713</v>
      </c>
      <c r="C2892">
        <v>71226696.721902043</v>
      </c>
      <c r="D2892">
        <v>73065537.911978513</v>
      </c>
      <c r="E2892">
        <v>166825324.32432431</v>
      </c>
      <c r="F2892">
        <v>53153.153153154002</v>
      </c>
      <c r="G2892">
        <v>78</v>
      </c>
      <c r="H2892">
        <v>90</v>
      </c>
      <c r="I2892">
        <v>2</v>
      </c>
      <c r="J2892">
        <v>2</v>
      </c>
      <c r="M2892">
        <v>90</v>
      </c>
      <c r="N2892">
        <v>103</v>
      </c>
      <c r="O2892">
        <v>15236846.846846847</v>
      </c>
      <c r="P2892">
        <v>13238918.918918919</v>
      </c>
      <c r="Q2892">
        <v>12</v>
      </c>
      <c r="R2892">
        <v>11</v>
      </c>
      <c r="S2892">
        <v>22145346.846846841</v>
      </c>
      <c r="T2892">
        <v>24541373.873873875</v>
      </c>
      <c r="U2892">
        <v>13814144.144144144</v>
      </c>
      <c r="V2892">
        <v>12558828.82882883</v>
      </c>
      <c r="W2892">
        <v>2633.2758620590002</v>
      </c>
      <c r="X2892">
        <v>2658.4482758579998</v>
      </c>
    </row>
    <row r="2893" spans="1:24">
      <c r="A2893" s="7" t="s">
        <v>4078</v>
      </c>
      <c r="B2893" s="13" t="s">
        <v>4079</v>
      </c>
      <c r="C2893">
        <v>982768629.55072355</v>
      </c>
      <c r="D2893">
        <v>922972679.4596262</v>
      </c>
      <c r="E2893">
        <v>73592500</v>
      </c>
      <c r="F2893">
        <v>1963288.2882882899</v>
      </c>
      <c r="G2893">
        <v>268</v>
      </c>
      <c r="H2893">
        <v>294</v>
      </c>
      <c r="I2893">
        <v>17</v>
      </c>
      <c r="J2893">
        <v>30</v>
      </c>
      <c r="K2893">
        <v>1</v>
      </c>
      <c r="M2893">
        <v>518</v>
      </c>
      <c r="N2893">
        <v>610</v>
      </c>
      <c r="O2893">
        <v>137309714.41441444</v>
      </c>
      <c r="P2893">
        <v>115915495.4954955</v>
      </c>
      <c r="Q2893">
        <v>940</v>
      </c>
      <c r="R2893">
        <v>736</v>
      </c>
      <c r="S2893">
        <v>247937763.96396396</v>
      </c>
      <c r="T2893">
        <v>263232786.48648649</v>
      </c>
      <c r="U2893">
        <v>83266666.666666672</v>
      </c>
      <c r="V2893">
        <v>124525405.4054054</v>
      </c>
      <c r="W2893">
        <v>15806.448275854</v>
      </c>
      <c r="X2893">
        <v>16047.827586215</v>
      </c>
    </row>
    <row r="2894" spans="1:24">
      <c r="A2894" s="7" t="s">
        <v>4080</v>
      </c>
      <c r="B2894" s="13" t="s">
        <v>896</v>
      </c>
      <c r="C2894">
        <v>86090908.974347264</v>
      </c>
      <c r="D2894">
        <v>82447883.671946943</v>
      </c>
      <c r="E2894">
        <v>818423.42342342401</v>
      </c>
      <c r="F2894">
        <v>208108.10810810799</v>
      </c>
      <c r="G2894">
        <v>60</v>
      </c>
      <c r="H2894">
        <v>67</v>
      </c>
      <c r="I2894">
        <v>6</v>
      </c>
      <c r="J2894">
        <v>9</v>
      </c>
      <c r="K2894">
        <v>2</v>
      </c>
      <c r="M2894">
        <v>66</v>
      </c>
      <c r="N2894">
        <v>88</v>
      </c>
      <c r="O2894">
        <v>11328783.783783786</v>
      </c>
      <c r="P2894">
        <v>21241891.891891889</v>
      </c>
      <c r="Q2894">
        <v>208</v>
      </c>
      <c r="R2894">
        <v>142</v>
      </c>
      <c r="S2894">
        <v>15098680.180180181</v>
      </c>
      <c r="T2894">
        <v>15325693.693693694</v>
      </c>
      <c r="U2894">
        <v>10596306.306306306</v>
      </c>
      <c r="V2894">
        <v>18799729.729729731</v>
      </c>
      <c r="W2894">
        <v>1437.999999998</v>
      </c>
      <c r="X2894">
        <v>1402.8275862109999</v>
      </c>
    </row>
    <row r="2895" spans="1:24">
      <c r="A2895" s="7" t="s">
        <v>4081</v>
      </c>
      <c r="B2895" s="13" t="s">
        <v>896</v>
      </c>
      <c r="C2895">
        <v>21778223.980447344</v>
      </c>
      <c r="D2895">
        <v>19975336.052136522</v>
      </c>
      <c r="E2895">
        <v>831081.08108108095</v>
      </c>
      <c r="F2895">
        <v>420720.72072072199</v>
      </c>
      <c r="G2895">
        <v>24</v>
      </c>
      <c r="H2895">
        <v>42</v>
      </c>
      <c r="I2895">
        <v>4</v>
      </c>
      <c r="J2895">
        <v>3</v>
      </c>
      <c r="M2895">
        <v>32</v>
      </c>
      <c r="N2895">
        <v>47</v>
      </c>
      <c r="O2895">
        <v>832882.88288288296</v>
      </c>
      <c r="P2895">
        <v>16129909.90990991</v>
      </c>
      <c r="Q2895">
        <v>3</v>
      </c>
      <c r="R2895">
        <v>44</v>
      </c>
      <c r="S2895">
        <v>5359216.2162162159</v>
      </c>
      <c r="T2895">
        <v>6043166.666666667</v>
      </c>
      <c r="U2895">
        <v>1114054.054054054</v>
      </c>
      <c r="V2895">
        <v>16275315.315315315</v>
      </c>
      <c r="W2895">
        <v>479.20689655199999</v>
      </c>
      <c r="X2895">
        <v>445.41379310299999</v>
      </c>
    </row>
    <row r="2896" spans="1:24">
      <c r="A2896" s="7" t="s">
        <v>4082</v>
      </c>
      <c r="B2896" s="13" t="s">
        <v>1424</v>
      </c>
      <c r="C2896">
        <v>102406358.07104211</v>
      </c>
      <c r="D2896">
        <v>98890498.412026212</v>
      </c>
      <c r="E2896">
        <v>1801.801801802</v>
      </c>
      <c r="F2896">
        <v>72072.072072073002</v>
      </c>
      <c r="G2896">
        <v>6</v>
      </c>
      <c r="H2896">
        <v>7</v>
      </c>
      <c r="J2896">
        <v>1</v>
      </c>
      <c r="M2896">
        <v>7</v>
      </c>
      <c r="N2896">
        <v>7</v>
      </c>
      <c r="O2896">
        <v>542342.34234234202</v>
      </c>
      <c r="P2896">
        <v>43557657.657657653</v>
      </c>
      <c r="Q2896">
        <v>20</v>
      </c>
      <c r="R2896">
        <v>11</v>
      </c>
      <c r="S2896">
        <v>13153806.306306304</v>
      </c>
      <c r="T2896">
        <v>14837040.540540542</v>
      </c>
      <c r="U2896">
        <v>1396756.756756756</v>
      </c>
      <c r="V2896">
        <v>2651171.1711711707</v>
      </c>
      <c r="W2896">
        <v>1322.8620689679999</v>
      </c>
      <c r="X2896">
        <v>1289.4827586209999</v>
      </c>
    </row>
    <row r="2897" spans="1:24">
      <c r="A2897" s="7" t="s">
        <v>4083</v>
      </c>
      <c r="B2897" s="13" t="s">
        <v>4084</v>
      </c>
      <c r="C2897">
        <v>5393157827.2305803</v>
      </c>
      <c r="D2897">
        <v>5264680499.1121883</v>
      </c>
      <c r="E2897">
        <v>13011554.054054059</v>
      </c>
      <c r="F2897">
        <v>7305810.8108108155</v>
      </c>
      <c r="G2897">
        <v>581</v>
      </c>
      <c r="H2897">
        <v>623</v>
      </c>
      <c r="I2897">
        <v>39</v>
      </c>
      <c r="J2897">
        <v>35</v>
      </c>
      <c r="K2897">
        <v>78</v>
      </c>
      <c r="M2897">
        <v>1413</v>
      </c>
      <c r="N2897">
        <v>1031</v>
      </c>
      <c r="O2897">
        <v>346002522.52252251</v>
      </c>
      <c r="P2897">
        <v>273791081.08108109</v>
      </c>
      <c r="Q2897">
        <v>1395</v>
      </c>
      <c r="R2897">
        <v>1337</v>
      </c>
      <c r="S2897">
        <v>646153583.78378379</v>
      </c>
      <c r="T2897">
        <v>634667313.51351357</v>
      </c>
      <c r="U2897">
        <v>317844864.86486483</v>
      </c>
      <c r="V2897">
        <v>243148556.75675675</v>
      </c>
      <c r="W2897">
        <v>82013.310344822006</v>
      </c>
      <c r="X2897">
        <v>82210.862068963004</v>
      </c>
    </row>
    <row r="2898" spans="1:24">
      <c r="A2898" s="7" t="s">
        <v>4085</v>
      </c>
      <c r="B2898" s="13" t="s">
        <v>1713</v>
      </c>
      <c r="C2898">
        <v>575635946.06567979</v>
      </c>
      <c r="D2898">
        <v>551239662.97687995</v>
      </c>
      <c r="E2898">
        <v>1003534176.5765766</v>
      </c>
      <c r="F2898">
        <v>6870450.4504504632</v>
      </c>
      <c r="G2898">
        <v>1799</v>
      </c>
      <c r="H2898">
        <v>556</v>
      </c>
      <c r="I2898">
        <v>37</v>
      </c>
      <c r="J2898">
        <v>49</v>
      </c>
      <c r="K2898">
        <v>14</v>
      </c>
      <c r="M2898">
        <v>2443</v>
      </c>
      <c r="N2898">
        <v>706</v>
      </c>
      <c r="O2898">
        <v>83743468.468468457</v>
      </c>
      <c r="P2898">
        <v>185829234.23423424</v>
      </c>
      <c r="Q2898">
        <v>272</v>
      </c>
      <c r="R2898">
        <v>789</v>
      </c>
      <c r="S2898">
        <v>171113438.73873875</v>
      </c>
      <c r="T2898">
        <v>151617413.51351351</v>
      </c>
      <c r="U2898">
        <v>85219099.099099115</v>
      </c>
      <c r="V2898">
        <v>186775266.66666669</v>
      </c>
      <c r="W2898">
        <v>10552.137931040999</v>
      </c>
      <c r="X2898">
        <v>10469.275862069</v>
      </c>
    </row>
    <row r="2899" spans="1:24">
      <c r="A2899" s="7" t="s">
        <v>4086</v>
      </c>
      <c r="B2899" s="13" t="s">
        <v>942</v>
      </c>
      <c r="C2899">
        <v>103747028.50344779</v>
      </c>
      <c r="D2899">
        <v>103638531.55318081</v>
      </c>
      <c r="E2899">
        <v>4225450.4504504511</v>
      </c>
      <c r="F2899">
        <v>1138288.2882882911</v>
      </c>
      <c r="G2899">
        <v>56</v>
      </c>
      <c r="H2899">
        <v>73</v>
      </c>
      <c r="I2899">
        <v>10</v>
      </c>
      <c r="J2899">
        <v>8</v>
      </c>
      <c r="K2899">
        <v>1</v>
      </c>
      <c r="M2899">
        <v>73</v>
      </c>
      <c r="N2899">
        <v>110</v>
      </c>
      <c r="O2899">
        <v>36945197.297297299</v>
      </c>
      <c r="P2899">
        <v>31599173.873873878</v>
      </c>
      <c r="Q2899">
        <v>199</v>
      </c>
      <c r="R2899">
        <v>72</v>
      </c>
      <c r="S2899">
        <v>32831263.963963963</v>
      </c>
      <c r="T2899">
        <v>38121481.981981978</v>
      </c>
      <c r="U2899">
        <v>32265225.225225225</v>
      </c>
      <c r="V2899">
        <v>28716666.666666668</v>
      </c>
      <c r="W2899">
        <v>2092.5517241359998</v>
      </c>
      <c r="X2899">
        <v>2136.5517241379998</v>
      </c>
    </row>
    <row r="2900" spans="1:24">
      <c r="A2900" s="7" t="s">
        <v>4087</v>
      </c>
      <c r="B2900" s="13" t="s">
        <v>900</v>
      </c>
      <c r="C2900">
        <v>395373031.0908969</v>
      </c>
      <c r="D2900">
        <v>405107175.62096542</v>
      </c>
      <c r="E2900">
        <v>286486.48648648598</v>
      </c>
      <c r="F2900">
        <v>413954.95495495701</v>
      </c>
      <c r="G2900">
        <v>152</v>
      </c>
      <c r="H2900">
        <v>156</v>
      </c>
      <c r="I2900">
        <v>12</v>
      </c>
      <c r="J2900">
        <v>16</v>
      </c>
      <c r="M2900">
        <v>201</v>
      </c>
      <c r="N2900">
        <v>203</v>
      </c>
      <c r="O2900">
        <v>22718288.288288292</v>
      </c>
      <c r="P2900">
        <v>33020225.225225225</v>
      </c>
      <c r="Q2900">
        <v>265</v>
      </c>
      <c r="R2900">
        <v>325</v>
      </c>
      <c r="S2900">
        <v>88724382.882882878</v>
      </c>
      <c r="T2900">
        <v>96488400.900900915</v>
      </c>
      <c r="U2900">
        <v>22923153.153153155</v>
      </c>
      <c r="V2900">
        <v>26240270.270270269</v>
      </c>
      <c r="W2900">
        <v>7924.9655172379998</v>
      </c>
      <c r="X2900">
        <v>8187.6206896559997</v>
      </c>
    </row>
    <row r="2901" spans="1:24">
      <c r="A2901" s="7" t="s">
        <v>6942</v>
      </c>
      <c r="B2901" s="13" t="s">
        <v>3224</v>
      </c>
      <c r="E2901">
        <v>2557747.7477477482</v>
      </c>
      <c r="F2901">
        <v>2139639.6396396402</v>
      </c>
    </row>
    <row r="2902" spans="1:24">
      <c r="A2902" s="7" t="s">
        <v>4088</v>
      </c>
      <c r="B2902" s="13" t="s">
        <v>4089</v>
      </c>
      <c r="C2902">
        <v>1144146813.978014</v>
      </c>
      <c r="D2902">
        <v>1212194007.7250185</v>
      </c>
      <c r="E2902">
        <v>74237662.162162155</v>
      </c>
      <c r="F2902">
        <v>3946216.2162162238</v>
      </c>
      <c r="G2902">
        <v>313</v>
      </c>
      <c r="H2902">
        <v>369</v>
      </c>
      <c r="I2902">
        <v>12</v>
      </c>
      <c r="J2902">
        <v>24</v>
      </c>
      <c r="K2902">
        <v>17</v>
      </c>
      <c r="M2902">
        <v>1223</v>
      </c>
      <c r="N2902">
        <v>1348</v>
      </c>
      <c r="O2902">
        <v>143149801.8018018</v>
      </c>
      <c r="P2902">
        <v>285350090.0900901</v>
      </c>
      <c r="Q2902">
        <v>467</v>
      </c>
      <c r="R2902">
        <v>1259</v>
      </c>
      <c r="S2902">
        <v>353463306.3063063</v>
      </c>
      <c r="T2902">
        <v>378644392.7927928</v>
      </c>
      <c r="U2902">
        <v>138544504.5045045</v>
      </c>
      <c r="V2902">
        <v>105122252.25225225</v>
      </c>
      <c r="W2902">
        <v>18315.103448280999</v>
      </c>
      <c r="X2902">
        <v>18548.068965521001</v>
      </c>
    </row>
    <row r="2903" spans="1:24">
      <c r="A2903" s="7" t="s">
        <v>4090</v>
      </c>
      <c r="B2903" s="13" t="s">
        <v>898</v>
      </c>
      <c r="C2903">
        <v>1311191294.8786974</v>
      </c>
      <c r="D2903">
        <v>1238929793.0226572</v>
      </c>
      <c r="E2903">
        <v>10300000</v>
      </c>
      <c r="F2903">
        <v>673693.69369369396</v>
      </c>
      <c r="G2903">
        <v>190</v>
      </c>
      <c r="H2903">
        <v>576</v>
      </c>
      <c r="I2903">
        <v>6</v>
      </c>
      <c r="J2903">
        <v>13</v>
      </c>
      <c r="K2903">
        <v>5</v>
      </c>
      <c r="M2903">
        <v>537</v>
      </c>
      <c r="N2903">
        <v>836</v>
      </c>
      <c r="O2903">
        <v>41867477.477477476</v>
      </c>
      <c r="P2903">
        <v>88662885.585585594</v>
      </c>
      <c r="Q2903">
        <v>463</v>
      </c>
      <c r="R2903">
        <v>245</v>
      </c>
      <c r="S2903">
        <v>220698977.47747749</v>
      </c>
      <c r="T2903">
        <v>223400081.08108109</v>
      </c>
      <c r="U2903">
        <v>38994818.018018015</v>
      </c>
      <c r="V2903">
        <v>87774908.108108103</v>
      </c>
      <c r="W2903">
        <v>25478.51724139</v>
      </c>
      <c r="X2903">
        <v>26246.137931040001</v>
      </c>
    </row>
    <row r="2904" spans="1:24">
      <c r="A2904" s="7" t="s">
        <v>4091</v>
      </c>
      <c r="B2904" s="13" t="s">
        <v>1209</v>
      </c>
      <c r="C2904">
        <v>491034270.87511206</v>
      </c>
      <c r="D2904">
        <v>512554995.12777841</v>
      </c>
      <c r="E2904">
        <v>1441441.441441444</v>
      </c>
      <c r="F2904">
        <v>695135.13513513596</v>
      </c>
      <c r="G2904">
        <v>134</v>
      </c>
      <c r="H2904">
        <v>149</v>
      </c>
      <c r="I2904">
        <v>4</v>
      </c>
      <c r="J2904">
        <v>14</v>
      </c>
      <c r="M2904">
        <v>168</v>
      </c>
      <c r="N2904">
        <v>196</v>
      </c>
      <c r="O2904">
        <v>11282882.882882886</v>
      </c>
      <c r="P2904">
        <v>24023845.045045041</v>
      </c>
      <c r="Q2904">
        <v>66</v>
      </c>
      <c r="R2904">
        <v>478</v>
      </c>
      <c r="S2904">
        <v>88074725.225225225</v>
      </c>
      <c r="T2904">
        <v>97989592.792792782</v>
      </c>
      <c r="U2904">
        <v>9748828.8288288265</v>
      </c>
      <c r="V2904">
        <v>23770630.630630635</v>
      </c>
      <c r="W2904">
        <v>11493.310344829</v>
      </c>
      <c r="X2904">
        <v>11651.068965521999</v>
      </c>
    </row>
    <row r="2905" spans="1:24">
      <c r="A2905" s="7" t="s">
        <v>4092</v>
      </c>
      <c r="B2905" s="13" t="s">
        <v>1073</v>
      </c>
      <c r="C2905">
        <v>154343715.00140384</v>
      </c>
      <c r="D2905">
        <v>165492588.66182011</v>
      </c>
      <c r="E2905">
        <v>1488234.234234232</v>
      </c>
      <c r="F2905">
        <v>566216.21621621901</v>
      </c>
      <c r="G2905">
        <v>20</v>
      </c>
      <c r="H2905">
        <v>55</v>
      </c>
      <c r="I2905">
        <v>4</v>
      </c>
      <c r="J2905">
        <v>6</v>
      </c>
      <c r="M2905">
        <v>29</v>
      </c>
      <c r="N2905">
        <v>66</v>
      </c>
      <c r="O2905">
        <v>50022738.738738731</v>
      </c>
      <c r="P2905">
        <v>44859729.729729727</v>
      </c>
      <c r="Q2905">
        <v>693</v>
      </c>
      <c r="R2905">
        <v>1001</v>
      </c>
      <c r="S2905">
        <v>40322825.225225225</v>
      </c>
      <c r="T2905">
        <v>44350735.135135137</v>
      </c>
      <c r="U2905">
        <v>46703423.423423432</v>
      </c>
      <c r="V2905">
        <v>43401711.711711705</v>
      </c>
      <c r="W2905">
        <v>2226.6551724149999</v>
      </c>
      <c r="X2905">
        <v>2001.655172411</v>
      </c>
    </row>
    <row r="2906" spans="1:24">
      <c r="A2906" s="7" t="s">
        <v>329</v>
      </c>
      <c r="B2906" s="13" t="s">
        <v>86</v>
      </c>
      <c r="C2906">
        <v>396560370.98316258</v>
      </c>
      <c r="D2906">
        <v>359173275.31358689</v>
      </c>
      <c r="E2906">
        <v>3587477.4774774788</v>
      </c>
      <c r="F2906">
        <v>441891.89189189702</v>
      </c>
      <c r="G2906">
        <v>176</v>
      </c>
      <c r="H2906">
        <v>50</v>
      </c>
      <c r="I2906">
        <v>4</v>
      </c>
      <c r="J2906">
        <v>8</v>
      </c>
      <c r="M2906">
        <v>213</v>
      </c>
      <c r="N2906">
        <v>57</v>
      </c>
      <c r="O2906">
        <v>15296486.486486487</v>
      </c>
      <c r="P2906">
        <v>71715315.315315306</v>
      </c>
      <c r="R2906">
        <v>83</v>
      </c>
      <c r="S2906">
        <v>140169229.72972974</v>
      </c>
      <c r="T2906">
        <v>136273436.93693694</v>
      </c>
      <c r="U2906">
        <v>33560180.180180177</v>
      </c>
      <c r="V2906">
        <v>78974414.414414406</v>
      </c>
      <c r="W2906">
        <v>4830.1034482790001</v>
      </c>
      <c r="X2906">
        <v>5295.7931034479998</v>
      </c>
    </row>
    <row r="2907" spans="1:24">
      <c r="A2907" s="7" t="s">
        <v>330</v>
      </c>
      <c r="B2907" s="13" t="s">
        <v>1092</v>
      </c>
      <c r="C2907">
        <v>506725.07579080999</v>
      </c>
      <c r="D2907">
        <v>1405126.930030907</v>
      </c>
      <c r="H2907">
        <v>1</v>
      </c>
      <c r="N2907">
        <v>1</v>
      </c>
      <c r="S2907">
        <v>331846.84684684698</v>
      </c>
      <c r="T2907">
        <v>473693.69369369303</v>
      </c>
      <c r="W2907">
        <v>3.9655172429999999</v>
      </c>
      <c r="X2907">
        <v>9.6896551720000001</v>
      </c>
    </row>
    <row r="2908" spans="1:24">
      <c r="A2908" s="7" t="s">
        <v>4093</v>
      </c>
      <c r="B2908" s="13" t="s">
        <v>1816</v>
      </c>
      <c r="C2908">
        <v>2405478592.1411581</v>
      </c>
      <c r="D2908">
        <v>2380055433.6027932</v>
      </c>
      <c r="E2908">
        <v>756199835.13513517</v>
      </c>
      <c r="F2908">
        <v>918606625.22522521</v>
      </c>
      <c r="G2908">
        <v>267</v>
      </c>
      <c r="H2908">
        <v>276</v>
      </c>
      <c r="I2908">
        <v>97</v>
      </c>
      <c r="J2908">
        <v>72</v>
      </c>
      <c r="K2908">
        <v>16</v>
      </c>
      <c r="M2908">
        <v>2032</v>
      </c>
      <c r="N2908">
        <v>1457</v>
      </c>
      <c r="O2908">
        <v>565865924.32432437</v>
      </c>
      <c r="P2908">
        <v>891846734.23423421</v>
      </c>
      <c r="Q2908">
        <v>2409</v>
      </c>
      <c r="R2908">
        <v>1616</v>
      </c>
      <c r="S2908">
        <v>560404550.45045042</v>
      </c>
      <c r="T2908">
        <v>464043491.8918919</v>
      </c>
      <c r="U2908">
        <v>468641531.53153151</v>
      </c>
      <c r="V2908">
        <v>825050720.72072077</v>
      </c>
      <c r="W2908">
        <v>37581.172413787004</v>
      </c>
      <c r="X2908">
        <v>38519.793103450997</v>
      </c>
    </row>
    <row r="2909" spans="1:24">
      <c r="A2909" s="7" t="s">
        <v>4094</v>
      </c>
      <c r="B2909" s="13" t="s">
        <v>2110</v>
      </c>
      <c r="C2909">
        <v>853438151.07976246</v>
      </c>
      <c r="D2909">
        <v>857225754.83331347</v>
      </c>
      <c r="E2909">
        <v>7922184.6846846864</v>
      </c>
      <c r="F2909">
        <v>6640756.7567567546</v>
      </c>
      <c r="G2909">
        <v>308</v>
      </c>
      <c r="H2909">
        <v>329</v>
      </c>
      <c r="I2909">
        <v>20</v>
      </c>
      <c r="J2909">
        <v>19</v>
      </c>
      <c r="K2909">
        <v>2</v>
      </c>
      <c r="M2909">
        <v>635</v>
      </c>
      <c r="N2909">
        <v>451</v>
      </c>
      <c r="O2909">
        <v>139934954.95495495</v>
      </c>
      <c r="P2909">
        <v>139189009.009009</v>
      </c>
      <c r="Q2909">
        <v>613</v>
      </c>
      <c r="R2909">
        <v>957</v>
      </c>
      <c r="S2909">
        <v>174409202.7027027</v>
      </c>
      <c r="T2909">
        <v>178467245.94594595</v>
      </c>
      <c r="U2909">
        <v>137523551.35135135</v>
      </c>
      <c r="V2909">
        <v>140058870.27027026</v>
      </c>
      <c r="W2909">
        <v>19125.034482759998</v>
      </c>
      <c r="X2909">
        <v>19476.310344820999</v>
      </c>
    </row>
    <row r="2910" spans="1:24">
      <c r="A2910" s="7" t="s">
        <v>4095</v>
      </c>
      <c r="B2910" s="13" t="s">
        <v>840</v>
      </c>
      <c r="C2910">
        <v>700590286.80680752</v>
      </c>
      <c r="D2910">
        <v>681298101.12223125</v>
      </c>
      <c r="E2910">
        <v>61461621.621621624</v>
      </c>
      <c r="F2910">
        <v>38592518.018018022</v>
      </c>
      <c r="G2910">
        <v>154</v>
      </c>
      <c r="H2910">
        <v>432</v>
      </c>
      <c r="I2910">
        <v>13</v>
      </c>
      <c r="J2910">
        <v>18</v>
      </c>
      <c r="K2910">
        <v>13</v>
      </c>
      <c r="M2910">
        <v>908</v>
      </c>
      <c r="N2910">
        <v>635</v>
      </c>
      <c r="O2910">
        <v>93133783.783783779</v>
      </c>
      <c r="P2910">
        <v>45067612.612612605</v>
      </c>
      <c r="Q2910">
        <v>606</v>
      </c>
      <c r="R2910">
        <v>260</v>
      </c>
      <c r="S2910">
        <v>194615365.76576579</v>
      </c>
      <c r="T2910">
        <v>181018369.36936939</v>
      </c>
      <c r="U2910">
        <v>90535495.495495483</v>
      </c>
      <c r="V2910">
        <v>44571801.801801801</v>
      </c>
      <c r="W2910">
        <v>10633.034482752</v>
      </c>
      <c r="X2910">
        <v>10865.689655169001</v>
      </c>
    </row>
    <row r="2911" spans="1:24">
      <c r="A2911" s="7" t="s">
        <v>4096</v>
      </c>
      <c r="B2911" s="13" t="s">
        <v>727</v>
      </c>
      <c r="C2911">
        <v>431183706.27993441</v>
      </c>
      <c r="D2911">
        <v>417862596.79198015</v>
      </c>
      <c r="E2911">
        <v>4593468.4684684686</v>
      </c>
      <c r="F2911">
        <v>83783.783783790001</v>
      </c>
      <c r="G2911">
        <v>54</v>
      </c>
      <c r="H2911">
        <v>74</v>
      </c>
      <c r="I2911">
        <v>15</v>
      </c>
      <c r="J2911">
        <v>18</v>
      </c>
      <c r="K2911">
        <v>3</v>
      </c>
      <c r="M2911">
        <v>81</v>
      </c>
      <c r="N2911">
        <v>96</v>
      </c>
      <c r="O2911">
        <v>52992538.738738745</v>
      </c>
      <c r="P2911">
        <v>33652098.198198207</v>
      </c>
      <c r="Q2911">
        <v>602</v>
      </c>
      <c r="R2911">
        <v>788</v>
      </c>
      <c r="S2911">
        <v>76058882.882882893</v>
      </c>
      <c r="T2911">
        <v>75883765.765765756</v>
      </c>
      <c r="U2911">
        <v>48092342.342342339</v>
      </c>
      <c r="V2911">
        <v>34809549.54954955</v>
      </c>
      <c r="W2911">
        <v>4688.2068965460003</v>
      </c>
      <c r="X2911">
        <v>4673.1724137910005</v>
      </c>
    </row>
    <row r="2912" spans="1:24">
      <c r="A2912" s="7" t="s">
        <v>4097</v>
      </c>
      <c r="B2912" s="13" t="s">
        <v>1351</v>
      </c>
      <c r="C2912">
        <v>72090650.203248605</v>
      </c>
      <c r="D2912">
        <v>86152153.725116819</v>
      </c>
      <c r="E2912">
        <v>15652027.02702703</v>
      </c>
      <c r="F2912">
        <v>392217567.56756759</v>
      </c>
      <c r="G2912">
        <v>35</v>
      </c>
      <c r="H2912">
        <v>20</v>
      </c>
      <c r="I2912">
        <v>2</v>
      </c>
      <c r="J2912">
        <v>5</v>
      </c>
      <c r="M2912">
        <v>54</v>
      </c>
      <c r="N2912">
        <v>75</v>
      </c>
      <c r="O2912">
        <v>39376666.666666664</v>
      </c>
      <c r="P2912">
        <v>53033783.783783786</v>
      </c>
      <c r="Q2912">
        <v>37</v>
      </c>
      <c r="R2912">
        <v>139</v>
      </c>
      <c r="S2912">
        <v>19159549.54954955</v>
      </c>
      <c r="T2912">
        <v>21797320.720720723</v>
      </c>
      <c r="U2912">
        <v>5034684.6846846864</v>
      </c>
      <c r="V2912">
        <v>7251351.3513513515</v>
      </c>
      <c r="W2912">
        <v>2015.482758614</v>
      </c>
      <c r="X2912">
        <v>2151.4137931069999</v>
      </c>
    </row>
    <row r="2913" spans="1:24">
      <c r="A2913" s="7" t="s">
        <v>4098</v>
      </c>
      <c r="B2913" s="13" t="s">
        <v>1225</v>
      </c>
      <c r="C2913">
        <v>612296251.34018183</v>
      </c>
      <c r="D2913">
        <v>618320393.23690939</v>
      </c>
      <c r="E2913">
        <v>1774324.3243243259</v>
      </c>
      <c r="F2913">
        <v>361418.91891892097</v>
      </c>
      <c r="G2913">
        <v>284</v>
      </c>
      <c r="H2913">
        <v>149</v>
      </c>
      <c r="I2913">
        <v>23</v>
      </c>
      <c r="J2913">
        <v>20</v>
      </c>
      <c r="K2913">
        <v>1</v>
      </c>
      <c r="M2913">
        <v>533</v>
      </c>
      <c r="N2913">
        <v>244</v>
      </c>
      <c r="O2913">
        <v>111544414.41441441</v>
      </c>
      <c r="P2913">
        <v>61837477.477477476</v>
      </c>
      <c r="Q2913">
        <v>456</v>
      </c>
      <c r="R2913">
        <v>390</v>
      </c>
      <c r="S2913">
        <v>135995363.06306306</v>
      </c>
      <c r="T2913">
        <v>136323990.990991</v>
      </c>
      <c r="U2913">
        <v>45155585.585585594</v>
      </c>
      <c r="V2913">
        <v>66167747.747747749</v>
      </c>
      <c r="W2913">
        <v>14254.827586207</v>
      </c>
      <c r="X2913">
        <v>14205.482758616999</v>
      </c>
    </row>
    <row r="2914" spans="1:24">
      <c r="A2914" s="7" t="s">
        <v>4099</v>
      </c>
      <c r="B2914" s="13" t="s">
        <v>2165</v>
      </c>
      <c r="C2914">
        <v>312738416.29087859</v>
      </c>
      <c r="D2914">
        <v>307617687.74373889</v>
      </c>
      <c r="E2914">
        <v>191036.03603603601</v>
      </c>
      <c r="F2914">
        <v>194594.594594594</v>
      </c>
      <c r="G2914">
        <v>57</v>
      </c>
      <c r="H2914">
        <v>73</v>
      </c>
      <c r="I2914">
        <v>2</v>
      </c>
      <c r="J2914">
        <v>10</v>
      </c>
      <c r="M2914">
        <v>105</v>
      </c>
      <c r="N2914">
        <v>123</v>
      </c>
      <c r="O2914">
        <v>48218468.468468465</v>
      </c>
      <c r="P2914">
        <v>28327644.14414414</v>
      </c>
      <c r="Q2914">
        <v>11</v>
      </c>
      <c r="R2914">
        <v>44</v>
      </c>
      <c r="S2914">
        <v>72543400.9009009</v>
      </c>
      <c r="T2914">
        <v>77942711.711711705</v>
      </c>
      <c r="U2914">
        <v>48044684.684684679</v>
      </c>
      <c r="V2914">
        <v>27086846.846846849</v>
      </c>
      <c r="W2914">
        <v>9485.8620689710006</v>
      </c>
      <c r="X2914">
        <v>9586.7241379280003</v>
      </c>
    </row>
    <row r="2915" spans="1:24">
      <c r="A2915" s="7" t="s">
        <v>4100</v>
      </c>
      <c r="B2915" s="13" t="s">
        <v>2951</v>
      </c>
      <c r="C2915">
        <v>18245277.176182505</v>
      </c>
      <c r="D2915">
        <v>17320170.422010422</v>
      </c>
      <c r="H2915">
        <v>1</v>
      </c>
      <c r="M2915">
        <v>2</v>
      </c>
      <c r="N2915">
        <v>2</v>
      </c>
      <c r="S2915">
        <v>1931022.5225225231</v>
      </c>
      <c r="T2915">
        <v>2024211.7117117122</v>
      </c>
      <c r="W2915">
        <v>573.03448275899996</v>
      </c>
      <c r="X2915">
        <v>574.10344827599999</v>
      </c>
    </row>
    <row r="2916" spans="1:24">
      <c r="A2916" s="7" t="s">
        <v>4101</v>
      </c>
      <c r="B2916" s="13" t="s">
        <v>4102</v>
      </c>
      <c r="C2916">
        <v>473361205.56051391</v>
      </c>
      <c r="D2916">
        <v>451524442.45980299</v>
      </c>
      <c r="E2916">
        <v>212612.612612614</v>
      </c>
      <c r="F2916">
        <v>689639.63963963999</v>
      </c>
      <c r="G2916">
        <v>57</v>
      </c>
      <c r="H2916">
        <v>55</v>
      </c>
      <c r="I2916">
        <v>1</v>
      </c>
      <c r="J2916">
        <v>0</v>
      </c>
      <c r="M2916">
        <v>128</v>
      </c>
      <c r="N2916">
        <v>131</v>
      </c>
      <c r="O2916">
        <v>13183108.108108107</v>
      </c>
      <c r="P2916">
        <v>19141171.171171173</v>
      </c>
      <c r="Q2916">
        <v>86</v>
      </c>
      <c r="R2916">
        <v>135</v>
      </c>
      <c r="S2916">
        <v>109987245.94594595</v>
      </c>
      <c r="T2916">
        <v>112605453.15315315</v>
      </c>
      <c r="U2916">
        <v>13909954.954954958</v>
      </c>
      <c r="V2916">
        <v>18116756.756756756</v>
      </c>
      <c r="W2916">
        <v>6612.5517241429998</v>
      </c>
      <c r="X2916">
        <v>6629.8620689660002</v>
      </c>
    </row>
    <row r="2917" spans="1:24">
      <c r="A2917" s="7" t="s">
        <v>4103</v>
      </c>
      <c r="B2917" s="13" t="s">
        <v>657</v>
      </c>
      <c r="C2917">
        <v>328764486.40910482</v>
      </c>
      <c r="D2917">
        <v>325564089.82782251</v>
      </c>
      <c r="E2917">
        <v>8315765.7657657694</v>
      </c>
      <c r="F2917">
        <v>1154954.9549549581</v>
      </c>
      <c r="G2917">
        <v>148</v>
      </c>
      <c r="H2917">
        <v>113</v>
      </c>
      <c r="I2917">
        <v>18</v>
      </c>
      <c r="J2917">
        <v>20</v>
      </c>
      <c r="K2917">
        <v>1</v>
      </c>
      <c r="M2917">
        <v>244</v>
      </c>
      <c r="N2917">
        <v>204</v>
      </c>
      <c r="O2917">
        <v>51198918.918918915</v>
      </c>
      <c r="P2917">
        <v>76534054.054054052</v>
      </c>
      <c r="Q2917">
        <v>313</v>
      </c>
      <c r="R2917">
        <v>393</v>
      </c>
      <c r="S2917">
        <v>65923439.639639646</v>
      </c>
      <c r="T2917">
        <v>66710567.567567565</v>
      </c>
      <c r="U2917">
        <v>55711081.081081077</v>
      </c>
      <c r="V2917">
        <v>73130270.270270273</v>
      </c>
      <c r="W2917">
        <v>5348.6206896630001</v>
      </c>
      <c r="X2917">
        <v>5077.4827586329993</v>
      </c>
    </row>
    <row r="2918" spans="1:24">
      <c r="A2918" s="7" t="s">
        <v>331</v>
      </c>
      <c r="B2918" s="13" t="s">
        <v>332</v>
      </c>
      <c r="C2918">
        <v>755186521.13347709</v>
      </c>
      <c r="D2918">
        <v>770963659.44008517</v>
      </c>
      <c r="E2918">
        <v>278423639.63963968</v>
      </c>
      <c r="F2918">
        <v>247267682.88288289</v>
      </c>
      <c r="G2918">
        <v>272</v>
      </c>
      <c r="H2918">
        <v>247</v>
      </c>
      <c r="I2918">
        <v>11</v>
      </c>
      <c r="J2918">
        <v>12</v>
      </c>
      <c r="K2918">
        <v>5</v>
      </c>
      <c r="M2918">
        <v>419</v>
      </c>
      <c r="N2918">
        <v>304</v>
      </c>
      <c r="O2918">
        <v>110046666.66666667</v>
      </c>
      <c r="P2918">
        <v>253662612.61261261</v>
      </c>
      <c r="Q2918">
        <v>335</v>
      </c>
      <c r="R2918">
        <v>375</v>
      </c>
      <c r="S2918">
        <v>411320594.59459466</v>
      </c>
      <c r="T2918">
        <v>427430899.09909916</v>
      </c>
      <c r="U2918">
        <v>114470630.63063063</v>
      </c>
      <c r="V2918">
        <v>197737657.65765765</v>
      </c>
      <c r="W2918">
        <v>12338.06896552</v>
      </c>
      <c r="X2918">
        <v>12469.206896561</v>
      </c>
    </row>
    <row r="2919" spans="1:24">
      <c r="A2919" s="7" t="s">
        <v>4104</v>
      </c>
      <c r="B2919" s="13" t="s">
        <v>811</v>
      </c>
      <c r="C2919">
        <v>14822340.353188256</v>
      </c>
      <c r="D2919">
        <v>20004525.748056237</v>
      </c>
      <c r="H2919">
        <v>1</v>
      </c>
      <c r="I2919">
        <v>0</v>
      </c>
      <c r="J2919">
        <v>0</v>
      </c>
      <c r="M2919">
        <v>4</v>
      </c>
      <c r="N2919">
        <v>3</v>
      </c>
      <c r="P2919">
        <v>1063063.063063063</v>
      </c>
      <c r="R2919">
        <v>9</v>
      </c>
      <c r="S2919">
        <v>2907558.5585585581</v>
      </c>
      <c r="T2919">
        <v>2829099.0990990987</v>
      </c>
      <c r="U2919">
        <v>245045.045045045</v>
      </c>
      <c r="V2919">
        <v>706396.39639639691</v>
      </c>
      <c r="W2919">
        <v>348.41379310399998</v>
      </c>
      <c r="X2919">
        <v>349.03448276</v>
      </c>
    </row>
    <row r="2920" spans="1:24">
      <c r="A2920" s="7" t="s">
        <v>4105</v>
      </c>
      <c r="B2920" s="13" t="s">
        <v>811</v>
      </c>
      <c r="C2920">
        <v>56677666.105015911</v>
      </c>
      <c r="D2920">
        <v>65806037.277571537</v>
      </c>
      <c r="E2920">
        <v>449324.32432432403</v>
      </c>
      <c r="F2920">
        <v>46846.846846847999</v>
      </c>
      <c r="I2920">
        <v>0</v>
      </c>
      <c r="J2920">
        <v>0</v>
      </c>
      <c r="K2920">
        <v>1</v>
      </c>
      <c r="M2920">
        <v>19</v>
      </c>
      <c r="N2920">
        <v>22</v>
      </c>
      <c r="O2920">
        <v>4407418.9189189179</v>
      </c>
      <c r="P2920">
        <v>3839279.27927928</v>
      </c>
      <c r="Q2920">
        <v>12</v>
      </c>
      <c r="R2920">
        <v>37</v>
      </c>
      <c r="S2920">
        <v>5275693.6936936928</v>
      </c>
      <c r="T2920">
        <v>5632126.1261261255</v>
      </c>
      <c r="U2920">
        <v>2464864.8648648662</v>
      </c>
      <c r="V2920">
        <v>3611261.2612612648</v>
      </c>
      <c r="W2920">
        <v>934.413793102</v>
      </c>
      <c r="X2920">
        <v>1007.689655171</v>
      </c>
    </row>
    <row r="2921" spans="1:24">
      <c r="A2921" s="7" t="s">
        <v>4106</v>
      </c>
      <c r="B2921" s="13" t="s">
        <v>863</v>
      </c>
      <c r="C2921">
        <v>175791343.77659994</v>
      </c>
      <c r="D2921">
        <v>168438181.78715289</v>
      </c>
      <c r="E2921">
        <v>1804504.5045045039</v>
      </c>
      <c r="F2921">
        <v>2753153.1531531541</v>
      </c>
      <c r="G2921">
        <v>38</v>
      </c>
      <c r="H2921">
        <v>22</v>
      </c>
      <c r="I2921">
        <v>1</v>
      </c>
      <c r="J2921">
        <v>3</v>
      </c>
      <c r="M2921">
        <v>100</v>
      </c>
      <c r="N2921">
        <v>112</v>
      </c>
      <c r="O2921">
        <v>14688288.28828829</v>
      </c>
      <c r="P2921">
        <v>12555855.855855856</v>
      </c>
      <c r="R2921">
        <v>58</v>
      </c>
      <c r="S2921">
        <v>43088448.648648649</v>
      </c>
      <c r="T2921">
        <v>43635942.342342339</v>
      </c>
      <c r="U2921">
        <v>13054684.684684683</v>
      </c>
      <c r="V2921">
        <v>12519549.54954955</v>
      </c>
      <c r="W2921">
        <v>2374.2413793119999</v>
      </c>
      <c r="X2921">
        <v>2357.6551724149999</v>
      </c>
    </row>
    <row r="2922" spans="1:24">
      <c r="A2922" s="7" t="s">
        <v>4107</v>
      </c>
      <c r="B2922" s="13" t="s">
        <v>2514</v>
      </c>
      <c r="C2922">
        <v>449213489.33052099</v>
      </c>
      <c r="D2922">
        <v>450055875.69843084</v>
      </c>
      <c r="E2922">
        <v>8284738.738738738</v>
      </c>
      <c r="F2922">
        <v>1992792.7927927959</v>
      </c>
      <c r="G2922">
        <v>212</v>
      </c>
      <c r="H2922">
        <v>275</v>
      </c>
      <c r="I2922">
        <v>23</v>
      </c>
      <c r="J2922">
        <v>17</v>
      </c>
      <c r="K2922">
        <v>1</v>
      </c>
      <c r="M2922">
        <v>275</v>
      </c>
      <c r="N2922">
        <v>347</v>
      </c>
      <c r="O2922">
        <v>70496630.630630627</v>
      </c>
      <c r="P2922">
        <v>169396486.48648649</v>
      </c>
      <c r="Q2922">
        <v>446</v>
      </c>
      <c r="R2922">
        <v>899</v>
      </c>
      <c r="S2922">
        <v>202830031.53153151</v>
      </c>
      <c r="T2922">
        <v>218693825.22522524</v>
      </c>
      <c r="U2922">
        <v>70101171.171171173</v>
      </c>
      <c r="V2922">
        <v>77882432.432432443</v>
      </c>
      <c r="W2922">
        <v>7300.0344827660001</v>
      </c>
      <c r="X2922">
        <v>7485</v>
      </c>
    </row>
    <row r="2923" spans="1:24">
      <c r="A2923" s="7" t="s">
        <v>4108</v>
      </c>
      <c r="B2923" s="13" t="s">
        <v>914</v>
      </c>
      <c r="C2923">
        <v>114218305.69741911</v>
      </c>
      <c r="D2923">
        <v>108046422.9652043</v>
      </c>
      <c r="E2923">
        <v>2179279.2792792809</v>
      </c>
      <c r="F2923">
        <v>537612.61261261301</v>
      </c>
      <c r="G2923">
        <v>202</v>
      </c>
      <c r="H2923">
        <v>117</v>
      </c>
      <c r="I2923">
        <v>8</v>
      </c>
      <c r="J2923">
        <v>9</v>
      </c>
      <c r="K2923">
        <v>1</v>
      </c>
      <c r="M2923">
        <v>263</v>
      </c>
      <c r="N2923">
        <v>145</v>
      </c>
      <c r="O2923">
        <v>23588108.108108107</v>
      </c>
      <c r="P2923">
        <v>28306216.216216218</v>
      </c>
      <c r="Q2923">
        <v>449</v>
      </c>
      <c r="R2923">
        <v>342</v>
      </c>
      <c r="S2923">
        <v>50740783.783783786</v>
      </c>
      <c r="T2923">
        <v>48223076.576576576</v>
      </c>
      <c r="U2923">
        <v>23254774.774774775</v>
      </c>
      <c r="V2923">
        <v>28830270.270270266</v>
      </c>
      <c r="W2923">
        <v>4743.3103448250004</v>
      </c>
      <c r="X2923">
        <v>4748.3793103400003</v>
      </c>
    </row>
    <row r="2924" spans="1:24">
      <c r="A2924" s="7" t="s">
        <v>4109</v>
      </c>
      <c r="B2924" s="13" t="s">
        <v>4110</v>
      </c>
      <c r="C2924">
        <v>2872637727.4528055</v>
      </c>
      <c r="D2924">
        <v>2635975453.2519827</v>
      </c>
      <c r="E2924">
        <v>446057688.2882883</v>
      </c>
      <c r="F2924">
        <v>104411071.17117122</v>
      </c>
      <c r="G2924">
        <v>618</v>
      </c>
      <c r="H2924">
        <v>603</v>
      </c>
      <c r="I2924">
        <v>37</v>
      </c>
      <c r="J2924">
        <v>80</v>
      </c>
      <c r="K2924">
        <v>4</v>
      </c>
      <c r="M2924">
        <v>1634</v>
      </c>
      <c r="N2924">
        <v>1833</v>
      </c>
      <c r="O2924">
        <v>1502824251.3513515</v>
      </c>
      <c r="P2924">
        <v>1967359862.1621623</v>
      </c>
      <c r="Q2924">
        <v>3444</v>
      </c>
      <c r="R2924">
        <v>2929</v>
      </c>
      <c r="S2924">
        <v>673982330.63063073</v>
      </c>
      <c r="T2924">
        <v>676174343.24324322</v>
      </c>
      <c r="U2924">
        <v>1321809953.1531532</v>
      </c>
      <c r="V2924">
        <v>1832722656.7567568</v>
      </c>
      <c r="W2924">
        <v>43448.655172408995</v>
      </c>
      <c r="X2924">
        <v>43864.931034483001</v>
      </c>
    </row>
    <row r="2925" spans="1:24">
      <c r="A2925" s="7" t="s">
        <v>4111</v>
      </c>
      <c r="B2925" s="13" t="s">
        <v>2301</v>
      </c>
      <c r="C2925">
        <v>71173092.860681444</v>
      </c>
      <c r="D2925">
        <v>70255638.859848663</v>
      </c>
      <c r="E2925">
        <v>17217704.504504506</v>
      </c>
      <c r="F2925">
        <v>13530747.747747749</v>
      </c>
      <c r="G2925">
        <v>19</v>
      </c>
      <c r="H2925">
        <v>3</v>
      </c>
      <c r="I2925">
        <v>3</v>
      </c>
      <c r="J2925">
        <v>2</v>
      </c>
      <c r="K2925">
        <v>1</v>
      </c>
      <c r="M2925">
        <v>55</v>
      </c>
      <c r="N2925">
        <v>47</v>
      </c>
      <c r="O2925">
        <v>29043846.846846845</v>
      </c>
      <c r="P2925">
        <v>31418339.639639638</v>
      </c>
      <c r="Q2925">
        <v>39</v>
      </c>
      <c r="R2925">
        <v>93</v>
      </c>
      <c r="S2925">
        <v>14679148.648648646</v>
      </c>
      <c r="T2925">
        <v>15067585.585585589</v>
      </c>
      <c r="U2925">
        <v>24250270.270270269</v>
      </c>
      <c r="V2925">
        <v>27040810.810810812</v>
      </c>
      <c r="W2925">
        <v>1123.4482758690001</v>
      </c>
      <c r="X2925">
        <v>1103.4137931069999</v>
      </c>
    </row>
    <row r="2926" spans="1:24">
      <c r="A2926" s="7" t="s">
        <v>4112</v>
      </c>
      <c r="B2926" s="13" t="s">
        <v>3354</v>
      </c>
      <c r="C2926">
        <v>190075773.73553047</v>
      </c>
      <c r="D2926">
        <v>208896503.33104309</v>
      </c>
      <c r="E2926">
        <v>55435934.234234236</v>
      </c>
      <c r="F2926">
        <v>75458675.67567569</v>
      </c>
      <c r="G2926">
        <v>150</v>
      </c>
      <c r="H2926">
        <v>139</v>
      </c>
      <c r="I2926">
        <v>11</v>
      </c>
      <c r="J2926">
        <v>11</v>
      </c>
      <c r="K2926">
        <v>3</v>
      </c>
      <c r="M2926">
        <v>194</v>
      </c>
      <c r="N2926">
        <v>168</v>
      </c>
      <c r="O2926">
        <v>48992882.882882878</v>
      </c>
      <c r="P2926">
        <v>62387387.38738738</v>
      </c>
      <c r="Q2926">
        <v>1</v>
      </c>
      <c r="R2926">
        <v>361</v>
      </c>
      <c r="S2926">
        <v>71534667.567567572</v>
      </c>
      <c r="T2926">
        <v>76532306.306306317</v>
      </c>
      <c r="U2926">
        <v>39957297.297297299</v>
      </c>
      <c r="V2926">
        <v>49762432.432432428</v>
      </c>
      <c r="W2926">
        <v>2724.3448275830001</v>
      </c>
      <c r="X2926">
        <v>2888.4827586209999</v>
      </c>
    </row>
    <row r="2927" spans="1:24">
      <c r="A2927" s="7" t="s">
        <v>4113</v>
      </c>
      <c r="B2927" s="13" t="s">
        <v>766</v>
      </c>
      <c r="C2927">
        <v>140572550.06175548</v>
      </c>
      <c r="D2927">
        <v>141275052.24728945</v>
      </c>
      <c r="E2927">
        <v>5395045.0450450452</v>
      </c>
      <c r="F2927">
        <v>3361261.2612612639</v>
      </c>
      <c r="G2927">
        <v>55</v>
      </c>
      <c r="H2927">
        <v>68</v>
      </c>
      <c r="I2927">
        <v>10</v>
      </c>
      <c r="J2927">
        <v>10</v>
      </c>
      <c r="K2927">
        <v>2</v>
      </c>
      <c r="M2927">
        <v>66</v>
      </c>
      <c r="N2927">
        <v>94</v>
      </c>
      <c r="O2927">
        <v>30356306.306306303</v>
      </c>
      <c r="P2927">
        <v>48633537.837837838</v>
      </c>
      <c r="Q2927">
        <v>12</v>
      </c>
      <c r="R2927">
        <v>369</v>
      </c>
      <c r="S2927">
        <v>65852034.234234236</v>
      </c>
      <c r="T2927">
        <v>68908709.909909904</v>
      </c>
      <c r="U2927">
        <v>28409729.729729731</v>
      </c>
      <c r="V2927">
        <v>52394774.774774775</v>
      </c>
      <c r="W2927">
        <v>2285.5172413820001</v>
      </c>
      <c r="X2927">
        <v>2255.8620689690001</v>
      </c>
    </row>
    <row r="2928" spans="1:24">
      <c r="A2928" s="7" t="s">
        <v>4114</v>
      </c>
      <c r="B2928" s="13" t="s">
        <v>3634</v>
      </c>
      <c r="C2928">
        <v>352489151.84238696</v>
      </c>
      <c r="D2928">
        <v>333304097.39075392</v>
      </c>
      <c r="E2928">
        <v>31674234.234234236</v>
      </c>
      <c r="F2928">
        <v>680630.63063063298</v>
      </c>
      <c r="G2928">
        <v>73</v>
      </c>
      <c r="H2928">
        <v>86</v>
      </c>
      <c r="I2928">
        <v>12</v>
      </c>
      <c r="J2928">
        <v>8</v>
      </c>
      <c r="K2928">
        <v>6</v>
      </c>
      <c r="M2928">
        <v>216</v>
      </c>
      <c r="N2928">
        <v>155</v>
      </c>
      <c r="O2928">
        <v>67383693.693693697</v>
      </c>
      <c r="P2928">
        <v>76219819.819819823</v>
      </c>
      <c r="Q2928">
        <v>608</v>
      </c>
      <c r="R2928">
        <v>596</v>
      </c>
      <c r="S2928">
        <v>102633774.77477477</v>
      </c>
      <c r="T2928">
        <v>98502743.243243247</v>
      </c>
      <c r="U2928">
        <v>64433603.603603601</v>
      </c>
      <c r="V2928">
        <v>67682882.882882878</v>
      </c>
      <c r="W2928">
        <v>5408.3448275909996</v>
      </c>
      <c r="X2928">
        <v>5372.7241379309999</v>
      </c>
    </row>
    <row r="2929" spans="1:24">
      <c r="A2929" s="7" t="s">
        <v>4115</v>
      </c>
      <c r="B2929" s="13" t="s">
        <v>2032</v>
      </c>
      <c r="C2929">
        <v>1128463463.6245952</v>
      </c>
      <c r="D2929">
        <v>1124483838.4667149</v>
      </c>
      <c r="E2929">
        <v>1124382963.963964</v>
      </c>
      <c r="F2929">
        <v>695547570.27027023</v>
      </c>
      <c r="G2929">
        <v>271</v>
      </c>
      <c r="H2929">
        <v>243</v>
      </c>
      <c r="I2929">
        <v>22</v>
      </c>
      <c r="J2929">
        <v>25</v>
      </c>
      <c r="K2929">
        <v>16</v>
      </c>
      <c r="M2929">
        <v>461</v>
      </c>
      <c r="N2929">
        <v>448</v>
      </c>
      <c r="O2929">
        <v>114995135.13513513</v>
      </c>
      <c r="P2929">
        <v>355683597.29729736</v>
      </c>
      <c r="Q2929">
        <v>424</v>
      </c>
      <c r="R2929">
        <v>1017</v>
      </c>
      <c r="S2929">
        <v>269731826.12612611</v>
      </c>
      <c r="T2929">
        <v>281762482.88288289</v>
      </c>
      <c r="U2929">
        <v>102020043.24324325</v>
      </c>
      <c r="V2929">
        <v>353821801.80180174</v>
      </c>
      <c r="W2929">
        <v>25198.931034486999</v>
      </c>
      <c r="X2929">
        <v>25318.896551727001</v>
      </c>
    </row>
    <row r="2930" spans="1:24">
      <c r="A2930" s="7" t="s">
        <v>4116</v>
      </c>
      <c r="B2930" s="13" t="s">
        <v>888</v>
      </c>
      <c r="C2930">
        <v>182117347.72936589</v>
      </c>
      <c r="D2930">
        <v>176527740.70707774</v>
      </c>
      <c r="E2930">
        <v>1876126.1261261289</v>
      </c>
      <c r="F2930">
        <v>1674054.054054057</v>
      </c>
      <c r="G2930">
        <v>39</v>
      </c>
      <c r="H2930">
        <v>99</v>
      </c>
      <c r="I2930">
        <v>7</v>
      </c>
      <c r="J2930">
        <v>5</v>
      </c>
      <c r="K2930">
        <v>1</v>
      </c>
      <c r="M2930">
        <v>56</v>
      </c>
      <c r="N2930">
        <v>152</v>
      </c>
      <c r="O2930">
        <v>42094144.144144148</v>
      </c>
      <c r="P2930">
        <v>50354054.054054059</v>
      </c>
      <c r="Q2930">
        <v>88</v>
      </c>
      <c r="R2930">
        <v>103</v>
      </c>
      <c r="S2930">
        <v>61522137.83783783</v>
      </c>
      <c r="T2930">
        <v>59841130.63063062</v>
      </c>
      <c r="U2930">
        <v>40637747.747747749</v>
      </c>
      <c r="V2930">
        <v>43862432.432432443</v>
      </c>
      <c r="W2930">
        <v>3239.5172413790001</v>
      </c>
      <c r="X2930">
        <v>3273.1724137900001</v>
      </c>
    </row>
    <row r="2931" spans="1:24">
      <c r="A2931" s="7" t="s">
        <v>4117</v>
      </c>
      <c r="B2931" s="13" t="s">
        <v>2297</v>
      </c>
      <c r="C2931">
        <v>1124560310.3298264</v>
      </c>
      <c r="D2931">
        <v>1100310486.8593102</v>
      </c>
      <c r="E2931">
        <v>26201351.351351351</v>
      </c>
      <c r="F2931">
        <v>177477.477477479</v>
      </c>
      <c r="G2931">
        <v>157</v>
      </c>
      <c r="H2931">
        <v>213</v>
      </c>
      <c r="I2931">
        <v>14</v>
      </c>
      <c r="J2931">
        <v>12</v>
      </c>
      <c r="K2931">
        <v>5</v>
      </c>
      <c r="M2931">
        <v>769</v>
      </c>
      <c r="N2931">
        <v>395</v>
      </c>
      <c r="O2931">
        <v>335707837.83783782</v>
      </c>
      <c r="P2931">
        <v>72823513.51351352</v>
      </c>
      <c r="Q2931">
        <v>712</v>
      </c>
      <c r="R2931">
        <v>653</v>
      </c>
      <c r="S2931">
        <v>1127679572.9729729</v>
      </c>
      <c r="T2931">
        <v>1118380280.1801803</v>
      </c>
      <c r="U2931">
        <v>77312972.972972959</v>
      </c>
      <c r="V2931">
        <v>52472882.882882878</v>
      </c>
      <c r="W2931">
        <v>20548.827586215</v>
      </c>
      <c r="X2931">
        <v>20808.448275862</v>
      </c>
    </row>
    <row r="2932" spans="1:24">
      <c r="A2932" s="7" t="s">
        <v>4118</v>
      </c>
      <c r="B2932" s="13" t="s">
        <v>4119</v>
      </c>
      <c r="C2932">
        <v>120505469.63173509</v>
      </c>
      <c r="D2932">
        <v>115899086.58275305</v>
      </c>
      <c r="E2932">
        <v>915315.31531531503</v>
      </c>
      <c r="F2932">
        <v>428468.468468468</v>
      </c>
      <c r="G2932">
        <v>28</v>
      </c>
      <c r="H2932">
        <v>26</v>
      </c>
      <c r="I2932">
        <v>1</v>
      </c>
      <c r="J2932">
        <v>1</v>
      </c>
      <c r="M2932">
        <v>38</v>
      </c>
      <c r="N2932">
        <v>38</v>
      </c>
      <c r="O2932">
        <v>2896306.306306303</v>
      </c>
      <c r="P2932">
        <v>4670810.8108108118</v>
      </c>
      <c r="Q2932">
        <v>8</v>
      </c>
      <c r="R2932">
        <v>67</v>
      </c>
      <c r="S2932">
        <v>22248531.531531528</v>
      </c>
      <c r="T2932">
        <v>22287666.666666668</v>
      </c>
      <c r="U2932">
        <v>2576126.1261261273</v>
      </c>
      <c r="V2932">
        <v>4798828.8288288293</v>
      </c>
      <c r="W2932">
        <v>3509.241379306</v>
      </c>
      <c r="X2932">
        <v>3630.1379310379998</v>
      </c>
    </row>
    <row r="2933" spans="1:24">
      <c r="A2933" s="7" t="s">
        <v>4120</v>
      </c>
      <c r="B2933" s="13" t="s">
        <v>2073</v>
      </c>
      <c r="C2933">
        <v>398265080.8414278</v>
      </c>
      <c r="D2933">
        <v>403090347.97307616</v>
      </c>
      <c r="E2933">
        <v>863941.44144144095</v>
      </c>
      <c r="F2933">
        <v>1038649.5495495501</v>
      </c>
      <c r="G2933">
        <v>97</v>
      </c>
      <c r="H2933">
        <v>104</v>
      </c>
      <c r="I2933">
        <v>7</v>
      </c>
      <c r="J2933">
        <v>12</v>
      </c>
      <c r="M2933">
        <v>152</v>
      </c>
      <c r="N2933">
        <v>203</v>
      </c>
      <c r="O2933">
        <v>71846057.657657668</v>
      </c>
      <c r="P2933">
        <v>72154932.432432428</v>
      </c>
      <c r="Q2933">
        <v>369</v>
      </c>
      <c r="R2933">
        <v>337</v>
      </c>
      <c r="S2933">
        <v>107633809.00900902</v>
      </c>
      <c r="T2933">
        <v>108445554.05405405</v>
      </c>
      <c r="U2933">
        <v>73550900.9009009</v>
      </c>
      <c r="V2933">
        <v>68204054.054054052</v>
      </c>
      <c r="W2933">
        <v>9351.4137931040004</v>
      </c>
      <c r="X2933">
        <v>9465.3793103460011</v>
      </c>
    </row>
    <row r="2934" spans="1:24">
      <c r="A2934" s="7" t="s">
        <v>4121</v>
      </c>
      <c r="B2934" s="13" t="s">
        <v>811</v>
      </c>
      <c r="C2934">
        <v>15265613.725177031</v>
      </c>
      <c r="D2934">
        <v>14259366.663349275</v>
      </c>
      <c r="E2934">
        <v>3603.603603604</v>
      </c>
      <c r="G2934">
        <v>3</v>
      </c>
      <c r="H2934">
        <v>3</v>
      </c>
      <c r="I2934">
        <v>1</v>
      </c>
      <c r="J2934">
        <v>0</v>
      </c>
      <c r="M2934">
        <v>19</v>
      </c>
      <c r="N2934">
        <v>26</v>
      </c>
      <c r="O2934">
        <v>4579279.2792792805</v>
      </c>
      <c r="P2934">
        <v>985292.79279279197</v>
      </c>
      <c r="Q2934">
        <v>22</v>
      </c>
      <c r="R2934">
        <v>34</v>
      </c>
      <c r="S2934">
        <v>1922022.5225225231</v>
      </c>
      <c r="T2934">
        <v>2093193.693693694</v>
      </c>
      <c r="U2934">
        <v>4282432.4324324317</v>
      </c>
      <c r="V2934">
        <v>1435495.4954954959</v>
      </c>
      <c r="W2934">
        <v>257.27586207100001</v>
      </c>
      <c r="X2934">
        <v>258.17241379799998</v>
      </c>
    </row>
    <row r="2935" spans="1:24">
      <c r="A2935" s="7" t="s">
        <v>4122</v>
      </c>
      <c r="B2935" s="13" t="s">
        <v>1494</v>
      </c>
      <c r="C2935">
        <v>165102982.426673</v>
      </c>
      <c r="D2935">
        <v>175768005.12926215</v>
      </c>
      <c r="E2935">
        <v>50184009.009009011</v>
      </c>
      <c r="F2935">
        <v>53693.693693695997</v>
      </c>
      <c r="G2935">
        <v>75</v>
      </c>
      <c r="H2935">
        <v>62</v>
      </c>
      <c r="I2935">
        <v>2</v>
      </c>
      <c r="J2935">
        <v>4</v>
      </c>
      <c r="M2935">
        <v>92</v>
      </c>
      <c r="N2935">
        <v>70</v>
      </c>
      <c r="O2935">
        <v>19687927.927927926</v>
      </c>
      <c r="P2935">
        <v>30390630.630630627</v>
      </c>
      <c r="Q2935">
        <v>66</v>
      </c>
      <c r="R2935">
        <v>237</v>
      </c>
      <c r="S2935">
        <v>34368369.369369373</v>
      </c>
      <c r="T2935">
        <v>42428873.873873875</v>
      </c>
      <c r="U2935">
        <v>19891441.441441443</v>
      </c>
      <c r="V2935">
        <v>27790720.720720723</v>
      </c>
      <c r="W2935">
        <v>2103.3793103469998</v>
      </c>
      <c r="X2935">
        <v>2201.4827586199999</v>
      </c>
    </row>
    <row r="2936" spans="1:24">
      <c r="A2936" s="7" t="s">
        <v>4123</v>
      </c>
      <c r="B2936" s="13" t="s">
        <v>2317</v>
      </c>
      <c r="C2936">
        <v>461797440.02657044</v>
      </c>
      <c r="D2936">
        <v>470207387.65015841</v>
      </c>
      <c r="E2936">
        <v>21303896.396396395</v>
      </c>
      <c r="F2936">
        <v>259670.270270273</v>
      </c>
      <c r="G2936">
        <v>188</v>
      </c>
      <c r="H2936">
        <v>186</v>
      </c>
      <c r="I2936">
        <v>5</v>
      </c>
      <c r="J2936">
        <v>7</v>
      </c>
      <c r="K2936">
        <v>1</v>
      </c>
      <c r="M2936">
        <v>223</v>
      </c>
      <c r="N2936">
        <v>220</v>
      </c>
      <c r="O2936">
        <v>14970270.270270273</v>
      </c>
      <c r="P2936">
        <v>14753212.612612616</v>
      </c>
      <c r="Q2936">
        <v>279</v>
      </c>
      <c r="R2936">
        <v>1217</v>
      </c>
      <c r="S2936">
        <v>116681727.02702703</v>
      </c>
      <c r="T2936">
        <v>119350764.86486487</v>
      </c>
      <c r="U2936">
        <v>15154234.234234234</v>
      </c>
      <c r="V2936">
        <v>15300000</v>
      </c>
      <c r="W2936">
        <v>8125.6551724159999</v>
      </c>
      <c r="X2936">
        <v>8238.8620689620002</v>
      </c>
    </row>
    <row r="2937" spans="1:24">
      <c r="A2937" s="7" t="s">
        <v>333</v>
      </c>
      <c r="B2937" s="13" t="s">
        <v>46</v>
      </c>
      <c r="C2937">
        <v>428609210.12556696</v>
      </c>
      <c r="D2937">
        <v>434341344.16885245</v>
      </c>
      <c r="E2937">
        <v>50000.000000000997</v>
      </c>
      <c r="F2937">
        <v>240540.540540544</v>
      </c>
      <c r="G2937">
        <v>57</v>
      </c>
      <c r="H2937">
        <v>71</v>
      </c>
      <c r="I2937">
        <v>2</v>
      </c>
      <c r="J2937">
        <v>9</v>
      </c>
      <c r="M2937">
        <v>72</v>
      </c>
      <c r="N2937">
        <v>84</v>
      </c>
      <c r="O2937">
        <v>1104054.054054054</v>
      </c>
      <c r="P2937">
        <v>1925405.4054054061</v>
      </c>
      <c r="Q2937">
        <v>30</v>
      </c>
      <c r="R2937">
        <v>1</v>
      </c>
      <c r="S2937">
        <v>30914765.765765768</v>
      </c>
      <c r="T2937">
        <v>30492283.783783782</v>
      </c>
      <c r="U2937">
        <v>1652432.4324324329</v>
      </c>
      <c r="V2937">
        <v>1209999.999999997</v>
      </c>
      <c r="W2937">
        <v>6043.344827588</v>
      </c>
      <c r="X2937">
        <v>5957.3448275869996</v>
      </c>
    </row>
    <row r="2938" spans="1:24">
      <c r="A2938" s="7" t="s">
        <v>4124</v>
      </c>
      <c r="B2938" s="13" t="s">
        <v>3337</v>
      </c>
      <c r="C2938">
        <v>455465326.52724326</v>
      </c>
      <c r="D2938">
        <v>449353093.0195893</v>
      </c>
      <c r="E2938">
        <v>114066486.48648649</v>
      </c>
      <c r="F2938">
        <v>120525829.72972973</v>
      </c>
      <c r="G2938">
        <v>193</v>
      </c>
      <c r="H2938">
        <v>199</v>
      </c>
      <c r="I2938">
        <v>10</v>
      </c>
      <c r="J2938">
        <v>15</v>
      </c>
      <c r="M2938">
        <v>307</v>
      </c>
      <c r="N2938">
        <v>268</v>
      </c>
      <c r="O2938">
        <v>66415225.225225225</v>
      </c>
      <c r="P2938">
        <v>66124144.144144133</v>
      </c>
      <c r="Q2938">
        <v>153</v>
      </c>
      <c r="R2938">
        <v>146</v>
      </c>
      <c r="S2938">
        <v>159059310.81081083</v>
      </c>
      <c r="T2938">
        <v>159999421.62162161</v>
      </c>
      <c r="U2938">
        <v>49641711.711711712</v>
      </c>
      <c r="V2938">
        <v>52138468.468468465</v>
      </c>
      <c r="W2938">
        <v>13446.310344830001</v>
      </c>
      <c r="X2938">
        <v>13502.655172417999</v>
      </c>
    </row>
    <row r="2939" spans="1:24">
      <c r="A2939" s="7" t="s">
        <v>4125</v>
      </c>
      <c r="B2939" s="13" t="s">
        <v>3520</v>
      </c>
      <c r="C2939">
        <v>120168248.9411298</v>
      </c>
      <c r="D2939">
        <v>102319535.19313417</v>
      </c>
      <c r="E2939">
        <v>6539414.4144144161</v>
      </c>
      <c r="F2939">
        <v>890090.09009008994</v>
      </c>
      <c r="G2939">
        <v>63</v>
      </c>
      <c r="H2939">
        <v>41</v>
      </c>
      <c r="I2939">
        <v>9</v>
      </c>
      <c r="J2939">
        <v>4</v>
      </c>
      <c r="K2939">
        <v>5</v>
      </c>
      <c r="M2939">
        <v>97</v>
      </c>
      <c r="N2939">
        <v>92</v>
      </c>
      <c r="O2939">
        <v>23918468.468468465</v>
      </c>
      <c r="P2939">
        <v>11065315.315315317</v>
      </c>
      <c r="Q2939">
        <v>133</v>
      </c>
      <c r="R2939">
        <v>89</v>
      </c>
      <c r="S2939">
        <v>56429688.288288288</v>
      </c>
      <c r="T2939">
        <v>51535743.24324324</v>
      </c>
      <c r="U2939">
        <v>23217837.837837841</v>
      </c>
      <c r="V2939">
        <v>11170450.45045045</v>
      </c>
      <c r="W2939">
        <v>2472.827586207</v>
      </c>
      <c r="X2939">
        <v>3272.1034482740001</v>
      </c>
    </row>
    <row r="2940" spans="1:24">
      <c r="A2940" s="7" t="s">
        <v>4126</v>
      </c>
      <c r="B2940" s="13" t="s">
        <v>904</v>
      </c>
      <c r="C2940">
        <v>425190937.5903632</v>
      </c>
      <c r="D2940">
        <v>415935929.19115222</v>
      </c>
      <c r="E2940">
        <v>126109563.96396397</v>
      </c>
      <c r="F2940">
        <v>84625569.369369373</v>
      </c>
      <c r="G2940">
        <v>432</v>
      </c>
      <c r="H2940">
        <v>249</v>
      </c>
      <c r="I2940">
        <v>23</v>
      </c>
      <c r="J2940">
        <v>16</v>
      </c>
      <c r="K2940">
        <v>3</v>
      </c>
      <c r="M2940">
        <v>621</v>
      </c>
      <c r="N2940">
        <v>333</v>
      </c>
      <c r="O2940">
        <v>49025450.450450458</v>
      </c>
      <c r="P2940">
        <v>26891531.531531531</v>
      </c>
      <c r="Q2940">
        <v>408</v>
      </c>
      <c r="R2940">
        <v>287</v>
      </c>
      <c r="S2940">
        <v>47257881.081081077</v>
      </c>
      <c r="T2940">
        <v>45747831.531531543</v>
      </c>
      <c r="U2940">
        <v>26151171.17117117</v>
      </c>
      <c r="V2940">
        <v>21618331.531531531</v>
      </c>
      <c r="W2940">
        <v>6338.2758620670002</v>
      </c>
      <c r="X2940">
        <v>6095.4827586230003</v>
      </c>
    </row>
    <row r="2941" spans="1:24">
      <c r="A2941" s="7" t="s">
        <v>4127</v>
      </c>
      <c r="B2941" s="13" t="s">
        <v>904</v>
      </c>
      <c r="C2941">
        <v>332437471.49135494</v>
      </c>
      <c r="D2941">
        <v>298032899.64500374</v>
      </c>
      <c r="E2941">
        <v>40615213.513513513</v>
      </c>
      <c r="F2941">
        <v>19436731.531531539</v>
      </c>
      <c r="G2941">
        <v>175</v>
      </c>
      <c r="H2941">
        <v>170</v>
      </c>
      <c r="I2941">
        <v>22</v>
      </c>
      <c r="J2941">
        <v>13</v>
      </c>
      <c r="K2941">
        <v>2</v>
      </c>
      <c r="M2941">
        <v>221</v>
      </c>
      <c r="N2941">
        <v>220</v>
      </c>
      <c r="O2941">
        <v>23098108.108108107</v>
      </c>
      <c r="P2941">
        <v>19072161.261261258</v>
      </c>
      <c r="Q2941">
        <v>345</v>
      </c>
      <c r="R2941">
        <v>306</v>
      </c>
      <c r="S2941">
        <v>29349745.945945948</v>
      </c>
      <c r="T2941">
        <v>26770531.531531531</v>
      </c>
      <c r="U2941">
        <v>18989189.189189192</v>
      </c>
      <c r="V2941">
        <v>24904864.864864863</v>
      </c>
      <c r="W2941">
        <v>3752.0344827610002</v>
      </c>
      <c r="X2941">
        <v>3579.7931034499998</v>
      </c>
    </row>
    <row r="2942" spans="1:24">
      <c r="A2942" s="7" t="s">
        <v>4128</v>
      </c>
      <c r="B2942" s="13" t="s">
        <v>904</v>
      </c>
      <c r="C2942">
        <v>94114991.83578442</v>
      </c>
      <c r="D2942">
        <v>59745193.383383326</v>
      </c>
      <c r="E2942">
        <v>37387.387387388</v>
      </c>
      <c r="F2942">
        <v>30630.630630632</v>
      </c>
      <c r="G2942">
        <v>117</v>
      </c>
      <c r="H2942">
        <v>53</v>
      </c>
      <c r="I2942">
        <v>3</v>
      </c>
      <c r="J2942">
        <v>3</v>
      </c>
      <c r="K2942">
        <v>2</v>
      </c>
      <c r="M2942">
        <v>146</v>
      </c>
      <c r="N2942">
        <v>58</v>
      </c>
      <c r="O2942">
        <v>63650000</v>
      </c>
      <c r="P2942">
        <v>1938558.558558559</v>
      </c>
      <c r="Q2942">
        <v>35</v>
      </c>
      <c r="R2942">
        <v>46</v>
      </c>
      <c r="S2942">
        <v>12833058.558558561</v>
      </c>
      <c r="T2942">
        <v>9332986.4864864852</v>
      </c>
      <c r="U2942">
        <v>60077250.45045045</v>
      </c>
      <c r="V2942">
        <v>1710043.2432432431</v>
      </c>
      <c r="W2942">
        <v>1051.206896552</v>
      </c>
      <c r="X2942">
        <v>770.96551723799996</v>
      </c>
    </row>
    <row r="2943" spans="1:24">
      <c r="A2943" s="7" t="s">
        <v>4129</v>
      </c>
      <c r="B2943" s="13" t="s">
        <v>1251</v>
      </c>
      <c r="C2943">
        <v>646012353.57108116</v>
      </c>
      <c r="D2943">
        <v>662326685.34104395</v>
      </c>
      <c r="E2943">
        <v>29032477.477477476</v>
      </c>
      <c r="F2943">
        <v>44240289.189189188</v>
      </c>
      <c r="G2943">
        <v>147</v>
      </c>
      <c r="H2943">
        <v>146</v>
      </c>
      <c r="I2943">
        <v>10</v>
      </c>
      <c r="J2943">
        <v>12</v>
      </c>
      <c r="K2943">
        <v>1</v>
      </c>
      <c r="M2943">
        <v>214</v>
      </c>
      <c r="N2943">
        <v>213</v>
      </c>
      <c r="O2943">
        <v>63340000</v>
      </c>
      <c r="P2943">
        <v>91067252.252252266</v>
      </c>
      <c r="Q2943">
        <v>408</v>
      </c>
      <c r="R2943">
        <v>403</v>
      </c>
      <c r="S2943">
        <v>155692957.65765765</v>
      </c>
      <c r="T2943">
        <v>164562243.24324325</v>
      </c>
      <c r="U2943">
        <v>44392342.342342347</v>
      </c>
      <c r="V2943">
        <v>70039369.369369373</v>
      </c>
      <c r="W2943">
        <v>15850.758620692999</v>
      </c>
      <c r="X2943">
        <v>16090.275862057999</v>
      </c>
    </row>
    <row r="2944" spans="1:24">
      <c r="A2944" s="7" t="s">
        <v>4130</v>
      </c>
      <c r="B2944" s="13" t="s">
        <v>1601</v>
      </c>
      <c r="C2944">
        <v>38078200.933568947</v>
      </c>
      <c r="D2944">
        <v>41455127.923887998</v>
      </c>
      <c r="G2944">
        <v>4</v>
      </c>
      <c r="H2944">
        <v>10</v>
      </c>
      <c r="M2944">
        <v>6</v>
      </c>
      <c r="N2944">
        <v>12</v>
      </c>
      <c r="S2944">
        <v>19190180.180180177</v>
      </c>
      <c r="T2944">
        <v>20114914.414414413</v>
      </c>
      <c r="W2944">
        <v>560.34482758700005</v>
      </c>
      <c r="X2944">
        <v>559</v>
      </c>
    </row>
    <row r="2945" spans="1:24">
      <c r="A2945" s="7" t="s">
        <v>334</v>
      </c>
      <c r="B2945" s="13" t="s">
        <v>1337</v>
      </c>
      <c r="C2945">
        <v>580728187.56958699</v>
      </c>
      <c r="D2945">
        <v>554032348.38120329</v>
      </c>
      <c r="E2945">
        <v>1928378.3783783789</v>
      </c>
      <c r="F2945">
        <v>61261.261261262</v>
      </c>
      <c r="G2945">
        <v>94</v>
      </c>
      <c r="H2945">
        <v>103</v>
      </c>
      <c r="I2945">
        <v>1</v>
      </c>
      <c r="J2945">
        <v>2</v>
      </c>
      <c r="K2945">
        <v>1</v>
      </c>
      <c r="M2945">
        <v>114</v>
      </c>
      <c r="N2945">
        <v>124</v>
      </c>
      <c r="O2945">
        <v>10207657.657657657</v>
      </c>
      <c r="P2945">
        <v>14146486.486486485</v>
      </c>
      <c r="R2945">
        <v>30</v>
      </c>
      <c r="S2945">
        <v>111780065.76576577</v>
      </c>
      <c r="T2945">
        <v>109185187.38738739</v>
      </c>
      <c r="U2945">
        <v>10222702.702702705</v>
      </c>
      <c r="V2945">
        <v>11500990.990990989</v>
      </c>
      <c r="W2945">
        <v>7207.8620689669997</v>
      </c>
      <c r="X2945">
        <v>6955.3793103520002</v>
      </c>
    </row>
    <row r="2946" spans="1:24">
      <c r="A2946" s="7" t="s">
        <v>335</v>
      </c>
      <c r="B2946" s="13" t="s">
        <v>60</v>
      </c>
      <c r="C2946">
        <v>266445098.31013259</v>
      </c>
      <c r="D2946">
        <v>279873540.95692748</v>
      </c>
      <c r="E2946">
        <v>2441981.9819819848</v>
      </c>
      <c r="F2946">
        <v>827027.02702702698</v>
      </c>
      <c r="G2946">
        <v>59</v>
      </c>
      <c r="H2946">
        <v>46</v>
      </c>
      <c r="I2946">
        <v>9</v>
      </c>
      <c r="J2946">
        <v>4</v>
      </c>
      <c r="K2946">
        <v>1</v>
      </c>
      <c r="M2946">
        <v>71</v>
      </c>
      <c r="N2946">
        <v>60</v>
      </c>
      <c r="O2946">
        <v>32389099.0990991</v>
      </c>
      <c r="P2946">
        <v>26943063.063063063</v>
      </c>
      <c r="Q2946">
        <v>73</v>
      </c>
      <c r="R2946">
        <v>127</v>
      </c>
      <c r="S2946">
        <v>74664121.621621624</v>
      </c>
      <c r="T2946">
        <v>75107990.990990981</v>
      </c>
      <c r="U2946">
        <v>28763063.063063063</v>
      </c>
      <c r="V2946">
        <v>27627837.837837841</v>
      </c>
      <c r="W2946">
        <v>4387.7241379320003</v>
      </c>
      <c r="X2946">
        <v>4482.0689655149999</v>
      </c>
    </row>
    <row r="2947" spans="1:24">
      <c r="A2947" s="7" t="s">
        <v>4131</v>
      </c>
      <c r="B2947" s="13" t="s">
        <v>4132</v>
      </c>
      <c r="C2947">
        <v>2358033010.9012003</v>
      </c>
      <c r="D2947">
        <v>2518340044.1128302</v>
      </c>
      <c r="E2947">
        <v>5417309676.5765762</v>
      </c>
      <c r="F2947">
        <v>6683339322.522522</v>
      </c>
      <c r="G2947">
        <v>891</v>
      </c>
      <c r="H2947">
        <v>866</v>
      </c>
      <c r="I2947">
        <v>44</v>
      </c>
      <c r="J2947">
        <v>53</v>
      </c>
      <c r="K2947">
        <v>10</v>
      </c>
      <c r="M2947">
        <v>1355</v>
      </c>
      <c r="N2947">
        <v>1586</v>
      </c>
      <c r="O2947">
        <v>258588695.4954955</v>
      </c>
      <c r="P2947">
        <v>266377117.11711711</v>
      </c>
      <c r="Q2947">
        <v>1034</v>
      </c>
      <c r="R2947">
        <v>1506</v>
      </c>
      <c r="S2947">
        <v>1146887798.1981981</v>
      </c>
      <c r="T2947">
        <v>1276942190.09009</v>
      </c>
      <c r="U2947">
        <v>102998288.28828828</v>
      </c>
      <c r="V2947">
        <v>125934954.95495495</v>
      </c>
      <c r="W2947">
        <v>29118.034482760999</v>
      </c>
      <c r="X2947">
        <v>31466.586206906002</v>
      </c>
    </row>
    <row r="2948" spans="1:24">
      <c r="A2948" s="7" t="s">
        <v>4133</v>
      </c>
      <c r="B2948" s="13" t="s">
        <v>3155</v>
      </c>
      <c r="C2948">
        <v>388211403.61280572</v>
      </c>
      <c r="D2948">
        <v>375103332.9684124</v>
      </c>
      <c r="E2948">
        <v>33126200</v>
      </c>
      <c r="F2948">
        <v>57967561.261261262</v>
      </c>
      <c r="G2948">
        <v>128</v>
      </c>
      <c r="H2948">
        <v>141</v>
      </c>
      <c r="I2948">
        <v>8</v>
      </c>
      <c r="J2948">
        <v>11</v>
      </c>
      <c r="M2948">
        <v>152</v>
      </c>
      <c r="N2948">
        <v>200</v>
      </c>
      <c r="O2948">
        <v>43446322.522522517</v>
      </c>
      <c r="P2948">
        <v>49231201.801801808</v>
      </c>
      <c r="Q2948">
        <v>109</v>
      </c>
      <c r="R2948">
        <v>186</v>
      </c>
      <c r="S2948">
        <v>79367207.207207203</v>
      </c>
      <c r="T2948">
        <v>75278924.324324325</v>
      </c>
      <c r="U2948">
        <v>34141801.801801793</v>
      </c>
      <c r="V2948">
        <v>39570223.423423424</v>
      </c>
      <c r="W2948">
        <v>10224.103448280001</v>
      </c>
      <c r="X2948">
        <v>10155.034482761999</v>
      </c>
    </row>
    <row r="2949" spans="1:24">
      <c r="A2949" s="7" t="s">
        <v>4134</v>
      </c>
      <c r="B2949" s="13" t="s">
        <v>1160</v>
      </c>
      <c r="C2949">
        <v>9779091.9335542768</v>
      </c>
      <c r="D2949">
        <v>7683387.5208845483</v>
      </c>
      <c r="G2949">
        <v>4</v>
      </c>
      <c r="H2949">
        <v>4</v>
      </c>
      <c r="J2949">
        <v>0</v>
      </c>
      <c r="M2949">
        <v>4</v>
      </c>
      <c r="N2949">
        <v>4</v>
      </c>
      <c r="O2949">
        <v>270270.27027027</v>
      </c>
      <c r="Q2949">
        <v>10</v>
      </c>
      <c r="S2949">
        <v>1388480.1801801799</v>
      </c>
      <c r="T2949">
        <v>970000</v>
      </c>
      <c r="U2949">
        <v>270270.27027027</v>
      </c>
      <c r="W2949">
        <v>354.68965517100003</v>
      </c>
      <c r="X2949">
        <v>286.86206896499999</v>
      </c>
    </row>
    <row r="2950" spans="1:24">
      <c r="A2950" s="7" t="s">
        <v>4135</v>
      </c>
      <c r="B2950" s="13" t="s">
        <v>2314</v>
      </c>
      <c r="C2950">
        <v>940429173.83108532</v>
      </c>
      <c r="D2950">
        <v>910263181.66122007</v>
      </c>
      <c r="E2950">
        <v>573423.42342342599</v>
      </c>
      <c r="F2950">
        <v>483558.558558563</v>
      </c>
      <c r="G2950">
        <v>95</v>
      </c>
      <c r="H2950">
        <v>133</v>
      </c>
      <c r="I2950">
        <v>12</v>
      </c>
      <c r="J2950">
        <v>13</v>
      </c>
      <c r="K2950">
        <v>2</v>
      </c>
      <c r="M2950">
        <v>254</v>
      </c>
      <c r="N2950">
        <v>269</v>
      </c>
      <c r="O2950">
        <v>25800900.9009009</v>
      </c>
      <c r="P2950">
        <v>40113513.513513513</v>
      </c>
      <c r="Q2950">
        <v>278</v>
      </c>
      <c r="R2950">
        <v>467</v>
      </c>
      <c r="S2950">
        <v>177976157.65765768</v>
      </c>
      <c r="T2950">
        <v>175655693.6936937</v>
      </c>
      <c r="U2950">
        <v>23327027.027027026</v>
      </c>
      <c r="V2950">
        <v>42454504.504504502</v>
      </c>
      <c r="W2950">
        <v>16897.689655171002</v>
      </c>
      <c r="X2950">
        <v>16737.758620684999</v>
      </c>
    </row>
    <row r="2951" spans="1:24">
      <c r="A2951" s="7" t="s">
        <v>4136</v>
      </c>
      <c r="B2951" s="13" t="s">
        <v>4137</v>
      </c>
      <c r="C2951">
        <v>347527385.38120294</v>
      </c>
      <c r="D2951">
        <v>361278880.64434886</v>
      </c>
      <c r="E2951">
        <v>100382038.73873875</v>
      </c>
      <c r="F2951">
        <v>106269781.98198199</v>
      </c>
      <c r="G2951">
        <v>223</v>
      </c>
      <c r="H2951">
        <v>184</v>
      </c>
      <c r="I2951">
        <v>14</v>
      </c>
      <c r="J2951">
        <v>10</v>
      </c>
      <c r="K2951">
        <v>1</v>
      </c>
      <c r="M2951">
        <v>284</v>
      </c>
      <c r="N2951">
        <v>258</v>
      </c>
      <c r="O2951">
        <v>43878369.369369365</v>
      </c>
      <c r="P2951">
        <v>51241171.171171166</v>
      </c>
      <c r="Q2951">
        <v>64</v>
      </c>
      <c r="R2951">
        <v>168</v>
      </c>
      <c r="S2951">
        <v>118934401.80180179</v>
      </c>
      <c r="T2951">
        <v>115658187.38738739</v>
      </c>
      <c r="U2951">
        <v>30328018.018018022</v>
      </c>
      <c r="V2951">
        <v>41190763.963963971</v>
      </c>
      <c r="W2951">
        <v>14025.793103448999</v>
      </c>
      <c r="X2951">
        <v>14177.758620689001</v>
      </c>
    </row>
    <row r="2952" spans="1:24">
      <c r="A2952" s="7" t="s">
        <v>336</v>
      </c>
      <c r="B2952" s="13" t="s">
        <v>294</v>
      </c>
      <c r="C2952">
        <v>28016908.129510522</v>
      </c>
      <c r="D2952">
        <v>18493481.763267428</v>
      </c>
      <c r="G2952">
        <v>15</v>
      </c>
      <c r="H2952">
        <v>13</v>
      </c>
      <c r="M2952">
        <v>16</v>
      </c>
      <c r="N2952">
        <v>13</v>
      </c>
      <c r="S2952">
        <v>13232414.414414417</v>
      </c>
      <c r="T2952">
        <v>9350270.2702702694</v>
      </c>
      <c r="W2952">
        <v>697.34482757900003</v>
      </c>
      <c r="X2952">
        <v>743.86206896800002</v>
      </c>
    </row>
    <row r="2953" spans="1:24">
      <c r="A2953" s="7" t="s">
        <v>337</v>
      </c>
      <c r="B2953" s="13" t="s">
        <v>294</v>
      </c>
      <c r="C2953">
        <v>293496186.60154063</v>
      </c>
      <c r="D2953">
        <v>287804878.97239792</v>
      </c>
      <c r="E2953">
        <v>290090.09009009099</v>
      </c>
      <c r="F2953">
        <v>362162.162162163</v>
      </c>
      <c r="G2953">
        <v>43</v>
      </c>
      <c r="H2953">
        <v>46</v>
      </c>
      <c r="I2953">
        <v>2</v>
      </c>
      <c r="J2953">
        <v>15</v>
      </c>
      <c r="M2953">
        <v>78</v>
      </c>
      <c r="N2953">
        <v>47</v>
      </c>
      <c r="O2953">
        <v>48798198.198198199</v>
      </c>
      <c r="P2953">
        <v>49363783.783783786</v>
      </c>
      <c r="Q2953">
        <v>40</v>
      </c>
      <c r="R2953">
        <v>130</v>
      </c>
      <c r="S2953">
        <v>96289405.405405402</v>
      </c>
      <c r="T2953">
        <v>99268063.063063055</v>
      </c>
      <c r="U2953">
        <v>41472882.882882886</v>
      </c>
      <c r="V2953">
        <v>53694684.684684686</v>
      </c>
      <c r="W2953">
        <v>3254.1379310440002</v>
      </c>
      <c r="X2953">
        <v>3255.758620695</v>
      </c>
    </row>
    <row r="2954" spans="1:24">
      <c r="A2954" s="7" t="s">
        <v>4138</v>
      </c>
      <c r="B2954" s="13" t="s">
        <v>1106</v>
      </c>
      <c r="C2954">
        <v>192957681.85854727</v>
      </c>
      <c r="D2954">
        <v>191551313.83691597</v>
      </c>
      <c r="E2954">
        <v>94512964.864864886</v>
      </c>
      <c r="F2954">
        <v>52628527.927927926</v>
      </c>
      <c r="G2954">
        <v>10</v>
      </c>
      <c r="H2954">
        <v>66</v>
      </c>
      <c r="I2954">
        <v>3</v>
      </c>
      <c r="J2954">
        <v>2</v>
      </c>
      <c r="K2954">
        <v>4</v>
      </c>
      <c r="M2954">
        <v>107</v>
      </c>
      <c r="N2954">
        <v>218</v>
      </c>
      <c r="O2954">
        <v>27073333.333333332</v>
      </c>
      <c r="P2954">
        <v>37434009.009009011</v>
      </c>
      <c r="Q2954">
        <v>30</v>
      </c>
      <c r="R2954">
        <v>173</v>
      </c>
      <c r="S2954">
        <v>87984182.882882893</v>
      </c>
      <c r="T2954">
        <v>85014770.270270273</v>
      </c>
      <c r="U2954">
        <v>21003333.333333336</v>
      </c>
      <c r="V2954">
        <v>33678558.558558561</v>
      </c>
      <c r="W2954">
        <v>3114.6896551750001</v>
      </c>
      <c r="X2954">
        <v>3267.6551724179999</v>
      </c>
    </row>
    <row r="2955" spans="1:24">
      <c r="A2955" s="7" t="s">
        <v>4139</v>
      </c>
      <c r="B2955" s="13" t="s">
        <v>1887</v>
      </c>
      <c r="C2955">
        <v>2991634415.844924</v>
      </c>
      <c r="D2955">
        <v>2867769480.2681084</v>
      </c>
      <c r="E2955">
        <v>9246171.1711711716</v>
      </c>
      <c r="F2955">
        <v>2096621.621621626</v>
      </c>
      <c r="G2955">
        <v>670</v>
      </c>
      <c r="H2955">
        <v>559</v>
      </c>
      <c r="I2955">
        <v>31</v>
      </c>
      <c r="J2955">
        <v>38</v>
      </c>
      <c r="K2955">
        <v>8</v>
      </c>
      <c r="M2955">
        <v>1632</v>
      </c>
      <c r="N2955">
        <v>853</v>
      </c>
      <c r="O2955">
        <v>69225585.585585594</v>
      </c>
      <c r="P2955">
        <v>109011081.08108108</v>
      </c>
      <c r="Q2955">
        <v>1217</v>
      </c>
      <c r="R2955">
        <v>951</v>
      </c>
      <c r="S2955">
        <v>394203887.38738739</v>
      </c>
      <c r="T2955">
        <v>403025313.51351345</v>
      </c>
      <c r="U2955">
        <v>70675315.315315306</v>
      </c>
      <c r="V2955">
        <v>99766306.306306303</v>
      </c>
      <c r="W2955">
        <v>55109.586206894004</v>
      </c>
      <c r="X2955">
        <v>55474.068965519997</v>
      </c>
    </row>
    <row r="2956" spans="1:24">
      <c r="A2956" s="7" t="s">
        <v>4140</v>
      </c>
      <c r="B2956" s="13" t="s">
        <v>1446</v>
      </c>
      <c r="C2956">
        <v>191664920.01544291</v>
      </c>
      <c r="D2956">
        <v>192284720.18255755</v>
      </c>
      <c r="E2956">
        <v>1317117.1171171181</v>
      </c>
      <c r="F2956">
        <v>630630.63063063205</v>
      </c>
      <c r="G2956">
        <v>114</v>
      </c>
      <c r="H2956">
        <v>35</v>
      </c>
      <c r="I2956">
        <v>6</v>
      </c>
      <c r="J2956">
        <v>2</v>
      </c>
      <c r="M2956">
        <v>133</v>
      </c>
      <c r="N2956">
        <v>56</v>
      </c>
      <c r="O2956">
        <v>27586486.486486487</v>
      </c>
      <c r="P2956">
        <v>42897297.297297291</v>
      </c>
      <c r="Q2956">
        <v>195</v>
      </c>
      <c r="R2956">
        <v>113</v>
      </c>
      <c r="S2956">
        <v>43023696.396396399</v>
      </c>
      <c r="T2956">
        <v>44789752.252252251</v>
      </c>
      <c r="U2956">
        <v>26061034.234234232</v>
      </c>
      <c r="V2956">
        <v>41673333.333333328</v>
      </c>
      <c r="W2956">
        <v>4986.7931034470002</v>
      </c>
      <c r="X2956">
        <v>4942.2758620699997</v>
      </c>
    </row>
    <row r="2957" spans="1:24">
      <c r="A2957" s="7" t="s">
        <v>4141</v>
      </c>
      <c r="B2957" s="13" t="s">
        <v>2771</v>
      </c>
      <c r="C2957">
        <v>31464595.840618212</v>
      </c>
      <c r="D2957">
        <v>28860840.407484449</v>
      </c>
      <c r="E2957">
        <v>50675.675675674996</v>
      </c>
      <c r="F2957">
        <v>6306.3063063070003</v>
      </c>
      <c r="G2957">
        <v>4</v>
      </c>
      <c r="H2957">
        <v>4</v>
      </c>
      <c r="I2957">
        <v>6</v>
      </c>
      <c r="J2957">
        <v>0</v>
      </c>
      <c r="M2957">
        <v>5</v>
      </c>
      <c r="N2957">
        <v>5</v>
      </c>
      <c r="O2957">
        <v>4565090.0900900913</v>
      </c>
      <c r="P2957">
        <v>5184684.6846846845</v>
      </c>
      <c r="Q2957">
        <v>24</v>
      </c>
      <c r="R2957">
        <v>42</v>
      </c>
      <c r="S2957">
        <v>5921621.6216216218</v>
      </c>
      <c r="T2957">
        <v>6398891.8918918921</v>
      </c>
      <c r="U2957">
        <v>2328738.7387387389</v>
      </c>
      <c r="V2957">
        <v>3312522.5225225226</v>
      </c>
      <c r="W2957">
        <v>505.068965521</v>
      </c>
      <c r="X2957">
        <v>457.51724137799999</v>
      </c>
    </row>
    <row r="2958" spans="1:24">
      <c r="A2958" s="7" t="s">
        <v>4142</v>
      </c>
      <c r="B2958" s="13" t="s">
        <v>682</v>
      </c>
      <c r="C2958">
        <v>560852321.77690327</v>
      </c>
      <c r="D2958">
        <v>581606987.15486085</v>
      </c>
      <c r="E2958">
        <v>1255855.8558558589</v>
      </c>
      <c r="F2958">
        <v>986486.48648649303</v>
      </c>
      <c r="G2958">
        <v>179</v>
      </c>
      <c r="H2958">
        <v>135</v>
      </c>
      <c r="I2958">
        <v>26</v>
      </c>
      <c r="J2958">
        <v>29</v>
      </c>
      <c r="K2958">
        <v>6</v>
      </c>
      <c r="M2958">
        <v>285</v>
      </c>
      <c r="N2958">
        <v>248</v>
      </c>
      <c r="O2958">
        <v>79595111.711711705</v>
      </c>
      <c r="P2958">
        <v>119774817.11711712</v>
      </c>
      <c r="Q2958">
        <v>744</v>
      </c>
      <c r="R2958">
        <v>943</v>
      </c>
      <c r="S2958">
        <v>185006143.24324325</v>
      </c>
      <c r="T2958">
        <v>202475670.27027029</v>
      </c>
      <c r="U2958">
        <v>43476619.819819823</v>
      </c>
      <c r="V2958">
        <v>68786126.126126125</v>
      </c>
      <c r="W2958">
        <v>14760.827586205</v>
      </c>
      <c r="X2958">
        <v>14660.344827589</v>
      </c>
    </row>
    <row r="2959" spans="1:24">
      <c r="A2959" s="7" t="s">
        <v>4143</v>
      </c>
      <c r="B2959" s="13" t="s">
        <v>1311</v>
      </c>
      <c r="C2959">
        <v>523105816.89673972</v>
      </c>
      <c r="D2959">
        <v>525586619.14851189</v>
      </c>
      <c r="E2959">
        <v>275900.90090090397</v>
      </c>
      <c r="F2959">
        <v>277927.92792793101</v>
      </c>
      <c r="G2959">
        <v>182</v>
      </c>
      <c r="H2959">
        <v>186</v>
      </c>
      <c r="I2959">
        <v>13</v>
      </c>
      <c r="J2959">
        <v>12</v>
      </c>
      <c r="M2959">
        <v>261</v>
      </c>
      <c r="N2959">
        <v>273</v>
      </c>
      <c r="O2959">
        <v>44784234.234234236</v>
      </c>
      <c r="P2959">
        <v>46781171.171171173</v>
      </c>
      <c r="Q2959">
        <v>339</v>
      </c>
      <c r="R2959">
        <v>242</v>
      </c>
      <c r="S2959">
        <v>117558750.45045045</v>
      </c>
      <c r="T2959">
        <v>120003685.58558558</v>
      </c>
      <c r="U2959">
        <v>37528198.198198199</v>
      </c>
      <c r="V2959">
        <v>37423243.243243247</v>
      </c>
      <c r="W2959">
        <v>18321.034482763</v>
      </c>
      <c r="X2959">
        <v>18263.103448278001</v>
      </c>
    </row>
    <row r="2960" spans="1:24">
      <c r="A2960" s="7" t="s">
        <v>4144</v>
      </c>
      <c r="B2960" s="13" t="s">
        <v>1878</v>
      </c>
      <c r="C2960">
        <v>1811889563.3938484</v>
      </c>
      <c r="D2960">
        <v>1731827765.5359979</v>
      </c>
      <c r="E2960">
        <v>500208271.17117119</v>
      </c>
      <c r="F2960">
        <v>38067205.405405417</v>
      </c>
      <c r="G2960">
        <v>114</v>
      </c>
      <c r="H2960">
        <v>157</v>
      </c>
      <c r="I2960">
        <v>19</v>
      </c>
      <c r="J2960">
        <v>18</v>
      </c>
      <c r="K2960">
        <v>5</v>
      </c>
      <c r="M2960">
        <v>473</v>
      </c>
      <c r="N2960">
        <v>518</v>
      </c>
      <c r="O2960">
        <v>108026459.45945948</v>
      </c>
      <c r="P2960">
        <v>150707596.3963964</v>
      </c>
      <c r="Q2960">
        <v>118</v>
      </c>
      <c r="R2960">
        <v>297</v>
      </c>
      <c r="S2960">
        <v>351779801.8018018</v>
      </c>
      <c r="T2960">
        <v>351844718.91891891</v>
      </c>
      <c r="U2960">
        <v>160828198.1981982</v>
      </c>
      <c r="V2960">
        <v>130944864.86486486</v>
      </c>
      <c r="W2960">
        <v>25065.758620698001</v>
      </c>
      <c r="X2960">
        <v>25582.689655171998</v>
      </c>
    </row>
    <row r="2961" spans="1:24">
      <c r="A2961" s="7" t="s">
        <v>6943</v>
      </c>
      <c r="B2961" s="13" t="s">
        <v>4145</v>
      </c>
      <c r="E2961">
        <v>2871801.8018018021</v>
      </c>
      <c r="F2961">
        <v>4864864.8648648653</v>
      </c>
    </row>
    <row r="2962" spans="1:24">
      <c r="A2962" s="7" t="s">
        <v>4146</v>
      </c>
      <c r="B2962" s="13" t="s">
        <v>784</v>
      </c>
      <c r="C2962">
        <v>201743336.42966926</v>
      </c>
      <c r="D2962">
        <v>212783382.11211589</v>
      </c>
      <c r="E2962">
        <v>28902577.47747748</v>
      </c>
      <c r="F2962">
        <v>16478243.243243244</v>
      </c>
      <c r="G2962">
        <v>54</v>
      </c>
      <c r="H2962">
        <v>68</v>
      </c>
      <c r="I2962">
        <v>3</v>
      </c>
      <c r="J2962">
        <v>7</v>
      </c>
      <c r="M2962">
        <v>100</v>
      </c>
      <c r="N2962">
        <v>153</v>
      </c>
      <c r="O2962">
        <v>72507854.054054052</v>
      </c>
      <c r="P2962">
        <v>1241405607.2072072</v>
      </c>
      <c r="Q2962">
        <v>140</v>
      </c>
      <c r="R2962">
        <v>263</v>
      </c>
      <c r="S2962">
        <v>76590891.891891897</v>
      </c>
      <c r="T2962">
        <v>87822935.135135144</v>
      </c>
      <c r="U2962">
        <v>44627657.657657653</v>
      </c>
      <c r="V2962">
        <v>1236329279.2792792</v>
      </c>
      <c r="W2962">
        <v>4162.9310344810001</v>
      </c>
      <c r="X2962">
        <v>4319.8620689710006</v>
      </c>
    </row>
    <row r="2963" spans="1:24">
      <c r="A2963" s="7" t="s">
        <v>4147</v>
      </c>
      <c r="B2963" s="13" t="s">
        <v>2514</v>
      </c>
      <c r="C2963">
        <v>61899902.658362642</v>
      </c>
      <c r="D2963">
        <v>55133393.108372472</v>
      </c>
      <c r="E2963">
        <v>607153.15315315302</v>
      </c>
      <c r="F2963">
        <v>427702.70270270202</v>
      </c>
      <c r="G2963">
        <v>74</v>
      </c>
      <c r="H2963">
        <v>37</v>
      </c>
      <c r="I2963">
        <v>7</v>
      </c>
      <c r="J2963">
        <v>7</v>
      </c>
      <c r="M2963">
        <v>82</v>
      </c>
      <c r="N2963">
        <v>46</v>
      </c>
      <c r="O2963">
        <v>68411117.117117107</v>
      </c>
      <c r="P2963">
        <v>17235045.045045044</v>
      </c>
      <c r="Q2963">
        <v>60</v>
      </c>
      <c r="R2963">
        <v>73</v>
      </c>
      <c r="S2963">
        <v>30085950.450450454</v>
      </c>
      <c r="T2963">
        <v>28747288.288288288</v>
      </c>
      <c r="U2963">
        <v>15879189.189189188</v>
      </c>
      <c r="V2963">
        <v>14432612.612612613</v>
      </c>
      <c r="W2963">
        <v>1443.5172413770001</v>
      </c>
      <c r="X2963">
        <v>1289.206896553</v>
      </c>
    </row>
    <row r="2964" spans="1:24">
      <c r="A2964" s="7" t="s">
        <v>4148</v>
      </c>
      <c r="B2964" s="13" t="s">
        <v>1002</v>
      </c>
      <c r="C2964">
        <v>298102944.93414891</v>
      </c>
      <c r="D2964">
        <v>304321683.39976716</v>
      </c>
      <c r="E2964">
        <v>4836576.5765765756</v>
      </c>
      <c r="F2964">
        <v>1752252.252252253</v>
      </c>
      <c r="G2964">
        <v>116</v>
      </c>
      <c r="H2964">
        <v>119</v>
      </c>
      <c r="I2964">
        <v>10</v>
      </c>
      <c r="J2964">
        <v>10</v>
      </c>
      <c r="K2964">
        <v>4</v>
      </c>
      <c r="M2964">
        <v>271</v>
      </c>
      <c r="N2964">
        <v>178</v>
      </c>
      <c r="O2964">
        <v>70765765.765765756</v>
      </c>
      <c r="P2964">
        <v>77231981.981981978</v>
      </c>
      <c r="Q2964">
        <v>827</v>
      </c>
      <c r="R2964">
        <v>275</v>
      </c>
      <c r="S2964">
        <v>95347410.810810804</v>
      </c>
      <c r="T2964">
        <v>98355527.027027026</v>
      </c>
      <c r="U2964">
        <v>72927297.297297299</v>
      </c>
      <c r="V2964">
        <v>72652612.61261262</v>
      </c>
      <c r="W2964">
        <v>4851.758620691</v>
      </c>
      <c r="X2964">
        <v>4781.2068965500002</v>
      </c>
    </row>
    <row r="2965" spans="1:24">
      <c r="A2965" s="7" t="s">
        <v>338</v>
      </c>
      <c r="B2965" s="13" t="s">
        <v>86</v>
      </c>
      <c r="C2965">
        <v>538051081.15703154</v>
      </c>
      <c r="D2965">
        <v>510525951.55545187</v>
      </c>
      <c r="E2965">
        <v>5583783.7837837851</v>
      </c>
      <c r="F2965">
        <v>2584279.27927928</v>
      </c>
      <c r="G2965">
        <v>115</v>
      </c>
      <c r="H2965">
        <v>189</v>
      </c>
      <c r="I2965">
        <v>3</v>
      </c>
      <c r="J2965">
        <v>8</v>
      </c>
      <c r="M2965">
        <v>135</v>
      </c>
      <c r="N2965">
        <v>339</v>
      </c>
      <c r="O2965">
        <v>87004684.684684694</v>
      </c>
      <c r="P2965">
        <v>57712072.072072074</v>
      </c>
      <c r="Q2965">
        <v>46</v>
      </c>
      <c r="R2965">
        <v>96</v>
      </c>
      <c r="S2965">
        <v>134926858.55855855</v>
      </c>
      <c r="T2965">
        <v>140941815.31531531</v>
      </c>
      <c r="U2965">
        <v>81427610.810810804</v>
      </c>
      <c r="V2965">
        <v>59769639.639639638</v>
      </c>
      <c r="W2965">
        <v>7743.999999998</v>
      </c>
      <c r="X2965">
        <v>7466.2068965480003</v>
      </c>
    </row>
    <row r="2966" spans="1:24">
      <c r="A2966" s="7" t="s">
        <v>4149</v>
      </c>
      <c r="B2966" s="13" t="s">
        <v>886</v>
      </c>
      <c r="C2966">
        <v>48020024.518085621</v>
      </c>
      <c r="D2966">
        <v>45009277.199316077</v>
      </c>
      <c r="F2966">
        <v>540540.54054054106</v>
      </c>
      <c r="G2966">
        <v>10</v>
      </c>
      <c r="H2966">
        <v>17</v>
      </c>
      <c r="M2966">
        <v>20</v>
      </c>
      <c r="N2966">
        <v>19</v>
      </c>
      <c r="O2966">
        <v>50000</v>
      </c>
      <c r="P2966">
        <v>542342.34234234306</v>
      </c>
      <c r="Q2966">
        <v>5</v>
      </c>
      <c r="S2966">
        <v>10827783.783783784</v>
      </c>
      <c r="T2966">
        <v>11852189.18918919</v>
      </c>
      <c r="U2966">
        <v>200090.09009009</v>
      </c>
      <c r="V2966">
        <v>450540.540540541</v>
      </c>
      <c r="W2966">
        <v>771.65517241500004</v>
      </c>
      <c r="X2966">
        <v>773.24137931199994</v>
      </c>
    </row>
    <row r="2967" spans="1:24">
      <c r="A2967" s="7" t="s">
        <v>339</v>
      </c>
      <c r="B2967" s="13" t="s">
        <v>874</v>
      </c>
      <c r="C2967">
        <v>1008329725.3366413</v>
      </c>
      <c r="D2967">
        <v>1008687284.6854907</v>
      </c>
      <c r="E2967">
        <v>40843333.333333336</v>
      </c>
      <c r="F2967">
        <v>2487387.3873873898</v>
      </c>
      <c r="G2967">
        <v>144</v>
      </c>
      <c r="H2967">
        <v>139</v>
      </c>
      <c r="I2967">
        <v>5</v>
      </c>
      <c r="J2967">
        <v>14</v>
      </c>
      <c r="M2967">
        <v>231</v>
      </c>
      <c r="N2967">
        <v>176</v>
      </c>
      <c r="O2967">
        <v>32031621.621621624</v>
      </c>
      <c r="P2967">
        <v>49678378.378378384</v>
      </c>
      <c r="Q2967">
        <v>96</v>
      </c>
      <c r="R2967">
        <v>456</v>
      </c>
      <c r="S2967">
        <v>145285546.84684685</v>
      </c>
      <c r="T2967">
        <v>149301297.29729727</v>
      </c>
      <c r="U2967">
        <v>26694054.054054055</v>
      </c>
      <c r="V2967">
        <v>42441531.531531528</v>
      </c>
      <c r="W2967">
        <v>14140.06896552</v>
      </c>
      <c r="X2967">
        <v>14032.310344834999</v>
      </c>
    </row>
    <row r="2968" spans="1:24">
      <c r="A2968" s="7" t="s">
        <v>4150</v>
      </c>
      <c r="B2968" s="13" t="s">
        <v>1073</v>
      </c>
      <c r="C2968">
        <v>446155521.78002632</v>
      </c>
      <c r="D2968">
        <v>466845520.75647038</v>
      </c>
      <c r="E2968">
        <v>2571130.6306306338</v>
      </c>
      <c r="F2968">
        <v>1600450.450450452</v>
      </c>
      <c r="G2968">
        <v>126</v>
      </c>
      <c r="H2968">
        <v>137</v>
      </c>
      <c r="I2968">
        <v>8</v>
      </c>
      <c r="J2968">
        <v>13</v>
      </c>
      <c r="K2968">
        <v>1</v>
      </c>
      <c r="M2968">
        <v>161</v>
      </c>
      <c r="N2968">
        <v>228</v>
      </c>
      <c r="O2968">
        <v>89555477.477477476</v>
      </c>
      <c r="P2968">
        <v>126721531.53153151</v>
      </c>
      <c r="Q2968">
        <v>842</v>
      </c>
      <c r="R2968">
        <v>394</v>
      </c>
      <c r="S2968">
        <v>153327774.77477479</v>
      </c>
      <c r="T2968">
        <v>159504238.73873872</v>
      </c>
      <c r="U2968">
        <v>93587747.747747749</v>
      </c>
      <c r="V2968">
        <v>71969819.819819823</v>
      </c>
      <c r="W2968">
        <v>5896.8965517229999</v>
      </c>
      <c r="X2968">
        <v>6049.6551724199999</v>
      </c>
    </row>
    <row r="2969" spans="1:24">
      <c r="A2969" s="7" t="s">
        <v>340</v>
      </c>
      <c r="B2969" s="13" t="s">
        <v>46</v>
      </c>
      <c r="C2969">
        <v>188878945.75699639</v>
      </c>
      <c r="D2969">
        <v>307368525.84113568</v>
      </c>
      <c r="E2969">
        <v>41441.441441444003</v>
      </c>
      <c r="F2969">
        <v>227927.92792792901</v>
      </c>
      <c r="G2969">
        <v>9</v>
      </c>
      <c r="H2969">
        <v>27</v>
      </c>
      <c r="I2969">
        <v>0</v>
      </c>
      <c r="J2969">
        <v>1</v>
      </c>
      <c r="K2969">
        <v>1</v>
      </c>
      <c r="M2969">
        <v>9</v>
      </c>
      <c r="N2969">
        <v>31</v>
      </c>
      <c r="O2969">
        <v>9018288.2882882841</v>
      </c>
      <c r="P2969">
        <v>26159279.279279277</v>
      </c>
      <c r="Q2969">
        <v>78</v>
      </c>
      <c r="R2969">
        <v>2</v>
      </c>
      <c r="S2969">
        <v>44591653.153153151</v>
      </c>
      <c r="T2969">
        <v>54868121.621621624</v>
      </c>
      <c r="U2969">
        <v>12391621.62162162</v>
      </c>
      <c r="V2969">
        <v>21797387.387387384</v>
      </c>
      <c r="W2969">
        <v>3829.8965517279998</v>
      </c>
      <c r="X2969">
        <v>3599.1034482700002</v>
      </c>
    </row>
    <row r="2970" spans="1:24">
      <c r="A2970" s="7" t="s">
        <v>4151</v>
      </c>
      <c r="B2970" s="13" t="s">
        <v>2393</v>
      </c>
      <c r="C2970">
        <v>433139045.15055931</v>
      </c>
      <c r="D2970">
        <v>389715679.15257967</v>
      </c>
      <c r="E2970">
        <v>9182882.88288288</v>
      </c>
      <c r="F2970">
        <v>4568378.3783783829</v>
      </c>
      <c r="G2970">
        <v>517</v>
      </c>
      <c r="H2970">
        <v>210</v>
      </c>
      <c r="I2970">
        <v>15</v>
      </c>
      <c r="J2970">
        <v>17</v>
      </c>
      <c r="M2970">
        <v>1085</v>
      </c>
      <c r="N2970">
        <v>431</v>
      </c>
      <c r="O2970">
        <v>63141662.162162162</v>
      </c>
      <c r="P2970">
        <v>67720450.45045045</v>
      </c>
      <c r="Q2970">
        <v>1312</v>
      </c>
      <c r="R2970">
        <v>347</v>
      </c>
      <c r="S2970">
        <v>118456252.25225225</v>
      </c>
      <c r="T2970">
        <v>99818218.918918923</v>
      </c>
      <c r="U2970">
        <v>53565945.945945941</v>
      </c>
      <c r="V2970">
        <v>64844234.234234229</v>
      </c>
      <c r="W2970">
        <v>8858.6896551700011</v>
      </c>
      <c r="X2970">
        <v>8201.3448275850005</v>
      </c>
    </row>
    <row r="2971" spans="1:24">
      <c r="A2971" s="7" t="s">
        <v>4152</v>
      </c>
      <c r="B2971" s="13" t="s">
        <v>694</v>
      </c>
      <c r="C2971">
        <v>322690374.41147327</v>
      </c>
      <c r="D2971">
        <v>321397212.09149927</v>
      </c>
      <c r="E2971">
        <v>9827702.7027027048</v>
      </c>
      <c r="F2971">
        <v>1452252.2522522551</v>
      </c>
      <c r="G2971">
        <v>28</v>
      </c>
      <c r="H2971">
        <v>5</v>
      </c>
      <c r="I2971">
        <v>5</v>
      </c>
      <c r="J2971">
        <v>9</v>
      </c>
      <c r="M2971">
        <v>129</v>
      </c>
      <c r="N2971">
        <v>31</v>
      </c>
      <c r="O2971">
        <v>40064414.414414421</v>
      </c>
      <c r="P2971">
        <v>50530990.990990981</v>
      </c>
      <c r="Q2971">
        <v>55</v>
      </c>
      <c r="R2971">
        <v>151</v>
      </c>
      <c r="S2971">
        <v>138962608.1081081</v>
      </c>
      <c r="T2971">
        <v>142278191.8918919</v>
      </c>
      <c r="U2971">
        <v>39556666.666666664</v>
      </c>
      <c r="V2971">
        <v>53603963.963963971</v>
      </c>
      <c r="W2971">
        <v>5130.7241379299994</v>
      </c>
      <c r="X2971">
        <v>5243.2413793079995</v>
      </c>
    </row>
    <row r="2972" spans="1:24">
      <c r="A2972" s="7" t="s">
        <v>4153</v>
      </c>
      <c r="B2972" s="13" t="s">
        <v>3800</v>
      </c>
      <c r="C2972">
        <v>138666013.7898075</v>
      </c>
      <c r="D2972">
        <v>120497018.24151188</v>
      </c>
      <c r="E2972">
        <v>8251576.5765765784</v>
      </c>
      <c r="F2972">
        <v>6087387.3873873902</v>
      </c>
      <c r="G2972">
        <v>90</v>
      </c>
      <c r="H2972">
        <v>31</v>
      </c>
      <c r="I2972">
        <v>7</v>
      </c>
      <c r="J2972">
        <v>3</v>
      </c>
      <c r="M2972">
        <v>163</v>
      </c>
      <c r="N2972">
        <v>39</v>
      </c>
      <c r="O2972">
        <v>58956756.75675676</v>
      </c>
      <c r="P2972">
        <v>58277765.765765771</v>
      </c>
      <c r="Q2972">
        <v>63</v>
      </c>
      <c r="R2972">
        <v>49</v>
      </c>
      <c r="S2972">
        <v>58998806.30630631</v>
      </c>
      <c r="T2972">
        <v>50993472.972972974</v>
      </c>
      <c r="U2972">
        <v>49359459.459459454</v>
      </c>
      <c r="V2972">
        <v>44315495.495495498</v>
      </c>
      <c r="W2972">
        <v>1735.8965517249999</v>
      </c>
      <c r="X2972">
        <v>1705.379310343</v>
      </c>
    </row>
    <row r="2973" spans="1:24">
      <c r="A2973" s="7" t="s">
        <v>4154</v>
      </c>
      <c r="B2973" s="13" t="s">
        <v>1531</v>
      </c>
      <c r="C2973">
        <v>277373954.56603295</v>
      </c>
      <c r="D2973">
        <v>285040951.93180072</v>
      </c>
      <c r="E2973">
        <v>1460360.3603603609</v>
      </c>
      <c r="F2973">
        <v>227927.92792793</v>
      </c>
      <c r="G2973">
        <v>80</v>
      </c>
      <c r="H2973">
        <v>131</v>
      </c>
      <c r="I2973">
        <v>5</v>
      </c>
      <c r="J2973">
        <v>7</v>
      </c>
      <c r="M2973">
        <v>125</v>
      </c>
      <c r="N2973">
        <v>181</v>
      </c>
      <c r="O2973">
        <v>14581106.306306306</v>
      </c>
      <c r="P2973">
        <v>21806126.126126125</v>
      </c>
      <c r="Q2973">
        <v>36</v>
      </c>
      <c r="R2973">
        <v>71</v>
      </c>
      <c r="S2973">
        <v>66067288.288288295</v>
      </c>
      <c r="T2973">
        <v>72287325.22522521</v>
      </c>
      <c r="U2973">
        <v>16433513.513513513</v>
      </c>
      <c r="V2973">
        <v>23068918.918918919</v>
      </c>
      <c r="W2973">
        <v>4391.4482758630002</v>
      </c>
      <c r="X2973">
        <v>4363.1034482730001</v>
      </c>
    </row>
    <row r="2974" spans="1:24">
      <c r="A2974" s="7" t="s">
        <v>4155</v>
      </c>
      <c r="B2974" s="13" t="s">
        <v>2578</v>
      </c>
      <c r="C2974">
        <v>124792860.92004694</v>
      </c>
      <c r="D2974">
        <v>127610129.06717604</v>
      </c>
      <c r="E2974">
        <v>164105269.36936939</v>
      </c>
      <c r="F2974">
        <v>36936.936936937003</v>
      </c>
      <c r="G2974">
        <v>39</v>
      </c>
      <c r="H2974">
        <v>54</v>
      </c>
      <c r="I2974">
        <v>3</v>
      </c>
      <c r="J2974">
        <v>3</v>
      </c>
      <c r="M2974">
        <v>49</v>
      </c>
      <c r="N2974">
        <v>65</v>
      </c>
      <c r="O2974">
        <v>6816216.2162162159</v>
      </c>
      <c r="P2974">
        <v>8681261.2612612601</v>
      </c>
      <c r="Q2974">
        <v>10</v>
      </c>
      <c r="R2974">
        <v>26</v>
      </c>
      <c r="S2974">
        <v>36891531.531531535</v>
      </c>
      <c r="T2974">
        <v>38587148.648648649</v>
      </c>
      <c r="U2974">
        <v>6109909.9099099077</v>
      </c>
      <c r="V2974">
        <v>7847747.7477477482</v>
      </c>
      <c r="W2974">
        <v>2855.8620689660002</v>
      </c>
      <c r="X2974">
        <v>2872.6206896560002</v>
      </c>
    </row>
    <row r="2975" spans="1:24">
      <c r="A2975" s="7" t="s">
        <v>4156</v>
      </c>
      <c r="B2975" s="13" t="s">
        <v>4157</v>
      </c>
      <c r="C2975">
        <v>286100447.0477789</v>
      </c>
      <c r="D2975">
        <v>304306678.79725468</v>
      </c>
      <c r="E2975">
        <v>43072327.027027026</v>
      </c>
      <c r="F2975">
        <v>81881454.954954967</v>
      </c>
      <c r="G2975">
        <v>65</v>
      </c>
      <c r="H2975">
        <v>60</v>
      </c>
      <c r="I2975">
        <v>2</v>
      </c>
      <c r="J2975">
        <v>4</v>
      </c>
      <c r="K2975">
        <v>2</v>
      </c>
      <c r="M2975">
        <v>71</v>
      </c>
      <c r="N2975">
        <v>67</v>
      </c>
      <c r="O2975">
        <v>31732252.252252251</v>
      </c>
      <c r="P2975">
        <v>23322072.07207207</v>
      </c>
      <c r="Q2975">
        <v>10</v>
      </c>
      <c r="R2975">
        <v>105</v>
      </c>
      <c r="S2975">
        <v>43479400.900900908</v>
      </c>
      <c r="T2975">
        <v>45827549.54954955</v>
      </c>
      <c r="U2975">
        <v>29226306.306306306</v>
      </c>
      <c r="V2975">
        <v>23201261.261261266</v>
      </c>
      <c r="W2975">
        <v>4050.3448275830001</v>
      </c>
      <c r="X2975">
        <v>4084.1724137870001</v>
      </c>
    </row>
    <row r="2976" spans="1:24">
      <c r="A2976" s="7" t="s">
        <v>4158</v>
      </c>
      <c r="B2976" s="13" t="s">
        <v>4159</v>
      </c>
      <c r="C2976">
        <v>180432572.21216279</v>
      </c>
      <c r="D2976">
        <v>181423225.81855458</v>
      </c>
      <c r="E2976">
        <v>5373040.5405405406</v>
      </c>
      <c r="F2976">
        <v>162162.16216216399</v>
      </c>
      <c r="G2976">
        <v>40</v>
      </c>
      <c r="H2976">
        <v>56</v>
      </c>
      <c r="I2976">
        <v>5</v>
      </c>
      <c r="J2976">
        <v>4</v>
      </c>
      <c r="M2976">
        <v>46</v>
      </c>
      <c r="N2976">
        <v>67</v>
      </c>
      <c r="O2976">
        <v>8252702.702702702</v>
      </c>
      <c r="P2976">
        <v>22994594.594594594</v>
      </c>
      <c r="Q2976">
        <v>2</v>
      </c>
      <c r="R2976">
        <v>80</v>
      </c>
      <c r="S2976">
        <v>57160529.729729734</v>
      </c>
      <c r="T2976">
        <v>60959167.567567565</v>
      </c>
      <c r="U2976">
        <v>9033603.6036036033</v>
      </c>
      <c r="V2976">
        <v>21401351.351351354</v>
      </c>
      <c r="W2976">
        <v>4681.5862068999995</v>
      </c>
      <c r="X2976">
        <v>4695.3793103389999</v>
      </c>
    </row>
    <row r="2977" spans="1:24">
      <c r="A2977" s="7" t="s">
        <v>4160</v>
      </c>
      <c r="B2977" s="13" t="s">
        <v>1448</v>
      </c>
      <c r="C2977">
        <v>325185595.4065606</v>
      </c>
      <c r="D2977">
        <v>314688576.57060885</v>
      </c>
      <c r="E2977">
        <v>2280180.1801801831</v>
      </c>
      <c r="F2977">
        <v>436711.711711713</v>
      </c>
      <c r="G2977">
        <v>332</v>
      </c>
      <c r="H2977">
        <v>133</v>
      </c>
      <c r="I2977">
        <v>21</v>
      </c>
      <c r="J2977">
        <v>12</v>
      </c>
      <c r="M2977">
        <v>371</v>
      </c>
      <c r="N2977">
        <v>164</v>
      </c>
      <c r="O2977">
        <v>67980548.648648649</v>
      </c>
      <c r="P2977">
        <v>70987160.360360354</v>
      </c>
      <c r="Q2977">
        <v>450</v>
      </c>
      <c r="R2977">
        <v>710</v>
      </c>
      <c r="S2977">
        <v>99196220.720720723</v>
      </c>
      <c r="T2977">
        <v>95961905.405405402</v>
      </c>
      <c r="U2977">
        <v>68304504.504504502</v>
      </c>
      <c r="V2977">
        <v>68917117.117117122</v>
      </c>
      <c r="W2977">
        <v>6789.6551724190003</v>
      </c>
      <c r="X2977">
        <v>6623.5862069069999</v>
      </c>
    </row>
    <row r="2978" spans="1:24">
      <c r="A2978" s="7" t="s">
        <v>4161</v>
      </c>
      <c r="B2978" s="13" t="s">
        <v>2342</v>
      </c>
      <c r="C2978">
        <v>2558115810.7231474</v>
      </c>
      <c r="D2978">
        <v>2502205897.8483248</v>
      </c>
      <c r="E2978">
        <v>764488815.31531537</v>
      </c>
      <c r="F2978">
        <v>22219205.405405425</v>
      </c>
      <c r="G2978">
        <v>327</v>
      </c>
      <c r="H2978">
        <v>353</v>
      </c>
      <c r="I2978">
        <v>35</v>
      </c>
      <c r="J2978">
        <v>39</v>
      </c>
      <c r="K2978">
        <v>2</v>
      </c>
      <c r="M2978">
        <v>959</v>
      </c>
      <c r="N2978">
        <v>965</v>
      </c>
      <c r="O2978">
        <v>238641531.53153154</v>
      </c>
      <c r="P2978">
        <v>377782364.86486489</v>
      </c>
      <c r="Q2978">
        <v>752</v>
      </c>
      <c r="R2978">
        <v>1871</v>
      </c>
      <c r="S2978">
        <v>593192372.07207203</v>
      </c>
      <c r="T2978">
        <v>610755905.4054054</v>
      </c>
      <c r="U2978">
        <v>53985225.225225225</v>
      </c>
      <c r="V2978">
        <v>242734594.5945946</v>
      </c>
      <c r="W2978">
        <v>55035.551724110999</v>
      </c>
      <c r="X2978">
        <v>56316.724137919999</v>
      </c>
    </row>
    <row r="2979" spans="1:24">
      <c r="A2979" s="7" t="s">
        <v>4162</v>
      </c>
      <c r="B2979" s="13" t="s">
        <v>4163</v>
      </c>
      <c r="C2979">
        <v>1012076354.2867689</v>
      </c>
      <c r="D2979">
        <v>1007419736.8736691</v>
      </c>
      <c r="E2979">
        <v>2403603.603603607</v>
      </c>
      <c r="F2979">
        <v>1808333.3333333391</v>
      </c>
      <c r="G2979">
        <v>485</v>
      </c>
      <c r="H2979">
        <v>159</v>
      </c>
      <c r="I2979">
        <v>15</v>
      </c>
      <c r="J2979">
        <v>16</v>
      </c>
      <c r="K2979">
        <v>2</v>
      </c>
      <c r="M2979">
        <v>891</v>
      </c>
      <c r="N2979">
        <v>581</v>
      </c>
      <c r="O2979">
        <v>87416639.639639646</v>
      </c>
      <c r="P2979">
        <v>137195045.04504502</v>
      </c>
      <c r="Q2979">
        <v>678</v>
      </c>
      <c r="R2979">
        <v>563</v>
      </c>
      <c r="S2979">
        <v>290944209.9099099</v>
      </c>
      <c r="T2979">
        <v>292196013.51351351</v>
      </c>
      <c r="U2979">
        <v>81552882.882882878</v>
      </c>
      <c r="V2979">
        <v>129126800</v>
      </c>
      <c r="W2979">
        <v>22652.413793106</v>
      </c>
      <c r="X2979">
        <v>22622.344827590001</v>
      </c>
    </row>
    <row r="2980" spans="1:24">
      <c r="A2980" s="7" t="s">
        <v>4164</v>
      </c>
      <c r="B2980" s="13" t="s">
        <v>2342</v>
      </c>
      <c r="C2980">
        <v>5384493993.5740662</v>
      </c>
      <c r="D2980">
        <v>4882780282.0193281</v>
      </c>
      <c r="E2980">
        <v>2908873.8738738769</v>
      </c>
      <c r="F2980">
        <v>796381.08108108398</v>
      </c>
      <c r="G2980">
        <v>3014</v>
      </c>
      <c r="H2980">
        <v>1698</v>
      </c>
      <c r="I2980">
        <v>16</v>
      </c>
      <c r="J2980">
        <v>22</v>
      </c>
      <c r="K2980">
        <v>13</v>
      </c>
      <c r="M2980">
        <v>4452</v>
      </c>
      <c r="N2980">
        <v>2684</v>
      </c>
      <c r="O2980">
        <v>239188018.01801801</v>
      </c>
      <c r="P2980">
        <v>494959850.45045048</v>
      </c>
      <c r="Q2980">
        <v>510</v>
      </c>
      <c r="R2980">
        <v>1097</v>
      </c>
      <c r="S2980">
        <v>4006013000</v>
      </c>
      <c r="T2980">
        <v>4057349196.3963962</v>
      </c>
      <c r="U2980">
        <v>38539909.909909904</v>
      </c>
      <c r="V2980">
        <v>208435495.4954955</v>
      </c>
      <c r="W2980">
        <v>47817.172413791995</v>
      </c>
      <c r="X2980">
        <v>48806.965517246004</v>
      </c>
    </row>
    <row r="2981" spans="1:24">
      <c r="A2981" s="7" t="s">
        <v>4165</v>
      </c>
      <c r="B2981" s="13" t="s">
        <v>1057</v>
      </c>
      <c r="C2981">
        <v>856030967.59668338</v>
      </c>
      <c r="D2981">
        <v>900859181.16207194</v>
      </c>
      <c r="E2981">
        <v>2313063.063063066</v>
      </c>
      <c r="F2981">
        <v>677477.47747748299</v>
      </c>
      <c r="G2981">
        <v>468</v>
      </c>
      <c r="H2981">
        <v>217</v>
      </c>
      <c r="I2981">
        <v>9</v>
      </c>
      <c r="J2981">
        <v>13</v>
      </c>
      <c r="M2981">
        <v>655</v>
      </c>
      <c r="N2981">
        <v>369</v>
      </c>
      <c r="O2981">
        <v>44393693.693693697</v>
      </c>
      <c r="P2981">
        <v>125126936.93693694</v>
      </c>
      <c r="Q2981">
        <v>192</v>
      </c>
      <c r="R2981">
        <v>171</v>
      </c>
      <c r="S2981">
        <v>166769126.12612614</v>
      </c>
      <c r="T2981">
        <v>170482975.67567569</v>
      </c>
      <c r="U2981">
        <v>42455765.765765764</v>
      </c>
      <c r="V2981">
        <v>60595852.252252251</v>
      </c>
      <c r="W2981">
        <v>18050.827586216001</v>
      </c>
      <c r="X2981">
        <v>18062.689655176</v>
      </c>
    </row>
    <row r="2982" spans="1:24">
      <c r="A2982" s="7" t="s">
        <v>4166</v>
      </c>
      <c r="B2982" s="13" t="s">
        <v>1379</v>
      </c>
      <c r="C2982">
        <v>440840684.20779341</v>
      </c>
      <c r="D2982">
        <v>419422140.43389976</v>
      </c>
      <c r="E2982">
        <v>9463513.5135135129</v>
      </c>
      <c r="F2982">
        <v>5702702.7027027048</v>
      </c>
      <c r="G2982">
        <v>82</v>
      </c>
      <c r="H2982">
        <v>78</v>
      </c>
      <c r="I2982">
        <v>7</v>
      </c>
      <c r="J2982">
        <v>9</v>
      </c>
      <c r="M2982">
        <v>109</v>
      </c>
      <c r="N2982">
        <v>121</v>
      </c>
      <c r="O2982">
        <v>72726666.666666672</v>
      </c>
      <c r="P2982">
        <v>38031531.531531535</v>
      </c>
      <c r="Q2982">
        <v>18</v>
      </c>
      <c r="R2982">
        <v>246</v>
      </c>
      <c r="S2982">
        <v>143366518.01801801</v>
      </c>
      <c r="T2982">
        <v>147645052.25225225</v>
      </c>
      <c r="U2982">
        <v>30443783.783783782</v>
      </c>
      <c r="V2982">
        <v>36099819.819819823</v>
      </c>
      <c r="W2982">
        <v>9409.4827586179999</v>
      </c>
      <c r="X2982">
        <v>9243.0344827669996</v>
      </c>
    </row>
    <row r="2983" spans="1:24">
      <c r="A2983" s="7" t="s">
        <v>4167</v>
      </c>
      <c r="B2983" s="13" t="s">
        <v>1175</v>
      </c>
      <c r="C2983">
        <v>71398070.795181558</v>
      </c>
      <c r="D2983">
        <v>69608766.522112638</v>
      </c>
      <c r="E2983">
        <v>70045.045045043997</v>
      </c>
      <c r="F2983">
        <v>17117.117117119</v>
      </c>
      <c r="G2983">
        <v>4</v>
      </c>
      <c r="H2983">
        <v>4</v>
      </c>
      <c r="I2983">
        <v>4</v>
      </c>
      <c r="J2983">
        <v>7</v>
      </c>
      <c r="M2983">
        <v>10</v>
      </c>
      <c r="N2983">
        <v>8</v>
      </c>
      <c r="O2983">
        <v>14587027.027027028</v>
      </c>
      <c r="P2983">
        <v>14972972.972972974</v>
      </c>
      <c r="Q2983">
        <v>35</v>
      </c>
      <c r="R2983">
        <v>71</v>
      </c>
      <c r="S2983">
        <v>28476036.036036037</v>
      </c>
      <c r="T2983">
        <v>29450981.981981982</v>
      </c>
      <c r="U2983">
        <v>16406306.306306306</v>
      </c>
      <c r="V2983">
        <v>14347747.747747745</v>
      </c>
      <c r="W2983">
        <v>1038.999999999</v>
      </c>
      <c r="X2983">
        <v>1088.758620691</v>
      </c>
    </row>
    <row r="2984" spans="1:24">
      <c r="A2984" s="7" t="s">
        <v>4168</v>
      </c>
      <c r="B2984" s="13" t="s">
        <v>4169</v>
      </c>
      <c r="C2984">
        <v>118287575.09983937</v>
      </c>
      <c r="D2984">
        <v>95218147.949304685</v>
      </c>
      <c r="E2984">
        <v>5511711.7117117122</v>
      </c>
      <c r="F2984">
        <v>4975675.6756756762</v>
      </c>
      <c r="G2984">
        <v>53</v>
      </c>
      <c r="H2984">
        <v>36</v>
      </c>
      <c r="I2984">
        <v>1</v>
      </c>
      <c r="J2984">
        <v>1</v>
      </c>
      <c r="M2984">
        <v>61</v>
      </c>
      <c r="N2984">
        <v>49</v>
      </c>
      <c r="O2984">
        <v>3281981.9819819811</v>
      </c>
      <c r="P2984">
        <v>3944144.144144143</v>
      </c>
      <c r="Q2984">
        <v>12</v>
      </c>
      <c r="R2984">
        <v>37</v>
      </c>
      <c r="S2984">
        <v>42025459.459459454</v>
      </c>
      <c r="T2984">
        <v>37158081.081081085</v>
      </c>
      <c r="U2984">
        <v>3066756.756756756</v>
      </c>
      <c r="V2984">
        <v>3699729.7297297288</v>
      </c>
      <c r="W2984">
        <v>5782.2068965529998</v>
      </c>
      <c r="X2984">
        <v>5747.6896551740001</v>
      </c>
    </row>
    <row r="2985" spans="1:24">
      <c r="A2985" s="7" t="s">
        <v>4170</v>
      </c>
      <c r="B2985" s="13" t="s">
        <v>2492</v>
      </c>
      <c r="C2985">
        <v>732350445.35452569</v>
      </c>
      <c r="D2985">
        <v>717865985.89408386</v>
      </c>
      <c r="E2985">
        <v>3995045.0450450471</v>
      </c>
      <c r="F2985">
        <v>510360.36036036402</v>
      </c>
      <c r="G2985">
        <v>494</v>
      </c>
      <c r="H2985">
        <v>251</v>
      </c>
      <c r="I2985">
        <v>13</v>
      </c>
      <c r="J2985">
        <v>24</v>
      </c>
      <c r="M2985">
        <v>833</v>
      </c>
      <c r="N2985">
        <v>430</v>
      </c>
      <c r="O2985">
        <v>129980180.18018018</v>
      </c>
      <c r="P2985">
        <v>221960339.63963965</v>
      </c>
      <c r="Q2985">
        <v>134</v>
      </c>
      <c r="R2985">
        <v>1222</v>
      </c>
      <c r="S2985">
        <v>190378869.36936939</v>
      </c>
      <c r="T2985">
        <v>190116743.24324325</v>
      </c>
      <c r="U2985">
        <v>20326666.666666668</v>
      </c>
      <c r="V2985">
        <v>38815225.225225225</v>
      </c>
      <c r="W2985">
        <v>20435.482758624999</v>
      </c>
      <c r="X2985">
        <v>20263.172413797998</v>
      </c>
    </row>
    <row r="2986" spans="1:24">
      <c r="A2986" s="7" t="s">
        <v>4171</v>
      </c>
      <c r="B2986" s="13" t="s">
        <v>2274</v>
      </c>
      <c r="C2986">
        <v>585437760.95603049</v>
      </c>
      <c r="D2986">
        <v>552340391.31958556</v>
      </c>
      <c r="E2986">
        <v>2603828.8288288289</v>
      </c>
      <c r="F2986">
        <v>2101351.3513513538</v>
      </c>
      <c r="G2986">
        <v>988</v>
      </c>
      <c r="H2986">
        <v>193</v>
      </c>
      <c r="I2986">
        <v>12</v>
      </c>
      <c r="J2986">
        <v>21</v>
      </c>
      <c r="M2986">
        <v>1884</v>
      </c>
      <c r="N2986">
        <v>551</v>
      </c>
      <c r="O2986">
        <v>105625675.67567568</v>
      </c>
      <c r="P2986">
        <v>122740450.45045045</v>
      </c>
      <c r="Q2986">
        <v>1029</v>
      </c>
      <c r="R2986">
        <v>595</v>
      </c>
      <c r="S2986">
        <v>195371373.87387389</v>
      </c>
      <c r="T2986">
        <v>185541346.84684682</v>
      </c>
      <c r="U2986">
        <v>46187837.837837845</v>
      </c>
      <c r="V2986">
        <v>45965225.225225225</v>
      </c>
      <c r="W2986">
        <v>17836.482758623002</v>
      </c>
      <c r="X2986">
        <v>17867.689655164002</v>
      </c>
    </row>
    <row r="2987" spans="1:24">
      <c r="A2987" s="7" t="s">
        <v>4172</v>
      </c>
      <c r="B2987" s="13" t="s">
        <v>713</v>
      </c>
      <c r="C2987">
        <v>126239676.28145079</v>
      </c>
      <c r="D2987">
        <v>117864929.40374129</v>
      </c>
      <c r="E2987">
        <v>202972.97297297299</v>
      </c>
      <c r="F2987">
        <v>179279.27927927999</v>
      </c>
      <c r="G2987">
        <v>106</v>
      </c>
      <c r="H2987">
        <v>109</v>
      </c>
      <c r="I2987">
        <v>2</v>
      </c>
      <c r="J2987">
        <v>3</v>
      </c>
      <c r="K2987">
        <v>2</v>
      </c>
      <c r="M2987">
        <v>119</v>
      </c>
      <c r="N2987">
        <v>135</v>
      </c>
      <c r="O2987">
        <v>8122522.5225225212</v>
      </c>
      <c r="P2987">
        <v>11525045.045045044</v>
      </c>
      <c r="Q2987">
        <v>41</v>
      </c>
      <c r="R2987">
        <v>237</v>
      </c>
      <c r="S2987">
        <v>16140905.405405406</v>
      </c>
      <c r="T2987">
        <v>15758207.207207208</v>
      </c>
      <c r="U2987">
        <v>7785585.5855855849</v>
      </c>
      <c r="V2987">
        <v>10523243.243243244</v>
      </c>
      <c r="W2987">
        <v>1793.448275861</v>
      </c>
      <c r="X2987">
        <v>1705.3103448279999</v>
      </c>
    </row>
    <row r="2988" spans="1:24">
      <c r="A2988" s="7" t="s">
        <v>4173</v>
      </c>
      <c r="B2988" s="13" t="s">
        <v>2264</v>
      </c>
      <c r="C2988">
        <v>297199327.1932013</v>
      </c>
      <c r="D2988">
        <v>308700571.76323128</v>
      </c>
      <c r="E2988">
        <v>6567567.5675675701</v>
      </c>
      <c r="F2988">
        <v>4809234.2342342399</v>
      </c>
      <c r="G2988">
        <v>95</v>
      </c>
      <c r="H2988">
        <v>142</v>
      </c>
      <c r="I2988">
        <v>5</v>
      </c>
      <c r="J2988">
        <v>8</v>
      </c>
      <c r="M2988">
        <v>174</v>
      </c>
      <c r="N2988">
        <v>267</v>
      </c>
      <c r="O2988">
        <v>60594594.594594598</v>
      </c>
      <c r="P2988">
        <v>52954954.954954945</v>
      </c>
      <c r="Q2988">
        <v>118</v>
      </c>
      <c r="R2988">
        <v>122</v>
      </c>
      <c r="S2988">
        <v>102809085.58558558</v>
      </c>
      <c r="T2988">
        <v>115179819.81981982</v>
      </c>
      <c r="U2988">
        <v>52462609.009009004</v>
      </c>
      <c r="V2988">
        <v>54652972.972972974</v>
      </c>
      <c r="W2988">
        <v>4787.3103448149996</v>
      </c>
      <c r="X2988">
        <v>4978.1379310299999</v>
      </c>
    </row>
    <row r="2989" spans="1:24">
      <c r="A2989" s="7" t="s">
        <v>4174</v>
      </c>
      <c r="B2989" s="13" t="s">
        <v>2264</v>
      </c>
      <c r="C2989">
        <v>573810761.93645406</v>
      </c>
      <c r="D2989">
        <v>584082701.0114193</v>
      </c>
      <c r="E2989">
        <v>13244708.108108116</v>
      </c>
      <c r="F2989">
        <v>5910585.5855855905</v>
      </c>
      <c r="G2989">
        <v>82</v>
      </c>
      <c r="H2989">
        <v>122</v>
      </c>
      <c r="I2989">
        <v>4</v>
      </c>
      <c r="J2989">
        <v>17</v>
      </c>
      <c r="K2989">
        <v>1</v>
      </c>
      <c r="M2989">
        <v>134</v>
      </c>
      <c r="N2989">
        <v>214</v>
      </c>
      <c r="O2989">
        <v>95033265.765765756</v>
      </c>
      <c r="P2989">
        <v>134950090.0900901</v>
      </c>
      <c r="Q2989">
        <v>236</v>
      </c>
      <c r="R2989">
        <v>513</v>
      </c>
      <c r="S2989">
        <v>174399252.25225225</v>
      </c>
      <c r="T2989">
        <v>181235840.54054055</v>
      </c>
      <c r="U2989">
        <v>94390990.990990996</v>
      </c>
      <c r="V2989">
        <v>123975405.4054054</v>
      </c>
      <c r="W2989">
        <v>7313.3448275780001</v>
      </c>
      <c r="X2989">
        <v>7276.4482758659997</v>
      </c>
    </row>
    <row r="2990" spans="1:24">
      <c r="A2990" s="7" t="s">
        <v>4175</v>
      </c>
      <c r="B2990" s="13" t="s">
        <v>1915</v>
      </c>
      <c r="C2990">
        <v>270604001.3851828</v>
      </c>
      <c r="D2990">
        <v>260201878.08788922</v>
      </c>
      <c r="E2990">
        <v>150824487.38738739</v>
      </c>
      <c r="F2990">
        <v>3885585.58558559</v>
      </c>
      <c r="G2990">
        <v>241</v>
      </c>
      <c r="H2990">
        <v>215</v>
      </c>
      <c r="I2990">
        <v>18</v>
      </c>
      <c r="J2990">
        <v>10</v>
      </c>
      <c r="M2990">
        <v>446</v>
      </c>
      <c r="N2990">
        <v>292</v>
      </c>
      <c r="O2990">
        <v>40724004.504504502</v>
      </c>
      <c r="P2990">
        <v>31843693.693693697</v>
      </c>
      <c r="Q2990">
        <v>230</v>
      </c>
      <c r="R2990">
        <v>164</v>
      </c>
      <c r="S2990">
        <v>69643615.315315321</v>
      </c>
      <c r="T2990">
        <v>69137665.765765771</v>
      </c>
      <c r="U2990">
        <v>39770720.720720723</v>
      </c>
      <c r="V2990">
        <v>33053153.153153155</v>
      </c>
      <c r="W2990">
        <v>4704.2068965500002</v>
      </c>
      <c r="X2990">
        <v>4726.8620689640002</v>
      </c>
    </row>
    <row r="2991" spans="1:24">
      <c r="A2991" s="7" t="s">
        <v>4176</v>
      </c>
      <c r="B2991" s="13" t="s">
        <v>1726</v>
      </c>
      <c r="C2991">
        <v>1057100338.1178339</v>
      </c>
      <c r="D2991">
        <v>982105003.52397752</v>
      </c>
      <c r="E2991">
        <v>7514031.5315315332</v>
      </c>
      <c r="F2991">
        <v>14873963.963963969</v>
      </c>
      <c r="G2991">
        <v>326</v>
      </c>
      <c r="H2991">
        <v>276</v>
      </c>
      <c r="I2991">
        <v>15</v>
      </c>
      <c r="J2991">
        <v>21</v>
      </c>
      <c r="K2991">
        <v>3</v>
      </c>
      <c r="M2991">
        <v>618</v>
      </c>
      <c r="N2991">
        <v>575</v>
      </c>
      <c r="O2991">
        <v>331848268.46846843</v>
      </c>
      <c r="P2991">
        <v>323882342.34234232</v>
      </c>
      <c r="Q2991">
        <v>894</v>
      </c>
      <c r="R2991">
        <v>1117</v>
      </c>
      <c r="S2991">
        <v>339632728.82882881</v>
      </c>
      <c r="T2991">
        <v>355370238.73873878</v>
      </c>
      <c r="U2991">
        <v>216826936.93693691</v>
      </c>
      <c r="V2991">
        <v>212123873.87387386</v>
      </c>
      <c r="W2991">
        <v>17553.379310345001</v>
      </c>
      <c r="X2991">
        <v>17690.103448280002</v>
      </c>
    </row>
    <row r="2992" spans="1:24">
      <c r="A2992" s="7" t="s">
        <v>4177</v>
      </c>
      <c r="B2992" s="13" t="s">
        <v>1307</v>
      </c>
      <c r="C2992">
        <v>1067177973.5730324</v>
      </c>
      <c r="D2992">
        <v>1067097832.3146985</v>
      </c>
      <c r="E2992">
        <v>2314673128.8288288</v>
      </c>
      <c r="F2992">
        <v>61940568.46846851</v>
      </c>
      <c r="G2992">
        <v>847</v>
      </c>
      <c r="H2992">
        <v>263</v>
      </c>
      <c r="I2992">
        <v>20</v>
      </c>
      <c r="J2992">
        <v>38</v>
      </c>
      <c r="K2992">
        <v>18</v>
      </c>
      <c r="M2992">
        <v>2910</v>
      </c>
      <c r="N2992">
        <v>1579</v>
      </c>
      <c r="O2992">
        <v>217061720.72072071</v>
      </c>
      <c r="P2992">
        <v>284097747.74774772</v>
      </c>
      <c r="Q2992">
        <v>1358</v>
      </c>
      <c r="R2992">
        <v>730</v>
      </c>
      <c r="S2992">
        <v>312448662.16216218</v>
      </c>
      <c r="T2992">
        <v>293699914.41441441</v>
      </c>
      <c r="U2992">
        <v>222771981.98198199</v>
      </c>
      <c r="V2992">
        <v>288054504.5045045</v>
      </c>
      <c r="W2992">
        <v>16961.413793099</v>
      </c>
      <c r="X2992">
        <v>16549.344827588</v>
      </c>
    </row>
    <row r="2993" spans="1:24">
      <c r="A2993" s="7" t="s">
        <v>4178</v>
      </c>
      <c r="B2993" s="13" t="s">
        <v>1033</v>
      </c>
      <c r="C2993">
        <v>255982327.90717882</v>
      </c>
      <c r="D2993">
        <v>274025824.17937922</v>
      </c>
      <c r="E2993">
        <v>913942.34234234202</v>
      </c>
      <c r="F2993">
        <v>282873.87387387402</v>
      </c>
      <c r="G2993">
        <v>46</v>
      </c>
      <c r="H2993">
        <v>50</v>
      </c>
      <c r="I2993">
        <v>2</v>
      </c>
      <c r="J2993">
        <v>3</v>
      </c>
      <c r="M2993">
        <v>69</v>
      </c>
      <c r="N2993">
        <v>66</v>
      </c>
      <c r="O2993">
        <v>98911362.16216217</v>
      </c>
      <c r="P2993">
        <v>63780081.081081092</v>
      </c>
      <c r="Q2993">
        <v>100</v>
      </c>
      <c r="R2993">
        <v>40</v>
      </c>
      <c r="S2993">
        <v>72300909.909909904</v>
      </c>
      <c r="T2993">
        <v>75739824.32432431</v>
      </c>
      <c r="U2993">
        <v>98698198.198198199</v>
      </c>
      <c r="V2993">
        <v>64107834.234234229</v>
      </c>
      <c r="W2993">
        <v>1710.758620693</v>
      </c>
      <c r="X2993">
        <v>2907.586206896</v>
      </c>
    </row>
    <row r="2994" spans="1:24">
      <c r="A2994" s="7" t="s">
        <v>4179</v>
      </c>
      <c r="B2994" s="13" t="s">
        <v>4180</v>
      </c>
      <c r="C2994">
        <v>630786370.59543073</v>
      </c>
      <c r="D2994">
        <v>588351110.20397902</v>
      </c>
      <c r="E2994">
        <v>4743243.2432432435</v>
      </c>
      <c r="F2994">
        <v>2357657.6576576591</v>
      </c>
      <c r="G2994">
        <v>193</v>
      </c>
      <c r="H2994">
        <v>193</v>
      </c>
      <c r="I2994">
        <v>4</v>
      </c>
      <c r="J2994">
        <v>5</v>
      </c>
      <c r="K2994">
        <v>4</v>
      </c>
      <c r="M2994">
        <v>206</v>
      </c>
      <c r="N2994">
        <v>211</v>
      </c>
      <c r="O2994">
        <v>14445045.045045046</v>
      </c>
      <c r="P2994">
        <v>18227905.405405402</v>
      </c>
      <c r="Q2994">
        <v>89</v>
      </c>
      <c r="R2994">
        <v>37</v>
      </c>
      <c r="S2994">
        <v>171052921.62162164</v>
      </c>
      <c r="T2994">
        <v>177148313.51351351</v>
      </c>
      <c r="U2994">
        <v>12424774.774774773</v>
      </c>
      <c r="V2994">
        <v>19776306.306306303</v>
      </c>
      <c r="W2994">
        <v>7438.6896551729997</v>
      </c>
      <c r="X2994">
        <v>7572.3793103460002</v>
      </c>
    </row>
    <row r="2995" spans="1:24">
      <c r="A2995" s="7" t="s">
        <v>4181</v>
      </c>
      <c r="B2995" s="13" t="s">
        <v>3643</v>
      </c>
      <c r="C2995">
        <v>259783320.4249261</v>
      </c>
      <c r="D2995">
        <v>260151994.21723175</v>
      </c>
      <c r="E2995">
        <v>500135.13513513497</v>
      </c>
      <c r="F2995">
        <v>90090.090090094003</v>
      </c>
      <c r="G2995">
        <v>52</v>
      </c>
      <c r="H2995">
        <v>53</v>
      </c>
      <c r="I2995">
        <v>6</v>
      </c>
      <c r="J2995">
        <v>9</v>
      </c>
      <c r="M2995">
        <v>97</v>
      </c>
      <c r="N2995">
        <v>88</v>
      </c>
      <c r="O2995">
        <v>236834494.5945946</v>
      </c>
      <c r="P2995">
        <v>249347342.34234235</v>
      </c>
      <c r="Q2995">
        <v>180</v>
      </c>
      <c r="R2995">
        <v>231</v>
      </c>
      <c r="S2995">
        <v>78254653.153153151</v>
      </c>
      <c r="T2995">
        <v>77156369.369369358</v>
      </c>
      <c r="U2995">
        <v>237888688.2882883</v>
      </c>
      <c r="V2995">
        <v>160423454.05405405</v>
      </c>
      <c r="W2995">
        <v>3276.6206896559997</v>
      </c>
      <c r="X2995">
        <v>3325.8275862099999</v>
      </c>
    </row>
    <row r="2996" spans="1:24">
      <c r="A2996" s="7" t="s">
        <v>4182</v>
      </c>
      <c r="B2996" s="13" t="s">
        <v>1266</v>
      </c>
      <c r="C2996">
        <v>278973838.62157631</v>
      </c>
      <c r="D2996">
        <v>285389017.23440045</v>
      </c>
      <c r="E2996">
        <v>47121651.351351351</v>
      </c>
      <c r="F2996">
        <v>33783174.774774775</v>
      </c>
      <c r="G2996">
        <v>2958</v>
      </c>
      <c r="H2996">
        <v>153</v>
      </c>
      <c r="I2996">
        <v>8</v>
      </c>
      <c r="J2996">
        <v>11</v>
      </c>
      <c r="K2996">
        <v>2</v>
      </c>
      <c r="M2996">
        <v>3981</v>
      </c>
      <c r="N2996">
        <v>350</v>
      </c>
      <c r="O2996">
        <v>1489886962.1621623</v>
      </c>
      <c r="P2996">
        <v>3163719049.5495491</v>
      </c>
      <c r="Q2996">
        <v>485</v>
      </c>
      <c r="R2996">
        <v>377</v>
      </c>
      <c r="S2996">
        <v>123465725.22522524</v>
      </c>
      <c r="T2996">
        <v>96946238.738738745</v>
      </c>
      <c r="U2996">
        <v>1658950452.2522523</v>
      </c>
      <c r="V2996">
        <v>3098176333.333334</v>
      </c>
      <c r="W2996">
        <v>12943.482758624999</v>
      </c>
      <c r="X2996">
        <v>14322.551724142999</v>
      </c>
    </row>
    <row r="2997" spans="1:24">
      <c r="A2997" s="7" t="s">
        <v>4183</v>
      </c>
      <c r="B2997" s="13" t="s">
        <v>2464</v>
      </c>
      <c r="C2997">
        <v>4514195.0896958839</v>
      </c>
      <c r="D2997">
        <v>4635975.711292929</v>
      </c>
      <c r="M2997">
        <v>7</v>
      </c>
      <c r="N2997">
        <v>3</v>
      </c>
      <c r="O2997">
        <v>18018.018018018</v>
      </c>
      <c r="P2997">
        <v>315315.31531531498</v>
      </c>
      <c r="R2997">
        <v>20</v>
      </c>
      <c r="S2997">
        <v>308689.189189189</v>
      </c>
      <c r="T2997">
        <v>249774.77477477401</v>
      </c>
      <c r="V2997">
        <v>270270.27027027</v>
      </c>
      <c r="W2997">
        <v>56.689655170000002</v>
      </c>
      <c r="X2997">
        <v>64.586206899000004</v>
      </c>
    </row>
    <row r="2998" spans="1:24">
      <c r="A2998" s="7" t="s">
        <v>4183</v>
      </c>
      <c r="B2998" s="13" t="s">
        <v>3779</v>
      </c>
      <c r="C2998">
        <v>25453786.674426857</v>
      </c>
      <c r="D2998">
        <v>26017902.370359998</v>
      </c>
      <c r="E2998">
        <v>4060360.3603603598</v>
      </c>
      <c r="F2998">
        <v>2387162.1621621628</v>
      </c>
      <c r="G2998">
        <v>18</v>
      </c>
      <c r="H2998">
        <v>15</v>
      </c>
      <c r="I2998">
        <v>0</v>
      </c>
      <c r="J2998">
        <v>3</v>
      </c>
      <c r="M2998">
        <v>18</v>
      </c>
      <c r="N2998">
        <v>15</v>
      </c>
      <c r="O2998">
        <v>11402702.702702701</v>
      </c>
      <c r="P2998">
        <v>3888288.2882882892</v>
      </c>
      <c r="S2998">
        <v>4898513.5135135129</v>
      </c>
      <c r="T2998">
        <v>4431477.4774774779</v>
      </c>
      <c r="U2998">
        <v>8960720.7207207214</v>
      </c>
      <c r="V2998">
        <v>5372342.3423423413</v>
      </c>
      <c r="W2998">
        <v>355</v>
      </c>
      <c r="X2998">
        <v>357</v>
      </c>
    </row>
    <row r="2999" spans="1:24">
      <c r="A2999" s="7" t="s">
        <v>4184</v>
      </c>
      <c r="B2999" s="13" t="s">
        <v>1724</v>
      </c>
      <c r="C2999">
        <v>333536658.50882626</v>
      </c>
      <c r="D2999">
        <v>362034534.39777929</v>
      </c>
      <c r="E2999">
        <v>1440581.081081083</v>
      </c>
      <c r="F2999">
        <v>4113963.9639639691</v>
      </c>
      <c r="G2999">
        <v>104</v>
      </c>
      <c r="H2999">
        <v>55</v>
      </c>
      <c r="I2999">
        <v>8</v>
      </c>
      <c r="J2999">
        <v>15</v>
      </c>
      <c r="K2999">
        <v>2</v>
      </c>
      <c r="M2999">
        <v>160</v>
      </c>
      <c r="N2999">
        <v>118</v>
      </c>
      <c r="O2999">
        <v>75767512.612612605</v>
      </c>
      <c r="P2999">
        <v>49080630.630630627</v>
      </c>
      <c r="Q2999">
        <v>356</v>
      </c>
      <c r="R2999">
        <v>704</v>
      </c>
      <c r="S2999">
        <v>132703869.36936936</v>
      </c>
      <c r="T2999">
        <v>135952295.4954955</v>
      </c>
      <c r="U2999">
        <v>75782702.702702701</v>
      </c>
      <c r="V2999">
        <v>54123603.603603601</v>
      </c>
      <c r="W2999">
        <v>6183.8965517309998</v>
      </c>
      <c r="X2999">
        <v>6279.2068965500002</v>
      </c>
    </row>
    <row r="3000" spans="1:24">
      <c r="A3000" s="7" t="s">
        <v>4185</v>
      </c>
      <c r="B3000" s="13" t="s">
        <v>4186</v>
      </c>
      <c r="C3000">
        <v>1932518064.0178134</v>
      </c>
      <c r="D3000">
        <v>1893446172.3730447</v>
      </c>
      <c r="E3000">
        <v>1225923.4234234311</v>
      </c>
      <c r="F3000">
        <v>934234.23423424095</v>
      </c>
      <c r="G3000">
        <v>293</v>
      </c>
      <c r="H3000">
        <v>318</v>
      </c>
      <c r="I3000">
        <v>78</v>
      </c>
      <c r="J3000">
        <v>65</v>
      </c>
      <c r="K3000">
        <v>42</v>
      </c>
      <c r="M3000">
        <v>2804</v>
      </c>
      <c r="N3000">
        <v>1906</v>
      </c>
      <c r="O3000">
        <v>2352454576.5765767</v>
      </c>
      <c r="P3000">
        <v>1753332991.891892</v>
      </c>
      <c r="Q3000">
        <v>2065</v>
      </c>
      <c r="R3000">
        <v>3296</v>
      </c>
      <c r="S3000">
        <v>382025548.64864868</v>
      </c>
      <c r="T3000">
        <v>376453307.2072072</v>
      </c>
      <c r="U3000">
        <v>2211215383.7837839</v>
      </c>
      <c r="V3000">
        <v>1591100209.0090091</v>
      </c>
      <c r="W3000">
        <v>30537.241379313</v>
      </c>
      <c r="X3000">
        <v>31019.172413782999</v>
      </c>
    </row>
    <row r="3001" spans="1:24">
      <c r="A3001" s="7" t="s">
        <v>341</v>
      </c>
      <c r="B3001" s="13" t="s">
        <v>50</v>
      </c>
      <c r="C3001">
        <v>233305021.00108036</v>
      </c>
      <c r="D3001">
        <v>216120237.19418883</v>
      </c>
      <c r="E3001">
        <v>172972.97297297401</v>
      </c>
      <c r="F3001">
        <v>562702.70270270295</v>
      </c>
      <c r="G3001">
        <v>24</v>
      </c>
      <c r="H3001">
        <v>23</v>
      </c>
      <c r="I3001">
        <v>6</v>
      </c>
      <c r="J3001">
        <v>7</v>
      </c>
      <c r="K3001">
        <v>1</v>
      </c>
      <c r="M3001">
        <v>99</v>
      </c>
      <c r="N3001">
        <v>50</v>
      </c>
      <c r="O3001">
        <v>56888288.288288288</v>
      </c>
      <c r="P3001">
        <v>49728468.468468472</v>
      </c>
      <c r="Q3001">
        <v>206</v>
      </c>
      <c r="R3001">
        <v>211</v>
      </c>
      <c r="S3001">
        <v>100753400.9009009</v>
      </c>
      <c r="T3001">
        <v>99760648.648648649</v>
      </c>
      <c r="U3001">
        <v>56908558.558558561</v>
      </c>
      <c r="V3001">
        <v>49943243.24324324</v>
      </c>
      <c r="W3001">
        <v>4455.3448275809997</v>
      </c>
      <c r="X3001">
        <v>4286.482758616</v>
      </c>
    </row>
    <row r="3002" spans="1:24">
      <c r="A3002" s="7" t="s">
        <v>342</v>
      </c>
      <c r="B3002" s="13" t="s">
        <v>50</v>
      </c>
      <c r="C3002">
        <v>174513858.11496806</v>
      </c>
      <c r="D3002">
        <v>163087174.35937583</v>
      </c>
      <c r="E3002">
        <v>80551126.126126125</v>
      </c>
      <c r="F3002">
        <v>75017792.792792797</v>
      </c>
      <c r="G3002">
        <v>201</v>
      </c>
      <c r="H3002">
        <v>73</v>
      </c>
      <c r="I3002">
        <v>4</v>
      </c>
      <c r="J3002">
        <v>4</v>
      </c>
      <c r="M3002">
        <v>941</v>
      </c>
      <c r="N3002">
        <v>218</v>
      </c>
      <c r="O3002">
        <v>50070270.270270273</v>
      </c>
      <c r="P3002">
        <v>72802072.072072074</v>
      </c>
      <c r="Q3002">
        <v>382</v>
      </c>
      <c r="R3002">
        <v>300</v>
      </c>
      <c r="S3002">
        <v>97308612.612612605</v>
      </c>
      <c r="T3002">
        <v>89744009.009009019</v>
      </c>
      <c r="U3002">
        <v>49637117.117117114</v>
      </c>
      <c r="V3002">
        <v>71565045.045045048</v>
      </c>
      <c r="W3002">
        <v>3653.9310344830001</v>
      </c>
      <c r="X3002">
        <v>3537.1034482750001</v>
      </c>
    </row>
    <row r="3003" spans="1:24">
      <c r="A3003" s="7" t="s">
        <v>343</v>
      </c>
      <c r="B3003" s="13" t="s">
        <v>50</v>
      </c>
      <c r="C3003">
        <v>2282414009.1642923</v>
      </c>
      <c r="D3003">
        <v>2098333839.2916107</v>
      </c>
      <c r="E3003">
        <v>716185863.06306314</v>
      </c>
      <c r="F3003">
        <v>816955420.72072077</v>
      </c>
      <c r="G3003">
        <v>658</v>
      </c>
      <c r="H3003">
        <v>287</v>
      </c>
      <c r="I3003">
        <v>44</v>
      </c>
      <c r="J3003">
        <v>49</v>
      </c>
      <c r="K3003">
        <v>30</v>
      </c>
      <c r="M3003">
        <v>3023</v>
      </c>
      <c r="N3003">
        <v>1795</v>
      </c>
      <c r="O3003">
        <v>793228846.8468467</v>
      </c>
      <c r="P3003">
        <v>265528288.2882883</v>
      </c>
      <c r="Q3003">
        <v>3483</v>
      </c>
      <c r="R3003">
        <v>2135</v>
      </c>
      <c r="S3003">
        <v>816129848.64864874</v>
      </c>
      <c r="T3003">
        <v>810325087.38738728</v>
      </c>
      <c r="U3003">
        <v>751294239.63963962</v>
      </c>
      <c r="V3003">
        <v>233702882.88288289</v>
      </c>
      <c r="W3003">
        <v>41162.275862066999</v>
      </c>
      <c r="X3003">
        <v>41593.137931042002</v>
      </c>
    </row>
    <row r="3004" spans="1:24">
      <c r="A3004" s="7" t="s">
        <v>4187</v>
      </c>
      <c r="B3004" s="13" t="s">
        <v>1753</v>
      </c>
      <c r="C3004">
        <v>1351004434.5035481</v>
      </c>
      <c r="D3004">
        <v>1367681853.5844386</v>
      </c>
      <c r="E3004">
        <v>2675679445.9459457</v>
      </c>
      <c r="F3004">
        <v>49606146.846846886</v>
      </c>
      <c r="G3004">
        <v>293</v>
      </c>
      <c r="H3004">
        <v>278</v>
      </c>
      <c r="I3004">
        <v>31</v>
      </c>
      <c r="J3004">
        <v>29</v>
      </c>
      <c r="K3004">
        <v>18</v>
      </c>
      <c r="M3004">
        <v>739</v>
      </c>
      <c r="N3004">
        <v>833</v>
      </c>
      <c r="O3004">
        <v>1742677491.891892</v>
      </c>
      <c r="P3004">
        <v>446299134.23423421</v>
      </c>
      <c r="Q3004">
        <v>779</v>
      </c>
      <c r="R3004">
        <v>931</v>
      </c>
      <c r="S3004">
        <v>476733550.45045042</v>
      </c>
      <c r="T3004">
        <v>477376626.12612605</v>
      </c>
      <c r="U3004">
        <v>1466310180.1801801</v>
      </c>
      <c r="V3004">
        <v>441168378.37837839</v>
      </c>
      <c r="W3004">
        <v>22433.793103447999</v>
      </c>
      <c r="X3004">
        <v>22421.862068967999</v>
      </c>
    </row>
    <row r="3005" spans="1:24">
      <c r="A3005" s="7" t="s">
        <v>4188</v>
      </c>
      <c r="B3005" s="13" t="s">
        <v>1724</v>
      </c>
      <c r="C3005">
        <v>596964269.89017165</v>
      </c>
      <c r="D3005">
        <v>649764141.18366182</v>
      </c>
      <c r="E3005">
        <v>169639351.35135135</v>
      </c>
      <c r="F3005">
        <v>20580190.090090103</v>
      </c>
      <c r="G3005">
        <v>168</v>
      </c>
      <c r="H3005">
        <v>169</v>
      </c>
      <c r="I3005">
        <v>11</v>
      </c>
      <c r="J3005">
        <v>23</v>
      </c>
      <c r="K3005">
        <v>1</v>
      </c>
      <c r="M3005">
        <v>259</v>
      </c>
      <c r="N3005">
        <v>260</v>
      </c>
      <c r="O3005">
        <v>84043200</v>
      </c>
      <c r="P3005">
        <v>127602477.47747746</v>
      </c>
      <c r="Q3005">
        <v>381</v>
      </c>
      <c r="R3005">
        <v>642</v>
      </c>
      <c r="S3005">
        <v>187855414.41441441</v>
      </c>
      <c r="T3005">
        <v>193778585.58558559</v>
      </c>
      <c r="U3005">
        <v>84857520.720720723</v>
      </c>
      <c r="V3005">
        <v>123586081.08108108</v>
      </c>
      <c r="W3005">
        <v>9742.8965517280012</v>
      </c>
      <c r="X3005">
        <v>9784.9655172330004</v>
      </c>
    </row>
    <row r="3006" spans="1:24">
      <c r="A3006" s="7" t="s">
        <v>4189</v>
      </c>
      <c r="B3006" s="13" t="s">
        <v>782</v>
      </c>
      <c r="C3006">
        <v>427265.80909991002</v>
      </c>
      <c r="D3006">
        <v>407853.32296003</v>
      </c>
      <c r="H3006">
        <v>1</v>
      </c>
      <c r="N3006">
        <v>1</v>
      </c>
      <c r="S3006">
        <v>129729.72972973</v>
      </c>
      <c r="T3006">
        <v>10585.585585586001</v>
      </c>
      <c r="W3006">
        <v>60.103448272000001</v>
      </c>
      <c r="X3006">
        <v>60.655172409000002</v>
      </c>
    </row>
    <row r="3007" spans="1:24">
      <c r="A3007" s="7" t="s">
        <v>4190</v>
      </c>
      <c r="B3007" s="13" t="s">
        <v>1160</v>
      </c>
      <c r="C3007">
        <v>254114245.17237028</v>
      </c>
      <c r="D3007">
        <v>234030130.10695043</v>
      </c>
      <c r="E3007">
        <v>1182009.0090090099</v>
      </c>
      <c r="F3007">
        <v>86486.486486488997</v>
      </c>
      <c r="G3007">
        <v>52</v>
      </c>
      <c r="H3007">
        <v>64</v>
      </c>
      <c r="I3007">
        <v>5</v>
      </c>
      <c r="J3007">
        <v>4</v>
      </c>
      <c r="K3007">
        <v>2</v>
      </c>
      <c r="M3007">
        <v>79</v>
      </c>
      <c r="N3007">
        <v>74</v>
      </c>
      <c r="O3007">
        <v>25617144.14414414</v>
      </c>
      <c r="P3007">
        <v>26944144.144144144</v>
      </c>
      <c r="Q3007">
        <v>59</v>
      </c>
      <c r="R3007">
        <v>42</v>
      </c>
      <c r="S3007">
        <v>62334645.045045048</v>
      </c>
      <c r="T3007">
        <v>59445853.153153159</v>
      </c>
      <c r="U3007">
        <v>15521801.801801799</v>
      </c>
      <c r="V3007">
        <v>15487297.297297299</v>
      </c>
      <c r="W3007">
        <v>4137.9999999989996</v>
      </c>
      <c r="X3007">
        <v>3924.2068965560002</v>
      </c>
    </row>
    <row r="3008" spans="1:24">
      <c r="A3008" s="7" t="s">
        <v>4191</v>
      </c>
      <c r="B3008" s="13" t="s">
        <v>1002</v>
      </c>
      <c r="C3008">
        <v>422641380.27699786</v>
      </c>
      <c r="D3008">
        <v>416862581.2157442</v>
      </c>
      <c r="E3008">
        <v>80416981.981981993</v>
      </c>
      <c r="F3008">
        <v>6273873.8738738829</v>
      </c>
      <c r="G3008">
        <v>284</v>
      </c>
      <c r="H3008">
        <v>174</v>
      </c>
      <c r="I3008">
        <v>19</v>
      </c>
      <c r="J3008">
        <v>17</v>
      </c>
      <c r="M3008">
        <v>773</v>
      </c>
      <c r="N3008">
        <v>349</v>
      </c>
      <c r="O3008">
        <v>50777792.79279279</v>
      </c>
      <c r="P3008">
        <v>88227027.027027026</v>
      </c>
      <c r="Q3008">
        <v>145</v>
      </c>
      <c r="R3008">
        <v>515</v>
      </c>
      <c r="S3008">
        <v>107824409.9099099</v>
      </c>
      <c r="T3008">
        <v>103278182.88288288</v>
      </c>
      <c r="U3008">
        <v>53128918.918918923</v>
      </c>
      <c r="V3008">
        <v>83178962.16216217</v>
      </c>
      <c r="W3008">
        <v>6058.0344827589997</v>
      </c>
      <c r="X3008">
        <v>5858.7586206870001</v>
      </c>
    </row>
    <row r="3009" spans="1:24">
      <c r="A3009" s="7" t="s">
        <v>4192</v>
      </c>
      <c r="B3009" s="13" t="s">
        <v>1623</v>
      </c>
      <c r="C3009">
        <v>2557037.7813414168</v>
      </c>
      <c r="D3009">
        <v>2524742.876696181</v>
      </c>
      <c r="G3009">
        <v>1</v>
      </c>
      <c r="H3009">
        <v>5</v>
      </c>
      <c r="M3009">
        <v>3</v>
      </c>
      <c r="N3009">
        <v>7</v>
      </c>
      <c r="S3009">
        <v>867612.61261261301</v>
      </c>
      <c r="T3009">
        <v>1171846.8468468471</v>
      </c>
      <c r="W3009">
        <v>358.03448275800002</v>
      </c>
      <c r="X3009">
        <v>400.41379310299999</v>
      </c>
    </row>
    <row r="3010" spans="1:24">
      <c r="A3010" s="7" t="s">
        <v>4193</v>
      </c>
      <c r="B3010" s="13" t="s">
        <v>2596</v>
      </c>
      <c r="C3010">
        <v>920531077.01802993</v>
      </c>
      <c r="D3010">
        <v>909542418.27167964</v>
      </c>
      <c r="E3010">
        <v>262181675.67567569</v>
      </c>
      <c r="F3010">
        <v>1124862912.6126125</v>
      </c>
      <c r="G3010">
        <v>462</v>
      </c>
      <c r="H3010">
        <v>254</v>
      </c>
      <c r="I3010">
        <v>26</v>
      </c>
      <c r="J3010">
        <v>21</v>
      </c>
      <c r="K3010">
        <v>3</v>
      </c>
      <c r="M3010">
        <v>597</v>
      </c>
      <c r="N3010">
        <v>381</v>
      </c>
      <c r="O3010">
        <v>174623858.55855855</v>
      </c>
      <c r="P3010">
        <v>287516306.3063063</v>
      </c>
      <c r="Q3010">
        <v>611</v>
      </c>
      <c r="R3010">
        <v>625</v>
      </c>
      <c r="S3010">
        <v>236424336.03603601</v>
      </c>
      <c r="T3010">
        <v>234837230.63063064</v>
      </c>
      <c r="U3010">
        <v>187000900.9009009</v>
      </c>
      <c r="V3010">
        <v>368499081.08108109</v>
      </c>
      <c r="W3010">
        <v>29757.758620690998</v>
      </c>
      <c r="X3010">
        <v>29846.862068974999</v>
      </c>
    </row>
    <row r="3011" spans="1:24">
      <c r="A3011" s="7" t="s">
        <v>4194</v>
      </c>
      <c r="B3011" s="13" t="s">
        <v>4195</v>
      </c>
      <c r="C3011">
        <v>159237635.07635862</v>
      </c>
      <c r="D3011">
        <v>157067664.02120855</v>
      </c>
      <c r="E3011">
        <v>91785582.882882893</v>
      </c>
      <c r="F3011">
        <v>10551351.351351367</v>
      </c>
      <c r="G3011">
        <v>34</v>
      </c>
      <c r="H3011">
        <v>48</v>
      </c>
      <c r="I3011">
        <v>6</v>
      </c>
      <c r="J3011">
        <v>7</v>
      </c>
      <c r="M3011">
        <v>78</v>
      </c>
      <c r="N3011">
        <v>126</v>
      </c>
      <c r="O3011">
        <v>14292954.954954952</v>
      </c>
      <c r="P3011">
        <v>14757657.657657661</v>
      </c>
      <c r="Q3011">
        <v>41</v>
      </c>
      <c r="R3011">
        <v>161</v>
      </c>
      <c r="S3011">
        <v>25136070.270270266</v>
      </c>
      <c r="T3011">
        <v>24477765.765765764</v>
      </c>
      <c r="U3011">
        <v>11754684.684684686</v>
      </c>
      <c r="V3011">
        <v>14139549.549549552</v>
      </c>
      <c r="W3011">
        <v>2969.8275862179999</v>
      </c>
      <c r="X3011">
        <v>3024.0344827589997</v>
      </c>
    </row>
    <row r="3012" spans="1:24">
      <c r="A3012" s="7" t="s">
        <v>4196</v>
      </c>
      <c r="B3012" s="13" t="s">
        <v>904</v>
      </c>
      <c r="C3012">
        <v>182254399.29462594</v>
      </c>
      <c r="D3012">
        <v>161976352.51203859</v>
      </c>
      <c r="E3012">
        <v>901801.80180180201</v>
      </c>
      <c r="F3012">
        <v>29729.729729729999</v>
      </c>
      <c r="G3012">
        <v>39</v>
      </c>
      <c r="H3012">
        <v>36</v>
      </c>
      <c r="I3012">
        <v>3</v>
      </c>
      <c r="J3012">
        <v>2</v>
      </c>
      <c r="M3012">
        <v>43</v>
      </c>
      <c r="N3012">
        <v>46</v>
      </c>
      <c r="O3012">
        <v>4100000</v>
      </c>
      <c r="P3012">
        <v>6005099.0990990987</v>
      </c>
      <c r="Q3012">
        <v>155</v>
      </c>
      <c r="R3012">
        <v>167</v>
      </c>
      <c r="S3012">
        <v>20864220.720720723</v>
      </c>
      <c r="T3012">
        <v>17587297.297297299</v>
      </c>
      <c r="U3012">
        <v>4526486.4864864871</v>
      </c>
      <c r="V3012">
        <v>6338918.9189189179</v>
      </c>
      <c r="W3012">
        <v>2037.0689655209999</v>
      </c>
      <c r="X3012">
        <v>1994.8965517219999</v>
      </c>
    </row>
    <row r="3013" spans="1:24">
      <c r="A3013" s="7" t="s">
        <v>4197</v>
      </c>
      <c r="B3013" s="13" t="s">
        <v>896</v>
      </c>
      <c r="C3013">
        <v>101950663.27545436</v>
      </c>
      <c r="D3013">
        <v>110092639.71337682</v>
      </c>
      <c r="E3013">
        <v>397027.02702702797</v>
      </c>
      <c r="F3013">
        <v>54054.054054054999</v>
      </c>
      <c r="G3013">
        <v>24</v>
      </c>
      <c r="H3013">
        <v>26</v>
      </c>
      <c r="I3013">
        <v>6</v>
      </c>
      <c r="J3013">
        <v>3</v>
      </c>
      <c r="K3013">
        <v>1</v>
      </c>
      <c r="M3013">
        <v>41</v>
      </c>
      <c r="N3013">
        <v>56</v>
      </c>
      <c r="O3013">
        <v>21169549.54954955</v>
      </c>
      <c r="P3013">
        <v>24058288.288288288</v>
      </c>
      <c r="Q3013">
        <v>76</v>
      </c>
      <c r="R3013">
        <v>49</v>
      </c>
      <c r="S3013">
        <v>54790882.882882886</v>
      </c>
      <c r="T3013">
        <v>63417079.279279277</v>
      </c>
      <c r="U3013">
        <v>23558648.648648649</v>
      </c>
      <c r="V3013">
        <v>23108962.162162162</v>
      </c>
      <c r="W3013">
        <v>2552.0344827569998</v>
      </c>
      <c r="X3013">
        <v>2735.6896551770001</v>
      </c>
    </row>
    <row r="3014" spans="1:24">
      <c r="A3014" s="7" t="s">
        <v>344</v>
      </c>
      <c r="B3014" s="13" t="s">
        <v>273</v>
      </c>
      <c r="C3014">
        <v>1393173870.1606059</v>
      </c>
      <c r="D3014">
        <v>1472521804.4277389</v>
      </c>
      <c r="E3014">
        <v>174195919.81981984</v>
      </c>
      <c r="F3014">
        <v>192626540.54054055</v>
      </c>
      <c r="G3014">
        <v>343</v>
      </c>
      <c r="H3014">
        <v>345</v>
      </c>
      <c r="I3014">
        <v>17</v>
      </c>
      <c r="J3014">
        <v>6</v>
      </c>
      <c r="K3014">
        <v>4</v>
      </c>
      <c r="M3014">
        <v>1121</v>
      </c>
      <c r="N3014">
        <v>595</v>
      </c>
      <c r="O3014">
        <v>182631051.35135138</v>
      </c>
      <c r="P3014">
        <v>194060990.990991</v>
      </c>
      <c r="Q3014">
        <v>643</v>
      </c>
      <c r="R3014">
        <v>572</v>
      </c>
      <c r="S3014">
        <v>453545399.0990991</v>
      </c>
      <c r="T3014">
        <v>461964988.28828824</v>
      </c>
      <c r="U3014">
        <v>185320090.0900901</v>
      </c>
      <c r="V3014">
        <v>178233783.78378376</v>
      </c>
      <c r="W3014">
        <v>23354.206896542</v>
      </c>
      <c r="X3014">
        <v>23541.275862071998</v>
      </c>
    </row>
    <row r="3015" spans="1:24">
      <c r="A3015" s="7" t="s">
        <v>345</v>
      </c>
      <c r="B3015" s="13" t="s">
        <v>346</v>
      </c>
      <c r="C3015">
        <v>501278360.96670479</v>
      </c>
      <c r="D3015">
        <v>540046453.19444025</v>
      </c>
      <c r="E3015">
        <v>294640541.44144148</v>
      </c>
      <c r="F3015">
        <v>181845019.81981984</v>
      </c>
      <c r="G3015">
        <v>88</v>
      </c>
      <c r="H3015">
        <v>48</v>
      </c>
      <c r="I3015">
        <v>29</v>
      </c>
      <c r="J3015">
        <v>7</v>
      </c>
      <c r="M3015">
        <v>191</v>
      </c>
      <c r="N3015">
        <v>102</v>
      </c>
      <c r="O3015">
        <v>119046313.51351354</v>
      </c>
      <c r="P3015">
        <v>105814774.77477479</v>
      </c>
      <c r="Q3015">
        <v>322</v>
      </c>
      <c r="R3015">
        <v>513</v>
      </c>
      <c r="S3015">
        <v>236996815.31531531</v>
      </c>
      <c r="T3015">
        <v>241540953.15315315</v>
      </c>
      <c r="U3015">
        <v>103208738.73873875</v>
      </c>
      <c r="V3015">
        <v>93913423.423423424</v>
      </c>
      <c r="W3015">
        <v>7224.68965518</v>
      </c>
      <c r="X3015">
        <v>7533.6551724130004</v>
      </c>
    </row>
    <row r="3016" spans="1:24">
      <c r="A3016" s="7" t="s">
        <v>4198</v>
      </c>
      <c r="B3016" s="13" t="s">
        <v>1047</v>
      </c>
      <c r="C3016">
        <v>151631315.54195738</v>
      </c>
      <c r="D3016">
        <v>151885900.24673355</v>
      </c>
      <c r="E3016">
        <v>51576.576576576997</v>
      </c>
      <c r="F3016">
        <v>36036.036036038</v>
      </c>
      <c r="G3016">
        <v>11</v>
      </c>
      <c r="H3016">
        <v>8</v>
      </c>
      <c r="I3016">
        <v>10</v>
      </c>
      <c r="J3016">
        <v>7</v>
      </c>
      <c r="M3016">
        <v>172</v>
      </c>
      <c r="N3016">
        <v>61</v>
      </c>
      <c r="O3016">
        <v>28480630.630630635</v>
      </c>
      <c r="P3016">
        <v>32247567.567567568</v>
      </c>
      <c r="Q3016">
        <v>57</v>
      </c>
      <c r="R3016">
        <v>212</v>
      </c>
      <c r="S3016">
        <v>89863256.756756768</v>
      </c>
      <c r="T3016">
        <v>85442355.855855852</v>
      </c>
      <c r="U3016">
        <v>27134594.594594594</v>
      </c>
      <c r="V3016">
        <v>34077747.747747749</v>
      </c>
      <c r="W3016">
        <v>3064.8620689620002</v>
      </c>
      <c r="X3016">
        <v>3127.344827588</v>
      </c>
    </row>
    <row r="3017" spans="1:24">
      <c r="A3017" s="7" t="s">
        <v>4199</v>
      </c>
      <c r="B3017" s="13" t="s">
        <v>1133</v>
      </c>
      <c r="C3017">
        <v>763592129.54851747</v>
      </c>
      <c r="D3017">
        <v>621684008.23071229</v>
      </c>
      <c r="E3017">
        <v>7826171.1711711707</v>
      </c>
      <c r="F3017">
        <v>2988288.288288292</v>
      </c>
      <c r="G3017">
        <v>139</v>
      </c>
      <c r="H3017">
        <v>212</v>
      </c>
      <c r="I3017">
        <v>11</v>
      </c>
      <c r="J3017">
        <v>19</v>
      </c>
      <c r="K3017">
        <v>1</v>
      </c>
      <c r="M3017">
        <v>177</v>
      </c>
      <c r="N3017">
        <v>322</v>
      </c>
      <c r="O3017">
        <v>30853873.873873875</v>
      </c>
      <c r="P3017">
        <v>47749279.279279277</v>
      </c>
      <c r="Q3017">
        <v>155</v>
      </c>
      <c r="R3017">
        <v>385</v>
      </c>
      <c r="S3017">
        <v>120803310.8108108</v>
      </c>
      <c r="T3017">
        <v>124824609.009009</v>
      </c>
      <c r="U3017">
        <v>45183513.513513513</v>
      </c>
      <c r="V3017">
        <v>50292252.252252243</v>
      </c>
      <c r="W3017">
        <v>8317.7586206830001</v>
      </c>
      <c r="X3017">
        <v>8341.2068965460003</v>
      </c>
    </row>
    <row r="3018" spans="1:24">
      <c r="A3018" s="7" t="s">
        <v>4200</v>
      </c>
      <c r="B3018" s="13" t="s">
        <v>850</v>
      </c>
      <c r="C3018">
        <v>619524878.41640627</v>
      </c>
      <c r="D3018">
        <v>617071562.0547502</v>
      </c>
      <c r="E3018">
        <v>107591298.1981982</v>
      </c>
      <c r="F3018">
        <v>24624324.32432434</v>
      </c>
      <c r="G3018">
        <v>88</v>
      </c>
      <c r="H3018">
        <v>67</v>
      </c>
      <c r="I3018">
        <v>17</v>
      </c>
      <c r="J3018">
        <v>23</v>
      </c>
      <c r="K3018">
        <v>9</v>
      </c>
      <c r="M3018">
        <v>279</v>
      </c>
      <c r="N3018">
        <v>272</v>
      </c>
      <c r="O3018">
        <v>46169451.351351351</v>
      </c>
      <c r="P3018">
        <v>43562162.162162162</v>
      </c>
      <c r="Q3018">
        <v>161</v>
      </c>
      <c r="R3018">
        <v>1183</v>
      </c>
      <c r="S3018">
        <v>108147621.62162161</v>
      </c>
      <c r="T3018">
        <v>106352500</v>
      </c>
      <c r="U3018">
        <v>44914504.504504509</v>
      </c>
      <c r="V3018">
        <v>43276036.036036029</v>
      </c>
      <c r="W3018">
        <v>11151.689655172999</v>
      </c>
      <c r="X3018">
        <v>11415.344827585999</v>
      </c>
    </row>
    <row r="3019" spans="1:24">
      <c r="A3019" s="7" t="s">
        <v>347</v>
      </c>
      <c r="B3019" s="13" t="s">
        <v>68</v>
      </c>
      <c r="C3019">
        <v>110820579.47533488</v>
      </c>
      <c r="D3019">
        <v>101411364.80726202</v>
      </c>
      <c r="E3019">
        <v>18226081.081081081</v>
      </c>
      <c r="F3019">
        <v>76645945.945945948</v>
      </c>
      <c r="G3019">
        <v>13</v>
      </c>
      <c r="H3019">
        <v>23</v>
      </c>
      <c r="I3019">
        <v>3</v>
      </c>
      <c r="J3019">
        <v>2</v>
      </c>
      <c r="M3019">
        <v>19</v>
      </c>
      <c r="N3019">
        <v>28</v>
      </c>
      <c r="O3019">
        <v>35304504.504504509</v>
      </c>
      <c r="P3019">
        <v>37690990.990990996</v>
      </c>
      <c r="Q3019">
        <v>90</v>
      </c>
      <c r="R3019">
        <v>38</v>
      </c>
      <c r="S3019">
        <v>29823540.540540539</v>
      </c>
      <c r="T3019">
        <v>31181513.513513513</v>
      </c>
      <c r="U3019">
        <v>11942297.297297297</v>
      </c>
      <c r="V3019">
        <v>15882072.07207207</v>
      </c>
      <c r="W3019">
        <v>1485.2758620700001</v>
      </c>
      <c r="X3019">
        <v>1121.379310345</v>
      </c>
    </row>
    <row r="3020" spans="1:24">
      <c r="A3020" s="7" t="s">
        <v>4201</v>
      </c>
      <c r="B3020" s="13" t="s">
        <v>791</v>
      </c>
      <c r="C3020">
        <v>1213482.6413392629</v>
      </c>
      <c r="D3020">
        <v>1167671.394869105</v>
      </c>
      <c r="M3020">
        <v>3</v>
      </c>
      <c r="S3020">
        <v>311009.00900900899</v>
      </c>
      <c r="T3020">
        <v>463828.82882882899</v>
      </c>
      <c r="W3020">
        <v>71.000000001000004</v>
      </c>
      <c r="X3020">
        <v>70.103448278000002</v>
      </c>
    </row>
    <row r="3021" spans="1:24">
      <c r="A3021" s="7" t="s">
        <v>4201</v>
      </c>
      <c r="B3021" s="13" t="s">
        <v>792</v>
      </c>
      <c r="C3021">
        <v>5553149.7422982678</v>
      </c>
      <c r="D3021">
        <v>5739036.7136576315</v>
      </c>
      <c r="G3021">
        <v>3</v>
      </c>
      <c r="H3021">
        <v>9</v>
      </c>
      <c r="M3021">
        <v>3</v>
      </c>
      <c r="N3021">
        <v>12</v>
      </c>
      <c r="S3021">
        <v>2267881.0810810812</v>
      </c>
      <c r="T3021">
        <v>2305495.4954954959</v>
      </c>
      <c r="W3021">
        <v>347</v>
      </c>
      <c r="X3021">
        <v>357</v>
      </c>
    </row>
    <row r="3022" spans="1:24">
      <c r="A3022" s="7" t="s">
        <v>6944</v>
      </c>
      <c r="B3022" s="13" t="s">
        <v>3093</v>
      </c>
      <c r="E3022">
        <v>7000000</v>
      </c>
      <c r="F3022">
        <v>900900.90090090095</v>
      </c>
    </row>
    <row r="3023" spans="1:24">
      <c r="A3023" s="7" t="s">
        <v>4202</v>
      </c>
      <c r="B3023" s="13" t="s">
        <v>2982</v>
      </c>
      <c r="C3023">
        <v>391696426.08429766</v>
      </c>
      <c r="D3023">
        <v>387959202.21541202</v>
      </c>
      <c r="E3023">
        <v>507882.88288288598</v>
      </c>
      <c r="F3023">
        <v>634009.00900901295</v>
      </c>
      <c r="G3023">
        <v>115</v>
      </c>
      <c r="H3023">
        <v>175</v>
      </c>
      <c r="I3023">
        <v>22</v>
      </c>
      <c r="J3023">
        <v>21</v>
      </c>
      <c r="M3023">
        <v>184</v>
      </c>
      <c r="N3023">
        <v>263</v>
      </c>
      <c r="O3023">
        <v>39267567.567567572</v>
      </c>
      <c r="P3023">
        <v>173844144.14414415</v>
      </c>
      <c r="Q3023">
        <v>603</v>
      </c>
      <c r="R3023">
        <v>616</v>
      </c>
      <c r="S3023">
        <v>103544637.83783785</v>
      </c>
      <c r="T3023">
        <v>111219687.38738738</v>
      </c>
      <c r="U3023">
        <v>33377837.837837838</v>
      </c>
      <c r="V3023">
        <v>176178014.41441441</v>
      </c>
      <c r="W3023">
        <v>10771.689655177001</v>
      </c>
      <c r="X3023">
        <v>10757.931034478999</v>
      </c>
    </row>
    <row r="3024" spans="1:24">
      <c r="A3024" s="7" t="s">
        <v>4203</v>
      </c>
      <c r="B3024" s="13" t="s">
        <v>2890</v>
      </c>
      <c r="C3024">
        <v>3250312058.633049</v>
      </c>
      <c r="D3024">
        <v>3177509198.6100454</v>
      </c>
      <c r="E3024">
        <v>5899346.8468468478</v>
      </c>
      <c r="F3024">
        <v>5682054.0540540544</v>
      </c>
      <c r="G3024">
        <v>457</v>
      </c>
      <c r="H3024">
        <v>534</v>
      </c>
      <c r="I3024">
        <v>26</v>
      </c>
      <c r="J3024">
        <v>45</v>
      </c>
      <c r="K3024">
        <v>7</v>
      </c>
      <c r="M3024">
        <v>814</v>
      </c>
      <c r="N3024">
        <v>965</v>
      </c>
      <c r="O3024">
        <v>178340720.72072071</v>
      </c>
      <c r="P3024">
        <v>204201292.7927928</v>
      </c>
      <c r="Q3024">
        <v>1109</v>
      </c>
      <c r="R3024">
        <v>1108</v>
      </c>
      <c r="S3024">
        <v>513765959.45945942</v>
      </c>
      <c r="T3024">
        <v>522945313.51351351</v>
      </c>
      <c r="U3024">
        <v>153952162.16216215</v>
      </c>
      <c r="V3024">
        <v>183812504.5045045</v>
      </c>
      <c r="W3024">
        <v>60341.758620681001</v>
      </c>
      <c r="X3024">
        <v>61238.655172409999</v>
      </c>
    </row>
    <row r="3025" spans="1:24">
      <c r="A3025" s="7" t="s">
        <v>4204</v>
      </c>
      <c r="B3025" s="13" t="s">
        <v>1409</v>
      </c>
      <c r="C3025">
        <v>306387799.77786297</v>
      </c>
      <c r="D3025">
        <v>302551332.16271192</v>
      </c>
      <c r="E3025">
        <v>2518468.46846847</v>
      </c>
      <c r="F3025">
        <v>739279.27927928104</v>
      </c>
      <c r="G3025">
        <v>138</v>
      </c>
      <c r="H3025">
        <v>84</v>
      </c>
      <c r="I3025">
        <v>4</v>
      </c>
      <c r="J3025">
        <v>16</v>
      </c>
      <c r="K3025">
        <v>1</v>
      </c>
      <c r="M3025">
        <v>200</v>
      </c>
      <c r="N3025">
        <v>160</v>
      </c>
      <c r="O3025">
        <v>47003963.963963963</v>
      </c>
      <c r="P3025">
        <v>84199549.54954955</v>
      </c>
      <c r="Q3025">
        <v>120</v>
      </c>
      <c r="R3025">
        <v>286</v>
      </c>
      <c r="S3025">
        <v>126710027.02702703</v>
      </c>
      <c r="T3025">
        <v>126423355.85585585</v>
      </c>
      <c r="U3025">
        <v>45651801.801801801</v>
      </c>
      <c r="V3025">
        <v>88893266.666666657</v>
      </c>
      <c r="W3025">
        <v>5239.6551724199999</v>
      </c>
      <c r="X3025">
        <v>5165.6206896599997</v>
      </c>
    </row>
    <row r="3026" spans="1:24">
      <c r="A3026" s="7" t="s">
        <v>4205</v>
      </c>
      <c r="B3026" s="13" t="s">
        <v>1409</v>
      </c>
      <c r="C3026">
        <v>241079974.98615658</v>
      </c>
      <c r="D3026">
        <v>244461073.85434926</v>
      </c>
      <c r="E3026">
        <v>2643243.2432432449</v>
      </c>
      <c r="F3026">
        <v>1544144.1441441469</v>
      </c>
      <c r="G3026">
        <v>71</v>
      </c>
      <c r="H3026">
        <v>129</v>
      </c>
      <c r="I3026">
        <v>4</v>
      </c>
      <c r="J3026">
        <v>14</v>
      </c>
      <c r="M3026">
        <v>119</v>
      </c>
      <c r="N3026">
        <v>196</v>
      </c>
      <c r="O3026">
        <v>34397207.20720721</v>
      </c>
      <c r="P3026">
        <v>43256957.657657661</v>
      </c>
      <c r="Q3026">
        <v>3</v>
      </c>
      <c r="R3026">
        <v>49</v>
      </c>
      <c r="S3026">
        <v>95249144.144144148</v>
      </c>
      <c r="T3026">
        <v>99085163.063063055</v>
      </c>
      <c r="U3026">
        <v>36276756.756756753</v>
      </c>
      <c r="V3026">
        <v>47763963.963963963</v>
      </c>
      <c r="W3026">
        <v>4732.3103448309994</v>
      </c>
      <c r="X3026">
        <v>5215.7931034510002</v>
      </c>
    </row>
    <row r="3027" spans="1:24">
      <c r="A3027" s="7" t="s">
        <v>4206</v>
      </c>
      <c r="B3027" s="13" t="s">
        <v>703</v>
      </c>
      <c r="C3027">
        <v>784893294.75319529</v>
      </c>
      <c r="D3027">
        <v>779943759.05171633</v>
      </c>
      <c r="E3027">
        <v>408524283.78378379</v>
      </c>
      <c r="F3027">
        <v>211294422.52252251</v>
      </c>
      <c r="G3027">
        <v>24</v>
      </c>
      <c r="H3027">
        <v>21</v>
      </c>
      <c r="I3027">
        <v>6</v>
      </c>
      <c r="J3027">
        <v>20</v>
      </c>
      <c r="K3027">
        <v>3</v>
      </c>
      <c r="M3027">
        <v>266</v>
      </c>
      <c r="N3027">
        <v>129</v>
      </c>
      <c r="O3027">
        <v>178580253.15315315</v>
      </c>
      <c r="P3027">
        <v>201343243.24324322</v>
      </c>
      <c r="Q3027">
        <v>658</v>
      </c>
      <c r="R3027">
        <v>286</v>
      </c>
      <c r="S3027">
        <v>238892130.63063061</v>
      </c>
      <c r="T3027">
        <v>238828770.27027029</v>
      </c>
      <c r="U3027">
        <v>168554684.68468469</v>
      </c>
      <c r="V3027">
        <v>160980000</v>
      </c>
      <c r="W3027">
        <v>10816.965517232</v>
      </c>
      <c r="X3027">
        <v>11017.586206893</v>
      </c>
    </row>
    <row r="3028" spans="1:24">
      <c r="A3028" s="7" t="s">
        <v>4207</v>
      </c>
      <c r="B3028" s="13" t="s">
        <v>840</v>
      </c>
      <c r="C3028">
        <v>140294031.17699173</v>
      </c>
      <c r="D3028">
        <v>137939230.25777036</v>
      </c>
      <c r="E3028">
        <v>505495.49549549702</v>
      </c>
      <c r="F3028">
        <v>229729.729729732</v>
      </c>
      <c r="G3028">
        <v>19</v>
      </c>
      <c r="H3028">
        <v>9</v>
      </c>
      <c r="I3028">
        <v>4</v>
      </c>
      <c r="J3028">
        <v>5</v>
      </c>
      <c r="M3028">
        <v>41</v>
      </c>
      <c r="N3028">
        <v>39</v>
      </c>
      <c r="O3028">
        <v>6734684.6846846845</v>
      </c>
      <c r="P3028">
        <v>153106981.98198196</v>
      </c>
      <c r="Q3028">
        <v>80</v>
      </c>
      <c r="R3028">
        <v>84</v>
      </c>
      <c r="S3028">
        <v>40058935.135135137</v>
      </c>
      <c r="T3028">
        <v>36147355.855855852</v>
      </c>
      <c r="U3028">
        <v>6133513.5135135129</v>
      </c>
      <c r="V3028">
        <v>152223333.33333331</v>
      </c>
      <c r="W3028">
        <v>1783.7931034440001</v>
      </c>
      <c r="X3028">
        <v>1839.6896551709999</v>
      </c>
    </row>
    <row r="3029" spans="1:24">
      <c r="A3029" s="7" t="s">
        <v>4208</v>
      </c>
      <c r="B3029" s="13" t="s">
        <v>769</v>
      </c>
      <c r="C3029">
        <v>452125845.70242959</v>
      </c>
      <c r="D3029">
        <v>435915728.52562761</v>
      </c>
      <c r="E3029">
        <v>4118693.693693697</v>
      </c>
      <c r="F3029">
        <v>6112162.1621621652</v>
      </c>
      <c r="G3029">
        <v>136</v>
      </c>
      <c r="H3029">
        <v>53</v>
      </c>
      <c r="I3029">
        <v>13</v>
      </c>
      <c r="J3029">
        <v>17</v>
      </c>
      <c r="M3029">
        <v>166</v>
      </c>
      <c r="N3029">
        <v>56</v>
      </c>
      <c r="O3029">
        <v>56239009.009009011</v>
      </c>
      <c r="P3029">
        <v>68550450.45045045</v>
      </c>
      <c r="Q3029">
        <v>61</v>
      </c>
      <c r="R3029">
        <v>163</v>
      </c>
      <c r="S3029">
        <v>90565854.054054052</v>
      </c>
      <c r="T3029">
        <v>87727797.297297299</v>
      </c>
      <c r="U3029">
        <v>49976486.486486487</v>
      </c>
      <c r="V3029">
        <v>63766756.75675676</v>
      </c>
      <c r="W3029">
        <v>9293</v>
      </c>
      <c r="X3029">
        <v>9387</v>
      </c>
    </row>
    <row r="3030" spans="1:24">
      <c r="A3030" s="7" t="s">
        <v>4208</v>
      </c>
      <c r="B3030" s="13" t="s">
        <v>3517</v>
      </c>
      <c r="C3030">
        <v>150975629.22420454</v>
      </c>
      <c r="D3030">
        <v>156553928.40181234</v>
      </c>
      <c r="E3030">
        <v>9714387.3873873893</v>
      </c>
      <c r="F3030">
        <v>20795782.882882897</v>
      </c>
      <c r="M3030">
        <v>68</v>
      </c>
      <c r="N3030">
        <v>129</v>
      </c>
      <c r="O3030">
        <v>8009909.9099099115</v>
      </c>
      <c r="P3030">
        <v>16579639.63963964</v>
      </c>
      <c r="Q3030">
        <v>45</v>
      </c>
      <c r="R3030">
        <v>237</v>
      </c>
      <c r="S3030">
        <v>24876621.62162162</v>
      </c>
      <c r="T3030">
        <v>26539193.693693694</v>
      </c>
      <c r="U3030">
        <v>4726126.1261261255</v>
      </c>
      <c r="V3030">
        <v>8309009.0090090083</v>
      </c>
      <c r="W3030">
        <v>2453.2068965439998</v>
      </c>
      <c r="X3030">
        <v>2524.0689655149999</v>
      </c>
    </row>
    <row r="3031" spans="1:24">
      <c r="A3031" s="7" t="s">
        <v>4209</v>
      </c>
      <c r="B3031" s="13" t="s">
        <v>1709</v>
      </c>
      <c r="C3031">
        <v>29082820.154776543</v>
      </c>
      <c r="D3031">
        <v>27317227.865292095</v>
      </c>
      <c r="E3031">
        <v>12612.612612614001</v>
      </c>
      <c r="F3031">
        <v>9009.0090090089998</v>
      </c>
      <c r="G3031">
        <v>13</v>
      </c>
      <c r="H3031">
        <v>9</v>
      </c>
      <c r="I3031">
        <v>3</v>
      </c>
      <c r="J3031">
        <v>1</v>
      </c>
      <c r="M3031">
        <v>24</v>
      </c>
      <c r="N3031">
        <v>21</v>
      </c>
      <c r="O3031">
        <v>601801.80180180306</v>
      </c>
      <c r="P3031">
        <v>799099.09909909894</v>
      </c>
      <c r="Q3031">
        <v>25</v>
      </c>
      <c r="R3031">
        <v>24</v>
      </c>
      <c r="S3031">
        <v>5102463.963963964</v>
      </c>
      <c r="T3031">
        <v>5442220.7207207214</v>
      </c>
      <c r="U3031">
        <v>447297.29729729699</v>
      </c>
      <c r="V3031">
        <v>899459.45945945894</v>
      </c>
      <c r="W3031">
        <v>432.13793103299997</v>
      </c>
      <c r="X3031">
        <v>402.82758620499999</v>
      </c>
    </row>
    <row r="3032" spans="1:24">
      <c r="A3032" s="7" t="s">
        <v>4210</v>
      </c>
      <c r="B3032" s="13" t="s">
        <v>1709</v>
      </c>
      <c r="C3032">
        <v>21589578.266428381</v>
      </c>
      <c r="D3032">
        <v>19978464.829657558</v>
      </c>
      <c r="E3032">
        <v>2702.7027027029999</v>
      </c>
      <c r="F3032">
        <v>2702.7027027029999</v>
      </c>
      <c r="G3032">
        <v>6</v>
      </c>
      <c r="H3032">
        <v>5</v>
      </c>
      <c r="I3032">
        <v>0</v>
      </c>
      <c r="J3032">
        <v>0</v>
      </c>
      <c r="M3032">
        <v>6</v>
      </c>
      <c r="N3032">
        <v>6</v>
      </c>
      <c r="O3032">
        <v>137837.83783783799</v>
      </c>
      <c r="P3032">
        <v>191891.89189189201</v>
      </c>
      <c r="Q3032">
        <v>15</v>
      </c>
      <c r="R3032">
        <v>9</v>
      </c>
      <c r="S3032">
        <v>3008756.756756756</v>
      </c>
      <c r="T3032">
        <v>3541306.3063063063</v>
      </c>
      <c r="U3032">
        <v>135135.135135135</v>
      </c>
      <c r="V3032">
        <v>189189.189189189</v>
      </c>
      <c r="W3032">
        <v>293.48275861799999</v>
      </c>
      <c r="X3032">
        <v>270.68965517300001</v>
      </c>
    </row>
    <row r="3033" spans="1:24">
      <c r="A3033" s="7" t="s">
        <v>4211</v>
      </c>
      <c r="B3033" s="13" t="s">
        <v>1709</v>
      </c>
      <c r="C3033">
        <v>75631374.607207716</v>
      </c>
      <c r="D3033">
        <v>74558850.405136913</v>
      </c>
      <c r="E3033">
        <v>20906576.576576579</v>
      </c>
      <c r="F3033">
        <v>3919369.3693693709</v>
      </c>
      <c r="G3033">
        <v>61</v>
      </c>
      <c r="H3033">
        <v>27</v>
      </c>
      <c r="I3033">
        <v>5</v>
      </c>
      <c r="J3033">
        <v>4</v>
      </c>
      <c r="M3033">
        <v>82</v>
      </c>
      <c r="N3033">
        <v>46</v>
      </c>
      <c r="O3033">
        <v>5665135.1351351365</v>
      </c>
      <c r="P3033">
        <v>7400000</v>
      </c>
      <c r="Q3033">
        <v>70</v>
      </c>
      <c r="R3033">
        <v>63</v>
      </c>
      <c r="S3033">
        <v>17819581.081081085</v>
      </c>
      <c r="T3033">
        <v>17412630.630630631</v>
      </c>
      <c r="U3033">
        <v>5781711.7117117103</v>
      </c>
      <c r="V3033">
        <v>5477207.2072072057</v>
      </c>
      <c r="W3033">
        <v>1121.0689655159999</v>
      </c>
      <c r="X3033">
        <v>1126.000000002</v>
      </c>
    </row>
    <row r="3034" spans="1:24">
      <c r="A3034" s="7" t="s">
        <v>4212</v>
      </c>
      <c r="B3034" s="13" t="s">
        <v>713</v>
      </c>
      <c r="C3034">
        <v>65172718.951168977</v>
      </c>
      <c r="D3034">
        <v>52830837.2177165</v>
      </c>
      <c r="E3034">
        <v>868108.10810810805</v>
      </c>
      <c r="F3034">
        <v>460360.360360361</v>
      </c>
      <c r="G3034">
        <v>34</v>
      </c>
      <c r="H3034">
        <v>33</v>
      </c>
      <c r="I3034">
        <v>1</v>
      </c>
      <c r="J3034">
        <v>3</v>
      </c>
      <c r="M3034">
        <v>35</v>
      </c>
      <c r="N3034">
        <v>39</v>
      </c>
      <c r="O3034">
        <v>3639549.5495495489</v>
      </c>
      <c r="P3034">
        <v>4105585.5855855858</v>
      </c>
      <c r="Q3034">
        <v>28</v>
      </c>
      <c r="R3034">
        <v>15</v>
      </c>
      <c r="S3034">
        <v>6607572.072072072</v>
      </c>
      <c r="T3034">
        <v>6624624.3243243247</v>
      </c>
      <c r="U3034">
        <v>2892972.9729729732</v>
      </c>
      <c r="V3034">
        <v>3653333.333333333</v>
      </c>
      <c r="W3034">
        <v>1098.0689655159999</v>
      </c>
      <c r="X3034">
        <v>1046.6206896589999</v>
      </c>
    </row>
    <row r="3035" spans="1:24">
      <c r="A3035" s="7" t="s">
        <v>4213</v>
      </c>
      <c r="B3035" s="13" t="s">
        <v>763</v>
      </c>
      <c r="C3035">
        <v>132424032.99663138</v>
      </c>
      <c r="D3035">
        <v>130210989.11018088</v>
      </c>
      <c r="E3035">
        <v>651126.12612612697</v>
      </c>
      <c r="F3035">
        <v>1325225.2252252279</v>
      </c>
      <c r="G3035">
        <v>93</v>
      </c>
      <c r="H3035">
        <v>68</v>
      </c>
      <c r="I3035">
        <v>6</v>
      </c>
      <c r="J3035">
        <v>10</v>
      </c>
      <c r="M3035">
        <v>125</v>
      </c>
      <c r="N3035">
        <v>86</v>
      </c>
      <c r="O3035">
        <v>13234549.549549552</v>
      </c>
      <c r="P3035">
        <v>10592342.342342345</v>
      </c>
      <c r="Q3035">
        <v>315</v>
      </c>
      <c r="R3035">
        <v>183</v>
      </c>
      <c r="S3035">
        <v>38094207.20720721</v>
      </c>
      <c r="T3035">
        <v>39239469.369369365</v>
      </c>
      <c r="U3035">
        <v>11577387.387387387</v>
      </c>
      <c r="V3035">
        <v>7309639.6396396393</v>
      </c>
      <c r="W3035">
        <v>5067.2413793109999</v>
      </c>
      <c r="X3035">
        <v>5194.0689655189999</v>
      </c>
    </row>
    <row r="3036" spans="1:24">
      <c r="A3036" s="7" t="s">
        <v>4214</v>
      </c>
      <c r="B3036" s="13" t="s">
        <v>1243</v>
      </c>
      <c r="C3036">
        <v>556322784.7865386</v>
      </c>
      <c r="D3036">
        <v>577692249.99691319</v>
      </c>
      <c r="E3036">
        <v>4267818063.0630631</v>
      </c>
      <c r="F3036">
        <v>1899324.3243243289</v>
      </c>
      <c r="G3036">
        <v>131</v>
      </c>
      <c r="H3036">
        <v>219</v>
      </c>
      <c r="I3036">
        <v>21</v>
      </c>
      <c r="J3036">
        <v>23</v>
      </c>
      <c r="K3036">
        <v>3</v>
      </c>
      <c r="M3036">
        <v>473</v>
      </c>
      <c r="N3036">
        <v>482</v>
      </c>
      <c r="O3036">
        <v>3127569369.369369</v>
      </c>
      <c r="P3036">
        <v>1148114189.1891892</v>
      </c>
      <c r="Q3036">
        <v>275</v>
      </c>
      <c r="R3036">
        <v>1348</v>
      </c>
      <c r="S3036">
        <v>163239720.72072071</v>
      </c>
      <c r="T3036">
        <v>161979577.47747746</v>
      </c>
      <c r="U3036">
        <v>27217297.297297299</v>
      </c>
      <c r="V3036">
        <v>70153558.558558568</v>
      </c>
      <c r="W3036">
        <v>15237.862068975001</v>
      </c>
      <c r="X3036">
        <v>15570.172413794</v>
      </c>
    </row>
    <row r="3037" spans="1:24">
      <c r="A3037" s="7" t="s">
        <v>4215</v>
      </c>
      <c r="B3037" s="13" t="s">
        <v>1384</v>
      </c>
      <c r="C3037">
        <v>1578520633.0178237</v>
      </c>
      <c r="D3037">
        <v>1491666174.2296135</v>
      </c>
      <c r="E3037">
        <v>57282961.261261262</v>
      </c>
      <c r="F3037">
        <v>1143693.693693697</v>
      </c>
      <c r="G3037">
        <v>352</v>
      </c>
      <c r="H3037">
        <v>285</v>
      </c>
      <c r="I3037">
        <v>21</v>
      </c>
      <c r="J3037">
        <v>33</v>
      </c>
      <c r="K3037">
        <v>15</v>
      </c>
      <c r="M3037">
        <v>1203</v>
      </c>
      <c r="N3037">
        <v>831</v>
      </c>
      <c r="O3037">
        <v>327875141.44144142</v>
      </c>
      <c r="P3037">
        <v>275009909.9099099</v>
      </c>
      <c r="Q3037">
        <v>271</v>
      </c>
      <c r="R3037">
        <v>763</v>
      </c>
      <c r="S3037">
        <v>400778336.03603601</v>
      </c>
      <c r="T3037">
        <v>394522518.01801801</v>
      </c>
      <c r="U3037">
        <v>63479099.0990991</v>
      </c>
      <c r="V3037">
        <v>173659362.16216215</v>
      </c>
      <c r="W3037">
        <v>41013.413793094005</v>
      </c>
      <c r="X3037">
        <v>41449.448275874005</v>
      </c>
    </row>
    <row r="3038" spans="1:24">
      <c r="A3038" s="7" t="s">
        <v>4216</v>
      </c>
      <c r="B3038" s="13" t="s">
        <v>1695</v>
      </c>
      <c r="C3038">
        <v>128857296.90934028</v>
      </c>
      <c r="D3038">
        <v>134068031.04268637</v>
      </c>
      <c r="E3038">
        <v>2702.7027027029999</v>
      </c>
      <c r="F3038">
        <v>17117.117117117999</v>
      </c>
      <c r="G3038">
        <v>13</v>
      </c>
      <c r="H3038">
        <v>20</v>
      </c>
      <c r="I3038">
        <v>1</v>
      </c>
      <c r="J3038">
        <v>2</v>
      </c>
      <c r="M3038">
        <v>40</v>
      </c>
      <c r="N3038">
        <v>53</v>
      </c>
      <c r="O3038">
        <v>14019819.819819821</v>
      </c>
      <c r="P3038">
        <v>12450450.45045045</v>
      </c>
      <c r="Q3038">
        <v>117</v>
      </c>
      <c r="R3038">
        <v>64</v>
      </c>
      <c r="S3038">
        <v>27809268.468468472</v>
      </c>
      <c r="T3038">
        <v>29329067.567567568</v>
      </c>
      <c r="U3038">
        <v>10022702.702702701</v>
      </c>
      <c r="V3038">
        <v>8883873.8738738727</v>
      </c>
      <c r="W3038">
        <v>1924.8965517219999</v>
      </c>
      <c r="X3038">
        <v>2027.5172413790001</v>
      </c>
    </row>
    <row r="3039" spans="1:24">
      <c r="A3039" s="7" t="s">
        <v>4217</v>
      </c>
      <c r="B3039" s="13" t="s">
        <v>4218</v>
      </c>
      <c r="C3039">
        <v>1340921254.8420758</v>
      </c>
      <c r="D3039">
        <v>1295601813.906611</v>
      </c>
      <c r="E3039">
        <v>4456621.6216216246</v>
      </c>
      <c r="F3039">
        <v>1878378.3783783801</v>
      </c>
      <c r="G3039">
        <v>434</v>
      </c>
      <c r="H3039">
        <v>526</v>
      </c>
      <c r="I3039">
        <v>38</v>
      </c>
      <c r="J3039">
        <v>16</v>
      </c>
      <c r="K3039">
        <v>11</v>
      </c>
      <c r="M3039">
        <v>1028</v>
      </c>
      <c r="N3039">
        <v>1456</v>
      </c>
      <c r="O3039">
        <v>85336567.567567557</v>
      </c>
      <c r="P3039">
        <v>147953423.42342341</v>
      </c>
      <c r="Q3039">
        <v>276</v>
      </c>
      <c r="R3039">
        <v>712</v>
      </c>
      <c r="S3039">
        <v>375786708.1081081</v>
      </c>
      <c r="T3039">
        <v>365197298.1981982</v>
      </c>
      <c r="U3039">
        <v>77031261.261261255</v>
      </c>
      <c r="V3039">
        <v>145089099.09909913</v>
      </c>
      <c r="W3039">
        <v>24873.965517227</v>
      </c>
      <c r="X3039">
        <v>25877.655172414998</v>
      </c>
    </row>
    <row r="3040" spans="1:24">
      <c r="A3040" s="7" t="s">
        <v>4219</v>
      </c>
      <c r="B3040" s="13" t="s">
        <v>4220</v>
      </c>
      <c r="C3040">
        <v>688610830.59297383</v>
      </c>
      <c r="D3040">
        <v>693653471.82205403</v>
      </c>
      <c r="E3040">
        <v>3112036.9369369359</v>
      </c>
      <c r="F3040">
        <v>1709009.0090090139</v>
      </c>
      <c r="G3040">
        <v>187</v>
      </c>
      <c r="H3040">
        <v>112</v>
      </c>
      <c r="I3040">
        <v>12</v>
      </c>
      <c r="J3040">
        <v>28</v>
      </c>
      <c r="K3040">
        <v>5</v>
      </c>
      <c r="M3040">
        <v>448</v>
      </c>
      <c r="N3040">
        <v>626</v>
      </c>
      <c r="O3040">
        <v>70131783.783783779</v>
      </c>
      <c r="P3040">
        <v>153063274.77477479</v>
      </c>
      <c r="Q3040">
        <v>2319</v>
      </c>
      <c r="R3040">
        <v>1901</v>
      </c>
      <c r="S3040">
        <v>180416000</v>
      </c>
      <c r="T3040">
        <v>170251934.23423424</v>
      </c>
      <c r="U3040">
        <v>48814144.144144148</v>
      </c>
      <c r="V3040">
        <v>110194144.14414415</v>
      </c>
      <c r="W3040">
        <v>14279.172413795999</v>
      </c>
      <c r="X3040">
        <v>15790.862068963999</v>
      </c>
    </row>
    <row r="3041" spans="1:24">
      <c r="A3041" s="7" t="s">
        <v>4221</v>
      </c>
      <c r="B3041" s="13" t="s">
        <v>4222</v>
      </c>
      <c r="C3041">
        <v>1026288805.2366831</v>
      </c>
      <c r="D3041">
        <v>996368056.7945559</v>
      </c>
      <c r="E3041">
        <v>115202725.22522523</v>
      </c>
      <c r="F3041">
        <v>592310.81081081205</v>
      </c>
      <c r="G3041">
        <v>429</v>
      </c>
      <c r="H3041">
        <v>482</v>
      </c>
      <c r="I3041">
        <v>8</v>
      </c>
      <c r="J3041">
        <v>21</v>
      </c>
      <c r="K3041">
        <v>15</v>
      </c>
      <c r="M3041">
        <v>875</v>
      </c>
      <c r="N3041">
        <v>1729</v>
      </c>
      <c r="O3041">
        <v>52248198.198198199</v>
      </c>
      <c r="P3041">
        <v>106684945.94594595</v>
      </c>
      <c r="Q3041">
        <v>245</v>
      </c>
      <c r="R3041">
        <v>1168</v>
      </c>
      <c r="S3041">
        <v>193770669.36936939</v>
      </c>
      <c r="T3041">
        <v>198713201.8018018</v>
      </c>
      <c r="U3041">
        <v>60559279.279279277</v>
      </c>
      <c r="V3041">
        <v>39977340.540540546</v>
      </c>
      <c r="W3041">
        <v>16459.310344828002</v>
      </c>
      <c r="X3041">
        <v>17194.758620694</v>
      </c>
    </row>
    <row r="3042" spans="1:24">
      <c r="A3042" s="7" t="s">
        <v>4223</v>
      </c>
      <c r="B3042" s="13" t="s">
        <v>4224</v>
      </c>
      <c r="C3042">
        <v>1206083263.6123896</v>
      </c>
      <c r="D3042">
        <v>1205332207.9343219</v>
      </c>
      <c r="E3042">
        <v>3030855.855855858</v>
      </c>
      <c r="F3042">
        <v>1696860.3603603661</v>
      </c>
      <c r="G3042">
        <v>255</v>
      </c>
      <c r="H3042">
        <v>165</v>
      </c>
      <c r="I3042">
        <v>19</v>
      </c>
      <c r="J3042">
        <v>27</v>
      </c>
      <c r="K3042">
        <v>19</v>
      </c>
      <c r="M3042">
        <v>694</v>
      </c>
      <c r="N3042">
        <v>366</v>
      </c>
      <c r="O3042">
        <v>72508108.108108103</v>
      </c>
      <c r="P3042">
        <v>324173414.41441441</v>
      </c>
      <c r="Q3042">
        <v>538</v>
      </c>
      <c r="R3042">
        <v>800</v>
      </c>
      <c r="S3042">
        <v>167240945.94594598</v>
      </c>
      <c r="T3042">
        <v>164931543.24324322</v>
      </c>
      <c r="U3042">
        <v>52570450.45045045</v>
      </c>
      <c r="V3042">
        <v>146769819.81981981</v>
      </c>
      <c r="W3042">
        <v>16894.068965511</v>
      </c>
      <c r="X3042">
        <v>17226.793103438999</v>
      </c>
    </row>
    <row r="3043" spans="1:24">
      <c r="A3043" s="7" t="s">
        <v>4225</v>
      </c>
      <c r="B3043" s="13" t="s">
        <v>4226</v>
      </c>
      <c r="C3043">
        <v>1236358352.2229502</v>
      </c>
      <c r="D3043">
        <v>1186661446.8251853</v>
      </c>
      <c r="E3043">
        <v>67120888.288288295</v>
      </c>
      <c r="F3043">
        <v>73333981.981981993</v>
      </c>
      <c r="G3043">
        <v>75</v>
      </c>
      <c r="H3043">
        <v>119</v>
      </c>
      <c r="I3043">
        <v>10</v>
      </c>
      <c r="J3043">
        <v>28</v>
      </c>
      <c r="K3043">
        <v>1</v>
      </c>
      <c r="M3043">
        <v>347</v>
      </c>
      <c r="N3043">
        <v>663</v>
      </c>
      <c r="O3043">
        <v>84317533.333333328</v>
      </c>
      <c r="P3043">
        <v>459656292.7927928</v>
      </c>
      <c r="R3043">
        <v>1026</v>
      </c>
      <c r="S3043">
        <v>475307797.2972973</v>
      </c>
      <c r="T3043">
        <v>448445571.17117119</v>
      </c>
      <c r="U3043">
        <v>64155585.585585587</v>
      </c>
      <c r="V3043">
        <v>489375900.9009009</v>
      </c>
      <c r="W3043">
        <v>17018.586206897002</v>
      </c>
      <c r="X3043">
        <v>17570.655172422001</v>
      </c>
    </row>
    <row r="3044" spans="1:24">
      <c r="A3044" s="7" t="s">
        <v>4227</v>
      </c>
      <c r="B3044" s="13" t="s">
        <v>4228</v>
      </c>
      <c r="C3044">
        <v>2349039518.459197</v>
      </c>
      <c r="D3044">
        <v>2281350370.1894655</v>
      </c>
      <c r="E3044">
        <v>4944536319.8198204</v>
      </c>
      <c r="F3044">
        <v>1084277652.2522523</v>
      </c>
      <c r="G3044">
        <v>712</v>
      </c>
      <c r="H3044">
        <v>320</v>
      </c>
      <c r="I3044">
        <v>30</v>
      </c>
      <c r="J3044">
        <v>49</v>
      </c>
      <c r="K3044">
        <v>10</v>
      </c>
      <c r="M3044">
        <v>1635</v>
      </c>
      <c r="N3044">
        <v>979</v>
      </c>
      <c r="O3044">
        <v>159341441.44144145</v>
      </c>
      <c r="P3044">
        <v>272764585.58558559</v>
      </c>
      <c r="Q3044">
        <v>1115</v>
      </c>
      <c r="R3044">
        <v>2216</v>
      </c>
      <c r="S3044">
        <v>851228567.56756759</v>
      </c>
      <c r="T3044">
        <v>809313669.36936939</v>
      </c>
      <c r="U3044">
        <v>96401891.891891897</v>
      </c>
      <c r="V3044">
        <v>185779369.36936939</v>
      </c>
      <c r="W3044">
        <v>41334.965517236997</v>
      </c>
      <c r="X3044">
        <v>43034.689655167997</v>
      </c>
    </row>
    <row r="3045" spans="1:24">
      <c r="A3045" s="7" t="s">
        <v>4229</v>
      </c>
      <c r="B3045" s="13" t="s">
        <v>4220</v>
      </c>
      <c r="C3045">
        <v>1387628542.7271585</v>
      </c>
      <c r="D3045">
        <v>1378677541.6388559</v>
      </c>
      <c r="E3045">
        <v>784738296.3963964</v>
      </c>
      <c r="F3045">
        <v>18554747.747747768</v>
      </c>
      <c r="G3045">
        <v>371</v>
      </c>
      <c r="H3045">
        <v>349</v>
      </c>
      <c r="I3045">
        <v>21</v>
      </c>
      <c r="J3045">
        <v>30</v>
      </c>
      <c r="K3045">
        <v>14</v>
      </c>
      <c r="M3045">
        <v>799</v>
      </c>
      <c r="N3045">
        <v>698</v>
      </c>
      <c r="O3045">
        <v>181611761.26126125</v>
      </c>
      <c r="P3045">
        <v>152797567.56756756</v>
      </c>
      <c r="Q3045">
        <v>9882</v>
      </c>
      <c r="R3045">
        <v>1799</v>
      </c>
      <c r="S3045">
        <v>396588601.8018018</v>
      </c>
      <c r="T3045">
        <v>389458318.01801801</v>
      </c>
      <c r="U3045">
        <v>180687657.65765765</v>
      </c>
      <c r="V3045">
        <v>106743063.06306306</v>
      </c>
      <c r="W3045">
        <v>29867.758620686</v>
      </c>
      <c r="X3045">
        <v>32294.172413796001</v>
      </c>
    </row>
    <row r="3046" spans="1:24">
      <c r="A3046" s="7" t="s">
        <v>4230</v>
      </c>
      <c r="B3046" s="13" t="s">
        <v>4231</v>
      </c>
      <c r="C3046">
        <v>1702541041.2918804</v>
      </c>
      <c r="D3046">
        <v>1624375800.7260938</v>
      </c>
      <c r="E3046">
        <v>674695636.93693686</v>
      </c>
      <c r="F3046">
        <v>17794842.342342366</v>
      </c>
      <c r="G3046">
        <v>317</v>
      </c>
      <c r="H3046">
        <v>349</v>
      </c>
      <c r="I3046">
        <v>19</v>
      </c>
      <c r="J3046">
        <v>59</v>
      </c>
      <c r="K3046">
        <v>17</v>
      </c>
      <c r="M3046">
        <v>878</v>
      </c>
      <c r="N3046">
        <v>1068</v>
      </c>
      <c r="O3046">
        <v>96117595.495495498</v>
      </c>
      <c r="P3046">
        <v>253597229.72972971</v>
      </c>
      <c r="Q3046">
        <v>403</v>
      </c>
      <c r="R3046">
        <v>2064</v>
      </c>
      <c r="S3046">
        <v>385530935.13513517</v>
      </c>
      <c r="T3046">
        <v>341919932.43243241</v>
      </c>
      <c r="U3046">
        <v>101101497.2972973</v>
      </c>
      <c r="V3046">
        <v>147927454.95495498</v>
      </c>
      <c r="W3046">
        <v>28107.275862066002</v>
      </c>
      <c r="X3046">
        <v>28593.827586212999</v>
      </c>
    </row>
    <row r="3047" spans="1:24">
      <c r="A3047" s="7" t="s">
        <v>4232</v>
      </c>
      <c r="B3047" s="13" t="s">
        <v>4218</v>
      </c>
      <c r="C3047">
        <v>1827552851.5457749</v>
      </c>
      <c r="D3047">
        <v>1790994300.5660543</v>
      </c>
      <c r="E3047">
        <v>1049873690.09009</v>
      </c>
      <c r="F3047">
        <v>913956459.45945954</v>
      </c>
      <c r="G3047">
        <v>702</v>
      </c>
      <c r="H3047">
        <v>225</v>
      </c>
      <c r="I3047">
        <v>21</v>
      </c>
      <c r="J3047">
        <v>14</v>
      </c>
      <c r="K3047">
        <v>13</v>
      </c>
      <c r="M3047">
        <v>4847</v>
      </c>
      <c r="N3047">
        <v>578</v>
      </c>
      <c r="O3047">
        <v>208596081.08108109</v>
      </c>
      <c r="P3047">
        <v>230936846.84684685</v>
      </c>
      <c r="Q3047">
        <v>1105</v>
      </c>
      <c r="R3047">
        <v>1162</v>
      </c>
      <c r="S3047">
        <v>520717609.009009</v>
      </c>
      <c r="T3047">
        <v>453749917.11711717</v>
      </c>
      <c r="U3047">
        <v>189708468.46846849</v>
      </c>
      <c r="V3047">
        <v>220543963.96396399</v>
      </c>
      <c r="W3047">
        <v>34224.999999998996</v>
      </c>
      <c r="X3047">
        <v>34469.586206880005</v>
      </c>
    </row>
    <row r="3048" spans="1:24">
      <c r="A3048" s="7" t="s">
        <v>4233</v>
      </c>
      <c r="B3048" s="13" t="s">
        <v>4220</v>
      </c>
      <c r="C3048">
        <v>901292957.14710331</v>
      </c>
      <c r="D3048">
        <v>853197817.47561717</v>
      </c>
      <c r="E3048">
        <v>119648873.87387387</v>
      </c>
      <c r="F3048">
        <v>50418918.918918923</v>
      </c>
      <c r="G3048">
        <v>250</v>
      </c>
      <c r="H3048">
        <v>148</v>
      </c>
      <c r="I3048">
        <v>16</v>
      </c>
      <c r="J3048">
        <v>14</v>
      </c>
      <c r="K3048">
        <v>6</v>
      </c>
      <c r="M3048">
        <v>602</v>
      </c>
      <c r="N3048">
        <v>389</v>
      </c>
      <c r="O3048">
        <v>125723468.46846849</v>
      </c>
      <c r="P3048">
        <v>102446608.1081081</v>
      </c>
      <c r="Q3048">
        <v>593</v>
      </c>
      <c r="R3048">
        <v>781</v>
      </c>
      <c r="S3048">
        <v>174283036.03603601</v>
      </c>
      <c r="T3048">
        <v>169795783.78378379</v>
      </c>
      <c r="U3048">
        <v>44577927.927927926</v>
      </c>
      <c r="V3048">
        <v>66765990.990990989</v>
      </c>
      <c r="W3048">
        <v>15212.586206896</v>
      </c>
      <c r="X3048">
        <v>15765.068965521001</v>
      </c>
    </row>
    <row r="3049" spans="1:24">
      <c r="A3049" s="7" t="s">
        <v>4234</v>
      </c>
      <c r="B3049" s="13" t="s">
        <v>4228</v>
      </c>
      <c r="C3049">
        <v>1544803019.5167527</v>
      </c>
      <c r="D3049">
        <v>1516103526.4153283</v>
      </c>
      <c r="E3049">
        <v>162431628.82882884</v>
      </c>
      <c r="F3049">
        <v>42823279.279279277</v>
      </c>
      <c r="G3049">
        <v>737</v>
      </c>
      <c r="H3049">
        <v>468</v>
      </c>
      <c r="I3049">
        <v>34</v>
      </c>
      <c r="J3049">
        <v>51</v>
      </c>
      <c r="K3049">
        <v>7</v>
      </c>
      <c r="M3049">
        <v>1446</v>
      </c>
      <c r="N3049">
        <v>1199</v>
      </c>
      <c r="O3049">
        <v>3185304177.4774776</v>
      </c>
      <c r="P3049">
        <v>3491883481.0810809</v>
      </c>
      <c r="Q3049">
        <v>436</v>
      </c>
      <c r="R3049">
        <v>1473</v>
      </c>
      <c r="S3049">
        <v>597247653.15315318</v>
      </c>
      <c r="T3049">
        <v>587484732.43243241</v>
      </c>
      <c r="U3049">
        <v>3465825855.8558559</v>
      </c>
      <c r="V3049">
        <v>3376145405.4054055</v>
      </c>
      <c r="W3049">
        <v>27853.379310344</v>
      </c>
      <c r="X3049">
        <v>29255.65517242</v>
      </c>
    </row>
    <row r="3050" spans="1:24">
      <c r="A3050" s="7" t="s">
        <v>4235</v>
      </c>
      <c r="B3050" s="13" t="s">
        <v>4220</v>
      </c>
      <c r="C3050">
        <v>488847013.74018812</v>
      </c>
      <c r="D3050">
        <v>477716307.61841112</v>
      </c>
      <c r="E3050">
        <v>2248194.5945945941</v>
      </c>
      <c r="F3050">
        <v>610617740.54054058</v>
      </c>
      <c r="G3050">
        <v>152</v>
      </c>
      <c r="H3050">
        <v>186</v>
      </c>
      <c r="I3050">
        <v>5</v>
      </c>
      <c r="J3050">
        <v>9</v>
      </c>
      <c r="K3050">
        <v>2</v>
      </c>
      <c r="M3050">
        <v>287</v>
      </c>
      <c r="N3050">
        <v>390</v>
      </c>
      <c r="O3050">
        <v>70704954.954954967</v>
      </c>
      <c r="P3050">
        <v>32499774.774774775</v>
      </c>
      <c r="Q3050">
        <v>155</v>
      </c>
      <c r="R3050">
        <v>387</v>
      </c>
      <c r="S3050">
        <v>116085707.2072072</v>
      </c>
      <c r="T3050">
        <v>111481500</v>
      </c>
      <c r="U3050">
        <v>19998558.558558557</v>
      </c>
      <c r="V3050">
        <v>35444279.279279277</v>
      </c>
      <c r="W3050">
        <v>8249.1034482779996</v>
      </c>
      <c r="X3050">
        <v>8494.4482758679987</v>
      </c>
    </row>
    <row r="3051" spans="1:24">
      <c r="A3051" s="7" t="s">
        <v>4236</v>
      </c>
      <c r="B3051" s="13" t="s">
        <v>4228</v>
      </c>
      <c r="C3051">
        <v>2129330692.6381445</v>
      </c>
      <c r="D3051">
        <v>2114698533.174962</v>
      </c>
      <c r="E3051">
        <v>118186103.6036036</v>
      </c>
      <c r="F3051">
        <v>102369238.73873875</v>
      </c>
      <c r="G3051">
        <v>474</v>
      </c>
      <c r="H3051">
        <v>1246</v>
      </c>
      <c r="I3051">
        <v>46</v>
      </c>
      <c r="J3051">
        <v>47</v>
      </c>
      <c r="K3051">
        <v>8</v>
      </c>
      <c r="M3051">
        <v>1451</v>
      </c>
      <c r="N3051">
        <v>4825</v>
      </c>
      <c r="O3051">
        <v>3108169148.6486487</v>
      </c>
      <c r="P3051">
        <v>558601455.85585594</v>
      </c>
      <c r="Q3051">
        <v>6574</v>
      </c>
      <c r="R3051">
        <v>2445</v>
      </c>
      <c r="S3051">
        <v>839170160.36036038</v>
      </c>
      <c r="T3051">
        <v>854413693.69369364</v>
      </c>
      <c r="U3051">
        <v>3060652882.8828831</v>
      </c>
      <c r="V3051">
        <v>296727927.92792791</v>
      </c>
      <c r="W3051">
        <v>58617.827586201995</v>
      </c>
      <c r="X3051">
        <v>48078.827586211002</v>
      </c>
    </row>
    <row r="3052" spans="1:24">
      <c r="A3052" s="7" t="s">
        <v>4237</v>
      </c>
      <c r="B3052" s="13" t="s">
        <v>4222</v>
      </c>
      <c r="C3052">
        <v>886109408.95311236</v>
      </c>
      <c r="D3052">
        <v>865046167.02292585</v>
      </c>
      <c r="E3052">
        <v>2758783.7837837851</v>
      </c>
      <c r="F3052">
        <v>1976126.126126128</v>
      </c>
      <c r="G3052">
        <v>176</v>
      </c>
      <c r="H3052">
        <v>131</v>
      </c>
      <c r="I3052">
        <v>11</v>
      </c>
      <c r="J3052">
        <v>11</v>
      </c>
      <c r="K3052">
        <v>24</v>
      </c>
      <c r="M3052">
        <v>461</v>
      </c>
      <c r="N3052">
        <v>506</v>
      </c>
      <c r="O3052">
        <v>60415657.657657653</v>
      </c>
      <c r="P3052">
        <v>48808038.738738738</v>
      </c>
      <c r="Q3052">
        <v>148</v>
      </c>
      <c r="R3052">
        <v>700</v>
      </c>
      <c r="S3052">
        <v>185137852.25225222</v>
      </c>
      <c r="T3052">
        <v>187987452.25225225</v>
      </c>
      <c r="U3052">
        <v>60169189.189189196</v>
      </c>
      <c r="V3052">
        <v>52267342.342342339</v>
      </c>
      <c r="W3052">
        <v>15998.379310349999</v>
      </c>
      <c r="X3052">
        <v>16489.551724133999</v>
      </c>
    </row>
    <row r="3053" spans="1:24">
      <c r="A3053" s="7" t="s">
        <v>4238</v>
      </c>
      <c r="B3053" s="13" t="s">
        <v>4231</v>
      </c>
      <c r="C3053">
        <v>1132833197.0560873</v>
      </c>
      <c r="D3053">
        <v>1050658321.8036461</v>
      </c>
      <c r="E3053">
        <v>3150900.900900899</v>
      </c>
      <c r="F3053">
        <v>1890990.9909909959</v>
      </c>
      <c r="G3053">
        <v>316</v>
      </c>
      <c r="H3053">
        <v>247</v>
      </c>
      <c r="I3053">
        <v>11</v>
      </c>
      <c r="J3053">
        <v>24</v>
      </c>
      <c r="K3053">
        <v>11</v>
      </c>
      <c r="M3053">
        <v>763</v>
      </c>
      <c r="N3053">
        <v>709</v>
      </c>
      <c r="O3053">
        <v>70714389.189189196</v>
      </c>
      <c r="P3053">
        <v>91234617.117117122</v>
      </c>
      <c r="Q3053">
        <v>294</v>
      </c>
      <c r="R3053">
        <v>1229</v>
      </c>
      <c r="S3053">
        <v>353330639.63963962</v>
      </c>
      <c r="T3053">
        <v>195498342.34234235</v>
      </c>
      <c r="U3053">
        <v>71024054.054054067</v>
      </c>
      <c r="V3053">
        <v>51312252.252252251</v>
      </c>
      <c r="W3053">
        <v>16716.586206903001</v>
      </c>
      <c r="X3053">
        <v>16318.17241379</v>
      </c>
    </row>
    <row r="3054" spans="1:24">
      <c r="A3054" s="7" t="s">
        <v>4239</v>
      </c>
      <c r="B3054" s="13" t="s">
        <v>4231</v>
      </c>
      <c r="C3054">
        <v>760377898.43308079</v>
      </c>
      <c r="D3054">
        <v>726684827.08490396</v>
      </c>
      <c r="E3054">
        <v>3697364.8648648639</v>
      </c>
      <c r="F3054">
        <v>1225225.2252252321</v>
      </c>
      <c r="G3054">
        <v>156</v>
      </c>
      <c r="H3054">
        <v>228</v>
      </c>
      <c r="I3054">
        <v>8</v>
      </c>
      <c r="J3054">
        <v>20</v>
      </c>
      <c r="K3054">
        <v>6</v>
      </c>
      <c r="M3054">
        <v>440</v>
      </c>
      <c r="N3054">
        <v>429</v>
      </c>
      <c r="O3054">
        <v>59946846.846846856</v>
      </c>
      <c r="P3054">
        <v>193633507.2072072</v>
      </c>
      <c r="Q3054">
        <v>255</v>
      </c>
      <c r="R3054">
        <v>1211</v>
      </c>
      <c r="S3054">
        <v>169594115.31531531</v>
      </c>
      <c r="T3054">
        <v>166592684.68468469</v>
      </c>
      <c r="U3054">
        <v>59071621.621621624</v>
      </c>
      <c r="V3054">
        <v>111417162.16216215</v>
      </c>
      <c r="W3054">
        <v>12892.275862076</v>
      </c>
      <c r="X3054">
        <v>12857.793103447</v>
      </c>
    </row>
    <row r="3055" spans="1:24">
      <c r="A3055" s="7" t="s">
        <v>4240</v>
      </c>
      <c r="B3055" s="13" t="s">
        <v>1487</v>
      </c>
      <c r="C3055">
        <v>3946167378.7633085</v>
      </c>
      <c r="D3055">
        <v>3811755903.7144852</v>
      </c>
      <c r="E3055">
        <v>2202792.7927927962</v>
      </c>
      <c r="F3055">
        <v>5113989.18918919</v>
      </c>
      <c r="G3055">
        <v>523</v>
      </c>
      <c r="H3055">
        <v>446</v>
      </c>
      <c r="I3055">
        <v>36</v>
      </c>
      <c r="J3055">
        <v>45</v>
      </c>
      <c r="K3055">
        <v>11</v>
      </c>
      <c r="M3055">
        <v>1082</v>
      </c>
      <c r="N3055">
        <v>1041</v>
      </c>
      <c r="O3055">
        <v>1256841772.9729729</v>
      </c>
      <c r="P3055">
        <v>1725421230.6306305</v>
      </c>
      <c r="Q3055">
        <v>1760</v>
      </c>
      <c r="R3055">
        <v>2101</v>
      </c>
      <c r="S3055">
        <v>671235763.96396399</v>
      </c>
      <c r="T3055">
        <v>664580725.22522521</v>
      </c>
      <c r="U3055">
        <v>1215515135.1351352</v>
      </c>
      <c r="V3055">
        <v>1335677661.2612612</v>
      </c>
      <c r="W3055">
        <v>69003.413793101005</v>
      </c>
      <c r="X3055">
        <v>70218.482758619997</v>
      </c>
    </row>
    <row r="3056" spans="1:24">
      <c r="A3056" s="7" t="s">
        <v>4241</v>
      </c>
      <c r="B3056" s="13" t="s">
        <v>4224</v>
      </c>
      <c r="C3056">
        <v>1963774990.8098984</v>
      </c>
      <c r="D3056">
        <v>1890780850.3603377</v>
      </c>
      <c r="E3056">
        <v>1115948671.1711712</v>
      </c>
      <c r="F3056">
        <v>42276220.720720753</v>
      </c>
      <c r="G3056">
        <v>1773</v>
      </c>
      <c r="H3056">
        <v>386</v>
      </c>
      <c r="I3056">
        <v>21</v>
      </c>
      <c r="J3056">
        <v>45</v>
      </c>
      <c r="K3056">
        <v>23</v>
      </c>
      <c r="M3056">
        <v>3933</v>
      </c>
      <c r="N3056">
        <v>1453</v>
      </c>
      <c r="O3056">
        <v>91731675.675675675</v>
      </c>
      <c r="P3056">
        <v>133252436.93693694</v>
      </c>
      <c r="Q3056">
        <v>355</v>
      </c>
      <c r="R3056">
        <v>768</v>
      </c>
      <c r="S3056">
        <v>358018725.22522521</v>
      </c>
      <c r="T3056">
        <v>304625054.95495498</v>
      </c>
      <c r="U3056">
        <v>72000000</v>
      </c>
      <c r="V3056">
        <v>182072207.2072072</v>
      </c>
      <c r="W3056">
        <v>28591.931034494002</v>
      </c>
      <c r="X3056">
        <v>28483.758620690998</v>
      </c>
    </row>
    <row r="3057" spans="1:24">
      <c r="A3057" s="7" t="s">
        <v>4242</v>
      </c>
      <c r="B3057" s="13" t="s">
        <v>4224</v>
      </c>
      <c r="C3057">
        <v>1535729287.6824002</v>
      </c>
      <c r="D3057">
        <v>1475752195.10256</v>
      </c>
      <c r="E3057">
        <v>119391801.8018018</v>
      </c>
      <c r="F3057">
        <v>3853711.7117117192</v>
      </c>
      <c r="G3057">
        <v>809</v>
      </c>
      <c r="H3057">
        <v>632</v>
      </c>
      <c r="I3057">
        <v>41</v>
      </c>
      <c r="J3057">
        <v>42</v>
      </c>
      <c r="K3057">
        <v>24</v>
      </c>
      <c r="M3057">
        <v>9557</v>
      </c>
      <c r="N3057">
        <v>1137</v>
      </c>
      <c r="O3057">
        <v>241892342.34234235</v>
      </c>
      <c r="P3057">
        <v>233092157.65765762</v>
      </c>
      <c r="Q3057">
        <v>6823</v>
      </c>
      <c r="R3057">
        <v>1481</v>
      </c>
      <c r="S3057">
        <v>457202184.68468469</v>
      </c>
      <c r="T3057">
        <v>338463595.4954955</v>
      </c>
      <c r="U3057">
        <v>204173873.87387389</v>
      </c>
      <c r="V3057">
        <v>147711036.03603607</v>
      </c>
      <c r="W3057">
        <v>25923.413793104002</v>
      </c>
      <c r="X3057">
        <v>25456.517241385998</v>
      </c>
    </row>
    <row r="3058" spans="1:24">
      <c r="A3058" s="7" t="s">
        <v>4243</v>
      </c>
      <c r="B3058" s="13" t="s">
        <v>4222</v>
      </c>
      <c r="C3058">
        <v>1782423355.5846686</v>
      </c>
      <c r="D3058">
        <v>1771893002.4925342</v>
      </c>
      <c r="E3058">
        <v>2406581654.0540543</v>
      </c>
      <c r="F3058">
        <v>18272454.954954978</v>
      </c>
      <c r="G3058">
        <v>527</v>
      </c>
      <c r="H3058">
        <v>575</v>
      </c>
      <c r="I3058">
        <v>14</v>
      </c>
      <c r="J3058">
        <v>32</v>
      </c>
      <c r="K3058">
        <v>9</v>
      </c>
      <c r="M3058">
        <v>1037</v>
      </c>
      <c r="N3058">
        <v>1403</v>
      </c>
      <c r="O3058">
        <v>123140090.0900901</v>
      </c>
      <c r="P3058">
        <v>240318423.42342341</v>
      </c>
      <c r="Q3058">
        <v>389</v>
      </c>
      <c r="R3058">
        <v>1160</v>
      </c>
      <c r="S3058">
        <v>404751235.13513517</v>
      </c>
      <c r="T3058">
        <v>412417062.16216218</v>
      </c>
      <c r="U3058">
        <v>129998825.22522523</v>
      </c>
      <c r="V3058">
        <v>107563909.9099099</v>
      </c>
      <c r="W3058">
        <v>31824.551724127999</v>
      </c>
      <c r="X3058">
        <v>33788.310344822996</v>
      </c>
    </row>
    <row r="3059" spans="1:24">
      <c r="A3059" s="7" t="s">
        <v>4244</v>
      </c>
      <c r="B3059" s="13" t="s">
        <v>4222</v>
      </c>
      <c r="C3059">
        <v>1294154175.250968</v>
      </c>
      <c r="D3059">
        <v>1220755367.2036576</v>
      </c>
      <c r="E3059">
        <v>37592205.40540541</v>
      </c>
      <c r="F3059">
        <v>36368555.855855867</v>
      </c>
      <c r="G3059">
        <v>601</v>
      </c>
      <c r="H3059">
        <v>400</v>
      </c>
      <c r="I3059">
        <v>18</v>
      </c>
      <c r="J3059">
        <v>32</v>
      </c>
      <c r="K3059">
        <v>19</v>
      </c>
      <c r="M3059">
        <v>1112</v>
      </c>
      <c r="N3059">
        <v>855</v>
      </c>
      <c r="O3059">
        <v>2170161574.774775</v>
      </c>
      <c r="P3059">
        <v>1173168681.981982</v>
      </c>
      <c r="Q3059">
        <v>187</v>
      </c>
      <c r="R3059">
        <v>1109</v>
      </c>
      <c r="S3059">
        <v>249673827.02702701</v>
      </c>
      <c r="T3059">
        <v>242003410.8108108</v>
      </c>
      <c r="U3059">
        <v>2088958198.1981981</v>
      </c>
      <c r="V3059">
        <v>1121611798.1981981</v>
      </c>
      <c r="W3059">
        <v>21267.620689661002</v>
      </c>
      <c r="X3059">
        <v>21198.172413799002</v>
      </c>
    </row>
    <row r="3060" spans="1:24">
      <c r="A3060" s="7" t="s">
        <v>4245</v>
      </c>
      <c r="B3060" s="13" t="s">
        <v>4218</v>
      </c>
      <c r="C3060">
        <v>1678818009.906558</v>
      </c>
      <c r="D3060">
        <v>1623136145.5305738</v>
      </c>
      <c r="E3060">
        <v>108265878.37837839</v>
      </c>
      <c r="F3060">
        <v>607225108.10810804</v>
      </c>
      <c r="G3060">
        <v>257</v>
      </c>
      <c r="H3060">
        <v>305</v>
      </c>
      <c r="I3060">
        <v>22</v>
      </c>
      <c r="J3060">
        <v>38</v>
      </c>
      <c r="K3060">
        <v>2</v>
      </c>
      <c r="M3060">
        <v>611</v>
      </c>
      <c r="N3060">
        <v>554</v>
      </c>
      <c r="O3060">
        <v>112447747.74774775</v>
      </c>
      <c r="P3060">
        <v>172332576.57657659</v>
      </c>
      <c r="Q3060">
        <v>410</v>
      </c>
      <c r="R3060">
        <v>829</v>
      </c>
      <c r="S3060">
        <v>345272349.54954958</v>
      </c>
      <c r="T3060">
        <v>339369656.75675678</v>
      </c>
      <c r="U3060">
        <v>68037927.927927926</v>
      </c>
      <c r="V3060">
        <v>131433333.33333331</v>
      </c>
      <c r="W3060">
        <v>25416.413793093001</v>
      </c>
      <c r="X3060">
        <v>25842.103448296002</v>
      </c>
    </row>
    <row r="3061" spans="1:24">
      <c r="A3061" s="7" t="s">
        <v>4246</v>
      </c>
      <c r="B3061" s="13" t="s">
        <v>4247</v>
      </c>
      <c r="C3061">
        <v>453207457.28754067</v>
      </c>
      <c r="D3061">
        <v>455784893.18048787</v>
      </c>
      <c r="E3061">
        <v>24103907.207207207</v>
      </c>
      <c r="F3061">
        <v>32836557.657657653</v>
      </c>
      <c r="G3061">
        <v>91</v>
      </c>
      <c r="H3061">
        <v>56</v>
      </c>
      <c r="I3061">
        <v>2</v>
      </c>
      <c r="J3061">
        <v>3</v>
      </c>
      <c r="M3061">
        <v>174</v>
      </c>
      <c r="N3061">
        <v>143</v>
      </c>
      <c r="O3061">
        <v>31818375.675675683</v>
      </c>
      <c r="P3061">
        <v>32102432.432432432</v>
      </c>
      <c r="Q3061">
        <v>9</v>
      </c>
      <c r="R3061">
        <v>13</v>
      </c>
      <c r="S3061">
        <v>249873202.7027027</v>
      </c>
      <c r="T3061">
        <v>251044975.67567569</v>
      </c>
      <c r="U3061">
        <v>25178378.37837838</v>
      </c>
      <c r="V3061">
        <v>36857657.657657661</v>
      </c>
      <c r="W3061">
        <v>8136.9310344859996</v>
      </c>
      <c r="X3061">
        <v>8360.7586206939995</v>
      </c>
    </row>
    <row r="3062" spans="1:24">
      <c r="A3062" s="7" t="s">
        <v>4248</v>
      </c>
      <c r="B3062" s="13" t="s">
        <v>1823</v>
      </c>
      <c r="C3062">
        <v>244550598.46145242</v>
      </c>
      <c r="D3062">
        <v>233504432.65948921</v>
      </c>
      <c r="E3062">
        <v>826711.71171171195</v>
      </c>
      <c r="F3062">
        <v>140540.540540541</v>
      </c>
      <c r="G3062">
        <v>38</v>
      </c>
      <c r="H3062">
        <v>40</v>
      </c>
      <c r="I3062">
        <v>3</v>
      </c>
      <c r="J3062">
        <v>0</v>
      </c>
      <c r="K3062">
        <v>2</v>
      </c>
      <c r="M3062">
        <v>78</v>
      </c>
      <c r="N3062">
        <v>67</v>
      </c>
      <c r="O3062">
        <v>20487387.387387384</v>
      </c>
      <c r="P3062">
        <v>21846824.324324321</v>
      </c>
      <c r="Q3062">
        <v>224</v>
      </c>
      <c r="R3062">
        <v>310</v>
      </c>
      <c r="S3062">
        <v>59210196.396396399</v>
      </c>
      <c r="T3062">
        <v>57987025.225225233</v>
      </c>
      <c r="U3062">
        <v>21432342.342342343</v>
      </c>
      <c r="V3062">
        <v>21488804.504504506</v>
      </c>
      <c r="W3062">
        <v>3091.7931034519997</v>
      </c>
      <c r="X3062">
        <v>3046.5517241380003</v>
      </c>
    </row>
    <row r="3063" spans="1:24">
      <c r="A3063" s="7" t="s">
        <v>4249</v>
      </c>
      <c r="B3063" s="13" t="s">
        <v>4250</v>
      </c>
      <c r="C3063">
        <v>400826104.98365521</v>
      </c>
      <c r="D3063">
        <v>431433100.57048661</v>
      </c>
      <c r="E3063">
        <v>78071320.720720708</v>
      </c>
      <c r="F3063">
        <v>144801837.83783785</v>
      </c>
      <c r="G3063">
        <v>142</v>
      </c>
      <c r="H3063">
        <v>164</v>
      </c>
      <c r="I3063">
        <v>7</v>
      </c>
      <c r="J3063">
        <v>10</v>
      </c>
      <c r="M3063">
        <v>264</v>
      </c>
      <c r="N3063">
        <v>250</v>
      </c>
      <c r="O3063">
        <v>55709687.387387387</v>
      </c>
      <c r="P3063">
        <v>47867465.765765764</v>
      </c>
      <c r="Q3063">
        <v>130</v>
      </c>
      <c r="R3063">
        <v>349</v>
      </c>
      <c r="S3063">
        <v>142638869.36936936</v>
      </c>
      <c r="T3063">
        <v>145757637.83783785</v>
      </c>
      <c r="U3063">
        <v>55369549.54954955</v>
      </c>
      <c r="V3063">
        <v>43810944.14414414</v>
      </c>
      <c r="W3063">
        <v>17756.724137927999</v>
      </c>
      <c r="X3063">
        <v>17300.344827589</v>
      </c>
    </row>
    <row r="3064" spans="1:24">
      <c r="A3064" s="7" t="s">
        <v>4251</v>
      </c>
      <c r="B3064" s="13" t="s">
        <v>2244</v>
      </c>
      <c r="C3064">
        <v>2842618509.9052649</v>
      </c>
      <c r="D3064">
        <v>2824575092.9075966</v>
      </c>
      <c r="E3064">
        <v>7066711.711711715</v>
      </c>
      <c r="F3064">
        <v>2054472.072072072</v>
      </c>
      <c r="G3064">
        <v>408</v>
      </c>
      <c r="H3064">
        <v>489</v>
      </c>
      <c r="I3064">
        <v>34</v>
      </c>
      <c r="J3064">
        <v>49</v>
      </c>
      <c r="K3064">
        <v>18</v>
      </c>
      <c r="M3064">
        <v>1026</v>
      </c>
      <c r="N3064">
        <v>1170</v>
      </c>
      <c r="O3064">
        <v>581239549.54954958</v>
      </c>
      <c r="P3064">
        <v>474647241.44144148</v>
      </c>
      <c r="Q3064">
        <v>864</v>
      </c>
      <c r="R3064">
        <v>1514</v>
      </c>
      <c r="S3064">
        <v>662553594.5945946</v>
      </c>
      <c r="T3064">
        <v>693279639.63963962</v>
      </c>
      <c r="U3064">
        <v>571416306.30630624</v>
      </c>
      <c r="V3064">
        <v>415557295.49549556</v>
      </c>
      <c r="W3064">
        <v>48588.20689655</v>
      </c>
      <c r="X3064">
        <v>49571.965517240002</v>
      </c>
    </row>
    <row r="3065" spans="1:24">
      <c r="A3065" s="7" t="s">
        <v>4252</v>
      </c>
      <c r="B3065" s="13" t="s">
        <v>4253</v>
      </c>
      <c r="C3065">
        <v>944934184.72284365</v>
      </c>
      <c r="D3065">
        <v>929209308.80003822</v>
      </c>
      <c r="E3065">
        <v>156910965.76576579</v>
      </c>
      <c r="F3065">
        <v>232400643.24324325</v>
      </c>
      <c r="G3065">
        <v>292</v>
      </c>
      <c r="H3065">
        <v>259</v>
      </c>
      <c r="I3065">
        <v>28</v>
      </c>
      <c r="J3065">
        <v>22</v>
      </c>
      <c r="K3065">
        <v>7</v>
      </c>
      <c r="M3065">
        <v>376</v>
      </c>
      <c r="N3065">
        <v>330</v>
      </c>
      <c r="O3065">
        <v>160874324.32432431</v>
      </c>
      <c r="P3065">
        <v>233892770.27027029</v>
      </c>
      <c r="Q3065">
        <v>427</v>
      </c>
      <c r="R3065">
        <v>565</v>
      </c>
      <c r="S3065">
        <v>372003683.78378373</v>
      </c>
      <c r="T3065">
        <v>361368627.92792785</v>
      </c>
      <c r="U3065">
        <v>137726392.7927928</v>
      </c>
      <c r="V3065">
        <v>210578918.91891891</v>
      </c>
      <c r="W3065">
        <v>14074.758620686</v>
      </c>
      <c r="X3065">
        <v>14184.689655173999</v>
      </c>
    </row>
    <row r="3066" spans="1:24">
      <c r="A3066" s="7" t="s">
        <v>4254</v>
      </c>
      <c r="B3066" s="13" t="s">
        <v>3560</v>
      </c>
      <c r="C3066">
        <v>24033234.277628537</v>
      </c>
      <c r="D3066">
        <v>22796971.357598409</v>
      </c>
      <c r="G3066">
        <v>11</v>
      </c>
      <c r="H3066">
        <v>9</v>
      </c>
      <c r="M3066">
        <v>26</v>
      </c>
      <c r="N3066">
        <v>33</v>
      </c>
      <c r="S3066">
        <v>5692813.5135135138</v>
      </c>
      <c r="T3066">
        <v>5941653.1531531531</v>
      </c>
      <c r="W3066">
        <v>534.20689655699994</v>
      </c>
      <c r="X3066">
        <v>516.89655172599998</v>
      </c>
    </row>
    <row r="3067" spans="1:24">
      <c r="A3067" s="7" t="s">
        <v>4255</v>
      </c>
      <c r="B3067" s="13" t="s">
        <v>1064</v>
      </c>
      <c r="C3067">
        <v>757694330.57356906</v>
      </c>
      <c r="D3067">
        <v>723643581.18292952</v>
      </c>
      <c r="E3067">
        <v>4354954.9549549567</v>
      </c>
      <c r="F3067">
        <v>1103603.603603607</v>
      </c>
      <c r="G3067">
        <v>549</v>
      </c>
      <c r="H3067">
        <v>230</v>
      </c>
      <c r="I3067">
        <v>14</v>
      </c>
      <c r="J3067">
        <v>8</v>
      </c>
      <c r="M3067">
        <v>743</v>
      </c>
      <c r="N3067">
        <v>302</v>
      </c>
      <c r="O3067">
        <v>65447927.927927926</v>
      </c>
      <c r="P3067">
        <v>70616126.12612614</v>
      </c>
      <c r="Q3067">
        <v>168</v>
      </c>
      <c r="R3067">
        <v>266</v>
      </c>
      <c r="S3067">
        <v>162295463.96396399</v>
      </c>
      <c r="T3067">
        <v>162182000.9009009</v>
      </c>
      <c r="U3067">
        <v>55338198.198198199</v>
      </c>
      <c r="V3067">
        <v>60289099.0990991</v>
      </c>
      <c r="W3067">
        <v>16519.241379316001</v>
      </c>
      <c r="X3067">
        <v>16363.034482749001</v>
      </c>
    </row>
    <row r="3068" spans="1:24">
      <c r="A3068" s="7" t="s">
        <v>4256</v>
      </c>
      <c r="B3068" s="13" t="s">
        <v>2875</v>
      </c>
      <c r="C3068">
        <v>747334180.41776681</v>
      </c>
      <c r="D3068">
        <v>750015526.92372715</v>
      </c>
      <c r="E3068">
        <v>9283626.1261261273</v>
      </c>
      <c r="F3068">
        <v>3711684.6846846929</v>
      </c>
      <c r="G3068">
        <v>903</v>
      </c>
      <c r="H3068">
        <v>359</v>
      </c>
      <c r="I3068">
        <v>42</v>
      </c>
      <c r="J3068">
        <v>44</v>
      </c>
      <c r="K3068">
        <v>5</v>
      </c>
      <c r="M3068">
        <v>1794</v>
      </c>
      <c r="N3068">
        <v>1518</v>
      </c>
      <c r="O3068">
        <v>73382054.054054052</v>
      </c>
      <c r="P3068">
        <v>372885648.64864862</v>
      </c>
      <c r="Q3068">
        <v>560</v>
      </c>
      <c r="R3068">
        <v>1635</v>
      </c>
      <c r="S3068">
        <v>292176013.51351351</v>
      </c>
      <c r="T3068">
        <v>292329626.12612611</v>
      </c>
      <c r="U3068">
        <v>63958738.738738745</v>
      </c>
      <c r="V3068">
        <v>119939009.009009</v>
      </c>
      <c r="W3068">
        <v>28722.379310335</v>
      </c>
      <c r="X3068">
        <v>28572.379310341999</v>
      </c>
    </row>
    <row r="3069" spans="1:24">
      <c r="A3069" s="7" t="s">
        <v>4257</v>
      </c>
      <c r="B3069" s="13" t="s">
        <v>1144</v>
      </c>
      <c r="C3069">
        <v>183509985.81919426</v>
      </c>
      <c r="D3069">
        <v>192932886.03147736</v>
      </c>
      <c r="E3069">
        <v>203442284.68468466</v>
      </c>
      <c r="F3069">
        <v>155467076.57657659</v>
      </c>
      <c r="G3069">
        <v>32</v>
      </c>
      <c r="H3069">
        <v>35</v>
      </c>
      <c r="I3069">
        <v>1</v>
      </c>
      <c r="J3069">
        <v>5</v>
      </c>
      <c r="M3069">
        <v>48</v>
      </c>
      <c r="N3069">
        <v>105</v>
      </c>
      <c r="O3069">
        <v>64521036.036036044</v>
      </c>
      <c r="P3069">
        <v>75488262.162162155</v>
      </c>
      <c r="Q3069">
        <v>21</v>
      </c>
      <c r="R3069">
        <v>205</v>
      </c>
      <c r="S3069">
        <v>79424815.315315321</v>
      </c>
      <c r="T3069">
        <v>81093522.522522524</v>
      </c>
      <c r="U3069">
        <v>55205135.135135137</v>
      </c>
      <c r="V3069">
        <v>63630630.630630627</v>
      </c>
      <c r="W3069">
        <v>3649.6896551720001</v>
      </c>
      <c r="X3069">
        <v>3731.9655172390003</v>
      </c>
    </row>
    <row r="3070" spans="1:24">
      <c r="A3070" s="7" t="s">
        <v>4258</v>
      </c>
      <c r="B3070" s="13" t="s">
        <v>2705</v>
      </c>
      <c r="C3070">
        <v>468582660.59621233</v>
      </c>
      <c r="D3070">
        <v>495620687.81188494</v>
      </c>
      <c r="E3070">
        <v>73394608.108108118</v>
      </c>
      <c r="F3070">
        <v>4413873.8738738745</v>
      </c>
      <c r="G3070">
        <v>135</v>
      </c>
      <c r="H3070">
        <v>187</v>
      </c>
      <c r="I3070">
        <v>12</v>
      </c>
      <c r="J3070">
        <v>9</v>
      </c>
      <c r="K3070">
        <v>4</v>
      </c>
      <c r="M3070">
        <v>172</v>
      </c>
      <c r="N3070">
        <v>234</v>
      </c>
      <c r="O3070">
        <v>75010630.630630627</v>
      </c>
      <c r="P3070">
        <v>40325990.990990996</v>
      </c>
      <c r="Q3070">
        <v>466</v>
      </c>
      <c r="R3070">
        <v>284</v>
      </c>
      <c r="S3070">
        <v>122607135.13513514</v>
      </c>
      <c r="T3070">
        <v>133026112.61261261</v>
      </c>
      <c r="U3070">
        <v>72289279.279279277</v>
      </c>
      <c r="V3070">
        <v>36201486.486486487</v>
      </c>
      <c r="W3070">
        <v>13846.379310351</v>
      </c>
      <c r="X3070">
        <v>14161.034482757001</v>
      </c>
    </row>
    <row r="3071" spans="1:24">
      <c r="A3071" s="7" t="s">
        <v>348</v>
      </c>
      <c r="B3071" s="13" t="s">
        <v>48</v>
      </c>
      <c r="C3071">
        <v>210747249.43453684</v>
      </c>
      <c r="D3071">
        <v>200268528.78093207</v>
      </c>
      <c r="E3071">
        <v>447297.29729729699</v>
      </c>
      <c r="F3071">
        <v>912612.61261261394</v>
      </c>
      <c r="G3071">
        <v>64</v>
      </c>
      <c r="H3071">
        <v>36</v>
      </c>
      <c r="I3071">
        <v>1</v>
      </c>
      <c r="J3071">
        <v>1</v>
      </c>
      <c r="M3071">
        <v>73</v>
      </c>
      <c r="N3071">
        <v>55</v>
      </c>
      <c r="O3071">
        <v>5856576.5765765775</v>
      </c>
      <c r="P3071">
        <v>28382882.882882886</v>
      </c>
      <c r="Q3071">
        <v>7</v>
      </c>
      <c r="R3071">
        <v>44</v>
      </c>
      <c r="S3071">
        <v>82899292.792792797</v>
      </c>
      <c r="T3071">
        <v>84036909.909909919</v>
      </c>
      <c r="U3071">
        <v>6647567.5675675664</v>
      </c>
      <c r="V3071">
        <v>24645585.585585583</v>
      </c>
      <c r="W3071">
        <v>3369.8965517249999</v>
      </c>
      <c r="X3071">
        <v>3498.9655172389998</v>
      </c>
    </row>
    <row r="3072" spans="1:24">
      <c r="A3072" s="7" t="s">
        <v>4259</v>
      </c>
      <c r="B3072" s="13" t="s">
        <v>1209</v>
      </c>
      <c r="C3072">
        <v>86671761.800351173</v>
      </c>
      <c r="D3072">
        <v>66617652.338984579</v>
      </c>
      <c r="E3072">
        <v>181081.08108108101</v>
      </c>
      <c r="F3072">
        <v>180180.18018018</v>
      </c>
      <c r="G3072">
        <v>39</v>
      </c>
      <c r="H3072">
        <v>29</v>
      </c>
      <c r="I3072">
        <v>0</v>
      </c>
      <c r="J3072">
        <v>2</v>
      </c>
      <c r="M3072">
        <v>48</v>
      </c>
      <c r="N3072">
        <v>115</v>
      </c>
      <c r="O3072">
        <v>2158108.1081081079</v>
      </c>
      <c r="P3072">
        <v>2627252.2522522518</v>
      </c>
      <c r="Q3072">
        <v>1</v>
      </c>
      <c r="R3072">
        <v>29</v>
      </c>
      <c r="S3072">
        <v>20958492.79279279</v>
      </c>
      <c r="T3072">
        <v>18325040.540540542</v>
      </c>
      <c r="U3072">
        <v>1960810.8108108111</v>
      </c>
      <c r="V3072">
        <v>2424684.684684685</v>
      </c>
      <c r="W3072">
        <v>3264.8965517249999</v>
      </c>
      <c r="X3072">
        <v>2164.3793103439998</v>
      </c>
    </row>
    <row r="3073" spans="1:24">
      <c r="A3073" s="7" t="s">
        <v>4260</v>
      </c>
      <c r="B3073" s="13" t="s">
        <v>1891</v>
      </c>
      <c r="C3073">
        <v>266699992.98254156</v>
      </c>
      <c r="D3073">
        <v>262875105.89606613</v>
      </c>
      <c r="E3073">
        <v>1392500.0000000009</v>
      </c>
      <c r="F3073">
        <v>42979297.297297299</v>
      </c>
      <c r="G3073">
        <v>44</v>
      </c>
      <c r="H3073">
        <v>100</v>
      </c>
      <c r="I3073">
        <v>1</v>
      </c>
      <c r="J3073">
        <v>4</v>
      </c>
      <c r="M3073">
        <v>57</v>
      </c>
      <c r="N3073">
        <v>110</v>
      </c>
      <c r="O3073">
        <v>8652252.2522522509</v>
      </c>
      <c r="P3073">
        <v>16512657.657657657</v>
      </c>
      <c r="Q3073">
        <v>10</v>
      </c>
      <c r="R3073">
        <v>21</v>
      </c>
      <c r="S3073">
        <v>53540336.036036037</v>
      </c>
      <c r="T3073">
        <v>55742846.846846849</v>
      </c>
      <c r="U3073">
        <v>6248918.9189189207</v>
      </c>
      <c r="V3073">
        <v>12366486.486486487</v>
      </c>
      <c r="W3073">
        <v>3364.999999999</v>
      </c>
      <c r="X3073">
        <v>3457.1379310359998</v>
      </c>
    </row>
    <row r="3074" spans="1:24">
      <c r="A3074" s="7" t="s">
        <v>349</v>
      </c>
      <c r="B3074" s="13" t="s">
        <v>111</v>
      </c>
      <c r="C3074">
        <v>224182075.38845456</v>
      </c>
      <c r="D3074">
        <v>205646945.31935436</v>
      </c>
      <c r="E3074">
        <v>66576.576576576001</v>
      </c>
      <c r="F3074">
        <v>144144.14414414499</v>
      </c>
      <c r="G3074">
        <v>94</v>
      </c>
      <c r="H3074">
        <v>65</v>
      </c>
      <c r="I3074">
        <v>6</v>
      </c>
      <c r="J3074">
        <v>6</v>
      </c>
      <c r="K3074">
        <v>4</v>
      </c>
      <c r="M3074">
        <v>134</v>
      </c>
      <c r="N3074">
        <v>73</v>
      </c>
      <c r="O3074">
        <v>5275585.5855855849</v>
      </c>
      <c r="P3074">
        <v>4000000.0000000009</v>
      </c>
      <c r="Q3074">
        <v>47</v>
      </c>
      <c r="R3074">
        <v>61</v>
      </c>
      <c r="S3074">
        <v>21294292.792792797</v>
      </c>
      <c r="T3074">
        <v>18035797.297297299</v>
      </c>
      <c r="U3074">
        <v>4071351.3513513491</v>
      </c>
      <c r="V3074">
        <v>2747207.2072072066</v>
      </c>
      <c r="W3074">
        <v>3243.3448275830001</v>
      </c>
      <c r="X3074">
        <v>3216.7241379299999</v>
      </c>
    </row>
    <row r="3075" spans="1:24">
      <c r="A3075" s="7" t="s">
        <v>4261</v>
      </c>
      <c r="B3075" s="13" t="s">
        <v>2936</v>
      </c>
      <c r="C3075">
        <v>645745910.97332454</v>
      </c>
      <c r="D3075">
        <v>683519675.74343944</v>
      </c>
      <c r="E3075">
        <v>7549549.5495495573</v>
      </c>
      <c r="F3075">
        <v>2095945.94594596</v>
      </c>
      <c r="G3075">
        <v>361</v>
      </c>
      <c r="H3075">
        <v>352</v>
      </c>
      <c r="I3075">
        <v>52</v>
      </c>
      <c r="J3075">
        <v>35</v>
      </c>
      <c r="K3075">
        <v>2</v>
      </c>
      <c r="M3075">
        <v>392</v>
      </c>
      <c r="N3075">
        <v>389</v>
      </c>
      <c r="O3075">
        <v>101983790.99099098</v>
      </c>
      <c r="P3075">
        <v>108797599.0990991</v>
      </c>
      <c r="Q3075">
        <v>752</v>
      </c>
      <c r="R3075">
        <v>1432</v>
      </c>
      <c r="S3075">
        <v>221900648.64864865</v>
      </c>
      <c r="T3075">
        <v>233171959.45945945</v>
      </c>
      <c r="U3075">
        <v>84452432.432432428</v>
      </c>
      <c r="V3075">
        <v>101913783.78378379</v>
      </c>
      <c r="W3075">
        <v>14263.655172428</v>
      </c>
      <c r="X3075">
        <v>14429.172413797</v>
      </c>
    </row>
    <row r="3076" spans="1:24">
      <c r="A3076" s="7" t="s">
        <v>350</v>
      </c>
      <c r="B3076" s="13" t="s">
        <v>351</v>
      </c>
      <c r="C3076">
        <v>529769042.69748509</v>
      </c>
      <c r="D3076">
        <v>555946226.10022712</v>
      </c>
      <c r="E3076">
        <v>65425386.486486487</v>
      </c>
      <c r="F3076">
        <v>87582804.504504502</v>
      </c>
      <c r="G3076">
        <v>100</v>
      </c>
      <c r="H3076">
        <v>518</v>
      </c>
      <c r="I3076">
        <v>6</v>
      </c>
      <c r="J3076">
        <v>17</v>
      </c>
      <c r="K3076">
        <v>1</v>
      </c>
      <c r="M3076">
        <v>139</v>
      </c>
      <c r="N3076">
        <v>589</v>
      </c>
      <c r="O3076">
        <v>82153942.342342347</v>
      </c>
      <c r="P3076">
        <v>111696036.03603604</v>
      </c>
      <c r="Q3076">
        <v>44</v>
      </c>
      <c r="R3076">
        <v>37</v>
      </c>
      <c r="S3076">
        <v>190935454.95495495</v>
      </c>
      <c r="T3076">
        <v>218997822.52252254</v>
      </c>
      <c r="U3076">
        <v>95210360.360360354</v>
      </c>
      <c r="V3076">
        <v>108584637.83783783</v>
      </c>
      <c r="W3076">
        <v>12000.586206911001</v>
      </c>
      <c r="X3076">
        <v>12726.655172416</v>
      </c>
    </row>
    <row r="3077" spans="1:24">
      <c r="A3077" s="7" t="s">
        <v>4262</v>
      </c>
      <c r="B3077" s="13" t="s">
        <v>1133</v>
      </c>
      <c r="C3077">
        <v>768831322.12815738</v>
      </c>
      <c r="D3077">
        <v>693846140.90406346</v>
      </c>
      <c r="E3077">
        <v>57860096.396396399</v>
      </c>
      <c r="F3077">
        <v>25828707.20720721</v>
      </c>
      <c r="G3077">
        <v>189</v>
      </c>
      <c r="H3077">
        <v>173</v>
      </c>
      <c r="I3077">
        <v>4</v>
      </c>
      <c r="J3077">
        <v>6</v>
      </c>
      <c r="K3077">
        <v>1</v>
      </c>
      <c r="M3077">
        <v>224</v>
      </c>
      <c r="N3077">
        <v>207</v>
      </c>
      <c r="O3077">
        <v>136096426.12612611</v>
      </c>
      <c r="P3077">
        <v>1193675450.4504504</v>
      </c>
      <c r="Q3077">
        <v>201</v>
      </c>
      <c r="R3077">
        <v>180</v>
      </c>
      <c r="S3077">
        <v>153240545.94594595</v>
      </c>
      <c r="T3077">
        <v>163125032.43243244</v>
      </c>
      <c r="U3077">
        <v>127783693.69369368</v>
      </c>
      <c r="V3077">
        <v>1184437250.4504504</v>
      </c>
      <c r="W3077">
        <v>9439.2413793070009</v>
      </c>
      <c r="X3077">
        <v>9506.5862068989991</v>
      </c>
    </row>
    <row r="3078" spans="1:24">
      <c r="A3078" s="7" t="s">
        <v>4263</v>
      </c>
      <c r="B3078" s="13" t="s">
        <v>663</v>
      </c>
      <c r="C3078">
        <v>42732221.557442136</v>
      </c>
      <c r="D3078">
        <v>39173136.138696909</v>
      </c>
      <c r="E3078">
        <v>1801.801801802</v>
      </c>
      <c r="F3078">
        <v>1801.801801802</v>
      </c>
      <c r="H3078">
        <v>5</v>
      </c>
      <c r="I3078">
        <v>1</v>
      </c>
      <c r="J3078">
        <v>1</v>
      </c>
      <c r="M3078">
        <v>19</v>
      </c>
      <c r="N3078">
        <v>41</v>
      </c>
      <c r="O3078">
        <v>2709909.9099099101</v>
      </c>
      <c r="P3078">
        <v>4944144.1441441439</v>
      </c>
      <c r="Q3078">
        <v>4</v>
      </c>
      <c r="R3078">
        <v>11</v>
      </c>
      <c r="S3078">
        <v>21297054.054054055</v>
      </c>
      <c r="T3078">
        <v>16957121.621621624</v>
      </c>
      <c r="U3078">
        <v>2090990.990990991</v>
      </c>
      <c r="V3078">
        <v>1380720.7207207212</v>
      </c>
      <c r="W3078">
        <v>540.31034482699999</v>
      </c>
      <c r="X3078">
        <v>526.58620689500003</v>
      </c>
    </row>
    <row r="3079" spans="1:24">
      <c r="A3079" s="7" t="s">
        <v>4264</v>
      </c>
      <c r="B3079" s="13" t="s">
        <v>995</v>
      </c>
      <c r="C3079">
        <v>82458594.870454669</v>
      </c>
      <c r="D3079">
        <v>84534997.086913526</v>
      </c>
      <c r="F3079">
        <v>31531.531531534001</v>
      </c>
      <c r="G3079">
        <v>5</v>
      </c>
      <c r="H3079">
        <v>4</v>
      </c>
      <c r="I3079">
        <v>1</v>
      </c>
      <c r="J3079">
        <v>1</v>
      </c>
      <c r="M3079">
        <v>6</v>
      </c>
      <c r="N3079">
        <v>6</v>
      </c>
      <c r="O3079">
        <v>23206774.774774775</v>
      </c>
      <c r="P3079">
        <v>24255135.135135133</v>
      </c>
      <c r="Q3079">
        <v>85</v>
      </c>
      <c r="R3079">
        <v>81</v>
      </c>
      <c r="S3079">
        <v>25599666.666666668</v>
      </c>
      <c r="T3079">
        <v>27732797.297297299</v>
      </c>
      <c r="U3079">
        <v>23288738.738738738</v>
      </c>
      <c r="V3079">
        <v>24132612.612612613</v>
      </c>
      <c r="W3079">
        <v>1289.5172413830001</v>
      </c>
      <c r="X3079">
        <v>1283.6551724139999</v>
      </c>
    </row>
    <row r="3080" spans="1:24">
      <c r="A3080" s="7" t="s">
        <v>352</v>
      </c>
      <c r="B3080" s="13" t="s">
        <v>64</v>
      </c>
      <c r="C3080">
        <v>628431578.82576454</v>
      </c>
      <c r="D3080">
        <v>574579470.371822</v>
      </c>
      <c r="E3080">
        <v>268895242.34234232</v>
      </c>
      <c r="F3080">
        <v>137485585.58558559</v>
      </c>
      <c r="G3080">
        <v>98</v>
      </c>
      <c r="H3080">
        <v>117</v>
      </c>
      <c r="I3080">
        <v>9</v>
      </c>
      <c r="J3080">
        <v>14</v>
      </c>
      <c r="M3080">
        <v>441</v>
      </c>
      <c r="N3080">
        <v>288</v>
      </c>
      <c r="O3080">
        <v>79334760.360360369</v>
      </c>
      <c r="P3080">
        <v>102388027.02702703</v>
      </c>
      <c r="Q3080">
        <v>862</v>
      </c>
      <c r="R3080">
        <v>1147</v>
      </c>
      <c r="S3080">
        <v>195094511.7117117</v>
      </c>
      <c r="T3080">
        <v>184136085.58558559</v>
      </c>
      <c r="U3080">
        <v>75964054.054054052</v>
      </c>
      <c r="V3080">
        <v>83037207.207207203</v>
      </c>
      <c r="W3080">
        <v>15238.172413804001</v>
      </c>
      <c r="X3080">
        <v>14858.344827599001</v>
      </c>
    </row>
    <row r="3081" spans="1:24">
      <c r="A3081" s="7" t="s">
        <v>353</v>
      </c>
      <c r="B3081" s="13" t="s">
        <v>332</v>
      </c>
      <c r="C3081">
        <v>555638719.82459593</v>
      </c>
      <c r="D3081">
        <v>549921853.63098276</v>
      </c>
      <c r="E3081">
        <v>56361581.081081077</v>
      </c>
      <c r="F3081">
        <v>10759234.234234232</v>
      </c>
      <c r="G3081">
        <v>409</v>
      </c>
      <c r="H3081">
        <v>532</v>
      </c>
      <c r="I3081">
        <v>10</v>
      </c>
      <c r="J3081">
        <v>7</v>
      </c>
      <c r="K3081">
        <v>2</v>
      </c>
      <c r="M3081">
        <v>564</v>
      </c>
      <c r="N3081">
        <v>574</v>
      </c>
      <c r="O3081">
        <v>99112774.77477479</v>
      </c>
      <c r="P3081">
        <v>93536608.108108103</v>
      </c>
      <c r="Q3081">
        <v>185</v>
      </c>
      <c r="R3081">
        <v>210</v>
      </c>
      <c r="S3081">
        <v>290068711.71171176</v>
      </c>
      <c r="T3081">
        <v>305301851.35135132</v>
      </c>
      <c r="U3081">
        <v>101633063.06306307</v>
      </c>
      <c r="V3081">
        <v>97027477.477477491</v>
      </c>
      <c r="W3081">
        <v>8605.999999996</v>
      </c>
      <c r="X3081">
        <v>8809.3103448340007</v>
      </c>
    </row>
    <row r="3082" spans="1:24">
      <c r="A3082" s="7" t="s">
        <v>354</v>
      </c>
      <c r="B3082" s="13" t="s">
        <v>64</v>
      </c>
      <c r="C3082">
        <v>315615937.19410235</v>
      </c>
      <c r="D3082">
        <v>301914535.78734207</v>
      </c>
      <c r="E3082">
        <v>52252.252252252998</v>
      </c>
      <c r="F3082">
        <v>47747.747747747999</v>
      </c>
      <c r="G3082">
        <v>64</v>
      </c>
      <c r="H3082">
        <v>63</v>
      </c>
      <c r="I3082">
        <v>4</v>
      </c>
      <c r="J3082">
        <v>5</v>
      </c>
      <c r="M3082">
        <v>209</v>
      </c>
      <c r="N3082">
        <v>149</v>
      </c>
      <c r="O3082">
        <v>16205675.675675675</v>
      </c>
      <c r="P3082">
        <v>25686216.21621621</v>
      </c>
      <c r="Q3082">
        <v>199</v>
      </c>
      <c r="R3082">
        <v>269</v>
      </c>
      <c r="S3082">
        <v>123483288.2882883</v>
      </c>
      <c r="T3082">
        <v>123084245.94594595</v>
      </c>
      <c r="U3082">
        <v>25808738.738738738</v>
      </c>
      <c r="V3082">
        <v>25428468.468468465</v>
      </c>
      <c r="W3082">
        <v>9074.5172413799992</v>
      </c>
      <c r="X3082">
        <v>9306.2068965520011</v>
      </c>
    </row>
    <row r="3083" spans="1:24">
      <c r="A3083" s="7" t="s">
        <v>4265</v>
      </c>
      <c r="B3083" s="13" t="s">
        <v>1885</v>
      </c>
      <c r="C3083">
        <v>62477912.203652002</v>
      </c>
      <c r="D3083">
        <v>64509797.87027055</v>
      </c>
      <c r="E3083">
        <v>2612.6126126129998</v>
      </c>
      <c r="F3083">
        <v>1801.801801802</v>
      </c>
      <c r="G3083">
        <v>1</v>
      </c>
      <c r="H3083">
        <v>7</v>
      </c>
      <c r="I3083">
        <v>1</v>
      </c>
      <c r="J3083">
        <v>2</v>
      </c>
      <c r="M3083">
        <v>6</v>
      </c>
      <c r="N3083">
        <v>19</v>
      </c>
      <c r="O3083">
        <v>12510810.810810812</v>
      </c>
      <c r="P3083">
        <v>12902072.07207207</v>
      </c>
      <c r="Q3083">
        <v>112</v>
      </c>
      <c r="R3083">
        <v>88</v>
      </c>
      <c r="S3083">
        <v>15978292.792792793</v>
      </c>
      <c r="T3083">
        <v>17793572.07207207</v>
      </c>
      <c r="U3083">
        <v>11598018.018018018</v>
      </c>
      <c r="V3083">
        <v>11646396.396396399</v>
      </c>
      <c r="W3083">
        <v>960.03448276200004</v>
      </c>
      <c r="X3083">
        <v>948.34482758800004</v>
      </c>
    </row>
    <row r="3084" spans="1:24">
      <c r="A3084" s="7" t="s">
        <v>4266</v>
      </c>
      <c r="B3084" s="13" t="s">
        <v>2360</v>
      </c>
      <c r="C3084">
        <v>211220062.12599269</v>
      </c>
      <c r="D3084">
        <v>221590506.89081901</v>
      </c>
      <c r="E3084">
        <v>161936.936936938</v>
      </c>
      <c r="F3084">
        <v>10810.810810810999</v>
      </c>
      <c r="G3084">
        <v>46</v>
      </c>
      <c r="H3084">
        <v>37</v>
      </c>
      <c r="I3084">
        <v>3</v>
      </c>
      <c r="J3084">
        <v>2</v>
      </c>
      <c r="K3084">
        <v>1</v>
      </c>
      <c r="M3084">
        <v>56</v>
      </c>
      <c r="N3084">
        <v>45</v>
      </c>
      <c r="O3084">
        <v>48139729.729729727</v>
      </c>
      <c r="P3084">
        <v>55147747.747747749</v>
      </c>
      <c r="Q3084">
        <v>11</v>
      </c>
      <c r="R3084">
        <v>141</v>
      </c>
      <c r="S3084">
        <v>44948693.693693697</v>
      </c>
      <c r="T3084">
        <v>43717842.342342339</v>
      </c>
      <c r="U3084">
        <v>2988288.2882882887</v>
      </c>
      <c r="V3084">
        <v>3588288.2882882878</v>
      </c>
      <c r="W3084">
        <v>3659.4482758610002</v>
      </c>
      <c r="X3084">
        <v>3704.0344827600002</v>
      </c>
    </row>
    <row r="3085" spans="1:24">
      <c r="A3085" s="7" t="s">
        <v>4267</v>
      </c>
      <c r="B3085" s="13" t="s">
        <v>2360</v>
      </c>
      <c r="C3085">
        <v>95023585.276411429</v>
      </c>
      <c r="D3085">
        <v>96527618.532198206</v>
      </c>
      <c r="E3085">
        <v>1981756.7567567569</v>
      </c>
      <c r="F3085">
        <v>900900.90090090199</v>
      </c>
      <c r="G3085">
        <v>31</v>
      </c>
      <c r="H3085">
        <v>31</v>
      </c>
      <c r="I3085">
        <v>1</v>
      </c>
      <c r="J3085">
        <v>1</v>
      </c>
      <c r="M3085">
        <v>44</v>
      </c>
      <c r="N3085">
        <v>41</v>
      </c>
      <c r="O3085">
        <v>105520720.72072071</v>
      </c>
      <c r="P3085">
        <v>102685585.58558559</v>
      </c>
      <c r="Q3085">
        <v>98</v>
      </c>
      <c r="R3085">
        <v>20</v>
      </c>
      <c r="S3085">
        <v>23130831.531531531</v>
      </c>
      <c r="T3085">
        <v>23691058.558558561</v>
      </c>
      <c r="U3085">
        <v>14475045.045045044</v>
      </c>
      <c r="V3085">
        <v>3624774.7747747749</v>
      </c>
      <c r="W3085">
        <v>2748.241379305</v>
      </c>
      <c r="X3085">
        <v>2749.1379310359998</v>
      </c>
    </row>
    <row r="3086" spans="1:24">
      <c r="A3086" s="7" t="s">
        <v>355</v>
      </c>
      <c r="B3086" s="13" t="s">
        <v>241</v>
      </c>
      <c r="C3086">
        <v>123456083.81665105</v>
      </c>
      <c r="D3086">
        <v>147129728.08764887</v>
      </c>
      <c r="E3086">
        <v>618918.91891891905</v>
      </c>
      <c r="F3086">
        <v>544144.14414414403</v>
      </c>
      <c r="G3086">
        <v>15</v>
      </c>
      <c r="H3086">
        <v>11</v>
      </c>
      <c r="I3086">
        <v>2</v>
      </c>
      <c r="J3086">
        <v>1</v>
      </c>
      <c r="M3086">
        <v>20</v>
      </c>
      <c r="N3086">
        <v>11</v>
      </c>
      <c r="O3086">
        <v>7336756.7567567574</v>
      </c>
      <c r="P3086">
        <v>7120720.7207207195</v>
      </c>
      <c r="R3086">
        <v>4</v>
      </c>
      <c r="S3086">
        <v>21157570.270270273</v>
      </c>
      <c r="T3086">
        <v>24505387.387387387</v>
      </c>
      <c r="U3086">
        <v>8514234.2342342343</v>
      </c>
      <c r="V3086">
        <v>8238558.5585585581</v>
      </c>
      <c r="W3086">
        <v>1518.448275859</v>
      </c>
      <c r="X3086">
        <v>1685.6896551709999</v>
      </c>
    </row>
    <row r="3087" spans="1:24">
      <c r="A3087" s="7" t="s">
        <v>4268</v>
      </c>
      <c r="B3087" s="13" t="s">
        <v>1036</v>
      </c>
      <c r="C3087">
        <v>813068224.32546568</v>
      </c>
      <c r="D3087">
        <v>744898770.0440352</v>
      </c>
      <c r="E3087">
        <v>1932432.4324324329</v>
      </c>
      <c r="F3087">
        <v>1875675.6756756839</v>
      </c>
      <c r="G3087">
        <v>114</v>
      </c>
      <c r="H3087">
        <v>234</v>
      </c>
      <c r="I3087">
        <v>7</v>
      </c>
      <c r="J3087">
        <v>9</v>
      </c>
      <c r="K3087">
        <v>1</v>
      </c>
      <c r="M3087">
        <v>154</v>
      </c>
      <c r="N3087">
        <v>304</v>
      </c>
      <c r="O3087">
        <v>89223112.61261262</v>
      </c>
      <c r="P3087">
        <v>296366396.3963964</v>
      </c>
      <c r="Q3087">
        <v>82</v>
      </c>
      <c r="R3087">
        <v>386</v>
      </c>
      <c r="S3087">
        <v>499009108.1081081</v>
      </c>
      <c r="T3087">
        <v>491358181.08108103</v>
      </c>
      <c r="U3087">
        <v>80533693.693693697</v>
      </c>
      <c r="V3087">
        <v>53521531.531531528</v>
      </c>
      <c r="W3087">
        <v>12751.310344830001</v>
      </c>
      <c r="X3087">
        <v>12048.448275860001</v>
      </c>
    </row>
    <row r="3088" spans="1:24">
      <c r="A3088" s="7" t="s">
        <v>4269</v>
      </c>
      <c r="B3088" s="13" t="s">
        <v>2936</v>
      </c>
      <c r="C3088">
        <v>427997398.64187759</v>
      </c>
      <c r="D3088">
        <v>419755617.89050716</v>
      </c>
      <c r="E3088">
        <v>34640540.540540546</v>
      </c>
      <c r="F3088">
        <v>40131081.081081085</v>
      </c>
      <c r="G3088">
        <v>409</v>
      </c>
      <c r="H3088">
        <v>370</v>
      </c>
      <c r="I3088">
        <v>29</v>
      </c>
      <c r="J3088">
        <v>24</v>
      </c>
      <c r="M3088">
        <v>560</v>
      </c>
      <c r="N3088">
        <v>429</v>
      </c>
      <c r="O3088">
        <v>148750720.72072071</v>
      </c>
      <c r="P3088">
        <v>127259909.9099099</v>
      </c>
      <c r="Q3088">
        <v>742</v>
      </c>
      <c r="R3088">
        <v>1439</v>
      </c>
      <c r="S3088">
        <v>195357716.21621621</v>
      </c>
      <c r="T3088">
        <v>192698948.64864865</v>
      </c>
      <c r="U3088">
        <v>112960090.09009008</v>
      </c>
      <c r="V3088">
        <v>122322252.25225225</v>
      </c>
      <c r="W3088">
        <v>11053.896551719999</v>
      </c>
      <c r="X3088">
        <v>11218.896551722</v>
      </c>
    </row>
    <row r="3089" spans="1:24">
      <c r="A3089" s="7" t="s">
        <v>4270</v>
      </c>
      <c r="B3089" s="13" t="s">
        <v>1662</v>
      </c>
      <c r="C3089">
        <v>223870208.48953626</v>
      </c>
      <c r="D3089">
        <v>221096375.36738116</v>
      </c>
      <c r="E3089">
        <v>1110810.8108108109</v>
      </c>
      <c r="F3089">
        <v>1150810.8108108121</v>
      </c>
      <c r="G3089">
        <v>107</v>
      </c>
      <c r="H3089">
        <v>198</v>
      </c>
      <c r="I3089">
        <v>3</v>
      </c>
      <c r="J3089">
        <v>13</v>
      </c>
      <c r="M3089">
        <v>154</v>
      </c>
      <c r="N3089">
        <v>399</v>
      </c>
      <c r="O3089">
        <v>2521711.7117117113</v>
      </c>
      <c r="P3089">
        <v>20651488.288288288</v>
      </c>
      <c r="Q3089">
        <v>1</v>
      </c>
      <c r="R3089">
        <v>355</v>
      </c>
      <c r="S3089">
        <v>37668513.51351352</v>
      </c>
      <c r="T3089">
        <v>37010827.027027026</v>
      </c>
      <c r="U3089">
        <v>4268198.1981982002</v>
      </c>
      <c r="V3089">
        <v>17605268.468468469</v>
      </c>
      <c r="W3089">
        <v>4863.5862068979995</v>
      </c>
      <c r="X3089">
        <v>4990.4482758630002</v>
      </c>
    </row>
    <row r="3090" spans="1:24">
      <c r="A3090" s="7" t="s">
        <v>4271</v>
      </c>
      <c r="B3090" s="13" t="s">
        <v>1533</v>
      </c>
      <c r="C3090">
        <v>3528511648.2335272</v>
      </c>
      <c r="D3090">
        <v>3376256734.9622879</v>
      </c>
      <c r="E3090">
        <v>1730079508.108108</v>
      </c>
      <c r="F3090">
        <v>2029289213.5135136</v>
      </c>
      <c r="G3090">
        <v>828</v>
      </c>
      <c r="H3090">
        <v>823</v>
      </c>
      <c r="I3090">
        <v>39</v>
      </c>
      <c r="J3090">
        <v>58</v>
      </c>
      <c r="K3090">
        <v>15</v>
      </c>
      <c r="M3090">
        <v>2263</v>
      </c>
      <c r="N3090">
        <v>1486</v>
      </c>
      <c r="O3090">
        <v>1492577936.9369371</v>
      </c>
      <c r="P3090">
        <v>1603781353.1531529</v>
      </c>
      <c r="Q3090">
        <v>2777</v>
      </c>
      <c r="R3090">
        <v>1634</v>
      </c>
      <c r="S3090">
        <v>655995225.22522521</v>
      </c>
      <c r="T3090">
        <v>664439792.7927928</v>
      </c>
      <c r="U3090">
        <v>1300850994.5945947</v>
      </c>
      <c r="V3090">
        <v>1504870715.3153152</v>
      </c>
      <c r="W3090">
        <v>76686.931034472</v>
      </c>
      <c r="X3090">
        <v>76720.862068960007</v>
      </c>
    </row>
    <row r="3091" spans="1:24">
      <c r="A3091" s="7" t="s">
        <v>4272</v>
      </c>
      <c r="B3091" s="13" t="s">
        <v>1200</v>
      </c>
      <c r="C3091">
        <v>222799217.85631505</v>
      </c>
      <c r="D3091">
        <v>227939244.45914429</v>
      </c>
      <c r="E3091">
        <v>9054054.0540540554</v>
      </c>
      <c r="F3091">
        <v>2230630.6306306319</v>
      </c>
      <c r="G3091">
        <v>85</v>
      </c>
      <c r="H3091">
        <v>82</v>
      </c>
      <c r="I3091">
        <v>4</v>
      </c>
      <c r="J3091">
        <v>1</v>
      </c>
      <c r="K3091">
        <v>2</v>
      </c>
      <c r="M3091">
        <v>115</v>
      </c>
      <c r="N3091">
        <v>93</v>
      </c>
      <c r="O3091">
        <v>54682972.972972974</v>
      </c>
      <c r="P3091">
        <v>29696666.666666672</v>
      </c>
      <c r="Q3091">
        <v>107</v>
      </c>
      <c r="R3091">
        <v>84</v>
      </c>
      <c r="S3091">
        <v>65624244.144144148</v>
      </c>
      <c r="T3091">
        <v>66030011.711711705</v>
      </c>
      <c r="U3091">
        <v>21334954.954954956</v>
      </c>
      <c r="V3091">
        <v>27077927.927927926</v>
      </c>
      <c r="W3091">
        <v>4254.2758620670002</v>
      </c>
      <c r="X3091">
        <v>4249.0689655169999</v>
      </c>
    </row>
    <row r="3092" spans="1:24">
      <c r="A3092" s="7" t="s">
        <v>4273</v>
      </c>
      <c r="B3092" s="13" t="s">
        <v>1200</v>
      </c>
      <c r="C3092">
        <v>402953844.63124758</v>
      </c>
      <c r="D3092">
        <v>444836284.56721759</v>
      </c>
      <c r="E3092">
        <v>2726171.1711711711</v>
      </c>
      <c r="F3092">
        <v>1757657.6576576631</v>
      </c>
      <c r="G3092">
        <v>427</v>
      </c>
      <c r="H3092">
        <v>207</v>
      </c>
      <c r="I3092">
        <v>20</v>
      </c>
      <c r="J3092">
        <v>15</v>
      </c>
      <c r="K3092">
        <v>3</v>
      </c>
      <c r="M3092">
        <v>515</v>
      </c>
      <c r="N3092">
        <v>242</v>
      </c>
      <c r="O3092">
        <v>124543693.6936937</v>
      </c>
      <c r="P3092">
        <v>66052432.432432435</v>
      </c>
      <c r="Q3092">
        <v>349</v>
      </c>
      <c r="R3092">
        <v>233</v>
      </c>
      <c r="S3092">
        <v>98295531.531531528</v>
      </c>
      <c r="T3092">
        <v>97712261.261261269</v>
      </c>
      <c r="U3092">
        <v>40736576.576576583</v>
      </c>
      <c r="V3092">
        <v>62632252.252252251</v>
      </c>
      <c r="W3092">
        <v>9368.3448275829996</v>
      </c>
      <c r="X3092">
        <v>9267.2413793100004</v>
      </c>
    </row>
    <row r="3093" spans="1:24">
      <c r="A3093" s="7" t="s">
        <v>4274</v>
      </c>
      <c r="B3093" s="13" t="s">
        <v>1623</v>
      </c>
      <c r="C3093">
        <v>497411145.62526917</v>
      </c>
      <c r="D3093">
        <v>498532191.27523208</v>
      </c>
      <c r="E3093">
        <v>1536486.486486488</v>
      </c>
      <c r="F3093">
        <v>402882.88288288401</v>
      </c>
      <c r="G3093">
        <v>102</v>
      </c>
      <c r="H3093">
        <v>119</v>
      </c>
      <c r="I3093">
        <v>6</v>
      </c>
      <c r="J3093">
        <v>9</v>
      </c>
      <c r="M3093">
        <v>195</v>
      </c>
      <c r="N3093">
        <v>218</v>
      </c>
      <c r="O3093">
        <v>40785135.135135129</v>
      </c>
      <c r="P3093">
        <v>74839279.279279277</v>
      </c>
      <c r="Q3093">
        <v>51</v>
      </c>
      <c r="R3093">
        <v>193</v>
      </c>
      <c r="S3093">
        <v>96378615.315315306</v>
      </c>
      <c r="T3093">
        <v>105028845.04504505</v>
      </c>
      <c r="U3093">
        <v>36040270.270270273</v>
      </c>
      <c r="V3093">
        <v>72038288.288288295</v>
      </c>
      <c r="W3093">
        <v>5437.413793099</v>
      </c>
      <c r="X3093">
        <v>5657.7241379320003</v>
      </c>
    </row>
    <row r="3094" spans="1:24">
      <c r="A3094" s="7" t="s">
        <v>4275</v>
      </c>
      <c r="B3094" s="13" t="s">
        <v>661</v>
      </c>
      <c r="C3094">
        <v>3534525005.7041321</v>
      </c>
      <c r="D3094">
        <v>3416565316.5199699</v>
      </c>
      <c r="E3094">
        <v>882904805.4054054</v>
      </c>
      <c r="F3094">
        <v>968863922.52252257</v>
      </c>
      <c r="G3094">
        <v>733</v>
      </c>
      <c r="H3094">
        <v>767</v>
      </c>
      <c r="I3094">
        <v>81</v>
      </c>
      <c r="J3094">
        <v>84</v>
      </c>
      <c r="K3094">
        <v>20</v>
      </c>
      <c r="M3094">
        <v>1832</v>
      </c>
      <c r="N3094">
        <v>1526</v>
      </c>
      <c r="O3094">
        <v>469219797.29729736</v>
      </c>
      <c r="P3094">
        <v>552722654.05405402</v>
      </c>
      <c r="Q3094">
        <v>965</v>
      </c>
      <c r="R3094">
        <v>2512</v>
      </c>
      <c r="S3094">
        <v>746223818.91891897</v>
      </c>
      <c r="T3094">
        <v>746196194.5945946</v>
      </c>
      <c r="U3094">
        <v>425567027.02702701</v>
      </c>
      <c r="V3094">
        <v>617436306.30630636</v>
      </c>
      <c r="W3094">
        <v>59799.034482761002</v>
      </c>
      <c r="X3094">
        <v>59560.758620690998</v>
      </c>
    </row>
    <row r="3095" spans="1:24">
      <c r="A3095" s="7" t="s">
        <v>356</v>
      </c>
      <c r="B3095" s="13" t="s">
        <v>332</v>
      </c>
      <c r="C3095">
        <v>403206332.4743101</v>
      </c>
      <c r="D3095">
        <v>413375447.86144942</v>
      </c>
      <c r="E3095">
        <v>143934036.03603604</v>
      </c>
      <c r="F3095">
        <v>205877857.65765765</v>
      </c>
      <c r="G3095">
        <v>106</v>
      </c>
      <c r="H3095">
        <v>58</v>
      </c>
      <c r="I3095">
        <v>8</v>
      </c>
      <c r="J3095">
        <v>3</v>
      </c>
      <c r="M3095">
        <v>123</v>
      </c>
      <c r="N3095">
        <v>64</v>
      </c>
      <c r="O3095">
        <v>310847567.56756753</v>
      </c>
      <c r="P3095">
        <v>98239923.423423439</v>
      </c>
      <c r="Q3095">
        <v>136</v>
      </c>
      <c r="R3095">
        <v>150</v>
      </c>
      <c r="S3095">
        <v>203164998.1981982</v>
      </c>
      <c r="T3095">
        <v>205424873.87387386</v>
      </c>
      <c r="U3095">
        <v>296296936.93693691</v>
      </c>
      <c r="V3095">
        <v>85947927.927927911</v>
      </c>
      <c r="W3095">
        <v>5761.34482759</v>
      </c>
      <c r="X3095">
        <v>5401.7586206920005</v>
      </c>
    </row>
    <row r="3096" spans="1:24">
      <c r="A3096" s="7" t="s">
        <v>357</v>
      </c>
      <c r="B3096" s="13" t="s">
        <v>82</v>
      </c>
      <c r="C3096">
        <v>8724777.1253223196</v>
      </c>
      <c r="D3096">
        <v>7762275.740137063</v>
      </c>
      <c r="G3096">
        <v>1</v>
      </c>
      <c r="M3096">
        <v>1</v>
      </c>
      <c r="S3096">
        <v>221734.23423423499</v>
      </c>
      <c r="T3096">
        <v>245270.27027027</v>
      </c>
      <c r="W3096">
        <v>157.44827586100001</v>
      </c>
      <c r="X3096">
        <v>213.68965518300001</v>
      </c>
    </row>
    <row r="3097" spans="1:24">
      <c r="A3097" s="7" t="s">
        <v>358</v>
      </c>
      <c r="B3097" s="13" t="s">
        <v>82</v>
      </c>
      <c r="C3097">
        <v>40072652.230627969</v>
      </c>
      <c r="D3097">
        <v>39004867.610817075</v>
      </c>
      <c r="F3097">
        <v>26126.126126126001</v>
      </c>
      <c r="G3097">
        <v>30</v>
      </c>
      <c r="H3097">
        <v>192</v>
      </c>
      <c r="I3097">
        <v>1</v>
      </c>
      <c r="J3097">
        <v>1</v>
      </c>
      <c r="K3097">
        <v>1</v>
      </c>
      <c r="M3097">
        <v>36</v>
      </c>
      <c r="N3097">
        <v>200</v>
      </c>
      <c r="O3097">
        <v>202702.70270270301</v>
      </c>
      <c r="P3097">
        <v>229729.72972973</v>
      </c>
      <c r="Q3097">
        <v>5</v>
      </c>
      <c r="R3097">
        <v>9</v>
      </c>
      <c r="S3097">
        <v>2816315.315315316</v>
      </c>
      <c r="T3097">
        <v>5191909.9099099096</v>
      </c>
      <c r="U3097">
        <v>157657.65765765798</v>
      </c>
      <c r="V3097">
        <v>221171.17117117101</v>
      </c>
      <c r="W3097">
        <v>578.34482758499996</v>
      </c>
      <c r="X3097">
        <v>593.31034482899997</v>
      </c>
    </row>
    <row r="3098" spans="1:24">
      <c r="A3098" s="7" t="s">
        <v>359</v>
      </c>
      <c r="B3098" s="13" t="s">
        <v>4276</v>
      </c>
      <c r="C3098">
        <v>3264686050.4201703</v>
      </c>
      <c r="D3098">
        <v>3206202601.2472267</v>
      </c>
      <c r="E3098">
        <v>356650468.46846849</v>
      </c>
      <c r="F3098">
        <v>25359864.864864867</v>
      </c>
      <c r="G3098">
        <v>867</v>
      </c>
      <c r="H3098">
        <v>766</v>
      </c>
      <c r="I3098">
        <v>41</v>
      </c>
      <c r="J3098">
        <v>50</v>
      </c>
      <c r="K3098">
        <v>19</v>
      </c>
      <c r="M3098">
        <v>1703</v>
      </c>
      <c r="N3098">
        <v>1096</v>
      </c>
      <c r="O3098">
        <v>478672402.70270264</v>
      </c>
      <c r="P3098">
        <v>460657549.54954952</v>
      </c>
      <c r="Q3098">
        <v>1784</v>
      </c>
      <c r="R3098">
        <v>1748</v>
      </c>
      <c r="S3098">
        <v>781516628.82882881</v>
      </c>
      <c r="T3098">
        <v>781219631.53153145</v>
      </c>
      <c r="U3098">
        <v>459983106.30630636</v>
      </c>
      <c r="V3098">
        <v>347999369.36936939</v>
      </c>
      <c r="W3098">
        <v>48335.551724140998</v>
      </c>
      <c r="X3098">
        <v>49322.655172412</v>
      </c>
    </row>
    <row r="3099" spans="1:24">
      <c r="A3099" s="7" t="s">
        <v>360</v>
      </c>
      <c r="B3099" s="13" t="s">
        <v>4277</v>
      </c>
      <c r="C3099">
        <v>744819631.97580421</v>
      </c>
      <c r="D3099">
        <v>707114747.5153476</v>
      </c>
      <c r="E3099">
        <v>16498108.108108109</v>
      </c>
      <c r="F3099">
        <v>3978378.3783783792</v>
      </c>
      <c r="G3099">
        <v>263</v>
      </c>
      <c r="H3099">
        <v>190</v>
      </c>
      <c r="I3099">
        <v>18</v>
      </c>
      <c r="J3099">
        <v>16</v>
      </c>
      <c r="K3099">
        <v>2</v>
      </c>
      <c r="M3099">
        <v>396</v>
      </c>
      <c r="N3099">
        <v>213</v>
      </c>
      <c r="O3099">
        <v>116687522.52252252</v>
      </c>
      <c r="P3099">
        <v>132903153.15315315</v>
      </c>
      <c r="Q3099">
        <v>360</v>
      </c>
      <c r="R3099">
        <v>320</v>
      </c>
      <c r="S3099">
        <v>286692327.92792791</v>
      </c>
      <c r="T3099">
        <v>286409572.07207209</v>
      </c>
      <c r="U3099">
        <v>106415495.4954955</v>
      </c>
      <c r="V3099">
        <v>122306666.66666666</v>
      </c>
      <c r="W3099">
        <v>11124.655172421</v>
      </c>
      <c r="X3099">
        <v>11360.586206895001</v>
      </c>
    </row>
    <row r="3100" spans="1:24">
      <c r="A3100" s="7" t="s">
        <v>361</v>
      </c>
      <c r="B3100" s="13" t="s">
        <v>4277</v>
      </c>
      <c r="C3100">
        <v>988839657.58214438</v>
      </c>
      <c r="D3100">
        <v>970475304.8092525</v>
      </c>
      <c r="E3100">
        <v>35139864.864864871</v>
      </c>
      <c r="F3100">
        <v>4606531.5315315295</v>
      </c>
      <c r="G3100">
        <v>167</v>
      </c>
      <c r="H3100">
        <v>216</v>
      </c>
      <c r="I3100">
        <v>1</v>
      </c>
      <c r="J3100">
        <v>3</v>
      </c>
      <c r="K3100">
        <v>4</v>
      </c>
      <c r="M3100">
        <v>187</v>
      </c>
      <c r="N3100">
        <v>250</v>
      </c>
      <c r="O3100">
        <v>33956981.981981985</v>
      </c>
      <c r="P3100">
        <v>55574054.054054052</v>
      </c>
      <c r="Q3100">
        <v>29</v>
      </c>
      <c r="R3100">
        <v>106</v>
      </c>
      <c r="S3100">
        <v>182138189.1891892</v>
      </c>
      <c r="T3100">
        <v>176703218.01801801</v>
      </c>
      <c r="U3100">
        <v>28375135.135135137</v>
      </c>
      <c r="V3100">
        <v>38153063.063063063</v>
      </c>
      <c r="W3100">
        <v>10178.551724147001</v>
      </c>
      <c r="X3100">
        <v>10452.241379309</v>
      </c>
    </row>
    <row r="3101" spans="1:24">
      <c r="A3101" s="7" t="s">
        <v>362</v>
      </c>
      <c r="B3101" s="13" t="s">
        <v>66</v>
      </c>
      <c r="C3101">
        <v>437265048.11318785</v>
      </c>
      <c r="D3101">
        <v>408775697.95764327</v>
      </c>
      <c r="E3101">
        <v>13646837.837837838</v>
      </c>
      <c r="F3101">
        <v>17385000</v>
      </c>
      <c r="G3101">
        <v>101</v>
      </c>
      <c r="H3101">
        <v>114</v>
      </c>
      <c r="I3101">
        <v>6</v>
      </c>
      <c r="J3101">
        <v>4</v>
      </c>
      <c r="M3101">
        <v>130</v>
      </c>
      <c r="N3101">
        <v>135</v>
      </c>
      <c r="O3101">
        <v>26898189.189189188</v>
      </c>
      <c r="P3101">
        <v>20446126.126126125</v>
      </c>
      <c r="Q3101">
        <v>148</v>
      </c>
      <c r="R3101">
        <v>80</v>
      </c>
      <c r="S3101">
        <v>57960797.297297299</v>
      </c>
      <c r="T3101">
        <v>52115761.261261262</v>
      </c>
      <c r="U3101">
        <v>17816126.126126125</v>
      </c>
      <c r="V3101">
        <v>14756936.936936939</v>
      </c>
      <c r="W3101">
        <v>6505.6551724130004</v>
      </c>
      <c r="X3101">
        <v>5722.7241379340003</v>
      </c>
    </row>
    <row r="3102" spans="1:24">
      <c r="A3102" s="7" t="s">
        <v>363</v>
      </c>
      <c r="B3102" s="13" t="s">
        <v>80</v>
      </c>
      <c r="C3102">
        <v>178786979.78282809</v>
      </c>
      <c r="D3102">
        <v>170333098.16370004</v>
      </c>
      <c r="E3102">
        <v>1052684.684684685</v>
      </c>
      <c r="F3102">
        <v>27927.927927929999</v>
      </c>
      <c r="G3102">
        <v>78</v>
      </c>
      <c r="H3102">
        <v>59</v>
      </c>
      <c r="I3102">
        <v>3</v>
      </c>
      <c r="J3102">
        <v>4</v>
      </c>
      <c r="K3102">
        <v>2</v>
      </c>
      <c r="M3102">
        <v>113</v>
      </c>
      <c r="N3102">
        <v>83</v>
      </c>
      <c r="O3102">
        <v>90535297.297297299</v>
      </c>
      <c r="P3102">
        <v>45680889.189189181</v>
      </c>
      <c r="Q3102">
        <v>39</v>
      </c>
      <c r="R3102">
        <v>289</v>
      </c>
      <c r="S3102">
        <v>73948355.855855852</v>
      </c>
      <c r="T3102">
        <v>65750092.79279279</v>
      </c>
      <c r="U3102">
        <v>85009549.54954955</v>
      </c>
      <c r="V3102">
        <v>37190720.720720723</v>
      </c>
      <c r="W3102">
        <v>3054.7241379309999</v>
      </c>
      <c r="X3102">
        <v>3032.2758620720001</v>
      </c>
    </row>
    <row r="3103" spans="1:24">
      <c r="A3103" s="7" t="s">
        <v>4278</v>
      </c>
      <c r="B3103" s="13" t="s">
        <v>2523</v>
      </c>
      <c r="C3103">
        <v>4538642287.673398</v>
      </c>
      <c r="D3103">
        <v>4349076263.3903074</v>
      </c>
      <c r="E3103">
        <v>5506238.7387387427</v>
      </c>
      <c r="F3103">
        <v>1989699.0990991001</v>
      </c>
      <c r="G3103">
        <v>453</v>
      </c>
      <c r="H3103">
        <v>410</v>
      </c>
      <c r="I3103">
        <v>20</v>
      </c>
      <c r="J3103">
        <v>19</v>
      </c>
      <c r="K3103">
        <v>9</v>
      </c>
      <c r="M3103">
        <v>2732</v>
      </c>
      <c r="N3103">
        <v>668</v>
      </c>
      <c r="O3103">
        <v>73578738.738738731</v>
      </c>
      <c r="P3103">
        <v>172443022.52252251</v>
      </c>
      <c r="Q3103">
        <v>485</v>
      </c>
      <c r="R3103">
        <v>1011</v>
      </c>
      <c r="S3103">
        <v>444934570.27027029</v>
      </c>
      <c r="T3103">
        <v>391430502.7027027</v>
      </c>
      <c r="U3103">
        <v>61004954.954954952</v>
      </c>
      <c r="V3103">
        <v>103851063.06306306</v>
      </c>
      <c r="W3103">
        <v>60138.379310349002</v>
      </c>
      <c r="X3103">
        <v>55053.344827580004</v>
      </c>
    </row>
    <row r="3104" spans="1:24">
      <c r="A3104" s="7" t="s">
        <v>364</v>
      </c>
      <c r="B3104" s="13" t="s">
        <v>88</v>
      </c>
      <c r="C3104">
        <v>730113193.94261241</v>
      </c>
      <c r="D3104">
        <v>726391853.40346074</v>
      </c>
      <c r="E3104">
        <v>1954504.5045045051</v>
      </c>
      <c r="F3104">
        <v>2318918.9189189179</v>
      </c>
      <c r="G3104">
        <v>176</v>
      </c>
      <c r="H3104">
        <v>178</v>
      </c>
      <c r="I3104">
        <v>4</v>
      </c>
      <c r="J3104">
        <v>6</v>
      </c>
      <c r="K3104">
        <v>1</v>
      </c>
      <c r="M3104">
        <v>185</v>
      </c>
      <c r="N3104">
        <v>196</v>
      </c>
      <c r="O3104">
        <v>21596846.846846849</v>
      </c>
      <c r="P3104">
        <v>23141441.441441439</v>
      </c>
      <c r="Q3104">
        <v>50</v>
      </c>
      <c r="R3104">
        <v>43</v>
      </c>
      <c r="S3104">
        <v>72024927.927927926</v>
      </c>
      <c r="T3104">
        <v>75277424.324324325</v>
      </c>
      <c r="U3104">
        <v>16109009.009009007</v>
      </c>
      <c r="V3104">
        <v>16351441.441441439</v>
      </c>
      <c r="W3104">
        <v>8500.2413793110009</v>
      </c>
      <c r="X3104">
        <v>8445.0344827619992</v>
      </c>
    </row>
    <row r="3105" spans="1:24">
      <c r="A3105" s="7" t="s">
        <v>4279</v>
      </c>
      <c r="B3105" s="13" t="s">
        <v>2928</v>
      </c>
      <c r="C3105">
        <v>605893883.59424615</v>
      </c>
      <c r="D3105">
        <v>599223712.85389435</v>
      </c>
      <c r="E3105">
        <v>332721048.64864862</v>
      </c>
      <c r="F3105">
        <v>4255936.0360360565</v>
      </c>
      <c r="G3105">
        <v>124</v>
      </c>
      <c r="H3105">
        <v>298</v>
      </c>
      <c r="I3105">
        <v>10</v>
      </c>
      <c r="J3105">
        <v>13</v>
      </c>
      <c r="K3105">
        <v>2</v>
      </c>
      <c r="M3105">
        <v>252</v>
      </c>
      <c r="N3105">
        <v>480</v>
      </c>
      <c r="O3105">
        <v>49983593.693693697</v>
      </c>
      <c r="P3105">
        <v>53684581.981981978</v>
      </c>
      <c r="Q3105">
        <v>52</v>
      </c>
      <c r="R3105">
        <v>390</v>
      </c>
      <c r="S3105">
        <v>240306845.04504505</v>
      </c>
      <c r="T3105">
        <v>242850777.47747746</v>
      </c>
      <c r="U3105">
        <v>58092252.252252258</v>
      </c>
      <c r="V3105">
        <v>39557387.387387395</v>
      </c>
      <c r="W3105">
        <v>10897.586206890999</v>
      </c>
      <c r="X3105">
        <v>10951.344827596</v>
      </c>
    </row>
    <row r="3106" spans="1:24">
      <c r="A3106" s="7" t="s">
        <v>365</v>
      </c>
      <c r="B3106" s="13" t="s">
        <v>137</v>
      </c>
      <c r="C3106">
        <v>149793971.9138968</v>
      </c>
      <c r="D3106">
        <v>154134320.98814344</v>
      </c>
      <c r="E3106">
        <v>1801.801801802</v>
      </c>
      <c r="F3106">
        <v>18018.018018018</v>
      </c>
      <c r="G3106">
        <v>42</v>
      </c>
      <c r="H3106">
        <v>48</v>
      </c>
      <c r="J3106">
        <v>0</v>
      </c>
      <c r="M3106">
        <v>46</v>
      </c>
      <c r="N3106">
        <v>53</v>
      </c>
      <c r="O3106">
        <v>993693.69369369396</v>
      </c>
      <c r="P3106">
        <v>2820720.7207207209</v>
      </c>
      <c r="S3106">
        <v>62205234.234234244</v>
      </c>
      <c r="T3106">
        <v>65582162.16216217</v>
      </c>
      <c r="U3106">
        <v>1546036.036036036</v>
      </c>
      <c r="V3106">
        <v>2961261.2612612611</v>
      </c>
      <c r="W3106">
        <v>2637.655172412</v>
      </c>
      <c r="X3106">
        <v>2647.9655172369999</v>
      </c>
    </row>
    <row r="3107" spans="1:24">
      <c r="A3107" s="7" t="s">
        <v>366</v>
      </c>
      <c r="B3107" s="13" t="s">
        <v>107</v>
      </c>
      <c r="C3107">
        <v>66462914.746815465</v>
      </c>
      <c r="D3107">
        <v>70692670.940240249</v>
      </c>
      <c r="E3107">
        <v>576576.57657657703</v>
      </c>
      <c r="F3107">
        <v>59459.459459461003</v>
      </c>
      <c r="G3107">
        <v>34</v>
      </c>
      <c r="H3107">
        <v>42</v>
      </c>
      <c r="I3107">
        <v>6</v>
      </c>
      <c r="J3107">
        <v>1</v>
      </c>
      <c r="M3107">
        <v>42</v>
      </c>
      <c r="N3107">
        <v>60</v>
      </c>
      <c r="O3107">
        <v>5353153.1531531531</v>
      </c>
      <c r="P3107">
        <v>7401570.2702702694</v>
      </c>
      <c r="Q3107">
        <v>60</v>
      </c>
      <c r="R3107">
        <v>30</v>
      </c>
      <c r="S3107">
        <v>25350292.792792793</v>
      </c>
      <c r="T3107">
        <v>29116076.576576579</v>
      </c>
      <c r="U3107">
        <v>7594054.0540540526</v>
      </c>
      <c r="V3107">
        <v>4940810.810810809</v>
      </c>
      <c r="W3107">
        <v>2290.5172413800001</v>
      </c>
      <c r="X3107">
        <v>2310.1379310359998</v>
      </c>
    </row>
    <row r="3108" spans="1:24">
      <c r="A3108" s="7" t="s">
        <v>4280</v>
      </c>
      <c r="B3108" s="13" t="s">
        <v>3216</v>
      </c>
      <c r="C3108">
        <v>396979459.862387</v>
      </c>
      <c r="D3108">
        <v>365081405.01655865</v>
      </c>
      <c r="E3108">
        <v>205074329.72972974</v>
      </c>
      <c r="F3108">
        <v>8647387.3873874005</v>
      </c>
      <c r="G3108">
        <v>84</v>
      </c>
      <c r="H3108">
        <v>110</v>
      </c>
      <c r="I3108">
        <v>5</v>
      </c>
      <c r="J3108">
        <v>8</v>
      </c>
      <c r="M3108">
        <v>93</v>
      </c>
      <c r="N3108">
        <v>139</v>
      </c>
      <c r="O3108">
        <v>36122766.666666664</v>
      </c>
      <c r="P3108">
        <v>71877927.927927926</v>
      </c>
      <c r="Q3108">
        <v>300</v>
      </c>
      <c r="R3108">
        <v>375</v>
      </c>
      <c r="S3108">
        <v>116735127.02702701</v>
      </c>
      <c r="T3108">
        <v>125754856.75675675</v>
      </c>
      <c r="U3108">
        <v>45759639.639639646</v>
      </c>
      <c r="V3108">
        <v>55649682.882882878</v>
      </c>
      <c r="W3108">
        <v>8720.7241379269999</v>
      </c>
      <c r="X3108">
        <v>8751.0689655099995</v>
      </c>
    </row>
    <row r="3109" spans="1:24">
      <c r="A3109" s="7" t="s">
        <v>4281</v>
      </c>
      <c r="B3109" s="13" t="s">
        <v>4282</v>
      </c>
      <c r="C3109">
        <v>180576784.74230489</v>
      </c>
      <c r="D3109">
        <v>185758425.19704759</v>
      </c>
      <c r="E3109">
        <v>1937499.9999999991</v>
      </c>
      <c r="F3109">
        <v>790990.99099099298</v>
      </c>
      <c r="G3109">
        <v>68</v>
      </c>
      <c r="H3109">
        <v>45</v>
      </c>
      <c r="I3109">
        <v>11</v>
      </c>
      <c r="J3109">
        <v>6</v>
      </c>
      <c r="M3109">
        <v>74</v>
      </c>
      <c r="N3109">
        <v>54</v>
      </c>
      <c r="O3109">
        <v>14992792.792792793</v>
      </c>
      <c r="P3109">
        <v>18367207.207207207</v>
      </c>
      <c r="Q3109">
        <v>53</v>
      </c>
      <c r="R3109">
        <v>114</v>
      </c>
      <c r="S3109">
        <v>46140705.40540541</v>
      </c>
      <c r="T3109">
        <v>45400825.225225225</v>
      </c>
      <c r="U3109">
        <v>14467927.927927928</v>
      </c>
      <c r="V3109">
        <v>16495405.405405404</v>
      </c>
      <c r="W3109">
        <v>3013.8275862089999</v>
      </c>
      <c r="X3109">
        <v>3037.999999997</v>
      </c>
    </row>
    <row r="3110" spans="1:24">
      <c r="A3110" s="7" t="s">
        <v>4283</v>
      </c>
      <c r="B3110" s="13" t="s">
        <v>2942</v>
      </c>
      <c r="C3110">
        <v>847190260.16903305</v>
      </c>
      <c r="D3110">
        <v>895661005.8153373</v>
      </c>
      <c r="E3110">
        <v>4063963.963963965</v>
      </c>
      <c r="F3110">
        <v>693243.24324324494</v>
      </c>
      <c r="G3110">
        <v>195</v>
      </c>
      <c r="H3110">
        <v>166</v>
      </c>
      <c r="I3110">
        <v>16</v>
      </c>
      <c r="J3110">
        <v>16</v>
      </c>
      <c r="K3110">
        <v>1</v>
      </c>
      <c r="M3110">
        <v>424</v>
      </c>
      <c r="N3110">
        <v>276</v>
      </c>
      <c r="O3110">
        <v>71709911.711711705</v>
      </c>
      <c r="P3110">
        <v>80957747.747747749</v>
      </c>
      <c r="Q3110">
        <v>952</v>
      </c>
      <c r="R3110">
        <v>493</v>
      </c>
      <c r="S3110">
        <v>240129386.48648649</v>
      </c>
      <c r="T3110">
        <v>241700488.2882883</v>
      </c>
      <c r="U3110">
        <v>67837700.9009009</v>
      </c>
      <c r="V3110">
        <v>76187207.207207203</v>
      </c>
      <c r="W3110">
        <v>20551.655172406001</v>
      </c>
      <c r="X3110">
        <v>20682.310344827001</v>
      </c>
    </row>
    <row r="3111" spans="1:24">
      <c r="A3111" s="7" t="s">
        <v>4284</v>
      </c>
      <c r="B3111" s="13" t="s">
        <v>1920</v>
      </c>
      <c r="C3111">
        <v>161129076.50237635</v>
      </c>
      <c r="D3111">
        <v>137131682.33559805</v>
      </c>
      <c r="E3111">
        <v>93468.468468467996</v>
      </c>
      <c r="F3111">
        <v>19819.819819821001</v>
      </c>
      <c r="G3111">
        <v>20</v>
      </c>
      <c r="H3111">
        <v>29</v>
      </c>
      <c r="I3111">
        <v>1</v>
      </c>
      <c r="J3111">
        <v>2</v>
      </c>
      <c r="M3111">
        <v>26</v>
      </c>
      <c r="N3111">
        <v>38</v>
      </c>
      <c r="O3111">
        <v>6248198.1981981993</v>
      </c>
      <c r="P3111">
        <v>12205135.135135137</v>
      </c>
      <c r="Q3111">
        <v>128</v>
      </c>
      <c r="R3111">
        <v>176</v>
      </c>
      <c r="S3111">
        <v>19510707.20720721</v>
      </c>
      <c r="T3111">
        <v>17535500</v>
      </c>
      <c r="U3111">
        <v>11340630.630630631</v>
      </c>
      <c r="V3111">
        <v>7244594.594594595</v>
      </c>
      <c r="W3111">
        <v>1536.1379310249999</v>
      </c>
      <c r="X3111">
        <v>1522.7931034559999</v>
      </c>
    </row>
    <row r="3112" spans="1:24">
      <c r="A3112" s="7" t="s">
        <v>4285</v>
      </c>
      <c r="B3112" s="13" t="s">
        <v>1920</v>
      </c>
      <c r="C3112">
        <v>306883430.23536611</v>
      </c>
      <c r="D3112">
        <v>284430426.73445624</v>
      </c>
      <c r="E3112">
        <v>1434684.6846846859</v>
      </c>
      <c r="F3112">
        <v>1471711.711711715</v>
      </c>
      <c r="G3112">
        <v>116</v>
      </c>
      <c r="H3112">
        <v>125</v>
      </c>
      <c r="I3112">
        <v>7</v>
      </c>
      <c r="J3112">
        <v>10</v>
      </c>
      <c r="M3112">
        <v>197</v>
      </c>
      <c r="N3112">
        <v>185</v>
      </c>
      <c r="O3112">
        <v>38143693.693693683</v>
      </c>
      <c r="P3112">
        <v>91145418.918918908</v>
      </c>
      <c r="Q3112">
        <v>501</v>
      </c>
      <c r="R3112">
        <v>914</v>
      </c>
      <c r="S3112">
        <v>63704324.324324325</v>
      </c>
      <c r="T3112">
        <v>61306939.639639638</v>
      </c>
      <c r="U3112">
        <v>43236846.846846841</v>
      </c>
      <c r="V3112">
        <v>37300990.990990989</v>
      </c>
      <c r="W3112">
        <v>6690.6206896499998</v>
      </c>
      <c r="X3112">
        <v>6675.827586206</v>
      </c>
    </row>
    <row r="3113" spans="1:24">
      <c r="A3113" s="7" t="s">
        <v>4286</v>
      </c>
      <c r="B3113" s="13" t="s">
        <v>729</v>
      </c>
      <c r="C3113">
        <v>115195720.40607369</v>
      </c>
      <c r="D3113">
        <v>111619887.94121784</v>
      </c>
      <c r="E3113">
        <v>4039639.6396396412</v>
      </c>
      <c r="F3113">
        <v>518018.01801802003</v>
      </c>
      <c r="G3113">
        <v>36</v>
      </c>
      <c r="H3113">
        <v>65</v>
      </c>
      <c r="I3113">
        <v>3</v>
      </c>
      <c r="J3113">
        <v>13</v>
      </c>
      <c r="M3113">
        <v>68</v>
      </c>
      <c r="N3113">
        <v>103</v>
      </c>
      <c r="O3113">
        <v>26066666.666666668</v>
      </c>
      <c r="P3113">
        <v>48402522.522522524</v>
      </c>
      <c r="Q3113">
        <v>4</v>
      </c>
      <c r="R3113">
        <v>255</v>
      </c>
      <c r="S3113">
        <v>57377735.135135137</v>
      </c>
      <c r="T3113">
        <v>58930327.027027026</v>
      </c>
      <c r="U3113">
        <v>23074414.414414413</v>
      </c>
      <c r="V3113">
        <v>49909369.369369373</v>
      </c>
      <c r="W3113">
        <v>2604.3793103460002</v>
      </c>
      <c r="X3113">
        <v>2516.7931034470002</v>
      </c>
    </row>
    <row r="3114" spans="1:24">
      <c r="A3114" s="7" t="s">
        <v>4287</v>
      </c>
      <c r="B3114" s="13" t="s">
        <v>2689</v>
      </c>
      <c r="C3114">
        <v>228553339.6435588</v>
      </c>
      <c r="D3114">
        <v>229113341.77545944</v>
      </c>
      <c r="E3114">
        <v>286486.48648648697</v>
      </c>
      <c r="F3114">
        <v>342342.342342344</v>
      </c>
      <c r="G3114">
        <v>41</v>
      </c>
      <c r="H3114">
        <v>34</v>
      </c>
      <c r="I3114">
        <v>6</v>
      </c>
      <c r="J3114">
        <v>3</v>
      </c>
      <c r="M3114">
        <v>51</v>
      </c>
      <c r="N3114">
        <v>41</v>
      </c>
      <c r="O3114">
        <v>29135045.045045048</v>
      </c>
      <c r="P3114">
        <v>75321418.918918908</v>
      </c>
      <c r="Q3114">
        <v>127</v>
      </c>
      <c r="R3114">
        <v>209</v>
      </c>
      <c r="S3114">
        <v>34524337.837837838</v>
      </c>
      <c r="T3114">
        <v>37165671.171171173</v>
      </c>
      <c r="U3114">
        <v>40400360.360360362</v>
      </c>
      <c r="V3114">
        <v>77078648.648648635</v>
      </c>
      <c r="W3114">
        <v>2909.8620689660002</v>
      </c>
      <c r="X3114">
        <v>2852.7931034479998</v>
      </c>
    </row>
    <row r="3115" spans="1:24">
      <c r="A3115" s="7" t="s">
        <v>4288</v>
      </c>
      <c r="B3115" s="13" t="s">
        <v>2689</v>
      </c>
      <c r="C3115">
        <v>63104950.083527043</v>
      </c>
      <c r="D3115">
        <v>62038685.39007809</v>
      </c>
      <c r="E3115">
        <v>4504.5045045050001</v>
      </c>
      <c r="F3115">
        <v>87387.387387387993</v>
      </c>
      <c r="G3115">
        <v>8</v>
      </c>
      <c r="H3115">
        <v>9</v>
      </c>
      <c r="I3115">
        <v>2</v>
      </c>
      <c r="J3115">
        <v>0</v>
      </c>
      <c r="M3115">
        <v>10</v>
      </c>
      <c r="N3115">
        <v>10</v>
      </c>
      <c r="O3115">
        <v>1295495.4954954949</v>
      </c>
      <c r="P3115">
        <v>2530360.3603603588</v>
      </c>
      <c r="Q3115">
        <v>1</v>
      </c>
      <c r="R3115">
        <v>43</v>
      </c>
      <c r="S3115">
        <v>9941851.3513513505</v>
      </c>
      <c r="T3115">
        <v>11184432.432432432</v>
      </c>
      <c r="U3115">
        <v>1609909.909909911</v>
      </c>
      <c r="V3115">
        <v>3346126.1261261259</v>
      </c>
      <c r="W3115">
        <v>651.65517241299995</v>
      </c>
      <c r="X3115">
        <v>668.172413796</v>
      </c>
    </row>
    <row r="3116" spans="1:24">
      <c r="A3116" s="7" t="s">
        <v>4289</v>
      </c>
      <c r="B3116" s="13" t="s">
        <v>2689</v>
      </c>
      <c r="C3116">
        <v>436886714.46054351</v>
      </c>
      <c r="D3116">
        <v>455141000.64251328</v>
      </c>
      <c r="E3116">
        <v>474774.77477477398</v>
      </c>
      <c r="F3116">
        <v>671171.17117117404</v>
      </c>
      <c r="G3116">
        <v>93</v>
      </c>
      <c r="H3116">
        <v>104</v>
      </c>
      <c r="I3116">
        <v>4</v>
      </c>
      <c r="J3116">
        <v>6</v>
      </c>
      <c r="M3116">
        <v>123</v>
      </c>
      <c r="N3116">
        <v>143</v>
      </c>
      <c r="O3116">
        <v>35827027.027027026</v>
      </c>
      <c r="P3116">
        <v>58986486.486486487</v>
      </c>
      <c r="Q3116">
        <v>161</v>
      </c>
      <c r="R3116">
        <v>249</v>
      </c>
      <c r="S3116">
        <v>52013399.0990991</v>
      </c>
      <c r="T3116">
        <v>54536630.630630627</v>
      </c>
      <c r="U3116">
        <v>40818018.018018022</v>
      </c>
      <c r="V3116">
        <v>58102252.252252251</v>
      </c>
      <c r="W3116">
        <v>6089.8620689580002</v>
      </c>
      <c r="X3116">
        <v>6269.7241379320003</v>
      </c>
    </row>
    <row r="3117" spans="1:24">
      <c r="A3117" s="7" t="s">
        <v>4290</v>
      </c>
      <c r="B3117" s="13" t="s">
        <v>2951</v>
      </c>
      <c r="C3117">
        <v>597273268.60203862</v>
      </c>
      <c r="D3117">
        <v>521174665.35118681</v>
      </c>
      <c r="E3117">
        <v>117912846.84684685</v>
      </c>
      <c r="F3117">
        <v>85428106.306306317</v>
      </c>
      <c r="G3117">
        <v>430</v>
      </c>
      <c r="H3117">
        <v>171</v>
      </c>
      <c r="I3117">
        <v>20</v>
      </c>
      <c r="J3117">
        <v>12</v>
      </c>
      <c r="K3117">
        <v>5</v>
      </c>
      <c r="M3117">
        <v>715</v>
      </c>
      <c r="N3117">
        <v>295</v>
      </c>
      <c r="O3117">
        <v>84630234.234234229</v>
      </c>
      <c r="P3117">
        <v>113455405.4054054</v>
      </c>
      <c r="Q3117">
        <v>308</v>
      </c>
      <c r="R3117">
        <v>598</v>
      </c>
      <c r="S3117">
        <v>68064094.594594598</v>
      </c>
      <c r="T3117">
        <v>68004933.333333328</v>
      </c>
      <c r="U3117">
        <v>29769549.54954955</v>
      </c>
      <c r="V3117">
        <v>33217837.837837838</v>
      </c>
      <c r="W3117">
        <v>8812.5517241369998</v>
      </c>
      <c r="X3117">
        <v>8600.3103448299989</v>
      </c>
    </row>
    <row r="3118" spans="1:24">
      <c r="A3118" s="7" t="s">
        <v>4291</v>
      </c>
      <c r="B3118" s="13" t="s">
        <v>1036</v>
      </c>
      <c r="C3118">
        <v>514540114.43286943</v>
      </c>
      <c r="D3118">
        <v>514929668.70866531</v>
      </c>
      <c r="E3118">
        <v>933423.42342342495</v>
      </c>
      <c r="F3118">
        <v>67558.558558563003</v>
      </c>
      <c r="G3118">
        <v>93</v>
      </c>
      <c r="H3118">
        <v>92</v>
      </c>
      <c r="I3118">
        <v>6</v>
      </c>
      <c r="J3118">
        <v>6</v>
      </c>
      <c r="K3118">
        <v>13</v>
      </c>
      <c r="M3118">
        <v>153</v>
      </c>
      <c r="N3118">
        <v>141</v>
      </c>
      <c r="O3118">
        <v>29245600.9009009</v>
      </c>
      <c r="P3118">
        <v>32971936.936936937</v>
      </c>
      <c r="Q3118">
        <v>78</v>
      </c>
      <c r="R3118">
        <v>247</v>
      </c>
      <c r="S3118">
        <v>251500445.94594595</v>
      </c>
      <c r="T3118">
        <v>249577004.5045045</v>
      </c>
      <c r="U3118">
        <v>27308198.198198199</v>
      </c>
      <c r="V3118">
        <v>22588648.648648646</v>
      </c>
      <c r="W3118">
        <v>9234.655172404</v>
      </c>
      <c r="X3118">
        <v>9743.172413794</v>
      </c>
    </row>
    <row r="3119" spans="1:24">
      <c r="A3119" s="7" t="s">
        <v>4292</v>
      </c>
      <c r="B3119" s="13" t="s">
        <v>4293</v>
      </c>
      <c r="C3119">
        <v>849746106.0557915</v>
      </c>
      <c r="D3119">
        <v>875432203.38179934</v>
      </c>
      <c r="E3119">
        <v>90127867.567567572</v>
      </c>
      <c r="F3119">
        <v>164444792.7927928</v>
      </c>
      <c r="G3119">
        <v>264</v>
      </c>
      <c r="H3119">
        <v>300</v>
      </c>
      <c r="I3119">
        <v>21</v>
      </c>
      <c r="J3119">
        <v>14</v>
      </c>
      <c r="K3119">
        <v>5</v>
      </c>
      <c r="M3119">
        <v>308</v>
      </c>
      <c r="N3119">
        <v>344</v>
      </c>
      <c r="O3119">
        <v>101867207.2072072</v>
      </c>
      <c r="P3119">
        <v>112018918.91891892</v>
      </c>
      <c r="Q3119">
        <v>580</v>
      </c>
      <c r="R3119">
        <v>324</v>
      </c>
      <c r="S3119">
        <v>291960486.48648643</v>
      </c>
      <c r="T3119">
        <v>311243683.78378379</v>
      </c>
      <c r="U3119">
        <v>87586756.756756753</v>
      </c>
      <c r="V3119">
        <v>83254864.864864871</v>
      </c>
      <c r="W3119">
        <v>15917.344827598001</v>
      </c>
      <c r="X3119">
        <v>15937.206896534</v>
      </c>
    </row>
    <row r="3120" spans="1:24">
      <c r="A3120" s="7" t="s">
        <v>4294</v>
      </c>
      <c r="B3120" s="13" t="s">
        <v>4295</v>
      </c>
      <c r="C3120">
        <v>37767749.888093181</v>
      </c>
      <c r="D3120">
        <v>38302567.322335422</v>
      </c>
      <c r="G3120">
        <v>6</v>
      </c>
      <c r="H3120">
        <v>3</v>
      </c>
      <c r="M3120">
        <v>6</v>
      </c>
      <c r="N3120">
        <v>8</v>
      </c>
      <c r="S3120">
        <v>6842211.7117117122</v>
      </c>
      <c r="T3120">
        <v>7142454.9549549557</v>
      </c>
      <c r="W3120">
        <v>696.68965517000004</v>
      </c>
      <c r="X3120">
        <v>728.48275862200001</v>
      </c>
    </row>
    <row r="3121" spans="1:24">
      <c r="A3121" s="7" t="s">
        <v>4296</v>
      </c>
      <c r="B3121" s="13" t="s">
        <v>1334</v>
      </c>
      <c r="C3121">
        <v>223976447.13510469</v>
      </c>
      <c r="D3121">
        <v>205805121.75397456</v>
      </c>
      <c r="E3121">
        <v>1261261.2612612611</v>
      </c>
      <c r="F3121">
        <v>8108.1081081089997</v>
      </c>
      <c r="G3121">
        <v>26</v>
      </c>
      <c r="H3121">
        <v>15</v>
      </c>
      <c r="J3121">
        <v>1</v>
      </c>
      <c r="K3121">
        <v>2</v>
      </c>
      <c r="M3121">
        <v>61</v>
      </c>
      <c r="N3121">
        <v>40</v>
      </c>
      <c r="O3121">
        <v>5613513.5135135148</v>
      </c>
      <c r="P3121">
        <v>5556036.036036036</v>
      </c>
      <c r="R3121">
        <v>12</v>
      </c>
      <c r="S3121">
        <v>75436612.612612605</v>
      </c>
      <c r="T3121">
        <v>69542545.045045048</v>
      </c>
      <c r="U3121">
        <v>5339009.0090090083</v>
      </c>
      <c r="V3121">
        <v>5148738.7387387399</v>
      </c>
      <c r="W3121">
        <v>3199.6551724190003</v>
      </c>
      <c r="X3121">
        <v>3123.2758620679997</v>
      </c>
    </row>
    <row r="3122" spans="1:24">
      <c r="A3122" s="7" t="s">
        <v>4297</v>
      </c>
      <c r="B3122" s="13" t="s">
        <v>1334</v>
      </c>
      <c r="C3122">
        <v>412250306.84956825</v>
      </c>
      <c r="D3122">
        <v>379750452.13550407</v>
      </c>
      <c r="E3122">
        <v>1432207.207207208</v>
      </c>
      <c r="F3122">
        <v>134234.23423423499</v>
      </c>
      <c r="G3122">
        <v>76</v>
      </c>
      <c r="H3122">
        <v>36</v>
      </c>
      <c r="I3122">
        <v>7</v>
      </c>
      <c r="J3122">
        <v>11</v>
      </c>
      <c r="M3122">
        <v>119</v>
      </c>
      <c r="N3122">
        <v>49</v>
      </c>
      <c r="O3122">
        <v>38530630.630630627</v>
      </c>
      <c r="P3122">
        <v>32271261.261261258</v>
      </c>
      <c r="Q3122">
        <v>36</v>
      </c>
      <c r="R3122">
        <v>88</v>
      </c>
      <c r="S3122">
        <v>98700896.396396399</v>
      </c>
      <c r="T3122">
        <v>92034673.87387386</v>
      </c>
      <c r="U3122">
        <v>36098198.198198199</v>
      </c>
      <c r="V3122">
        <v>28846036.036036037</v>
      </c>
      <c r="W3122">
        <v>4928.4137930970001</v>
      </c>
      <c r="X3122">
        <v>5126.4137931059995</v>
      </c>
    </row>
    <row r="3123" spans="1:24">
      <c r="A3123" s="7" t="s">
        <v>4298</v>
      </c>
      <c r="B3123" s="13" t="s">
        <v>2314</v>
      </c>
      <c r="C3123">
        <v>845905866.2555027</v>
      </c>
      <c r="D3123">
        <v>806581473.19042206</v>
      </c>
      <c r="E3123">
        <v>4768468.4684684696</v>
      </c>
      <c r="F3123">
        <v>1246846.8468468511</v>
      </c>
      <c r="G3123">
        <v>670</v>
      </c>
      <c r="H3123">
        <v>232</v>
      </c>
      <c r="I3123">
        <v>15</v>
      </c>
      <c r="J3123">
        <v>15</v>
      </c>
      <c r="K3123">
        <v>6</v>
      </c>
      <c r="M3123">
        <v>1032</v>
      </c>
      <c r="N3123">
        <v>378</v>
      </c>
      <c r="O3123">
        <v>39739189.189189196</v>
      </c>
      <c r="P3123">
        <v>49102162.16216217</v>
      </c>
      <c r="Q3123">
        <v>297</v>
      </c>
      <c r="R3123">
        <v>554</v>
      </c>
      <c r="S3123">
        <v>171803027.02702701</v>
      </c>
      <c r="T3123">
        <v>164155409.9099099</v>
      </c>
      <c r="U3123">
        <v>36258198.198198199</v>
      </c>
      <c r="V3123">
        <v>40868738.738738738</v>
      </c>
      <c r="W3123">
        <v>15765.137931031</v>
      </c>
      <c r="X3123">
        <v>15645.103448279</v>
      </c>
    </row>
    <row r="3124" spans="1:24">
      <c r="A3124" s="7" t="s">
        <v>4299</v>
      </c>
      <c r="B3124" s="13" t="s">
        <v>4300</v>
      </c>
      <c r="C3124">
        <v>118515696.03145352</v>
      </c>
      <c r="D3124">
        <v>115307552.02257189</v>
      </c>
      <c r="E3124">
        <v>7208680.1801801799</v>
      </c>
      <c r="F3124">
        <v>25202693.693693697</v>
      </c>
      <c r="G3124">
        <v>18</v>
      </c>
      <c r="H3124">
        <v>24</v>
      </c>
      <c r="I3124">
        <v>4</v>
      </c>
      <c r="J3124">
        <v>1</v>
      </c>
      <c r="K3124">
        <v>2</v>
      </c>
      <c r="M3124">
        <v>35</v>
      </c>
      <c r="N3124">
        <v>33</v>
      </c>
      <c r="O3124">
        <v>17471000</v>
      </c>
      <c r="P3124">
        <v>30158165.765765768</v>
      </c>
      <c r="Q3124">
        <v>72</v>
      </c>
      <c r="R3124">
        <v>50</v>
      </c>
      <c r="S3124">
        <v>52571126.126126125</v>
      </c>
      <c r="T3124">
        <v>50276617.117117122</v>
      </c>
      <c r="U3124">
        <v>16805225.225225225</v>
      </c>
      <c r="V3124">
        <v>29377657.657657661</v>
      </c>
      <c r="W3124">
        <v>2153.9655172379998</v>
      </c>
      <c r="X3124">
        <v>2073.5517241349999</v>
      </c>
    </row>
    <row r="3125" spans="1:24">
      <c r="A3125" s="7" t="s">
        <v>4301</v>
      </c>
      <c r="B3125" s="13" t="s">
        <v>1349</v>
      </c>
      <c r="C3125">
        <v>126703646.11479689</v>
      </c>
      <c r="D3125">
        <v>130944159.64800975</v>
      </c>
      <c r="E3125">
        <v>1027657.657657658</v>
      </c>
      <c r="F3125">
        <v>904504.50450450496</v>
      </c>
      <c r="G3125">
        <v>31</v>
      </c>
      <c r="H3125">
        <v>14</v>
      </c>
      <c r="I3125">
        <v>3</v>
      </c>
      <c r="J3125">
        <v>0</v>
      </c>
      <c r="M3125">
        <v>35</v>
      </c>
      <c r="N3125">
        <v>17</v>
      </c>
      <c r="O3125">
        <v>13649369.369369369</v>
      </c>
      <c r="P3125">
        <v>11894099.099099101</v>
      </c>
      <c r="Q3125">
        <v>16</v>
      </c>
      <c r="R3125">
        <v>24</v>
      </c>
      <c r="S3125">
        <v>28961720.720720723</v>
      </c>
      <c r="T3125">
        <v>30103990.990990989</v>
      </c>
      <c r="U3125">
        <v>9516756.7567567565</v>
      </c>
      <c r="V3125">
        <v>9381891.8918918911</v>
      </c>
      <c r="W3125">
        <v>1759.965517243</v>
      </c>
      <c r="X3125">
        <v>1782.137931041</v>
      </c>
    </row>
    <row r="3126" spans="1:24">
      <c r="A3126" s="7" t="s">
        <v>4302</v>
      </c>
      <c r="B3126" s="13" t="s">
        <v>4180</v>
      </c>
      <c r="C3126">
        <v>445807127.88739926</v>
      </c>
      <c r="D3126">
        <v>461918692.14744222</v>
      </c>
      <c r="E3126">
        <v>137625690.0900901</v>
      </c>
      <c r="F3126">
        <v>65455423.423423424</v>
      </c>
      <c r="G3126">
        <v>105</v>
      </c>
      <c r="H3126">
        <v>122</v>
      </c>
      <c r="I3126">
        <v>4</v>
      </c>
      <c r="J3126">
        <v>5</v>
      </c>
      <c r="K3126">
        <v>3</v>
      </c>
      <c r="M3126">
        <v>122</v>
      </c>
      <c r="N3126">
        <v>144</v>
      </c>
      <c r="O3126">
        <v>121965765.76576576</v>
      </c>
      <c r="P3126">
        <v>54275675.675675675</v>
      </c>
      <c r="Q3126">
        <v>245</v>
      </c>
      <c r="R3126">
        <v>211</v>
      </c>
      <c r="S3126">
        <v>110436063.06306307</v>
      </c>
      <c r="T3126">
        <v>115225229.72972973</v>
      </c>
      <c r="U3126">
        <v>119476486.48648649</v>
      </c>
      <c r="V3126">
        <v>47669279.279279284</v>
      </c>
      <c r="W3126">
        <v>5621.4827586230003</v>
      </c>
      <c r="X3126">
        <v>5506.2758620679997</v>
      </c>
    </row>
    <row r="3127" spans="1:24">
      <c r="A3127" s="7" t="s">
        <v>4303</v>
      </c>
      <c r="B3127" s="13" t="s">
        <v>1945</v>
      </c>
      <c r="C3127">
        <v>2769008546.1228361</v>
      </c>
      <c r="D3127">
        <v>2583089315.9613423</v>
      </c>
      <c r="E3127">
        <v>1812595898.1981983</v>
      </c>
      <c r="F3127">
        <v>3554922934.2342343</v>
      </c>
      <c r="G3127">
        <v>530</v>
      </c>
      <c r="H3127">
        <v>483</v>
      </c>
      <c r="I3127">
        <v>35</v>
      </c>
      <c r="J3127">
        <v>42</v>
      </c>
      <c r="K3127">
        <v>5</v>
      </c>
      <c r="M3127">
        <v>996</v>
      </c>
      <c r="N3127">
        <v>797</v>
      </c>
      <c r="O3127">
        <v>2598987970.2702703</v>
      </c>
      <c r="P3127">
        <v>1995889819.8198199</v>
      </c>
      <c r="Q3127">
        <v>674</v>
      </c>
      <c r="R3127">
        <v>923</v>
      </c>
      <c r="S3127">
        <v>670011007.2072072</v>
      </c>
      <c r="T3127">
        <v>653800698.1981982</v>
      </c>
      <c r="U3127">
        <v>2514433603.6036034</v>
      </c>
      <c r="V3127">
        <v>2022706036.036036</v>
      </c>
      <c r="W3127">
        <v>47612.034482781004</v>
      </c>
      <c r="X3127">
        <v>47716.724137935002</v>
      </c>
    </row>
    <row r="3128" spans="1:24">
      <c r="A3128" s="7" t="s">
        <v>4304</v>
      </c>
      <c r="B3128" s="13" t="s">
        <v>1021</v>
      </c>
      <c r="C3128">
        <v>113711700.79518366</v>
      </c>
      <c r="D3128">
        <v>115578404.20034567</v>
      </c>
      <c r="E3128">
        <v>2229954.9549549539</v>
      </c>
      <c r="F3128">
        <v>1528828.8288288291</v>
      </c>
      <c r="G3128">
        <v>19</v>
      </c>
      <c r="H3128">
        <v>35</v>
      </c>
      <c r="I3128">
        <v>1</v>
      </c>
      <c r="J3128">
        <v>3</v>
      </c>
      <c r="M3128">
        <v>59</v>
      </c>
      <c r="N3128">
        <v>64</v>
      </c>
      <c r="O3128">
        <v>7625225.2252252232</v>
      </c>
      <c r="P3128">
        <v>11818018.018018018</v>
      </c>
      <c r="R3128">
        <v>101</v>
      </c>
      <c r="S3128">
        <v>45951545.045045048</v>
      </c>
      <c r="T3128">
        <v>48323729.729729727</v>
      </c>
      <c r="U3128">
        <v>7497297.297297297</v>
      </c>
      <c r="V3128">
        <v>10358828.828828828</v>
      </c>
      <c r="W3128">
        <v>2201.7241379320003</v>
      </c>
      <c r="X3128">
        <v>2369.6551724129999</v>
      </c>
    </row>
    <row r="3129" spans="1:24">
      <c r="A3129" s="7" t="s">
        <v>4305</v>
      </c>
      <c r="B3129" s="13" t="s">
        <v>1011</v>
      </c>
      <c r="C3129">
        <v>1098334405.8365564</v>
      </c>
      <c r="D3129">
        <v>1155715852.1577337</v>
      </c>
      <c r="E3129">
        <v>3873109.0090090069</v>
      </c>
      <c r="F3129">
        <v>4318018.0180180194</v>
      </c>
      <c r="G3129">
        <v>119</v>
      </c>
      <c r="H3129">
        <v>291</v>
      </c>
      <c r="I3129">
        <v>5</v>
      </c>
      <c r="J3129">
        <v>16</v>
      </c>
      <c r="K3129">
        <v>2</v>
      </c>
      <c r="M3129">
        <v>183</v>
      </c>
      <c r="N3129">
        <v>359</v>
      </c>
      <c r="O3129">
        <v>326538853.15315318</v>
      </c>
      <c r="P3129">
        <v>375931801.8018018</v>
      </c>
      <c r="Q3129">
        <v>595</v>
      </c>
      <c r="R3129">
        <v>421</v>
      </c>
      <c r="S3129">
        <v>279956500</v>
      </c>
      <c r="T3129">
        <v>287137097.2972973</v>
      </c>
      <c r="U3129">
        <v>239491650.45045045</v>
      </c>
      <c r="V3129">
        <v>322297149.54954952</v>
      </c>
      <c r="W3129">
        <v>12555.862068964001</v>
      </c>
      <c r="X3129">
        <v>12310.413793112</v>
      </c>
    </row>
    <row r="3130" spans="1:24">
      <c r="A3130" s="7" t="s">
        <v>4306</v>
      </c>
      <c r="B3130" s="13" t="s">
        <v>4307</v>
      </c>
      <c r="C3130">
        <v>712111571.21459353</v>
      </c>
      <c r="D3130">
        <v>780660528.09933591</v>
      </c>
      <c r="E3130">
        <v>65586279.279279277</v>
      </c>
      <c r="F3130">
        <v>156287863.06306306</v>
      </c>
      <c r="G3130">
        <v>179</v>
      </c>
      <c r="H3130">
        <v>164</v>
      </c>
      <c r="I3130">
        <v>7</v>
      </c>
      <c r="J3130">
        <v>5</v>
      </c>
      <c r="M3130">
        <v>201</v>
      </c>
      <c r="N3130">
        <v>201</v>
      </c>
      <c r="O3130">
        <v>104554269.36936937</v>
      </c>
      <c r="P3130">
        <v>152153764.86486489</v>
      </c>
      <c r="Q3130">
        <v>64</v>
      </c>
      <c r="R3130">
        <v>142</v>
      </c>
      <c r="S3130">
        <v>171854163.06306309</v>
      </c>
      <c r="T3130">
        <v>180325362.16216215</v>
      </c>
      <c r="U3130">
        <v>74327027.027027026</v>
      </c>
      <c r="V3130">
        <v>114922072.07207206</v>
      </c>
      <c r="W3130">
        <v>11256.275862065</v>
      </c>
      <c r="X3130">
        <v>14491.137931034</v>
      </c>
    </row>
    <row r="3131" spans="1:24">
      <c r="A3131" s="7" t="s">
        <v>4308</v>
      </c>
      <c r="B3131" s="13" t="s">
        <v>4309</v>
      </c>
      <c r="C3131">
        <v>1019343246.4977987</v>
      </c>
      <c r="D3131">
        <v>1084610617.1026516</v>
      </c>
      <c r="E3131">
        <v>126056436.93693693</v>
      </c>
      <c r="F3131">
        <v>153286056.75675678</v>
      </c>
      <c r="G3131">
        <v>172</v>
      </c>
      <c r="H3131">
        <v>214</v>
      </c>
      <c r="I3131">
        <v>15</v>
      </c>
      <c r="J3131">
        <v>18</v>
      </c>
      <c r="K3131">
        <v>4</v>
      </c>
      <c r="M3131">
        <v>205</v>
      </c>
      <c r="N3131">
        <v>251</v>
      </c>
      <c r="O3131">
        <v>97809600.9009009</v>
      </c>
      <c r="P3131">
        <v>138891554.05405405</v>
      </c>
      <c r="Q3131">
        <v>199</v>
      </c>
      <c r="R3131">
        <v>484</v>
      </c>
      <c r="S3131">
        <v>182024292.7927928</v>
      </c>
      <c r="T3131">
        <v>198876897.29729727</v>
      </c>
      <c r="U3131">
        <v>80051351.351351351</v>
      </c>
      <c r="V3131">
        <v>116227117.11711712</v>
      </c>
      <c r="W3131">
        <v>14716.448275860001</v>
      </c>
      <c r="X3131">
        <v>15355.965517244</v>
      </c>
    </row>
    <row r="3132" spans="1:24">
      <c r="A3132" s="7" t="s">
        <v>4310</v>
      </c>
      <c r="B3132" s="13" t="s">
        <v>4311</v>
      </c>
      <c r="C3132">
        <v>1105757670.8229971</v>
      </c>
      <c r="D3132">
        <v>1133115884.774734</v>
      </c>
      <c r="E3132">
        <v>153150781.98198199</v>
      </c>
      <c r="F3132">
        <v>263731182.88288289</v>
      </c>
      <c r="G3132">
        <v>297</v>
      </c>
      <c r="H3132">
        <v>234</v>
      </c>
      <c r="I3132">
        <v>28</v>
      </c>
      <c r="J3132">
        <v>21</v>
      </c>
      <c r="K3132">
        <v>6</v>
      </c>
      <c r="M3132">
        <v>497</v>
      </c>
      <c r="N3132">
        <v>364</v>
      </c>
      <c r="O3132">
        <v>191813064.86486486</v>
      </c>
      <c r="P3132">
        <v>181174310.8108108</v>
      </c>
      <c r="Q3132">
        <v>541</v>
      </c>
      <c r="R3132">
        <v>516</v>
      </c>
      <c r="S3132">
        <v>240686469.36936936</v>
      </c>
      <c r="T3132">
        <v>248695279.27927929</v>
      </c>
      <c r="U3132">
        <v>140838108.1081081</v>
      </c>
      <c r="V3132">
        <v>138480540.54054052</v>
      </c>
      <c r="W3132">
        <v>16225.413793111</v>
      </c>
      <c r="X3132">
        <v>14697.689655177001</v>
      </c>
    </row>
    <row r="3133" spans="1:24">
      <c r="A3133" s="7" t="s">
        <v>4312</v>
      </c>
      <c r="B3133" s="13" t="s">
        <v>4313</v>
      </c>
      <c r="C3133">
        <v>506259171.14422005</v>
      </c>
      <c r="D3133">
        <v>524379006.98170173</v>
      </c>
      <c r="E3133">
        <v>8424099.0990991015</v>
      </c>
      <c r="F3133">
        <v>836036.03603603703</v>
      </c>
      <c r="G3133">
        <v>317</v>
      </c>
      <c r="H3133">
        <v>109</v>
      </c>
      <c r="I3133">
        <v>14</v>
      </c>
      <c r="J3133">
        <v>7</v>
      </c>
      <c r="K3133">
        <v>2</v>
      </c>
      <c r="M3133">
        <v>399</v>
      </c>
      <c r="N3133">
        <v>158</v>
      </c>
      <c r="O3133">
        <v>48565315.315315314</v>
      </c>
      <c r="P3133">
        <v>37968108.108108103</v>
      </c>
      <c r="Q3133">
        <v>152</v>
      </c>
      <c r="R3133">
        <v>334</v>
      </c>
      <c r="S3133">
        <v>88593261.261261269</v>
      </c>
      <c r="T3133">
        <v>77608194.594594598</v>
      </c>
      <c r="U3133">
        <v>35023693.693693697</v>
      </c>
      <c r="V3133">
        <v>30876891.891891889</v>
      </c>
      <c r="W3133">
        <v>5539.3793103480002</v>
      </c>
      <c r="X3133">
        <v>6099.3448275820001</v>
      </c>
    </row>
    <row r="3134" spans="1:24">
      <c r="A3134" s="7" t="s">
        <v>4314</v>
      </c>
      <c r="B3134" s="13" t="s">
        <v>4315</v>
      </c>
      <c r="C3134">
        <v>859008139.24174798</v>
      </c>
      <c r="D3134">
        <v>919689536.70247424</v>
      </c>
      <c r="E3134">
        <v>71942012.612612605</v>
      </c>
      <c r="F3134">
        <v>91358421.621621624</v>
      </c>
      <c r="G3134">
        <v>122</v>
      </c>
      <c r="H3134">
        <v>119</v>
      </c>
      <c r="I3134">
        <v>14</v>
      </c>
      <c r="J3134">
        <v>18</v>
      </c>
      <c r="K3134">
        <v>3</v>
      </c>
      <c r="M3134">
        <v>143</v>
      </c>
      <c r="N3134">
        <v>146</v>
      </c>
      <c r="O3134">
        <v>73755837.837837845</v>
      </c>
      <c r="P3134">
        <v>109823558.55855855</v>
      </c>
      <c r="Q3134">
        <v>104</v>
      </c>
      <c r="R3134">
        <v>402</v>
      </c>
      <c r="S3134">
        <v>113616774.77477477</v>
      </c>
      <c r="T3134">
        <v>124034518.01801802</v>
      </c>
      <c r="U3134">
        <v>63940360.360360362</v>
      </c>
      <c r="V3134">
        <v>97699863.063063055</v>
      </c>
      <c r="W3134">
        <v>11779.137931039</v>
      </c>
      <c r="X3134">
        <v>11307.241379315001</v>
      </c>
    </row>
    <row r="3135" spans="1:24">
      <c r="A3135" s="7" t="s">
        <v>4316</v>
      </c>
      <c r="B3135" s="13" t="s">
        <v>4317</v>
      </c>
      <c r="C3135">
        <v>735807000.43690395</v>
      </c>
      <c r="D3135">
        <v>646563059.60274577</v>
      </c>
      <c r="E3135">
        <v>3320000.0000000042</v>
      </c>
      <c r="F3135">
        <v>1981981.981981985</v>
      </c>
      <c r="G3135">
        <v>266</v>
      </c>
      <c r="H3135">
        <v>227</v>
      </c>
      <c r="I3135">
        <v>21</v>
      </c>
      <c r="J3135">
        <v>22</v>
      </c>
      <c r="K3135">
        <v>39</v>
      </c>
      <c r="M3135">
        <v>1785</v>
      </c>
      <c r="N3135">
        <v>770</v>
      </c>
      <c r="O3135">
        <v>56325225.225225225</v>
      </c>
      <c r="P3135">
        <v>97334031.531531543</v>
      </c>
      <c r="Q3135">
        <v>281</v>
      </c>
      <c r="R3135">
        <v>478</v>
      </c>
      <c r="S3135">
        <v>185857205.4054054</v>
      </c>
      <c r="T3135">
        <v>662804324.32432437</v>
      </c>
      <c r="U3135">
        <v>55842252.252252243</v>
      </c>
      <c r="V3135">
        <v>94505945.945945948</v>
      </c>
      <c r="W3135">
        <v>14314.068965525999</v>
      </c>
      <c r="X3135">
        <v>14566.275862070001</v>
      </c>
    </row>
    <row r="3136" spans="1:24">
      <c r="A3136" s="7" t="s">
        <v>4318</v>
      </c>
      <c r="B3136" s="13" t="s">
        <v>1379</v>
      </c>
      <c r="C3136">
        <v>166218233.40683293</v>
      </c>
      <c r="D3136">
        <v>155604327.51744318</v>
      </c>
      <c r="E3136">
        <v>20720.720720721001</v>
      </c>
      <c r="F3136">
        <v>36112.612612612997</v>
      </c>
      <c r="G3136">
        <v>37</v>
      </c>
      <c r="H3136">
        <v>61</v>
      </c>
      <c r="I3136">
        <v>0</v>
      </c>
      <c r="J3136">
        <v>1</v>
      </c>
      <c r="M3136">
        <v>91</v>
      </c>
      <c r="N3136">
        <v>91</v>
      </c>
      <c r="O3136">
        <v>112382342.34234233</v>
      </c>
      <c r="P3136">
        <v>4004828.828828827</v>
      </c>
      <c r="Q3136">
        <v>68</v>
      </c>
      <c r="R3136">
        <v>72</v>
      </c>
      <c r="S3136">
        <v>66488117.117117114</v>
      </c>
      <c r="T3136">
        <v>70135842.342342347</v>
      </c>
      <c r="U3136">
        <v>4717387.3873873893</v>
      </c>
      <c r="V3136">
        <v>4332522.522522524</v>
      </c>
      <c r="W3136">
        <v>5237.3448275860001</v>
      </c>
      <c r="X3136">
        <v>5178.8620689660002</v>
      </c>
    </row>
    <row r="3137" spans="1:24">
      <c r="A3137" s="7" t="s">
        <v>4319</v>
      </c>
      <c r="B3137" s="13" t="s">
        <v>4317</v>
      </c>
      <c r="C3137">
        <v>1016807021.7691693</v>
      </c>
      <c r="D3137">
        <v>827538066.39049101</v>
      </c>
      <c r="E3137">
        <v>292059257.65765762</v>
      </c>
      <c r="F3137">
        <v>77430818.018018052</v>
      </c>
      <c r="G3137">
        <v>128</v>
      </c>
      <c r="H3137">
        <v>202</v>
      </c>
      <c r="I3137">
        <v>25</v>
      </c>
      <c r="J3137">
        <v>9</v>
      </c>
      <c r="K3137">
        <v>1</v>
      </c>
      <c r="M3137">
        <v>354</v>
      </c>
      <c r="N3137">
        <v>400</v>
      </c>
      <c r="O3137">
        <v>126134436.93693693</v>
      </c>
      <c r="P3137">
        <v>59463963.963963963</v>
      </c>
      <c r="Q3137">
        <v>627</v>
      </c>
      <c r="R3137">
        <v>319</v>
      </c>
      <c r="S3137">
        <v>228758950.45045048</v>
      </c>
      <c r="T3137">
        <v>227949801.8018018</v>
      </c>
      <c r="U3137">
        <v>103360446.84684683</v>
      </c>
      <c r="V3137">
        <v>50201891.891891897</v>
      </c>
      <c r="W3137">
        <v>19002.448275866998</v>
      </c>
      <c r="X3137">
        <v>19179.689655173002</v>
      </c>
    </row>
    <row r="3138" spans="1:24">
      <c r="A3138" s="7" t="s">
        <v>4320</v>
      </c>
      <c r="B3138" s="13" t="s">
        <v>4317</v>
      </c>
      <c r="C3138">
        <v>183621036.04437494</v>
      </c>
      <c r="D3138">
        <v>171982133.50746006</v>
      </c>
      <c r="E3138">
        <v>140382.88288288499</v>
      </c>
      <c r="F3138">
        <v>29729.729729732</v>
      </c>
      <c r="G3138">
        <v>30</v>
      </c>
      <c r="H3138">
        <v>27</v>
      </c>
      <c r="I3138">
        <v>11</v>
      </c>
      <c r="J3138">
        <v>10</v>
      </c>
      <c r="M3138">
        <v>49</v>
      </c>
      <c r="N3138">
        <v>43</v>
      </c>
      <c r="O3138">
        <v>41769819.819819823</v>
      </c>
      <c r="P3138">
        <v>20346891.891891889</v>
      </c>
      <c r="Q3138">
        <v>103</v>
      </c>
      <c r="R3138">
        <v>127</v>
      </c>
      <c r="S3138">
        <v>58091135.135135129</v>
      </c>
      <c r="T3138">
        <v>59205603.603603601</v>
      </c>
      <c r="U3138">
        <v>40555405.40540541</v>
      </c>
      <c r="V3138">
        <v>19477387.387387384</v>
      </c>
      <c r="W3138">
        <v>4104.6551724109995</v>
      </c>
      <c r="X3138">
        <v>4497.3793103489998</v>
      </c>
    </row>
    <row r="3139" spans="1:24">
      <c r="A3139" s="7" t="s">
        <v>4321</v>
      </c>
      <c r="B3139" s="13" t="s">
        <v>4317</v>
      </c>
      <c r="C3139">
        <v>1397876389.1555991</v>
      </c>
      <c r="D3139">
        <v>1022530436.4843453</v>
      </c>
      <c r="E3139">
        <v>133923845.94594595</v>
      </c>
      <c r="F3139">
        <v>1252252.2522522579</v>
      </c>
      <c r="G3139">
        <v>218</v>
      </c>
      <c r="H3139">
        <v>207</v>
      </c>
      <c r="I3139">
        <v>26</v>
      </c>
      <c r="J3139">
        <v>40</v>
      </c>
      <c r="M3139">
        <v>714</v>
      </c>
      <c r="N3139">
        <v>535</v>
      </c>
      <c r="O3139">
        <v>76650810.810810819</v>
      </c>
      <c r="P3139">
        <v>116088671.17117117</v>
      </c>
      <c r="Q3139">
        <v>364</v>
      </c>
      <c r="R3139">
        <v>615</v>
      </c>
      <c r="S3139">
        <v>243636445.94594592</v>
      </c>
      <c r="T3139">
        <v>243952382.88288289</v>
      </c>
      <c r="U3139">
        <v>75552162.16216217</v>
      </c>
      <c r="V3139">
        <v>122035945.94594595</v>
      </c>
      <c r="W3139">
        <v>19317.068965516999</v>
      </c>
      <c r="X3139">
        <v>19542.275862076</v>
      </c>
    </row>
    <row r="3140" spans="1:24">
      <c r="A3140" s="7" t="s">
        <v>4322</v>
      </c>
      <c r="B3140" s="13" t="s">
        <v>4317</v>
      </c>
      <c r="C3140">
        <v>349969647.11877221</v>
      </c>
      <c r="D3140">
        <v>326642391.28355545</v>
      </c>
      <c r="E3140">
        <v>8245945.9459459484</v>
      </c>
      <c r="F3140">
        <v>3630630.6306306352</v>
      </c>
      <c r="G3140">
        <v>131</v>
      </c>
      <c r="H3140">
        <v>122</v>
      </c>
      <c r="I3140">
        <v>20</v>
      </c>
      <c r="J3140">
        <v>23</v>
      </c>
      <c r="M3140">
        <v>183</v>
      </c>
      <c r="N3140">
        <v>183</v>
      </c>
      <c r="O3140">
        <v>79224306.306306303</v>
      </c>
      <c r="P3140">
        <v>149784369.36936936</v>
      </c>
      <c r="Q3140">
        <v>309</v>
      </c>
      <c r="R3140">
        <v>425</v>
      </c>
      <c r="S3140">
        <v>115516390.0900901</v>
      </c>
      <c r="T3140">
        <v>129895027.02702703</v>
      </c>
      <c r="U3140">
        <v>83071034.234234244</v>
      </c>
      <c r="V3140">
        <v>142772882.88288289</v>
      </c>
      <c r="W3140">
        <v>9993.8275862089995</v>
      </c>
      <c r="X3140">
        <v>10281.965517242999</v>
      </c>
    </row>
    <row r="3141" spans="1:24">
      <c r="A3141" s="7" t="s">
        <v>4323</v>
      </c>
      <c r="B3141" s="13" t="s">
        <v>3704</v>
      </c>
      <c r="C3141">
        <v>75199148.122943327</v>
      </c>
      <c r="D3141">
        <v>75076552.509135216</v>
      </c>
      <c r="E3141">
        <v>1816891.891891893</v>
      </c>
      <c r="F3141">
        <v>486783.78378378402</v>
      </c>
      <c r="G3141">
        <v>16</v>
      </c>
      <c r="H3141">
        <v>15</v>
      </c>
      <c r="I3141">
        <v>3</v>
      </c>
      <c r="J3141">
        <v>1</v>
      </c>
      <c r="M3141">
        <v>24</v>
      </c>
      <c r="N3141">
        <v>18</v>
      </c>
      <c r="O3141">
        <v>7738738.738738738</v>
      </c>
      <c r="P3141">
        <v>12843090.09009009</v>
      </c>
      <c r="R3141">
        <v>130</v>
      </c>
      <c r="S3141">
        <v>24210108.108108107</v>
      </c>
      <c r="T3141">
        <v>24261788.288288288</v>
      </c>
      <c r="U3141">
        <v>7350630.630630631</v>
      </c>
      <c r="V3141">
        <v>14628918.918918919</v>
      </c>
      <c r="W3141">
        <v>1426.896551731</v>
      </c>
      <c r="X3141">
        <v>1506.4827586199999</v>
      </c>
    </row>
    <row r="3142" spans="1:24">
      <c r="A3142" s="7" t="s">
        <v>4324</v>
      </c>
      <c r="B3142" s="13" t="s">
        <v>1113</v>
      </c>
      <c r="C3142">
        <v>86250010.52866438</v>
      </c>
      <c r="D3142">
        <v>85929194.446033016</v>
      </c>
      <c r="E3142">
        <v>184855.855855856</v>
      </c>
      <c r="F3142">
        <v>21621.621621623999</v>
      </c>
      <c r="G3142">
        <v>2</v>
      </c>
      <c r="H3142">
        <v>3</v>
      </c>
      <c r="I3142">
        <v>3</v>
      </c>
      <c r="J3142">
        <v>0</v>
      </c>
      <c r="K3142">
        <v>2</v>
      </c>
      <c r="M3142">
        <v>30</v>
      </c>
      <c r="N3142">
        <v>27</v>
      </c>
      <c r="O3142">
        <v>29130000</v>
      </c>
      <c r="P3142">
        <v>46512882.882882878</v>
      </c>
      <c r="Q3142">
        <v>40</v>
      </c>
      <c r="R3142">
        <v>179</v>
      </c>
      <c r="S3142">
        <v>26865281.981981978</v>
      </c>
      <c r="T3142">
        <v>26749189.189189188</v>
      </c>
      <c r="U3142">
        <v>26561754.954954956</v>
      </c>
      <c r="V3142">
        <v>39851754.954954952</v>
      </c>
      <c r="W3142">
        <v>1047.4827586169999</v>
      </c>
      <c r="X3142">
        <v>1050.8620689670001</v>
      </c>
    </row>
    <row r="3143" spans="1:24">
      <c r="A3143" s="7" t="s">
        <v>4325</v>
      </c>
      <c r="B3143" s="13" t="s">
        <v>1047</v>
      </c>
      <c r="C3143">
        <v>104862838.52659594</v>
      </c>
      <c r="D3143">
        <v>106308543.58609536</v>
      </c>
      <c r="E3143">
        <v>455855.85585585597</v>
      </c>
      <c r="F3143">
        <v>272972.97297297302</v>
      </c>
      <c r="G3143">
        <v>11</v>
      </c>
      <c r="H3143">
        <v>8</v>
      </c>
      <c r="I3143">
        <v>4</v>
      </c>
      <c r="J3143">
        <v>2</v>
      </c>
      <c r="M3143">
        <v>86</v>
      </c>
      <c r="N3143">
        <v>35</v>
      </c>
      <c r="O3143">
        <v>9209909.9099099096</v>
      </c>
      <c r="P3143">
        <v>6387207.2072072085</v>
      </c>
      <c r="Q3143">
        <v>41</v>
      </c>
      <c r="R3143">
        <v>95</v>
      </c>
      <c r="S3143">
        <v>49778085.585585579</v>
      </c>
      <c r="T3143">
        <v>48057063.063063055</v>
      </c>
      <c r="U3143">
        <v>7544774.774774774</v>
      </c>
      <c r="V3143">
        <v>8031891.891891893</v>
      </c>
      <c r="W3143">
        <v>2203.0689655169999</v>
      </c>
      <c r="X3143">
        <v>2265.4482758610002</v>
      </c>
    </row>
    <row r="3144" spans="1:24">
      <c r="A3144" s="7" t="s">
        <v>4326</v>
      </c>
      <c r="B3144" s="13" t="s">
        <v>1019</v>
      </c>
      <c r="C3144">
        <v>207033897.7467353</v>
      </c>
      <c r="D3144">
        <v>206379120.10698572</v>
      </c>
      <c r="E3144">
        <v>726126.12612612604</v>
      </c>
      <c r="F3144">
        <v>431531.53153153299</v>
      </c>
      <c r="G3144">
        <v>15</v>
      </c>
      <c r="H3144">
        <v>22</v>
      </c>
      <c r="I3144">
        <v>8</v>
      </c>
      <c r="J3144">
        <v>3</v>
      </c>
      <c r="K3144">
        <v>1</v>
      </c>
      <c r="M3144">
        <v>129</v>
      </c>
      <c r="N3144">
        <v>112</v>
      </c>
      <c r="O3144">
        <v>19313513.513513509</v>
      </c>
      <c r="P3144">
        <v>29482522.52252252</v>
      </c>
      <c r="Q3144">
        <v>28</v>
      </c>
      <c r="R3144">
        <v>263</v>
      </c>
      <c r="S3144">
        <v>88542472.972972974</v>
      </c>
      <c r="T3144">
        <v>86834214.414414421</v>
      </c>
      <c r="U3144">
        <v>18461261.261261258</v>
      </c>
      <c r="V3144">
        <v>30872702.702702701</v>
      </c>
      <c r="W3144">
        <v>4574.1034482929999</v>
      </c>
      <c r="X3144">
        <v>4700.931034487</v>
      </c>
    </row>
    <row r="3145" spans="1:24">
      <c r="A3145" s="7" t="s">
        <v>4327</v>
      </c>
      <c r="B3145" s="13" t="s">
        <v>923</v>
      </c>
      <c r="C3145">
        <v>218779885.9478415</v>
      </c>
      <c r="D3145">
        <v>237241372.9595274</v>
      </c>
      <c r="E3145">
        <v>896846.84684684803</v>
      </c>
      <c r="F3145">
        <v>1290090.0900900939</v>
      </c>
      <c r="G3145">
        <v>39</v>
      </c>
      <c r="H3145">
        <v>194</v>
      </c>
      <c r="I3145">
        <v>3</v>
      </c>
      <c r="J3145">
        <v>11</v>
      </c>
      <c r="K3145">
        <v>2</v>
      </c>
      <c r="M3145">
        <v>116</v>
      </c>
      <c r="N3145">
        <v>296</v>
      </c>
      <c r="O3145">
        <v>16295495.495495491</v>
      </c>
      <c r="P3145">
        <v>17070855.855855856</v>
      </c>
      <c r="Q3145">
        <v>44</v>
      </c>
      <c r="R3145">
        <v>197</v>
      </c>
      <c r="S3145">
        <v>48383923.423423424</v>
      </c>
      <c r="T3145">
        <v>51570881.081081085</v>
      </c>
      <c r="U3145">
        <v>14424504.504504502</v>
      </c>
      <c r="V3145">
        <v>15766531.531531535</v>
      </c>
      <c r="W3145">
        <v>4207.2413793039996</v>
      </c>
      <c r="X3145">
        <v>4440.2068965560002</v>
      </c>
    </row>
    <row r="3146" spans="1:24">
      <c r="A3146" s="7" t="s">
        <v>4328</v>
      </c>
      <c r="B3146" s="13" t="s">
        <v>1113</v>
      </c>
      <c r="C3146">
        <v>53114685.900784835</v>
      </c>
      <c r="D3146">
        <v>47464316.337434664</v>
      </c>
      <c r="E3146">
        <v>947747.74774774804</v>
      </c>
      <c r="F3146">
        <v>543243.24324324401</v>
      </c>
      <c r="G3146">
        <v>3</v>
      </c>
      <c r="H3146">
        <v>1</v>
      </c>
      <c r="I3146">
        <v>1</v>
      </c>
      <c r="J3146">
        <v>1</v>
      </c>
      <c r="K3146">
        <v>1</v>
      </c>
      <c r="M3146">
        <v>18</v>
      </c>
      <c r="N3146">
        <v>5</v>
      </c>
      <c r="O3146">
        <v>7958558.558558559</v>
      </c>
      <c r="P3146">
        <v>10849549.54954955</v>
      </c>
      <c r="Q3146">
        <v>10</v>
      </c>
      <c r="R3146">
        <v>33</v>
      </c>
      <c r="S3146">
        <v>14224130.630630631</v>
      </c>
      <c r="T3146">
        <v>12945680.180180181</v>
      </c>
      <c r="U3146">
        <v>7656216.2162162177</v>
      </c>
      <c r="V3146">
        <v>11176666.666666666</v>
      </c>
      <c r="W3146">
        <v>644.10344827699998</v>
      </c>
      <c r="X3146">
        <v>646.20689654800003</v>
      </c>
    </row>
    <row r="3147" spans="1:24">
      <c r="A3147" s="7" t="s">
        <v>367</v>
      </c>
      <c r="B3147" s="13" t="s">
        <v>294</v>
      </c>
      <c r="C3147">
        <v>278042741.53850746</v>
      </c>
      <c r="D3147">
        <v>269194897.69893247</v>
      </c>
      <c r="E3147">
        <v>3648648.648648649</v>
      </c>
      <c r="F3147">
        <v>2892342.3423423432</v>
      </c>
      <c r="G3147">
        <v>27</v>
      </c>
      <c r="H3147">
        <v>29</v>
      </c>
      <c r="I3147">
        <v>1</v>
      </c>
      <c r="J3147">
        <v>0</v>
      </c>
      <c r="M3147">
        <v>30</v>
      </c>
      <c r="N3147">
        <v>38</v>
      </c>
      <c r="O3147">
        <v>13458108.108108107</v>
      </c>
      <c r="P3147">
        <v>14665315.315315315</v>
      </c>
      <c r="Q3147">
        <v>36</v>
      </c>
      <c r="S3147">
        <v>54396637.837837838</v>
      </c>
      <c r="T3147">
        <v>50734986.486486487</v>
      </c>
      <c r="U3147">
        <v>11872972.972972972</v>
      </c>
      <c r="V3147">
        <v>13075855.855855856</v>
      </c>
      <c r="W3147">
        <v>3302.0344827560002</v>
      </c>
      <c r="X3147">
        <v>3028.0344827570002</v>
      </c>
    </row>
    <row r="3148" spans="1:24">
      <c r="A3148" s="7" t="s">
        <v>4329</v>
      </c>
      <c r="B3148" s="13" t="s">
        <v>4330</v>
      </c>
      <c r="C3148">
        <v>348908234.73440683</v>
      </c>
      <c r="D3148">
        <v>353604842.51644665</v>
      </c>
      <c r="E3148">
        <v>102222318.91891894</v>
      </c>
      <c r="F3148">
        <v>104272448.64864865</v>
      </c>
      <c r="G3148">
        <v>179</v>
      </c>
      <c r="H3148">
        <v>296</v>
      </c>
      <c r="I3148">
        <v>17</v>
      </c>
      <c r="J3148">
        <v>28</v>
      </c>
      <c r="M3148">
        <v>351</v>
      </c>
      <c r="N3148">
        <v>491</v>
      </c>
      <c r="O3148">
        <v>73714144.144144148</v>
      </c>
      <c r="P3148">
        <v>56925045.045045048</v>
      </c>
      <c r="Q3148">
        <v>157</v>
      </c>
      <c r="R3148">
        <v>363</v>
      </c>
      <c r="S3148">
        <v>101781196.39639638</v>
      </c>
      <c r="T3148">
        <v>100048759.45945945</v>
      </c>
      <c r="U3148">
        <v>65669819.819819815</v>
      </c>
      <c r="V3148">
        <v>60936936.93693693</v>
      </c>
      <c r="W3148">
        <v>11513.482758611</v>
      </c>
      <c r="X3148">
        <v>12061.965517247001</v>
      </c>
    </row>
    <row r="3149" spans="1:24">
      <c r="A3149" s="7" t="s">
        <v>4331</v>
      </c>
      <c r="B3149" s="13" t="s">
        <v>2717</v>
      </c>
      <c r="C3149">
        <v>1878143078.5935221</v>
      </c>
      <c r="D3149">
        <v>1795066401.1433973</v>
      </c>
      <c r="E3149">
        <v>1453603.6036036061</v>
      </c>
      <c r="F3149">
        <v>1551351.3513513571</v>
      </c>
      <c r="G3149">
        <v>508</v>
      </c>
      <c r="H3149">
        <v>361</v>
      </c>
      <c r="I3149">
        <v>35</v>
      </c>
      <c r="J3149">
        <v>28</v>
      </c>
      <c r="K3149">
        <v>1</v>
      </c>
      <c r="M3149">
        <v>1310</v>
      </c>
      <c r="N3149">
        <v>664</v>
      </c>
      <c r="O3149">
        <v>111151351.35135135</v>
      </c>
      <c r="P3149">
        <v>161965495.4954955</v>
      </c>
      <c r="Q3149">
        <v>840</v>
      </c>
      <c r="R3149">
        <v>527</v>
      </c>
      <c r="S3149">
        <v>298798597.29729724</v>
      </c>
      <c r="T3149">
        <v>293353249.54954958</v>
      </c>
      <c r="U3149">
        <v>32775718.918918915</v>
      </c>
      <c r="V3149">
        <v>47423783.783783786</v>
      </c>
      <c r="W3149">
        <v>36438.517241387999</v>
      </c>
      <c r="X3149">
        <v>35858.896551733</v>
      </c>
    </row>
    <row r="3150" spans="1:24">
      <c r="A3150" s="7" t="s">
        <v>4332</v>
      </c>
      <c r="B3150" s="13" t="s">
        <v>1386</v>
      </c>
      <c r="C3150">
        <v>31488570.794031836</v>
      </c>
      <c r="D3150">
        <v>30189718.959137045</v>
      </c>
      <c r="E3150">
        <v>545720.72072072094</v>
      </c>
      <c r="F3150">
        <v>23423.423423423999</v>
      </c>
      <c r="G3150">
        <v>3</v>
      </c>
      <c r="H3150">
        <v>2</v>
      </c>
      <c r="I3150">
        <v>0</v>
      </c>
      <c r="J3150">
        <v>2</v>
      </c>
      <c r="M3150">
        <v>20</v>
      </c>
      <c r="N3150">
        <v>9</v>
      </c>
      <c r="O3150">
        <v>2450450.4504504502</v>
      </c>
      <c r="P3150">
        <v>7658558.558558559</v>
      </c>
      <c r="Q3150">
        <v>4</v>
      </c>
      <c r="R3150">
        <v>52</v>
      </c>
      <c r="S3150">
        <v>13894418.918918919</v>
      </c>
      <c r="T3150">
        <v>14406522.522522522</v>
      </c>
      <c r="U3150">
        <v>2721081.0810810812</v>
      </c>
      <c r="V3150">
        <v>7696666.6666666679</v>
      </c>
      <c r="W3150">
        <v>568.00000000499995</v>
      </c>
      <c r="X3150">
        <v>583.75862069100003</v>
      </c>
    </row>
    <row r="3151" spans="1:24">
      <c r="A3151" s="7" t="s">
        <v>4333</v>
      </c>
      <c r="B3151" s="13" t="s">
        <v>2772</v>
      </c>
      <c r="C3151">
        <v>981778660.60423148</v>
      </c>
      <c r="D3151">
        <v>929751553.41628051</v>
      </c>
      <c r="E3151">
        <v>3923063.0630630609</v>
      </c>
      <c r="F3151">
        <v>4240990.9909909973</v>
      </c>
      <c r="G3151">
        <v>471</v>
      </c>
      <c r="H3151">
        <v>453</v>
      </c>
      <c r="I3151">
        <v>26</v>
      </c>
      <c r="J3151">
        <v>31</v>
      </c>
      <c r="K3151">
        <v>5</v>
      </c>
      <c r="M3151">
        <v>716</v>
      </c>
      <c r="N3151">
        <v>574</v>
      </c>
      <c r="O3151">
        <v>79277837.837837845</v>
      </c>
      <c r="P3151">
        <v>71914864.864864871</v>
      </c>
      <c r="Q3151">
        <v>421</v>
      </c>
      <c r="R3151">
        <v>547</v>
      </c>
      <c r="S3151">
        <v>183368730.63063061</v>
      </c>
      <c r="T3151">
        <v>177845999.09909907</v>
      </c>
      <c r="U3151">
        <v>70105855.855855867</v>
      </c>
      <c r="V3151">
        <v>65287971.171171173</v>
      </c>
      <c r="W3151">
        <v>13109.137931023</v>
      </c>
      <c r="X3151">
        <v>13006.379310355</v>
      </c>
    </row>
    <row r="3152" spans="1:24">
      <c r="A3152" s="7" t="s">
        <v>4334</v>
      </c>
      <c r="B3152" s="13" t="s">
        <v>2772</v>
      </c>
      <c r="C3152">
        <v>70.066847182999993</v>
      </c>
      <c r="D3152">
        <v>5427.1802635289996</v>
      </c>
      <c r="P3152">
        <v>52252.252252252001</v>
      </c>
      <c r="R3152">
        <v>2</v>
      </c>
      <c r="S3152">
        <v>11711.711711712</v>
      </c>
      <c r="T3152">
        <v>63513.513513514001</v>
      </c>
      <c r="V3152">
        <v>52252.252252252001</v>
      </c>
      <c r="X3152">
        <v>2.206896553</v>
      </c>
    </row>
    <row r="3153" spans="1:24">
      <c r="A3153" s="7" t="s">
        <v>4335</v>
      </c>
      <c r="B3153" s="13" t="s">
        <v>2772</v>
      </c>
      <c r="C3153">
        <v>170162399.97317791</v>
      </c>
      <c r="D3153">
        <v>153132585.90440494</v>
      </c>
      <c r="E3153">
        <v>131779.279279279</v>
      </c>
      <c r="F3153">
        <v>1239639.63963964</v>
      </c>
      <c r="G3153">
        <v>56</v>
      </c>
      <c r="H3153">
        <v>55</v>
      </c>
      <c r="I3153">
        <v>5</v>
      </c>
      <c r="J3153">
        <v>4</v>
      </c>
      <c r="M3153">
        <v>61</v>
      </c>
      <c r="N3153">
        <v>66</v>
      </c>
      <c r="O3153">
        <v>16893468.468468472</v>
      </c>
      <c r="P3153">
        <v>14181081.081081085</v>
      </c>
      <c r="Q3153">
        <v>69</v>
      </c>
      <c r="R3153">
        <v>75</v>
      </c>
      <c r="S3153">
        <v>33646891.891891889</v>
      </c>
      <c r="T3153">
        <v>29600779.27927928</v>
      </c>
      <c r="U3153">
        <v>12981531.531531531</v>
      </c>
      <c r="V3153">
        <v>12540900.9009009</v>
      </c>
      <c r="W3153">
        <v>2585.9310344830001</v>
      </c>
      <c r="X3153">
        <v>2155.1379310339998</v>
      </c>
    </row>
    <row r="3154" spans="1:24">
      <c r="A3154" s="7" t="s">
        <v>4336</v>
      </c>
      <c r="B3154" s="13" t="s">
        <v>3388</v>
      </c>
      <c r="C3154">
        <v>214483760.53928894</v>
      </c>
      <c r="D3154">
        <v>230911032.70075184</v>
      </c>
      <c r="E3154">
        <v>2188423.4234234239</v>
      </c>
      <c r="F3154">
        <v>24576.576576577001</v>
      </c>
      <c r="G3154">
        <v>49</v>
      </c>
      <c r="H3154">
        <v>34</v>
      </c>
      <c r="I3154">
        <v>1</v>
      </c>
      <c r="J3154">
        <v>2</v>
      </c>
      <c r="K3154">
        <v>1</v>
      </c>
      <c r="M3154">
        <v>100</v>
      </c>
      <c r="N3154">
        <v>63</v>
      </c>
      <c r="O3154">
        <v>23565765.765765764</v>
      </c>
      <c r="P3154">
        <v>23261148.648648649</v>
      </c>
      <c r="Q3154">
        <v>31</v>
      </c>
      <c r="R3154">
        <v>93</v>
      </c>
      <c r="S3154">
        <v>61518873.873873875</v>
      </c>
      <c r="T3154">
        <v>58700354.054054052</v>
      </c>
      <c r="U3154">
        <v>20944504.504504509</v>
      </c>
      <c r="V3154">
        <v>24860810.810810812</v>
      </c>
      <c r="W3154">
        <v>3563.1379310339998</v>
      </c>
      <c r="X3154">
        <v>3678.7586206840001</v>
      </c>
    </row>
    <row r="3155" spans="1:24">
      <c r="A3155" s="7" t="s">
        <v>4337</v>
      </c>
      <c r="B3155" s="13" t="s">
        <v>1073</v>
      </c>
      <c r="C3155">
        <v>472979088.5909242</v>
      </c>
      <c r="D3155">
        <v>516902585.93277687</v>
      </c>
      <c r="E3155">
        <v>9379951.3513513543</v>
      </c>
      <c r="F3155">
        <v>3061081.0810810868</v>
      </c>
      <c r="G3155">
        <v>215</v>
      </c>
      <c r="H3155">
        <v>274</v>
      </c>
      <c r="I3155">
        <v>8</v>
      </c>
      <c r="J3155">
        <v>18</v>
      </c>
      <c r="M3155">
        <v>255</v>
      </c>
      <c r="N3155">
        <v>365</v>
      </c>
      <c r="O3155">
        <v>79998419.819819823</v>
      </c>
      <c r="P3155">
        <v>134309639.63963965</v>
      </c>
      <c r="Q3155">
        <v>225</v>
      </c>
      <c r="R3155">
        <v>305</v>
      </c>
      <c r="S3155">
        <v>157803600</v>
      </c>
      <c r="T3155">
        <v>167437978.37837839</v>
      </c>
      <c r="U3155">
        <v>79632072.072072074</v>
      </c>
      <c r="V3155">
        <v>90870990.990990996</v>
      </c>
      <c r="W3155">
        <v>6865.7241379300003</v>
      </c>
      <c r="X3155">
        <v>7012.6206896590002</v>
      </c>
    </row>
    <row r="3156" spans="1:24">
      <c r="A3156" s="7" t="s">
        <v>4338</v>
      </c>
      <c r="B3156" s="13" t="s">
        <v>4339</v>
      </c>
      <c r="C3156">
        <v>357984695.93295449</v>
      </c>
      <c r="D3156">
        <v>356413180.53740042</v>
      </c>
      <c r="E3156">
        <v>68860807.207207218</v>
      </c>
      <c r="F3156">
        <v>62454036.936936945</v>
      </c>
      <c r="G3156">
        <v>189</v>
      </c>
      <c r="H3156">
        <v>65</v>
      </c>
      <c r="I3156">
        <v>15</v>
      </c>
      <c r="J3156">
        <v>16</v>
      </c>
      <c r="K3156">
        <v>1</v>
      </c>
      <c r="M3156">
        <v>252</v>
      </c>
      <c r="N3156">
        <v>119</v>
      </c>
      <c r="O3156">
        <v>63177836.036036029</v>
      </c>
      <c r="P3156">
        <v>67960886.486486495</v>
      </c>
      <c r="Q3156">
        <v>160</v>
      </c>
      <c r="R3156">
        <v>211</v>
      </c>
      <c r="S3156">
        <v>117474900.90090092</v>
      </c>
      <c r="T3156">
        <v>119549436.93693693</v>
      </c>
      <c r="U3156">
        <v>53995945.945945941</v>
      </c>
      <c r="V3156">
        <v>56337657.657657661</v>
      </c>
      <c r="W3156">
        <v>10720.689655168</v>
      </c>
      <c r="X3156">
        <v>10548.137931035999</v>
      </c>
    </row>
    <row r="3157" spans="1:24">
      <c r="A3157" s="7" t="s">
        <v>4340</v>
      </c>
      <c r="B3157" s="13" t="s">
        <v>1570</v>
      </c>
      <c r="C3157">
        <v>89177353.133744478</v>
      </c>
      <c r="D3157">
        <v>91199087.23098664</v>
      </c>
      <c r="E3157">
        <v>32677918.918918923</v>
      </c>
      <c r="F3157">
        <v>9946572.0720720794</v>
      </c>
      <c r="G3157">
        <v>14</v>
      </c>
      <c r="H3157">
        <v>13</v>
      </c>
      <c r="I3157">
        <v>2</v>
      </c>
      <c r="J3157">
        <v>1</v>
      </c>
      <c r="M3157">
        <v>16</v>
      </c>
      <c r="N3157">
        <v>20</v>
      </c>
      <c r="O3157">
        <v>21149637.837837838</v>
      </c>
      <c r="P3157">
        <v>7719819.8198198192</v>
      </c>
      <c r="Q3157">
        <v>43</v>
      </c>
      <c r="R3157">
        <v>50</v>
      </c>
      <c r="S3157">
        <v>14384445.945945948</v>
      </c>
      <c r="T3157">
        <v>15540328.82882883</v>
      </c>
      <c r="U3157">
        <v>9108468.4684684668</v>
      </c>
      <c r="V3157">
        <v>5750000.0000000009</v>
      </c>
      <c r="W3157">
        <v>1233.413793102</v>
      </c>
      <c r="X3157">
        <v>1253.965517242</v>
      </c>
    </row>
    <row r="3158" spans="1:24">
      <c r="A3158" s="7" t="s">
        <v>4341</v>
      </c>
      <c r="B3158" s="13" t="s">
        <v>1570</v>
      </c>
      <c r="C3158">
        <v>22089024.444019768</v>
      </c>
      <c r="D3158">
        <v>24201965.890824981</v>
      </c>
      <c r="E3158">
        <v>32432.432432432</v>
      </c>
      <c r="F3158">
        <v>12612.612612613</v>
      </c>
      <c r="G3158">
        <v>4</v>
      </c>
      <c r="H3158">
        <v>2</v>
      </c>
      <c r="I3158">
        <v>0</v>
      </c>
      <c r="J3158">
        <v>0</v>
      </c>
      <c r="M3158">
        <v>9</v>
      </c>
      <c r="N3158">
        <v>3</v>
      </c>
      <c r="O3158">
        <v>1390990.990990991</v>
      </c>
      <c r="P3158">
        <v>1492792.7927927929</v>
      </c>
      <c r="Q3158">
        <v>17</v>
      </c>
      <c r="R3158">
        <v>15</v>
      </c>
      <c r="S3158">
        <v>4923063.0630630646</v>
      </c>
      <c r="T3158">
        <v>6431036.036036036</v>
      </c>
      <c r="U3158">
        <v>661261.26126126095</v>
      </c>
      <c r="V3158">
        <v>644144.14414414391</v>
      </c>
      <c r="W3158">
        <v>354.655172413</v>
      </c>
      <c r="X3158">
        <v>381.44827585999997</v>
      </c>
    </row>
    <row r="3159" spans="1:24">
      <c r="A3159" s="7" t="s">
        <v>4342</v>
      </c>
      <c r="B3159" s="13" t="s">
        <v>1568</v>
      </c>
      <c r="C3159">
        <v>10380601.230430599</v>
      </c>
      <c r="D3159">
        <v>10913299.238310598</v>
      </c>
      <c r="E3159">
        <v>5405.4054054050002</v>
      </c>
      <c r="F3159">
        <v>900.900900901</v>
      </c>
      <c r="G3159">
        <v>4</v>
      </c>
      <c r="I3159">
        <v>1</v>
      </c>
      <c r="J3159">
        <v>0</v>
      </c>
      <c r="M3159">
        <v>5</v>
      </c>
      <c r="N3159">
        <v>2</v>
      </c>
      <c r="O3159">
        <v>349549.549549549</v>
      </c>
      <c r="P3159">
        <v>999099.09909909905</v>
      </c>
      <c r="Q3159">
        <v>10</v>
      </c>
      <c r="R3159">
        <v>11</v>
      </c>
      <c r="S3159">
        <v>1845648.648648649</v>
      </c>
      <c r="T3159">
        <v>2666220.7207207209</v>
      </c>
      <c r="U3159">
        <v>345945.94594594603</v>
      </c>
      <c r="V3159">
        <v>1343693.693693694</v>
      </c>
      <c r="W3159">
        <v>257.65517241399999</v>
      </c>
      <c r="X3159">
        <v>241.93103448400001</v>
      </c>
    </row>
    <row r="3160" spans="1:24">
      <c r="A3160" s="7" t="s">
        <v>4343</v>
      </c>
      <c r="B3160" s="13" t="s">
        <v>2596</v>
      </c>
      <c r="C3160">
        <v>169901737.65738466</v>
      </c>
      <c r="D3160">
        <v>170401992.28564212</v>
      </c>
      <c r="E3160">
        <v>401457716.21621621</v>
      </c>
      <c r="F3160">
        <v>881187162.16216218</v>
      </c>
      <c r="G3160">
        <v>93</v>
      </c>
      <c r="H3160">
        <v>47</v>
      </c>
      <c r="I3160">
        <v>6</v>
      </c>
      <c r="J3160">
        <v>4</v>
      </c>
      <c r="M3160">
        <v>115</v>
      </c>
      <c r="N3160">
        <v>75</v>
      </c>
      <c r="O3160">
        <v>66279279.279279284</v>
      </c>
      <c r="P3160">
        <v>104596486.48648649</v>
      </c>
      <c r="Q3160">
        <v>272</v>
      </c>
      <c r="R3160">
        <v>75</v>
      </c>
      <c r="S3160">
        <v>45429941.441441439</v>
      </c>
      <c r="T3160">
        <v>47069301.801801808</v>
      </c>
      <c r="U3160">
        <v>64690810.810810804</v>
      </c>
      <c r="V3160">
        <v>101937927.92792791</v>
      </c>
      <c r="W3160">
        <v>5436.7931034459998</v>
      </c>
      <c r="X3160">
        <v>5401.8965517300003</v>
      </c>
    </row>
    <row r="3161" spans="1:24">
      <c r="A3161" s="7" t="s">
        <v>4344</v>
      </c>
      <c r="B3161" s="13" t="s">
        <v>780</v>
      </c>
      <c r="C3161">
        <v>523043786.41871107</v>
      </c>
      <c r="D3161">
        <v>531325978.78993481</v>
      </c>
      <c r="E3161">
        <v>242792.79279279499</v>
      </c>
      <c r="F3161">
        <v>266216.21621621703</v>
      </c>
      <c r="G3161">
        <v>91</v>
      </c>
      <c r="H3161">
        <v>97</v>
      </c>
      <c r="I3161">
        <v>13</v>
      </c>
      <c r="J3161">
        <v>16</v>
      </c>
      <c r="K3161">
        <v>1</v>
      </c>
      <c r="M3161">
        <v>106</v>
      </c>
      <c r="N3161">
        <v>115</v>
      </c>
      <c r="O3161">
        <v>45803783.783783779</v>
      </c>
      <c r="P3161">
        <v>39304414.414414421</v>
      </c>
      <c r="Q3161">
        <v>688</v>
      </c>
      <c r="R3161">
        <v>188</v>
      </c>
      <c r="S3161">
        <v>121421527.02702703</v>
      </c>
      <c r="T3161">
        <v>129914905.4054054</v>
      </c>
      <c r="U3161">
        <v>29959279.27927928</v>
      </c>
      <c r="V3161">
        <v>36517837.837837838</v>
      </c>
      <c r="W3161">
        <v>9302.0344827549998</v>
      </c>
      <c r="X3161">
        <v>9315.0689655259994</v>
      </c>
    </row>
    <row r="3162" spans="1:24">
      <c r="A3162" s="7" t="s">
        <v>4345</v>
      </c>
      <c r="B3162" s="13" t="s">
        <v>914</v>
      </c>
      <c r="C3162">
        <v>57178527.174150497</v>
      </c>
      <c r="D3162">
        <v>53852502.032963261</v>
      </c>
      <c r="E3162">
        <v>275675.67567567597</v>
      </c>
      <c r="F3162">
        <v>40540.540540540998</v>
      </c>
      <c r="G3162">
        <v>20</v>
      </c>
      <c r="H3162">
        <v>15</v>
      </c>
      <c r="I3162">
        <v>1</v>
      </c>
      <c r="J3162">
        <v>1</v>
      </c>
      <c r="M3162">
        <v>32</v>
      </c>
      <c r="N3162">
        <v>28</v>
      </c>
      <c r="O3162">
        <v>3518648.6486486471</v>
      </c>
      <c r="P3162">
        <v>4068288.2882882887</v>
      </c>
      <c r="Q3162">
        <v>39</v>
      </c>
      <c r="R3162">
        <v>60</v>
      </c>
      <c r="S3162">
        <v>13421585.585585587</v>
      </c>
      <c r="T3162">
        <v>12206504.504504506</v>
      </c>
      <c r="U3162">
        <v>3495675.6756756762</v>
      </c>
      <c r="V3162">
        <v>4065405.4054054059</v>
      </c>
      <c r="W3162">
        <v>1649.9310344850001</v>
      </c>
      <c r="X3162">
        <v>1605.551724139</v>
      </c>
    </row>
    <row r="3163" spans="1:24">
      <c r="A3163" s="7" t="s">
        <v>4346</v>
      </c>
      <c r="B3163" s="13" t="s">
        <v>4347</v>
      </c>
      <c r="C3163">
        <v>166897338.47864386</v>
      </c>
      <c r="D3163">
        <v>170424571.72446594</v>
      </c>
      <c r="E3163">
        <v>2627477.4774774769</v>
      </c>
      <c r="F3163">
        <v>27163288.288288288</v>
      </c>
      <c r="G3163">
        <v>74</v>
      </c>
      <c r="H3163">
        <v>66</v>
      </c>
      <c r="I3163">
        <v>12</v>
      </c>
      <c r="J3163">
        <v>6</v>
      </c>
      <c r="M3163">
        <v>108</v>
      </c>
      <c r="N3163">
        <v>107</v>
      </c>
      <c r="O3163">
        <v>11626126.126126127</v>
      </c>
      <c r="P3163">
        <v>16823288.288288288</v>
      </c>
      <c r="Q3163">
        <v>154</v>
      </c>
      <c r="R3163">
        <v>120</v>
      </c>
      <c r="S3163">
        <v>45273585.585585579</v>
      </c>
      <c r="T3163">
        <v>47309490.990990996</v>
      </c>
      <c r="U3163">
        <v>8902432.4324324336</v>
      </c>
      <c r="V3163">
        <v>13169909.909909908</v>
      </c>
      <c r="W3163">
        <v>5755.4482758639997</v>
      </c>
      <c r="X3163">
        <v>5772.3103448239999</v>
      </c>
    </row>
    <row r="3164" spans="1:24">
      <c r="A3164" s="7" t="s">
        <v>4348</v>
      </c>
      <c r="B3164" s="13" t="s">
        <v>2529</v>
      </c>
      <c r="C3164">
        <v>3663212125.0399065</v>
      </c>
      <c r="D3164">
        <v>3548577477.9601126</v>
      </c>
      <c r="E3164">
        <v>379131747.74774778</v>
      </c>
      <c r="F3164">
        <v>1806014466.6666665</v>
      </c>
      <c r="G3164">
        <v>2102</v>
      </c>
      <c r="H3164">
        <v>468</v>
      </c>
      <c r="I3164">
        <v>32</v>
      </c>
      <c r="J3164">
        <v>32</v>
      </c>
      <c r="K3164">
        <v>9</v>
      </c>
      <c r="M3164">
        <v>3355</v>
      </c>
      <c r="N3164">
        <v>1347</v>
      </c>
      <c r="O3164">
        <v>199069369.36936936</v>
      </c>
      <c r="P3164">
        <v>182416061.26126125</v>
      </c>
      <c r="Q3164">
        <v>515</v>
      </c>
      <c r="R3164">
        <v>1045</v>
      </c>
      <c r="S3164">
        <v>669204354.95495486</v>
      </c>
      <c r="T3164">
        <v>604219354.95495498</v>
      </c>
      <c r="U3164">
        <v>51313690.090090081</v>
      </c>
      <c r="V3164">
        <v>115637787.38738739</v>
      </c>
      <c r="W3164">
        <v>64752.310344824</v>
      </c>
      <c r="X3164">
        <v>64356.310344836995</v>
      </c>
    </row>
    <row r="3165" spans="1:24">
      <c r="A3165" s="7" t="s">
        <v>4349</v>
      </c>
      <c r="B3165" s="13" t="s">
        <v>1190</v>
      </c>
      <c r="C3165">
        <v>1110853015.8614788</v>
      </c>
      <c r="D3165">
        <v>1113206059.9894414</v>
      </c>
      <c r="E3165">
        <v>2038288.2882882911</v>
      </c>
      <c r="F3165">
        <v>2786486.4864864941</v>
      </c>
      <c r="G3165">
        <v>527</v>
      </c>
      <c r="H3165">
        <v>188</v>
      </c>
      <c r="I3165">
        <v>22</v>
      </c>
      <c r="J3165">
        <v>38</v>
      </c>
      <c r="K3165">
        <v>4</v>
      </c>
      <c r="M3165">
        <v>1625</v>
      </c>
      <c r="N3165">
        <v>473</v>
      </c>
      <c r="O3165">
        <v>169493243.24324325</v>
      </c>
      <c r="P3165">
        <v>187339639.63963962</v>
      </c>
      <c r="Q3165">
        <v>605</v>
      </c>
      <c r="R3165">
        <v>478</v>
      </c>
      <c r="S3165">
        <v>338676471.17117119</v>
      </c>
      <c r="T3165">
        <v>336274360.36036038</v>
      </c>
      <c r="U3165">
        <v>122314144.14414415</v>
      </c>
      <c r="V3165">
        <v>106582612.61261261</v>
      </c>
      <c r="W3165">
        <v>25885.862068966002</v>
      </c>
      <c r="X3165">
        <v>26075.241379323001</v>
      </c>
    </row>
    <row r="3166" spans="1:24">
      <c r="A3166" s="7" t="s">
        <v>4350</v>
      </c>
      <c r="B3166" s="13" t="s">
        <v>3547</v>
      </c>
      <c r="C3166">
        <v>177653788.83335856</v>
      </c>
      <c r="D3166">
        <v>176744469.13635802</v>
      </c>
      <c r="E3166">
        <v>10090090.09009009</v>
      </c>
      <c r="F3166">
        <v>3361261.2612612629</v>
      </c>
      <c r="G3166">
        <v>34</v>
      </c>
      <c r="H3166">
        <v>37</v>
      </c>
      <c r="I3166">
        <v>6</v>
      </c>
      <c r="J3166">
        <v>6</v>
      </c>
      <c r="K3166">
        <v>1</v>
      </c>
      <c r="M3166">
        <v>69</v>
      </c>
      <c r="N3166">
        <v>66</v>
      </c>
      <c r="O3166">
        <v>77353603.603603601</v>
      </c>
      <c r="P3166">
        <v>82096486.486486495</v>
      </c>
      <c r="Q3166">
        <v>194</v>
      </c>
      <c r="R3166">
        <v>91</v>
      </c>
      <c r="S3166">
        <v>92663324.32432431</v>
      </c>
      <c r="T3166">
        <v>96824960.360360354</v>
      </c>
      <c r="U3166">
        <v>74127117.117117107</v>
      </c>
      <c r="V3166">
        <v>79625225.225225225</v>
      </c>
      <c r="W3166">
        <v>3659.1379310330003</v>
      </c>
      <c r="X3166">
        <v>3570.999999997</v>
      </c>
    </row>
    <row r="3167" spans="1:24">
      <c r="A3167" s="7" t="s">
        <v>4351</v>
      </c>
      <c r="B3167" s="13" t="s">
        <v>3547</v>
      </c>
      <c r="C3167">
        <v>649002237.49892735</v>
      </c>
      <c r="D3167">
        <v>638784795.41682351</v>
      </c>
      <c r="E3167">
        <v>341107890.09009016</v>
      </c>
      <c r="F3167">
        <v>19058108.108108114</v>
      </c>
      <c r="G3167">
        <v>116</v>
      </c>
      <c r="H3167">
        <v>160</v>
      </c>
      <c r="I3167">
        <v>10</v>
      </c>
      <c r="J3167">
        <v>17</v>
      </c>
      <c r="M3167">
        <v>169</v>
      </c>
      <c r="N3167">
        <v>218</v>
      </c>
      <c r="O3167">
        <v>102424054.05405407</v>
      </c>
      <c r="P3167">
        <v>99863333.333333343</v>
      </c>
      <c r="Q3167">
        <v>742</v>
      </c>
      <c r="R3167">
        <v>330</v>
      </c>
      <c r="S3167">
        <v>226856595.4954955</v>
      </c>
      <c r="T3167">
        <v>231059874.77477479</v>
      </c>
      <c r="U3167">
        <v>98592432.432432443</v>
      </c>
      <c r="V3167">
        <v>100384998.1981982</v>
      </c>
      <c r="W3167">
        <v>9508.9310344759997</v>
      </c>
      <c r="X3167">
        <v>9484.827586206</v>
      </c>
    </row>
    <row r="3168" spans="1:24">
      <c r="A3168" s="7" t="s">
        <v>4352</v>
      </c>
      <c r="B3168" s="13" t="s">
        <v>976</v>
      </c>
      <c r="C3168">
        <v>322215759.66483027</v>
      </c>
      <c r="D3168">
        <v>327923176.8923189</v>
      </c>
      <c r="E3168">
        <v>7287162.1621621614</v>
      </c>
      <c r="F3168">
        <v>3195045.0450450471</v>
      </c>
      <c r="G3168">
        <v>209</v>
      </c>
      <c r="H3168">
        <v>229</v>
      </c>
      <c r="I3168">
        <v>11</v>
      </c>
      <c r="J3168">
        <v>16</v>
      </c>
      <c r="M3168">
        <v>260</v>
      </c>
      <c r="N3168">
        <v>307</v>
      </c>
      <c r="O3168">
        <v>29030450.450450454</v>
      </c>
      <c r="P3168">
        <v>40007477.477477476</v>
      </c>
      <c r="Q3168">
        <v>875</v>
      </c>
      <c r="R3168">
        <v>531</v>
      </c>
      <c r="S3168">
        <v>102028490.990991</v>
      </c>
      <c r="T3168">
        <v>102837649.54954955</v>
      </c>
      <c r="U3168">
        <v>27382792.792792797</v>
      </c>
      <c r="V3168">
        <v>39346780.180180177</v>
      </c>
      <c r="W3168">
        <v>15166.965517242999</v>
      </c>
      <c r="X3168">
        <v>15182.000000004</v>
      </c>
    </row>
    <row r="3169" spans="1:24">
      <c r="A3169" s="7" t="s">
        <v>4353</v>
      </c>
      <c r="B3169" s="13" t="s">
        <v>855</v>
      </c>
      <c r="C3169">
        <v>554725912.2929914</v>
      </c>
      <c r="D3169">
        <v>569040230.98245347</v>
      </c>
      <c r="E3169">
        <v>5909346.8468468487</v>
      </c>
      <c r="F3169">
        <v>4071171.1711711721</v>
      </c>
      <c r="G3169">
        <v>110</v>
      </c>
      <c r="H3169">
        <v>93</v>
      </c>
      <c r="I3169">
        <v>4</v>
      </c>
      <c r="J3169">
        <v>6</v>
      </c>
      <c r="K3169">
        <v>1</v>
      </c>
      <c r="M3169">
        <v>171</v>
      </c>
      <c r="N3169">
        <v>139</v>
      </c>
      <c r="O3169">
        <v>41101351.351351358</v>
      </c>
      <c r="P3169">
        <v>62116216.216216214</v>
      </c>
      <c r="Q3169">
        <v>200</v>
      </c>
      <c r="R3169">
        <v>33</v>
      </c>
      <c r="S3169">
        <v>107385138.73873875</v>
      </c>
      <c r="T3169">
        <v>123394439.63963965</v>
      </c>
      <c r="U3169">
        <v>39756126.126126125</v>
      </c>
      <c r="V3169">
        <v>51620313.513513513</v>
      </c>
      <c r="W3169">
        <v>7792.9310344830001</v>
      </c>
      <c r="X3169">
        <v>7706.8275862009996</v>
      </c>
    </row>
    <row r="3170" spans="1:24">
      <c r="A3170" s="7" t="s">
        <v>4354</v>
      </c>
      <c r="B3170" s="13" t="s">
        <v>2517</v>
      </c>
      <c r="C3170">
        <v>155187958.70410973</v>
      </c>
      <c r="D3170">
        <v>158889041.74664816</v>
      </c>
      <c r="E3170">
        <v>53126441.441441439</v>
      </c>
      <c r="F3170">
        <v>2364864.8648648649</v>
      </c>
      <c r="G3170">
        <v>29</v>
      </c>
      <c r="H3170">
        <v>31</v>
      </c>
      <c r="I3170">
        <v>2</v>
      </c>
      <c r="J3170">
        <v>1</v>
      </c>
      <c r="M3170">
        <v>35</v>
      </c>
      <c r="N3170">
        <v>37</v>
      </c>
      <c r="O3170">
        <v>19470270.270270269</v>
      </c>
      <c r="P3170">
        <v>17234774.774774775</v>
      </c>
      <c r="Q3170">
        <v>916</v>
      </c>
      <c r="R3170">
        <v>36</v>
      </c>
      <c r="S3170">
        <v>47409421.621621616</v>
      </c>
      <c r="T3170">
        <v>53290783.783783779</v>
      </c>
      <c r="U3170">
        <v>16731531.531531531</v>
      </c>
      <c r="V3170">
        <v>16578648.648648648</v>
      </c>
      <c r="W3170">
        <v>4861.9310344759997</v>
      </c>
      <c r="X3170">
        <v>4994.4137930979996</v>
      </c>
    </row>
    <row r="3171" spans="1:24">
      <c r="A3171" s="7" t="s">
        <v>4355</v>
      </c>
      <c r="B3171" s="13" t="s">
        <v>1498</v>
      </c>
      <c r="C3171">
        <v>472749563.94531167</v>
      </c>
      <c r="D3171">
        <v>464572619.16798657</v>
      </c>
      <c r="E3171">
        <v>4150675.6756756781</v>
      </c>
      <c r="F3171">
        <v>2989864.8648648709</v>
      </c>
      <c r="G3171">
        <v>125</v>
      </c>
      <c r="H3171">
        <v>112</v>
      </c>
      <c r="I3171">
        <v>26</v>
      </c>
      <c r="J3171">
        <v>35</v>
      </c>
      <c r="K3171">
        <v>1</v>
      </c>
      <c r="M3171">
        <v>163</v>
      </c>
      <c r="N3171">
        <v>143</v>
      </c>
      <c r="O3171">
        <v>56876126.126126125</v>
      </c>
      <c r="P3171">
        <v>299015315.31531531</v>
      </c>
      <c r="Q3171">
        <v>577</v>
      </c>
      <c r="R3171">
        <v>630</v>
      </c>
      <c r="S3171">
        <v>112644230.63063063</v>
      </c>
      <c r="T3171">
        <v>118784770.27027026</v>
      </c>
      <c r="U3171">
        <v>56420223.423423417</v>
      </c>
      <c r="V3171">
        <v>107386843.24324325</v>
      </c>
      <c r="W3171">
        <v>10331.000000001</v>
      </c>
      <c r="X3171">
        <v>10477.17241379</v>
      </c>
    </row>
    <row r="3172" spans="1:24">
      <c r="A3172" s="7" t="s">
        <v>4356</v>
      </c>
      <c r="B3172" s="13" t="s">
        <v>1424</v>
      </c>
      <c r="C3172">
        <v>485559256.51179439</v>
      </c>
      <c r="D3172">
        <v>451372824.24269575</v>
      </c>
      <c r="E3172">
        <v>4109459.4594594589</v>
      </c>
      <c r="F3172">
        <v>1926126.1261261259</v>
      </c>
      <c r="G3172">
        <v>168</v>
      </c>
      <c r="H3172">
        <v>170</v>
      </c>
      <c r="I3172">
        <v>15</v>
      </c>
      <c r="J3172">
        <v>7</v>
      </c>
      <c r="K3172">
        <v>1</v>
      </c>
      <c r="M3172">
        <v>351</v>
      </c>
      <c r="N3172">
        <v>216</v>
      </c>
      <c r="O3172">
        <v>55253693.69369369</v>
      </c>
      <c r="P3172">
        <v>53602702.702702694</v>
      </c>
      <c r="Q3172">
        <v>267</v>
      </c>
      <c r="R3172">
        <v>261</v>
      </c>
      <c r="S3172">
        <v>158666777.47747749</v>
      </c>
      <c r="T3172">
        <v>166073250.45045045</v>
      </c>
      <c r="U3172">
        <v>34824144.14414414</v>
      </c>
      <c r="V3172">
        <v>33467657.657657661</v>
      </c>
      <c r="W3172">
        <v>10927.172413797</v>
      </c>
      <c r="X3172">
        <v>11755.137931027</v>
      </c>
    </row>
    <row r="3173" spans="1:24">
      <c r="A3173" s="7" t="s">
        <v>4357</v>
      </c>
      <c r="B3173" s="13" t="s">
        <v>1142</v>
      </c>
      <c r="C3173">
        <v>1110191556.044045</v>
      </c>
      <c r="D3173">
        <v>1159833902.3904142</v>
      </c>
      <c r="E3173">
        <v>8107792.7927927999</v>
      </c>
      <c r="F3173">
        <v>5545045.0450450471</v>
      </c>
      <c r="G3173">
        <v>430</v>
      </c>
      <c r="H3173">
        <v>458</v>
      </c>
      <c r="I3173">
        <v>29</v>
      </c>
      <c r="J3173">
        <v>32</v>
      </c>
      <c r="M3173">
        <v>601</v>
      </c>
      <c r="N3173">
        <v>597</v>
      </c>
      <c r="O3173">
        <v>87043265.765765756</v>
      </c>
      <c r="P3173">
        <v>312926640.54054052</v>
      </c>
      <c r="Q3173">
        <v>505</v>
      </c>
      <c r="R3173">
        <v>797</v>
      </c>
      <c r="S3173">
        <v>379926122.52252251</v>
      </c>
      <c r="T3173">
        <v>382723807.2072072</v>
      </c>
      <c r="U3173">
        <v>80332518.918918923</v>
      </c>
      <c r="V3173">
        <v>279606259.45945948</v>
      </c>
      <c r="W3173">
        <v>33456.586206899003</v>
      </c>
      <c r="X3173">
        <v>33496.448275853996</v>
      </c>
    </row>
    <row r="3174" spans="1:24">
      <c r="A3174" s="7" t="s">
        <v>4358</v>
      </c>
      <c r="B3174" s="13" t="s">
        <v>2651</v>
      </c>
      <c r="C3174">
        <v>931402447.27347481</v>
      </c>
      <c r="D3174">
        <v>856202995.9838438</v>
      </c>
      <c r="E3174">
        <v>6634527.0270270277</v>
      </c>
      <c r="F3174">
        <v>2584909.9099099119</v>
      </c>
      <c r="G3174">
        <v>295</v>
      </c>
      <c r="H3174">
        <v>294</v>
      </c>
      <c r="I3174">
        <v>16</v>
      </c>
      <c r="J3174">
        <v>16</v>
      </c>
      <c r="K3174">
        <v>2</v>
      </c>
      <c r="M3174">
        <v>395</v>
      </c>
      <c r="N3174">
        <v>432</v>
      </c>
      <c r="O3174">
        <v>32059459.459459454</v>
      </c>
      <c r="P3174">
        <v>168284414.41441444</v>
      </c>
      <c r="Q3174">
        <v>1720</v>
      </c>
      <c r="R3174">
        <v>587</v>
      </c>
      <c r="S3174">
        <v>224187430.63063064</v>
      </c>
      <c r="T3174">
        <v>240549400.9009009</v>
      </c>
      <c r="U3174">
        <v>28959009.009009011</v>
      </c>
      <c r="V3174">
        <v>54047027.027027026</v>
      </c>
      <c r="W3174">
        <v>24099.413793117001</v>
      </c>
      <c r="X3174">
        <v>23982.551724150999</v>
      </c>
    </row>
    <row r="3175" spans="1:24">
      <c r="A3175" s="7" t="s">
        <v>4359</v>
      </c>
      <c r="B3175" s="13" t="s">
        <v>2660</v>
      </c>
      <c r="C3175">
        <v>514973063.00841057</v>
      </c>
      <c r="D3175">
        <v>515527273.21231657</v>
      </c>
      <c r="E3175">
        <v>3623648.648648649</v>
      </c>
      <c r="F3175">
        <v>4226351.3513513561</v>
      </c>
      <c r="G3175">
        <v>598</v>
      </c>
      <c r="H3175">
        <v>275</v>
      </c>
      <c r="I3175">
        <v>38</v>
      </c>
      <c r="J3175">
        <v>19</v>
      </c>
      <c r="M3175">
        <v>699</v>
      </c>
      <c r="N3175">
        <v>358</v>
      </c>
      <c r="O3175">
        <v>245078738.73873875</v>
      </c>
      <c r="P3175">
        <v>150460986.48648649</v>
      </c>
      <c r="Q3175">
        <v>466</v>
      </c>
      <c r="R3175">
        <v>497</v>
      </c>
      <c r="S3175">
        <v>170685400.9009009</v>
      </c>
      <c r="T3175">
        <v>179933304.5045045</v>
      </c>
      <c r="U3175">
        <v>242509729.72972971</v>
      </c>
      <c r="V3175">
        <v>143316736.93693694</v>
      </c>
      <c r="W3175">
        <v>19833.103448279999</v>
      </c>
      <c r="X3175">
        <v>20081.689655172999</v>
      </c>
    </row>
    <row r="3176" spans="1:24">
      <c r="A3176" s="7" t="s">
        <v>4360</v>
      </c>
      <c r="B3176" s="13" t="s">
        <v>1521</v>
      </c>
      <c r="C3176">
        <v>1590401704.2894974</v>
      </c>
      <c r="D3176">
        <v>1574951251.7513266</v>
      </c>
      <c r="E3176">
        <v>2526576.5765765798</v>
      </c>
      <c r="F3176">
        <v>999324.32432433194</v>
      </c>
      <c r="G3176">
        <v>576</v>
      </c>
      <c r="H3176">
        <v>390</v>
      </c>
      <c r="I3176">
        <v>27</v>
      </c>
      <c r="J3176">
        <v>38</v>
      </c>
      <c r="K3176">
        <v>1</v>
      </c>
      <c r="M3176">
        <v>906</v>
      </c>
      <c r="N3176">
        <v>693</v>
      </c>
      <c r="O3176">
        <v>114795225.22522521</v>
      </c>
      <c r="P3176">
        <v>391069287.38738739</v>
      </c>
      <c r="Q3176">
        <v>433</v>
      </c>
      <c r="R3176">
        <v>941</v>
      </c>
      <c r="S3176">
        <v>498371599.0990991</v>
      </c>
      <c r="T3176">
        <v>504883000</v>
      </c>
      <c r="U3176">
        <v>20981621.62162162</v>
      </c>
      <c r="V3176">
        <v>100554054.05405405</v>
      </c>
      <c r="W3176">
        <v>37752.793103447002</v>
      </c>
      <c r="X3176">
        <v>38778.689655174996</v>
      </c>
    </row>
    <row r="3177" spans="1:24">
      <c r="A3177" s="7" t="s">
        <v>4361</v>
      </c>
      <c r="B3177" s="13" t="s">
        <v>1264</v>
      </c>
      <c r="C3177">
        <v>2187322564.0898576</v>
      </c>
      <c r="D3177">
        <v>2162416951.892539</v>
      </c>
      <c r="E3177">
        <v>12744987.387387391</v>
      </c>
      <c r="F3177">
        <v>7885841.4414414437</v>
      </c>
      <c r="G3177">
        <v>2197</v>
      </c>
      <c r="H3177">
        <v>586</v>
      </c>
      <c r="I3177">
        <v>46</v>
      </c>
      <c r="J3177">
        <v>49</v>
      </c>
      <c r="K3177">
        <v>2</v>
      </c>
      <c r="M3177">
        <v>2502</v>
      </c>
      <c r="N3177">
        <v>1313</v>
      </c>
      <c r="O3177">
        <v>1262661004.5045044</v>
      </c>
      <c r="P3177">
        <v>1549062688.2882884</v>
      </c>
      <c r="Q3177">
        <v>1148</v>
      </c>
      <c r="R3177">
        <v>750</v>
      </c>
      <c r="S3177">
        <v>504067249.54954958</v>
      </c>
      <c r="T3177">
        <v>499012950.45045048</v>
      </c>
      <c r="U3177">
        <v>1277272612.6126125</v>
      </c>
      <c r="V3177">
        <v>1486587207.2072072</v>
      </c>
      <c r="W3177">
        <v>49102.103448269998</v>
      </c>
      <c r="X3177">
        <v>49940.620689666001</v>
      </c>
    </row>
    <row r="3178" spans="1:24">
      <c r="A3178" s="7" t="s">
        <v>4362</v>
      </c>
      <c r="B3178" s="13" t="s">
        <v>1187</v>
      </c>
      <c r="C3178">
        <v>1596806861.3517141</v>
      </c>
      <c r="D3178">
        <v>1477046148.382484</v>
      </c>
      <c r="E3178">
        <v>2275000140.5405407</v>
      </c>
      <c r="F3178">
        <v>2867776103.6036034</v>
      </c>
      <c r="G3178">
        <v>1322</v>
      </c>
      <c r="H3178">
        <v>652</v>
      </c>
      <c r="I3178">
        <v>29</v>
      </c>
      <c r="J3178">
        <v>35</v>
      </c>
      <c r="K3178">
        <v>6</v>
      </c>
      <c r="M3178">
        <v>3343</v>
      </c>
      <c r="N3178">
        <v>949</v>
      </c>
      <c r="O3178">
        <v>175151351.35135135</v>
      </c>
      <c r="P3178">
        <v>262708198.19819823</v>
      </c>
      <c r="Q3178">
        <v>2421</v>
      </c>
      <c r="R3178">
        <v>822</v>
      </c>
      <c r="S3178">
        <v>431129791.8918919</v>
      </c>
      <c r="T3178">
        <v>430006745.94594592</v>
      </c>
      <c r="U3178">
        <v>89802115.315315321</v>
      </c>
      <c r="V3178">
        <v>119938151.35135135</v>
      </c>
      <c r="W3178">
        <v>41843.068965516999</v>
      </c>
      <c r="X3178">
        <v>40557.241379302002</v>
      </c>
    </row>
    <row r="3179" spans="1:24">
      <c r="A3179" s="7" t="s">
        <v>4363</v>
      </c>
      <c r="B3179" s="13" t="s">
        <v>844</v>
      </c>
      <c r="C3179">
        <v>1329338935.150744</v>
      </c>
      <c r="D3179">
        <v>1312661660.6037416</v>
      </c>
      <c r="E3179">
        <v>838738.73873874103</v>
      </c>
      <c r="F3179">
        <v>420720.72072072298</v>
      </c>
      <c r="G3179">
        <v>403</v>
      </c>
      <c r="H3179">
        <v>289</v>
      </c>
      <c r="I3179">
        <v>21</v>
      </c>
      <c r="J3179">
        <v>25</v>
      </c>
      <c r="K3179">
        <v>7</v>
      </c>
      <c r="M3179">
        <v>588</v>
      </c>
      <c r="N3179">
        <v>610</v>
      </c>
      <c r="O3179">
        <v>38905666.666666679</v>
      </c>
      <c r="P3179">
        <v>47347747.747747742</v>
      </c>
      <c r="Q3179">
        <v>343</v>
      </c>
      <c r="R3179">
        <v>322</v>
      </c>
      <c r="S3179">
        <v>321644482.88288289</v>
      </c>
      <c r="T3179">
        <v>329487184.68468469</v>
      </c>
      <c r="U3179">
        <v>44113963.963963971</v>
      </c>
      <c r="V3179">
        <v>58701531.531531535</v>
      </c>
      <c r="W3179">
        <v>29701.793103431999</v>
      </c>
      <c r="X3179">
        <v>29226.724137935998</v>
      </c>
    </row>
    <row r="3180" spans="1:24">
      <c r="A3180" s="7" t="s">
        <v>4364</v>
      </c>
      <c r="B3180" s="13" t="s">
        <v>2553</v>
      </c>
      <c r="C3180">
        <v>485252110.10051101</v>
      </c>
      <c r="D3180">
        <v>460827678.38552082</v>
      </c>
      <c r="E3180">
        <v>1295045.0450450471</v>
      </c>
      <c r="F3180">
        <v>1183783.7837837869</v>
      </c>
      <c r="G3180">
        <v>533</v>
      </c>
      <c r="H3180">
        <v>139</v>
      </c>
      <c r="I3180">
        <v>22</v>
      </c>
      <c r="J3180">
        <v>15</v>
      </c>
      <c r="K3180">
        <v>4</v>
      </c>
      <c r="M3180">
        <v>735</v>
      </c>
      <c r="N3180">
        <v>270</v>
      </c>
      <c r="O3180">
        <v>161725765.76576579</v>
      </c>
      <c r="P3180">
        <v>87197567.567567572</v>
      </c>
      <c r="Q3180">
        <v>203</v>
      </c>
      <c r="R3180">
        <v>443</v>
      </c>
      <c r="S3180">
        <v>111317373.87387387</v>
      </c>
      <c r="T3180">
        <v>110564337.83783783</v>
      </c>
      <c r="U3180">
        <v>22077387.387387387</v>
      </c>
      <c r="V3180">
        <v>38179639.639639638</v>
      </c>
      <c r="W3180">
        <v>11882.793103454</v>
      </c>
      <c r="X3180">
        <v>11932.137931034</v>
      </c>
    </row>
    <row r="3181" spans="1:24">
      <c r="A3181" s="7" t="s">
        <v>4365</v>
      </c>
      <c r="B3181" s="13" t="s">
        <v>2386</v>
      </c>
      <c r="C3181">
        <v>1015826329.3709788</v>
      </c>
      <c r="D3181">
        <v>1077390645.8294215</v>
      </c>
      <c r="E3181">
        <v>11834909.909909915</v>
      </c>
      <c r="F3181">
        <v>10087162.162162164</v>
      </c>
      <c r="G3181">
        <v>481</v>
      </c>
      <c r="H3181">
        <v>530</v>
      </c>
      <c r="I3181">
        <v>26</v>
      </c>
      <c r="J3181">
        <v>25</v>
      </c>
      <c r="K3181">
        <v>1</v>
      </c>
      <c r="M3181">
        <v>608</v>
      </c>
      <c r="N3181">
        <v>698</v>
      </c>
      <c r="O3181">
        <v>71977117.117117122</v>
      </c>
      <c r="P3181">
        <v>87668558.558558553</v>
      </c>
      <c r="Q3181">
        <v>210</v>
      </c>
      <c r="R3181">
        <v>1013</v>
      </c>
      <c r="S3181">
        <v>340572542.34234232</v>
      </c>
      <c r="T3181">
        <v>351720024.32432437</v>
      </c>
      <c r="U3181">
        <v>59475135.135135137</v>
      </c>
      <c r="V3181">
        <v>77947027.027027026</v>
      </c>
      <c r="W3181">
        <v>42774.931034488996</v>
      </c>
      <c r="X3181">
        <v>43265.206896552001</v>
      </c>
    </row>
    <row r="3182" spans="1:24">
      <c r="A3182" s="7" t="s">
        <v>4366</v>
      </c>
      <c r="B3182" s="13" t="s">
        <v>663</v>
      </c>
      <c r="C3182">
        <v>78137289.926737607</v>
      </c>
      <c r="D3182">
        <v>74351176.749764085</v>
      </c>
      <c r="E3182">
        <v>39639.639639640001</v>
      </c>
      <c r="F3182">
        <v>1128828.8288288279</v>
      </c>
      <c r="G3182">
        <v>32</v>
      </c>
      <c r="H3182">
        <v>16</v>
      </c>
      <c r="I3182">
        <v>2</v>
      </c>
      <c r="J3182">
        <v>1</v>
      </c>
      <c r="M3182">
        <v>60</v>
      </c>
      <c r="N3182">
        <v>40</v>
      </c>
      <c r="O3182">
        <v>6555855.8558558552</v>
      </c>
      <c r="P3182">
        <v>6075675.6756756753</v>
      </c>
      <c r="Q3182">
        <v>46</v>
      </c>
      <c r="R3182">
        <v>14</v>
      </c>
      <c r="S3182">
        <v>16603828.82882883</v>
      </c>
      <c r="T3182">
        <v>16951156.756756756</v>
      </c>
      <c r="U3182">
        <v>6954504.5045045037</v>
      </c>
      <c r="V3182">
        <v>4674954.9549549548</v>
      </c>
      <c r="W3182">
        <v>1352.8965517209999</v>
      </c>
      <c r="X3182">
        <v>1251.620689654</v>
      </c>
    </row>
    <row r="3183" spans="1:24">
      <c r="A3183" s="7" t="s">
        <v>4367</v>
      </c>
      <c r="B3183" s="13" t="s">
        <v>3528</v>
      </c>
      <c r="C3183">
        <v>53035908.608186513</v>
      </c>
      <c r="D3183">
        <v>51593600.082229696</v>
      </c>
      <c r="M3183">
        <v>21</v>
      </c>
      <c r="N3183">
        <v>22</v>
      </c>
      <c r="O3183">
        <v>1901801.8018018019</v>
      </c>
      <c r="P3183">
        <v>1674774.774774774</v>
      </c>
      <c r="R3183">
        <v>6</v>
      </c>
      <c r="S3183">
        <v>8594396.3963963967</v>
      </c>
      <c r="T3183">
        <v>8869869.3693693709</v>
      </c>
      <c r="U3183">
        <v>1164414.414414414</v>
      </c>
      <c r="V3183">
        <v>1229459.4594594589</v>
      </c>
      <c r="W3183">
        <v>769.13793103800003</v>
      </c>
      <c r="X3183">
        <v>805.65517241400005</v>
      </c>
    </row>
    <row r="3184" spans="1:24">
      <c r="A3184" s="7" t="s">
        <v>4367</v>
      </c>
      <c r="B3184" s="13" t="s">
        <v>1415</v>
      </c>
      <c r="C3184">
        <v>58784312.013903953</v>
      </c>
      <c r="D3184">
        <v>56310558.359161511</v>
      </c>
      <c r="E3184">
        <v>203603.60360360399</v>
      </c>
      <c r="F3184">
        <v>22522.522522522999</v>
      </c>
      <c r="G3184">
        <v>42</v>
      </c>
      <c r="H3184">
        <v>6</v>
      </c>
      <c r="I3184">
        <v>2</v>
      </c>
      <c r="J3184">
        <v>1</v>
      </c>
      <c r="M3184">
        <v>44</v>
      </c>
      <c r="N3184">
        <v>8</v>
      </c>
      <c r="O3184">
        <v>7753153.1531531541</v>
      </c>
      <c r="P3184">
        <v>3058558.5585585581</v>
      </c>
      <c r="Q3184">
        <v>20</v>
      </c>
      <c r="R3184">
        <v>46</v>
      </c>
      <c r="S3184">
        <v>10247117.117117118</v>
      </c>
      <c r="T3184">
        <v>10528504.504504504</v>
      </c>
      <c r="U3184">
        <v>1984684.6846846859</v>
      </c>
      <c r="V3184">
        <v>2418108.1081081089</v>
      </c>
      <c r="W3184">
        <v>981</v>
      </c>
      <c r="X3184">
        <v>951</v>
      </c>
    </row>
    <row r="3185" spans="1:24">
      <c r="A3185" s="7" t="s">
        <v>4368</v>
      </c>
      <c r="B3185" s="13" t="s">
        <v>3528</v>
      </c>
      <c r="C3185">
        <v>0</v>
      </c>
      <c r="D3185">
        <v>0</v>
      </c>
    </row>
    <row r="3186" spans="1:24">
      <c r="A3186" s="7" t="s">
        <v>4368</v>
      </c>
      <c r="B3186" s="13" t="s">
        <v>1415</v>
      </c>
      <c r="E3186">
        <v>999009.00900900899</v>
      </c>
      <c r="F3186">
        <v>1238738.7387387389</v>
      </c>
    </row>
    <row r="3187" spans="1:24">
      <c r="A3187" s="7" t="s">
        <v>4369</v>
      </c>
      <c r="B3187" s="13" t="s">
        <v>3528</v>
      </c>
      <c r="C3187">
        <v>18199064.143620662</v>
      </c>
      <c r="D3187">
        <v>17330948.288739476</v>
      </c>
      <c r="M3187">
        <v>3</v>
      </c>
      <c r="N3187">
        <v>5</v>
      </c>
      <c r="O3187">
        <v>1714414.4144144149</v>
      </c>
      <c r="P3187">
        <v>3341441.4414414419</v>
      </c>
      <c r="R3187">
        <v>74</v>
      </c>
      <c r="S3187">
        <v>4134450.4504504511</v>
      </c>
      <c r="T3187">
        <v>3801648.6486486481</v>
      </c>
      <c r="U3187">
        <v>745945.94594594603</v>
      </c>
      <c r="V3187">
        <v>2381081.0810810812</v>
      </c>
      <c r="W3187">
        <v>325.72413792700002</v>
      </c>
      <c r="X3187">
        <v>315.03448276099999</v>
      </c>
    </row>
    <row r="3188" spans="1:24">
      <c r="A3188" s="7" t="s">
        <v>4369</v>
      </c>
      <c r="B3188" s="13" t="s">
        <v>1415</v>
      </c>
      <c r="C3188">
        <v>30783364.966744144</v>
      </c>
      <c r="D3188">
        <v>30246341.618420769</v>
      </c>
      <c r="E3188">
        <v>8108.1081081089997</v>
      </c>
      <c r="F3188">
        <v>6306.3063063070003</v>
      </c>
      <c r="G3188">
        <v>5</v>
      </c>
      <c r="H3188">
        <v>4</v>
      </c>
      <c r="I3188">
        <v>0</v>
      </c>
      <c r="J3188">
        <v>0</v>
      </c>
      <c r="M3188">
        <v>6</v>
      </c>
      <c r="N3188">
        <v>4</v>
      </c>
      <c r="O3188">
        <v>3900000</v>
      </c>
      <c r="P3188">
        <v>4609909.9099099096</v>
      </c>
      <c r="Q3188">
        <v>40</v>
      </c>
      <c r="R3188">
        <v>31</v>
      </c>
      <c r="S3188">
        <v>8201663.0630630627</v>
      </c>
      <c r="T3188">
        <v>8599189.1891891882</v>
      </c>
      <c r="U3188">
        <v>1625538.7387387389</v>
      </c>
      <c r="V3188">
        <v>2305855.8558558561</v>
      </c>
      <c r="W3188">
        <v>584</v>
      </c>
      <c r="X3188">
        <v>531</v>
      </c>
    </row>
    <row r="3189" spans="1:24">
      <c r="A3189" s="7" t="s">
        <v>4370</v>
      </c>
      <c r="B3189" s="13" t="s">
        <v>2771</v>
      </c>
      <c r="C3189">
        <v>12094777.65067544</v>
      </c>
      <c r="D3189">
        <v>10889110.029094107</v>
      </c>
      <c r="G3189">
        <v>2</v>
      </c>
      <c r="M3189">
        <v>3</v>
      </c>
      <c r="S3189">
        <v>5733518.0180180185</v>
      </c>
      <c r="T3189">
        <v>4582491.8918918921</v>
      </c>
      <c r="W3189">
        <v>610.68965516599997</v>
      </c>
      <c r="X3189">
        <v>770.03448275699998</v>
      </c>
    </row>
    <row r="3190" spans="1:24">
      <c r="A3190" s="7" t="s">
        <v>4371</v>
      </c>
      <c r="B3190" s="13" t="s">
        <v>1296</v>
      </c>
      <c r="C3190">
        <v>11819234.617001574</v>
      </c>
      <c r="D3190">
        <v>10026464.350452643</v>
      </c>
      <c r="E3190">
        <v>900.900900901</v>
      </c>
      <c r="F3190">
        <v>144144.14414414499</v>
      </c>
      <c r="G3190">
        <v>4</v>
      </c>
      <c r="H3190">
        <v>4</v>
      </c>
      <c r="I3190">
        <v>0</v>
      </c>
      <c r="J3190">
        <v>0</v>
      </c>
      <c r="M3190">
        <v>4</v>
      </c>
      <c r="N3190">
        <v>4</v>
      </c>
      <c r="O3190">
        <v>1668468.4684684691</v>
      </c>
      <c r="P3190">
        <v>1001801.8018018</v>
      </c>
      <c r="Q3190">
        <v>59</v>
      </c>
      <c r="R3190">
        <v>36</v>
      </c>
      <c r="S3190">
        <v>1030827.0270270261</v>
      </c>
      <c r="T3190">
        <v>1550135.1351351361</v>
      </c>
      <c r="U3190">
        <v>1846936.9369369368</v>
      </c>
      <c r="V3190">
        <v>1015585.5855855849</v>
      </c>
      <c r="W3190">
        <v>250</v>
      </c>
      <c r="X3190">
        <v>261.65517241600003</v>
      </c>
    </row>
    <row r="3191" spans="1:24">
      <c r="A3191" s="7" t="s">
        <v>4372</v>
      </c>
      <c r="B3191" s="13" t="s">
        <v>1258</v>
      </c>
      <c r="C3191">
        <v>1131140159.6807799</v>
      </c>
      <c r="D3191">
        <v>1208155110.8374691</v>
      </c>
      <c r="E3191">
        <v>139123311.7117117</v>
      </c>
      <c r="F3191">
        <v>23944864.864864886</v>
      </c>
      <c r="G3191">
        <v>296</v>
      </c>
      <c r="H3191">
        <v>266</v>
      </c>
      <c r="I3191">
        <v>15</v>
      </c>
      <c r="J3191">
        <v>15</v>
      </c>
      <c r="K3191">
        <v>4</v>
      </c>
      <c r="M3191">
        <v>709</v>
      </c>
      <c r="N3191">
        <v>568</v>
      </c>
      <c r="O3191">
        <v>96490039.639639646</v>
      </c>
      <c r="P3191">
        <v>71930360.360360369</v>
      </c>
      <c r="Q3191">
        <v>386</v>
      </c>
      <c r="R3191">
        <v>525</v>
      </c>
      <c r="S3191">
        <v>273843430.63063061</v>
      </c>
      <c r="T3191">
        <v>279300608.1081081</v>
      </c>
      <c r="U3191">
        <v>93876666.666666672</v>
      </c>
      <c r="V3191">
        <v>73081621.621621609</v>
      </c>
      <c r="W3191">
        <v>17355.999999997999</v>
      </c>
      <c r="X3191">
        <v>17698.241379297</v>
      </c>
    </row>
    <row r="3192" spans="1:24">
      <c r="A3192" s="7" t="s">
        <v>4373</v>
      </c>
      <c r="B3192" s="13" t="s">
        <v>4374</v>
      </c>
      <c r="C3192">
        <v>183104133.54488605</v>
      </c>
      <c r="D3192">
        <v>175266280.47964379</v>
      </c>
      <c r="E3192">
        <v>570270.27027027204</v>
      </c>
      <c r="F3192">
        <v>415765.76576576801</v>
      </c>
      <c r="G3192">
        <v>61</v>
      </c>
      <c r="H3192">
        <v>56</v>
      </c>
      <c r="I3192">
        <v>3</v>
      </c>
      <c r="J3192">
        <v>2</v>
      </c>
      <c r="M3192">
        <v>72</v>
      </c>
      <c r="N3192">
        <v>82</v>
      </c>
      <c r="O3192">
        <v>8500000</v>
      </c>
      <c r="P3192">
        <v>13343423.423423423</v>
      </c>
      <c r="Q3192">
        <v>25</v>
      </c>
      <c r="R3192">
        <v>48</v>
      </c>
      <c r="S3192">
        <v>47470738.738738738</v>
      </c>
      <c r="T3192">
        <v>47616103.603603601</v>
      </c>
      <c r="U3192">
        <v>10379099.0990991</v>
      </c>
      <c r="V3192">
        <v>15601441.441441441</v>
      </c>
      <c r="W3192">
        <v>5382.1724137929996</v>
      </c>
      <c r="X3192">
        <v>5287.7586206890001</v>
      </c>
    </row>
    <row r="3193" spans="1:24">
      <c r="A3193" s="7" t="s">
        <v>4375</v>
      </c>
      <c r="B3193" s="13" t="s">
        <v>1510</v>
      </c>
      <c r="C3193">
        <v>68469959.551306188</v>
      </c>
      <c r="D3193">
        <v>63566409.949017152</v>
      </c>
      <c r="E3193">
        <v>64414.414414414998</v>
      </c>
      <c r="F3193">
        <v>499774.77477477503</v>
      </c>
      <c r="G3193">
        <v>79</v>
      </c>
      <c r="H3193">
        <v>48</v>
      </c>
      <c r="I3193">
        <v>2</v>
      </c>
      <c r="J3193">
        <v>2</v>
      </c>
      <c r="K3193">
        <v>1</v>
      </c>
      <c r="M3193">
        <v>95</v>
      </c>
      <c r="N3193">
        <v>66</v>
      </c>
      <c r="O3193">
        <v>20490090.090090089</v>
      </c>
      <c r="P3193">
        <v>22643243.243243244</v>
      </c>
      <c r="S3193">
        <v>33906160.360360362</v>
      </c>
      <c r="T3193">
        <v>31702575.675675675</v>
      </c>
      <c r="U3193">
        <v>19940900.9009009</v>
      </c>
      <c r="V3193">
        <v>20244144.144144144</v>
      </c>
      <c r="W3193">
        <v>1262</v>
      </c>
      <c r="X3193">
        <v>1184</v>
      </c>
    </row>
    <row r="3194" spans="1:24">
      <c r="A3194" s="7" t="s">
        <v>4375</v>
      </c>
      <c r="B3194" s="13" t="s">
        <v>1511</v>
      </c>
      <c r="C3194">
        <v>39761513.509674884</v>
      </c>
      <c r="D3194">
        <v>39974566.213188879</v>
      </c>
      <c r="K3194">
        <v>1</v>
      </c>
      <c r="M3194">
        <v>18</v>
      </c>
      <c r="N3194">
        <v>23</v>
      </c>
      <c r="O3194">
        <v>6384684.6846846864</v>
      </c>
      <c r="P3194">
        <v>9414414.4144144151</v>
      </c>
      <c r="R3194">
        <v>2</v>
      </c>
      <c r="S3194">
        <v>13822981.981981982</v>
      </c>
      <c r="T3194">
        <v>12708590.09009009</v>
      </c>
      <c r="U3194">
        <v>6986036.036036036</v>
      </c>
      <c r="V3194">
        <v>8177387.3873873884</v>
      </c>
      <c r="W3194">
        <v>846.96551724100004</v>
      </c>
      <c r="X3194">
        <v>862.20689655299998</v>
      </c>
    </row>
    <row r="3195" spans="1:24">
      <c r="A3195" s="7" t="s">
        <v>368</v>
      </c>
      <c r="B3195" s="13" t="s">
        <v>205</v>
      </c>
      <c r="C3195">
        <v>137538514.92952281</v>
      </c>
      <c r="D3195">
        <v>132822641.49514388</v>
      </c>
      <c r="G3195">
        <v>61</v>
      </c>
      <c r="H3195">
        <v>119</v>
      </c>
      <c r="M3195">
        <v>61</v>
      </c>
      <c r="N3195">
        <v>125</v>
      </c>
      <c r="S3195">
        <v>24926135.135135137</v>
      </c>
      <c r="T3195">
        <v>24801612.612612613</v>
      </c>
      <c r="W3195">
        <v>1780.8620689659999</v>
      </c>
      <c r="X3195">
        <v>1725.8620689669999</v>
      </c>
    </row>
    <row r="3196" spans="1:24">
      <c r="A3196" s="7" t="s">
        <v>4376</v>
      </c>
      <c r="B3196" s="13" t="s">
        <v>2326</v>
      </c>
      <c r="C3196">
        <v>64890830.563468017</v>
      </c>
      <c r="D3196">
        <v>65366276.665506139</v>
      </c>
      <c r="E3196">
        <v>136936.93693693701</v>
      </c>
      <c r="F3196">
        <v>815315.31531531597</v>
      </c>
      <c r="G3196">
        <v>9</v>
      </c>
      <c r="H3196">
        <v>26</v>
      </c>
      <c r="I3196">
        <v>15</v>
      </c>
      <c r="J3196">
        <v>0</v>
      </c>
      <c r="M3196">
        <v>71</v>
      </c>
      <c r="N3196">
        <v>43</v>
      </c>
      <c r="O3196">
        <v>14150900.900900902</v>
      </c>
      <c r="P3196">
        <v>9848963.9639639668</v>
      </c>
      <c r="Q3196">
        <v>67</v>
      </c>
      <c r="R3196">
        <v>2</v>
      </c>
      <c r="S3196">
        <v>27446477.477477476</v>
      </c>
      <c r="T3196">
        <v>27608554.054054052</v>
      </c>
      <c r="U3196">
        <v>15247927.92792793</v>
      </c>
      <c r="V3196">
        <v>8714594.594594596</v>
      </c>
      <c r="W3196">
        <v>1167.8620689700001</v>
      </c>
      <c r="X3196">
        <v>1238.4827586179999</v>
      </c>
    </row>
    <row r="3197" spans="1:24">
      <c r="A3197" s="7" t="s">
        <v>6</v>
      </c>
      <c r="B3197" s="13" t="s">
        <v>175</v>
      </c>
      <c r="C3197">
        <v>853979599.34923029</v>
      </c>
      <c r="D3197">
        <v>896768429.07798517</v>
      </c>
      <c r="E3197">
        <v>377581227.92792791</v>
      </c>
      <c r="F3197">
        <v>368441160.36036038</v>
      </c>
      <c r="G3197">
        <v>589</v>
      </c>
      <c r="H3197">
        <v>769</v>
      </c>
      <c r="I3197">
        <v>14</v>
      </c>
      <c r="J3197">
        <v>12</v>
      </c>
      <c r="M3197">
        <v>1824</v>
      </c>
      <c r="N3197">
        <v>1421</v>
      </c>
      <c r="O3197">
        <v>377151477.47747749</v>
      </c>
      <c r="P3197">
        <v>406411261.26126122</v>
      </c>
      <c r="Q3197">
        <v>939</v>
      </c>
      <c r="R3197">
        <v>943</v>
      </c>
      <c r="S3197">
        <v>555894725.22522521</v>
      </c>
      <c r="T3197">
        <v>579410513.51351357</v>
      </c>
      <c r="U3197">
        <v>358691801.8018018</v>
      </c>
      <c r="V3197">
        <v>315147297.2972973</v>
      </c>
      <c r="W3197">
        <v>15194.275862065</v>
      </c>
      <c r="X3197">
        <v>14489.620689648</v>
      </c>
    </row>
    <row r="3198" spans="1:24">
      <c r="A3198" s="7" t="s">
        <v>4377</v>
      </c>
      <c r="B3198" s="13" t="s">
        <v>4195</v>
      </c>
      <c r="C3198">
        <v>49130756.298398845</v>
      </c>
      <c r="D3198">
        <v>48947143.806660622</v>
      </c>
      <c r="E3198">
        <v>890990.99099099205</v>
      </c>
      <c r="F3198">
        <v>2371171.171171173</v>
      </c>
      <c r="G3198">
        <v>28</v>
      </c>
      <c r="H3198">
        <v>21</v>
      </c>
      <c r="I3198">
        <v>2</v>
      </c>
      <c r="J3198">
        <v>1</v>
      </c>
      <c r="M3198">
        <v>55</v>
      </c>
      <c r="N3198">
        <v>31</v>
      </c>
      <c r="O3198">
        <v>6080270.2702702731</v>
      </c>
      <c r="P3198">
        <v>2882882.8828828828</v>
      </c>
      <c r="Q3198">
        <v>123</v>
      </c>
      <c r="R3198">
        <v>68</v>
      </c>
      <c r="S3198">
        <v>6438905.405405404</v>
      </c>
      <c r="T3198">
        <v>6107675.6756756762</v>
      </c>
      <c r="U3198">
        <v>5072072.072072072</v>
      </c>
      <c r="V3198">
        <v>5099369.3693693699</v>
      </c>
      <c r="W3198">
        <v>1021.793103449</v>
      </c>
      <c r="X3198">
        <v>1033.1034482770001</v>
      </c>
    </row>
    <row r="3199" spans="1:24">
      <c r="A3199" s="7" t="s">
        <v>4378</v>
      </c>
      <c r="B3199" s="13" t="s">
        <v>3386</v>
      </c>
      <c r="C3199">
        <v>221737741.56776971</v>
      </c>
      <c r="D3199">
        <v>227356246.50677818</v>
      </c>
      <c r="E3199">
        <v>2583783.783783786</v>
      </c>
      <c r="F3199">
        <v>5625225.225225227</v>
      </c>
      <c r="G3199">
        <v>123</v>
      </c>
      <c r="H3199">
        <v>89</v>
      </c>
      <c r="I3199">
        <v>9</v>
      </c>
      <c r="J3199">
        <v>6</v>
      </c>
      <c r="M3199">
        <v>180</v>
      </c>
      <c r="N3199">
        <v>111</v>
      </c>
      <c r="O3199">
        <v>32094594.594594598</v>
      </c>
      <c r="P3199">
        <v>23219369.369369369</v>
      </c>
      <c r="Q3199">
        <v>34</v>
      </c>
      <c r="R3199">
        <v>151</v>
      </c>
      <c r="S3199">
        <v>64045590.990990996</v>
      </c>
      <c r="T3199">
        <v>66982603.603603601</v>
      </c>
      <c r="U3199">
        <v>31687657.657657661</v>
      </c>
      <c r="V3199">
        <v>20179099.0990991</v>
      </c>
      <c r="W3199">
        <v>6404.4827586230003</v>
      </c>
      <c r="X3199">
        <v>6401.3448275869996</v>
      </c>
    </row>
    <row r="3200" spans="1:24">
      <c r="A3200" s="7" t="s">
        <v>369</v>
      </c>
      <c r="B3200" s="13" t="s">
        <v>111</v>
      </c>
      <c r="C3200">
        <v>45645063.646166772</v>
      </c>
      <c r="D3200">
        <v>38351239.50269293</v>
      </c>
      <c r="F3200">
        <v>9009.0090090089998</v>
      </c>
      <c r="G3200">
        <v>13</v>
      </c>
      <c r="H3200">
        <v>21</v>
      </c>
      <c r="I3200">
        <v>0</v>
      </c>
      <c r="M3200">
        <v>16</v>
      </c>
      <c r="N3200">
        <v>22</v>
      </c>
      <c r="O3200">
        <v>150000</v>
      </c>
      <c r="P3200">
        <v>90090.090090090001</v>
      </c>
      <c r="R3200">
        <v>9</v>
      </c>
      <c r="S3200">
        <v>2006175.675675675</v>
      </c>
      <c r="T3200">
        <v>1766801.801801801</v>
      </c>
      <c r="U3200">
        <v>135135.135135135</v>
      </c>
      <c r="V3200">
        <v>81081.081081081007</v>
      </c>
      <c r="W3200">
        <v>670.93103448399995</v>
      </c>
      <c r="X3200">
        <v>659.58620689999998</v>
      </c>
    </row>
    <row r="3201" spans="1:24">
      <c r="A3201" s="7" t="s">
        <v>4379</v>
      </c>
      <c r="B3201" s="13" t="s">
        <v>942</v>
      </c>
      <c r="C3201">
        <v>11740089.225445636</v>
      </c>
      <c r="D3201">
        <v>10166610.671181586</v>
      </c>
      <c r="E3201">
        <v>96346.846846846995</v>
      </c>
      <c r="F3201">
        <v>22522.522522523999</v>
      </c>
      <c r="G3201">
        <v>4</v>
      </c>
      <c r="H3201">
        <v>5</v>
      </c>
      <c r="I3201">
        <v>5</v>
      </c>
      <c r="J3201">
        <v>2</v>
      </c>
      <c r="K3201">
        <v>1</v>
      </c>
      <c r="M3201">
        <v>4</v>
      </c>
      <c r="N3201">
        <v>5</v>
      </c>
      <c r="O3201">
        <v>2379680.1801801804</v>
      </c>
      <c r="P3201">
        <v>3179279.27927928</v>
      </c>
      <c r="Q3201">
        <v>91</v>
      </c>
      <c r="R3201">
        <v>32</v>
      </c>
      <c r="S3201">
        <v>2346013.5135135129</v>
      </c>
      <c r="T3201">
        <v>2599570.2702702708</v>
      </c>
      <c r="U3201">
        <v>2362342.3423423423</v>
      </c>
      <c r="V3201">
        <v>1669189.1891891889</v>
      </c>
      <c r="W3201">
        <v>240.68965517200002</v>
      </c>
      <c r="X3201">
        <v>251.103448278</v>
      </c>
    </row>
    <row r="3202" spans="1:24">
      <c r="A3202" s="7" t="s">
        <v>4380</v>
      </c>
      <c r="B3202" s="13" t="s">
        <v>3476</v>
      </c>
      <c r="C3202">
        <v>41445872.777310379</v>
      </c>
      <c r="D3202">
        <v>43346774.527843356</v>
      </c>
      <c r="E3202">
        <v>900.900900901</v>
      </c>
      <c r="F3202">
        <v>900.900900901</v>
      </c>
      <c r="G3202">
        <v>5</v>
      </c>
      <c r="H3202">
        <v>5</v>
      </c>
      <c r="I3202">
        <v>0</v>
      </c>
      <c r="J3202">
        <v>1</v>
      </c>
      <c r="M3202">
        <v>18</v>
      </c>
      <c r="N3202">
        <v>33</v>
      </c>
      <c r="O3202">
        <v>1893693.693693694</v>
      </c>
      <c r="P3202">
        <v>4532522.5225225231</v>
      </c>
      <c r="R3202">
        <v>21</v>
      </c>
      <c r="S3202">
        <v>9283725.2252252251</v>
      </c>
      <c r="T3202">
        <v>10926954.954954956</v>
      </c>
      <c r="U3202">
        <v>2113513.5135135129</v>
      </c>
      <c r="V3202">
        <v>4064954.9549549557</v>
      </c>
      <c r="W3202">
        <v>655.72413792899999</v>
      </c>
      <c r="X3202">
        <v>622.79310344700002</v>
      </c>
    </row>
    <row r="3203" spans="1:24">
      <c r="A3203" s="7" t="s">
        <v>4381</v>
      </c>
      <c r="B3203" s="13" t="s">
        <v>3476</v>
      </c>
      <c r="C3203">
        <v>158074774.38030481</v>
      </c>
      <c r="D3203">
        <v>162817538.1397205</v>
      </c>
      <c r="E3203">
        <v>1460360.3603603621</v>
      </c>
      <c r="F3203">
        <v>489189.18918918999</v>
      </c>
      <c r="G3203">
        <v>49</v>
      </c>
      <c r="H3203">
        <v>37</v>
      </c>
      <c r="I3203">
        <v>7</v>
      </c>
      <c r="J3203">
        <v>10</v>
      </c>
      <c r="M3203">
        <v>104</v>
      </c>
      <c r="N3203">
        <v>72</v>
      </c>
      <c r="O3203">
        <v>19500909.009009007</v>
      </c>
      <c r="P3203">
        <v>87093018.018018007</v>
      </c>
      <c r="Q3203">
        <v>1</v>
      </c>
      <c r="R3203">
        <v>178</v>
      </c>
      <c r="S3203">
        <v>42399256.756756753</v>
      </c>
      <c r="T3203">
        <v>46821981.981981985</v>
      </c>
      <c r="U3203">
        <v>23853423.423423424</v>
      </c>
      <c r="V3203">
        <v>42693558.558558553</v>
      </c>
      <c r="W3203">
        <v>2210.3448275840001</v>
      </c>
      <c r="X3203">
        <v>2237.6551724139999</v>
      </c>
    </row>
    <row r="3204" spans="1:24">
      <c r="A3204" s="7" t="s">
        <v>4382</v>
      </c>
      <c r="B3204" s="13" t="s">
        <v>3860</v>
      </c>
      <c r="C3204">
        <v>167354637.29817832</v>
      </c>
      <c r="D3204">
        <v>186230213.89560482</v>
      </c>
      <c r="E3204">
        <v>2341441.441441441</v>
      </c>
      <c r="F3204">
        <v>25225.225225227001</v>
      </c>
      <c r="G3204">
        <v>20</v>
      </c>
      <c r="H3204">
        <v>30</v>
      </c>
      <c r="I3204">
        <v>2</v>
      </c>
      <c r="J3204">
        <v>4</v>
      </c>
      <c r="K3204">
        <v>1</v>
      </c>
      <c r="M3204">
        <v>26</v>
      </c>
      <c r="N3204">
        <v>44</v>
      </c>
      <c r="O3204">
        <v>7164864.8648648653</v>
      </c>
      <c r="P3204">
        <v>9920720.7207207195</v>
      </c>
      <c r="Q3204">
        <v>45</v>
      </c>
      <c r="R3204">
        <v>23</v>
      </c>
      <c r="S3204">
        <v>20014940.540540539</v>
      </c>
      <c r="T3204">
        <v>24478187.387387387</v>
      </c>
      <c r="U3204">
        <v>5468288.2882882887</v>
      </c>
      <c r="V3204">
        <v>8479099.0990990996</v>
      </c>
      <c r="W3204">
        <v>2665.3103448259999</v>
      </c>
      <c r="X3204">
        <v>2749.6896551740001</v>
      </c>
    </row>
    <row r="3205" spans="1:24">
      <c r="A3205" s="7" t="s">
        <v>4383</v>
      </c>
      <c r="B3205" s="13" t="s">
        <v>3860</v>
      </c>
      <c r="C3205">
        <v>327614009.62896848</v>
      </c>
      <c r="D3205">
        <v>362456803.48063231</v>
      </c>
      <c r="E3205">
        <v>3231531.5315315342</v>
      </c>
      <c r="F3205">
        <v>2063963.963963965</v>
      </c>
      <c r="G3205">
        <v>58</v>
      </c>
      <c r="H3205">
        <v>50</v>
      </c>
      <c r="I3205">
        <v>10</v>
      </c>
      <c r="J3205">
        <v>10</v>
      </c>
      <c r="M3205">
        <v>62</v>
      </c>
      <c r="N3205">
        <v>66</v>
      </c>
      <c r="O3205">
        <v>31295495.495495498</v>
      </c>
      <c r="P3205">
        <v>53418018.018018022</v>
      </c>
      <c r="Q3205">
        <v>45</v>
      </c>
      <c r="R3205">
        <v>388</v>
      </c>
      <c r="S3205">
        <v>72799433.333333328</v>
      </c>
      <c r="T3205">
        <v>85731863.063063055</v>
      </c>
      <c r="U3205">
        <v>19749189.189189188</v>
      </c>
      <c r="V3205">
        <v>44599909.909909911</v>
      </c>
      <c r="W3205">
        <v>4311.9655172430002</v>
      </c>
      <c r="X3205">
        <v>4336.4482758559998</v>
      </c>
    </row>
    <row r="3206" spans="1:24">
      <c r="A3206" s="7" t="s">
        <v>4384</v>
      </c>
      <c r="B3206" s="13" t="s">
        <v>1920</v>
      </c>
      <c r="C3206">
        <v>251883501.37605277</v>
      </c>
      <c r="D3206">
        <v>221103970.04137444</v>
      </c>
      <c r="E3206">
        <v>1867049.5495495501</v>
      </c>
      <c r="F3206">
        <v>1593333.3333333349</v>
      </c>
      <c r="G3206">
        <v>54</v>
      </c>
      <c r="H3206">
        <v>57</v>
      </c>
      <c r="I3206">
        <v>4</v>
      </c>
      <c r="J3206">
        <v>5</v>
      </c>
      <c r="M3206">
        <v>63</v>
      </c>
      <c r="N3206">
        <v>65</v>
      </c>
      <c r="O3206">
        <v>37212252.252252258</v>
      </c>
      <c r="P3206">
        <v>41560450.45045045</v>
      </c>
      <c r="Q3206">
        <v>105</v>
      </c>
      <c r="R3206">
        <v>165</v>
      </c>
      <c r="S3206">
        <v>91305040.540540546</v>
      </c>
      <c r="T3206">
        <v>92375792.792792782</v>
      </c>
      <c r="U3206">
        <v>37707387.387387387</v>
      </c>
      <c r="V3206">
        <v>36534504.504504502</v>
      </c>
      <c r="W3206">
        <v>3388.4482758630002</v>
      </c>
      <c r="X3206">
        <v>3485.7586206880001</v>
      </c>
    </row>
    <row r="3207" spans="1:24">
      <c r="A3207" s="7" t="s">
        <v>4385</v>
      </c>
      <c r="B3207" s="13" t="s">
        <v>2507</v>
      </c>
      <c r="C3207">
        <v>131169025.68346068</v>
      </c>
      <c r="D3207">
        <v>119084075.4117257</v>
      </c>
      <c r="E3207">
        <v>52252.252252254999</v>
      </c>
      <c r="F3207">
        <v>66666.666666669</v>
      </c>
      <c r="G3207">
        <v>34</v>
      </c>
      <c r="H3207">
        <v>12</v>
      </c>
      <c r="I3207">
        <v>14</v>
      </c>
      <c r="J3207">
        <v>10</v>
      </c>
      <c r="K3207">
        <v>1</v>
      </c>
      <c r="M3207">
        <v>37</v>
      </c>
      <c r="N3207">
        <v>13</v>
      </c>
      <c r="O3207">
        <v>2125225.2252252279</v>
      </c>
      <c r="P3207">
        <v>2676576.5765765766</v>
      </c>
      <c r="Q3207">
        <v>12</v>
      </c>
      <c r="R3207">
        <v>42</v>
      </c>
      <c r="S3207">
        <v>7503549.5495495517</v>
      </c>
      <c r="T3207">
        <v>7877932.4324324345</v>
      </c>
      <c r="U3207">
        <v>1816216.216216217</v>
      </c>
      <c r="V3207">
        <v>3101257.6576576619</v>
      </c>
      <c r="W3207">
        <v>1269.482758614</v>
      </c>
      <c r="X3207">
        <v>1108.172413796</v>
      </c>
    </row>
    <row r="3208" spans="1:24">
      <c r="A3208" s="7" t="s">
        <v>4386</v>
      </c>
      <c r="B3208" s="13" t="s">
        <v>855</v>
      </c>
      <c r="C3208">
        <v>64734580.091163449</v>
      </c>
      <c r="D3208">
        <v>64920961.849770442</v>
      </c>
      <c r="E3208">
        <v>2183783.7837837841</v>
      </c>
      <c r="F3208">
        <v>53828.828828830003</v>
      </c>
      <c r="G3208">
        <v>55</v>
      </c>
      <c r="H3208">
        <v>28</v>
      </c>
      <c r="I3208">
        <v>0</v>
      </c>
      <c r="J3208">
        <v>3</v>
      </c>
      <c r="M3208">
        <v>64</v>
      </c>
      <c r="N3208">
        <v>31</v>
      </c>
      <c r="O3208">
        <v>7440900.9009009022</v>
      </c>
      <c r="P3208">
        <v>7397207.2072072066</v>
      </c>
      <c r="Q3208">
        <v>19</v>
      </c>
      <c r="R3208">
        <v>18</v>
      </c>
      <c r="S3208">
        <v>18539680.180180181</v>
      </c>
      <c r="T3208">
        <v>20866689.189189188</v>
      </c>
      <c r="U3208">
        <v>7290000</v>
      </c>
      <c r="V3208">
        <v>6567297.297297297</v>
      </c>
      <c r="W3208">
        <v>897.24137931099995</v>
      </c>
      <c r="X3208">
        <v>499.06896551800003</v>
      </c>
    </row>
    <row r="3209" spans="1:24">
      <c r="A3209" s="7" t="s">
        <v>4387</v>
      </c>
      <c r="B3209" s="13" t="s">
        <v>855</v>
      </c>
      <c r="C3209">
        <v>320983405.72899354</v>
      </c>
      <c r="D3209">
        <v>307970150.02649128</v>
      </c>
      <c r="E3209">
        <v>2555855.8558558561</v>
      </c>
      <c r="F3209">
        <v>29729.729729731</v>
      </c>
      <c r="G3209">
        <v>76</v>
      </c>
      <c r="H3209">
        <v>106</v>
      </c>
      <c r="I3209">
        <v>2</v>
      </c>
      <c r="J3209">
        <v>4</v>
      </c>
      <c r="K3209">
        <v>1</v>
      </c>
      <c r="M3209">
        <v>89</v>
      </c>
      <c r="N3209">
        <v>121</v>
      </c>
      <c r="O3209">
        <v>19718468.468468469</v>
      </c>
      <c r="P3209">
        <v>29165855.855855852</v>
      </c>
      <c r="Q3209">
        <v>81</v>
      </c>
      <c r="R3209">
        <v>50</v>
      </c>
      <c r="S3209">
        <v>98046411.711711705</v>
      </c>
      <c r="T3209">
        <v>94567007.207207203</v>
      </c>
      <c r="U3209">
        <v>17792522.522522524</v>
      </c>
      <c r="V3209">
        <v>24330360.360360362</v>
      </c>
      <c r="W3209">
        <v>4428.8620689689997</v>
      </c>
      <c r="X3209">
        <v>3283.000000002</v>
      </c>
    </row>
    <row r="3210" spans="1:24">
      <c r="A3210" s="7" t="s">
        <v>4388</v>
      </c>
      <c r="B3210" s="13" t="s">
        <v>855</v>
      </c>
      <c r="C3210">
        <v>211811704.20179754</v>
      </c>
      <c r="D3210">
        <v>210070096.10252941</v>
      </c>
      <c r="E3210">
        <v>4148535.1351351351</v>
      </c>
      <c r="F3210">
        <v>3584864.8648648658</v>
      </c>
      <c r="G3210">
        <v>76</v>
      </c>
      <c r="H3210">
        <v>78</v>
      </c>
      <c r="I3210">
        <v>5</v>
      </c>
      <c r="J3210">
        <v>10</v>
      </c>
      <c r="M3210">
        <v>99</v>
      </c>
      <c r="N3210">
        <v>86</v>
      </c>
      <c r="O3210">
        <v>44956395.495495498</v>
      </c>
      <c r="P3210">
        <v>56456576.576576576</v>
      </c>
      <c r="Q3210">
        <v>100</v>
      </c>
      <c r="R3210">
        <v>69</v>
      </c>
      <c r="S3210">
        <v>60267725.225225225</v>
      </c>
      <c r="T3210">
        <v>63008948.648648649</v>
      </c>
      <c r="U3210">
        <v>40246846.846846849</v>
      </c>
      <c r="V3210">
        <v>52667297.297297299</v>
      </c>
      <c r="W3210">
        <v>2917.3793103480002</v>
      </c>
      <c r="X3210">
        <v>3462.4482758619997</v>
      </c>
    </row>
    <row r="3211" spans="1:24">
      <c r="A3211" s="7" t="s">
        <v>4389</v>
      </c>
      <c r="B3211" s="13" t="s">
        <v>663</v>
      </c>
      <c r="C3211">
        <v>9488291.6240721922</v>
      </c>
      <c r="D3211">
        <v>8931123.8328282684</v>
      </c>
      <c r="G3211">
        <v>3</v>
      </c>
      <c r="M3211">
        <v>4</v>
      </c>
      <c r="N3211">
        <v>1</v>
      </c>
      <c r="S3211">
        <v>1113900.9009009011</v>
      </c>
      <c r="T3211">
        <v>1308693.6936936942</v>
      </c>
      <c r="W3211">
        <v>100.827586207</v>
      </c>
      <c r="X3211">
        <v>91.034482757000006</v>
      </c>
    </row>
    <row r="3212" spans="1:24">
      <c r="A3212" s="7" t="s">
        <v>4390</v>
      </c>
      <c r="B3212" s="13" t="s">
        <v>1692</v>
      </c>
      <c r="C3212">
        <v>156893311.63571879</v>
      </c>
      <c r="D3212">
        <v>132029525.57345925</v>
      </c>
      <c r="E3212">
        <v>518468.46846846899</v>
      </c>
      <c r="F3212">
        <v>975900.90090090095</v>
      </c>
      <c r="G3212">
        <v>184</v>
      </c>
      <c r="H3212">
        <v>78</v>
      </c>
      <c r="I3212">
        <v>2</v>
      </c>
      <c r="J3212">
        <v>2</v>
      </c>
      <c r="M3212">
        <v>430</v>
      </c>
      <c r="N3212">
        <v>146</v>
      </c>
      <c r="O3212">
        <v>11855405.405405404</v>
      </c>
      <c r="P3212">
        <v>24973423.423423421</v>
      </c>
      <c r="Q3212">
        <v>45</v>
      </c>
      <c r="R3212">
        <v>475</v>
      </c>
      <c r="S3212">
        <v>42972364.864864871</v>
      </c>
      <c r="T3212">
        <v>39215736.936936937</v>
      </c>
      <c r="U3212">
        <v>13227297.297297297</v>
      </c>
      <c r="V3212">
        <v>22345315.315315314</v>
      </c>
      <c r="W3212">
        <v>2174.1034482750001</v>
      </c>
      <c r="X3212">
        <v>2072.000000004</v>
      </c>
    </row>
    <row r="3213" spans="1:24">
      <c r="A3213" s="7" t="s">
        <v>4391</v>
      </c>
      <c r="B3213" s="13" t="s">
        <v>1454</v>
      </c>
      <c r="C3213">
        <v>33011120.333299313</v>
      </c>
      <c r="D3213">
        <v>35057660.833166942</v>
      </c>
      <c r="E3213">
        <v>141441.44144144101</v>
      </c>
      <c r="F3213">
        <v>4504.5045045050001</v>
      </c>
      <c r="G3213">
        <v>12</v>
      </c>
      <c r="H3213">
        <v>7</v>
      </c>
      <c r="I3213">
        <v>0</v>
      </c>
      <c r="J3213">
        <v>1</v>
      </c>
      <c r="M3213">
        <v>14</v>
      </c>
      <c r="N3213">
        <v>8</v>
      </c>
      <c r="O3213">
        <v>456756.75675675599</v>
      </c>
      <c r="P3213">
        <v>12197297.297297297</v>
      </c>
      <c r="R3213">
        <v>398</v>
      </c>
      <c r="S3213">
        <v>4014040.5405405397</v>
      </c>
      <c r="T3213">
        <v>4995180.1801801799</v>
      </c>
      <c r="U3213">
        <v>1043873.8738738741</v>
      </c>
      <c r="V3213">
        <v>13023693.693693694</v>
      </c>
      <c r="W3213">
        <v>467.344827587</v>
      </c>
      <c r="X3213">
        <v>461.413793107</v>
      </c>
    </row>
    <row r="3214" spans="1:24">
      <c r="A3214" s="7" t="s">
        <v>4392</v>
      </c>
      <c r="B3214" s="13" t="s">
        <v>872</v>
      </c>
      <c r="C3214">
        <v>242660875.04531872</v>
      </c>
      <c r="D3214">
        <v>244940941.54337949</v>
      </c>
      <c r="E3214">
        <v>5270945.9459459484</v>
      </c>
      <c r="F3214">
        <v>1470945.9459459479</v>
      </c>
      <c r="G3214">
        <v>325</v>
      </c>
      <c r="H3214">
        <v>566</v>
      </c>
      <c r="I3214">
        <v>11</v>
      </c>
      <c r="J3214">
        <v>8</v>
      </c>
      <c r="K3214">
        <v>2</v>
      </c>
      <c r="M3214">
        <v>354</v>
      </c>
      <c r="N3214">
        <v>588</v>
      </c>
      <c r="O3214">
        <v>65070945.945945948</v>
      </c>
      <c r="P3214">
        <v>86491892.792792797</v>
      </c>
      <c r="Q3214">
        <v>626</v>
      </c>
      <c r="R3214">
        <v>588</v>
      </c>
      <c r="S3214">
        <v>105094284.68468469</v>
      </c>
      <c r="T3214">
        <v>104714637.83783785</v>
      </c>
      <c r="U3214">
        <v>61634414.414414413</v>
      </c>
      <c r="V3214">
        <v>75094547.747747749</v>
      </c>
      <c r="W3214">
        <v>3280.3103448289999</v>
      </c>
      <c r="X3214">
        <v>3282.999999999</v>
      </c>
    </row>
    <row r="3215" spans="1:24">
      <c r="A3215" s="7" t="s">
        <v>4393</v>
      </c>
      <c r="B3215" s="13" t="s">
        <v>1433</v>
      </c>
      <c r="C3215">
        <v>33260894.568321042</v>
      </c>
      <c r="D3215">
        <v>38171321.052964762</v>
      </c>
      <c r="E3215">
        <v>3603.603603604</v>
      </c>
      <c r="F3215">
        <v>909009.00900901004</v>
      </c>
      <c r="G3215">
        <v>6</v>
      </c>
      <c r="H3215">
        <v>8</v>
      </c>
      <c r="I3215">
        <v>0</v>
      </c>
      <c r="J3215">
        <v>1</v>
      </c>
      <c r="M3215">
        <v>6</v>
      </c>
      <c r="N3215">
        <v>32</v>
      </c>
      <c r="O3215">
        <v>1111711.7117117119</v>
      </c>
      <c r="P3215">
        <v>1417117.1171171181</v>
      </c>
      <c r="R3215">
        <v>10</v>
      </c>
      <c r="S3215">
        <v>3827261.261261262</v>
      </c>
      <c r="T3215">
        <v>4618315.3153153146</v>
      </c>
      <c r="U3215">
        <v>169369.369369369</v>
      </c>
      <c r="V3215">
        <v>869819.81981982104</v>
      </c>
      <c r="W3215">
        <v>528.48275862499997</v>
      </c>
      <c r="X3215">
        <v>542.31034482500002</v>
      </c>
    </row>
    <row r="3216" spans="1:24">
      <c r="A3216" s="7" t="s">
        <v>4394</v>
      </c>
      <c r="B3216" s="13" t="s">
        <v>1433</v>
      </c>
      <c r="C3216">
        <v>101149129.21593466</v>
      </c>
      <c r="D3216">
        <v>99712307.908945858</v>
      </c>
      <c r="E3216">
        <v>463513.51351351698</v>
      </c>
      <c r="F3216">
        <v>738288.28828829306</v>
      </c>
      <c r="G3216">
        <v>36</v>
      </c>
      <c r="H3216">
        <v>70</v>
      </c>
      <c r="I3216">
        <v>5</v>
      </c>
      <c r="J3216">
        <v>5</v>
      </c>
      <c r="M3216">
        <v>49</v>
      </c>
      <c r="N3216">
        <v>71</v>
      </c>
      <c r="O3216">
        <v>6770720.7207207233</v>
      </c>
      <c r="P3216">
        <v>7424774.7747747796</v>
      </c>
      <c r="Q3216">
        <v>3</v>
      </c>
      <c r="R3216">
        <v>71</v>
      </c>
      <c r="S3216">
        <v>15746027.02702703</v>
      </c>
      <c r="T3216">
        <v>16359806.306306306</v>
      </c>
      <c r="U3216">
        <v>5456126.1261261273</v>
      </c>
      <c r="V3216">
        <v>8823783.783783786</v>
      </c>
      <c r="W3216">
        <v>1461.6206896470001</v>
      </c>
      <c r="X3216">
        <v>1435.1379310340001</v>
      </c>
    </row>
    <row r="3217" spans="1:24">
      <c r="A3217" s="7" t="s">
        <v>4395</v>
      </c>
      <c r="B3217" s="13" t="s">
        <v>1433</v>
      </c>
      <c r="C3217">
        <v>66275073.672565199</v>
      </c>
      <c r="D3217">
        <v>65988038.568209052</v>
      </c>
      <c r="E3217">
        <v>476126.12612612703</v>
      </c>
      <c r="F3217">
        <v>350450.45045045402</v>
      </c>
      <c r="G3217">
        <v>20</v>
      </c>
      <c r="H3217">
        <v>31</v>
      </c>
      <c r="I3217">
        <v>2</v>
      </c>
      <c r="J3217">
        <v>3</v>
      </c>
      <c r="K3217">
        <v>1</v>
      </c>
      <c r="M3217">
        <v>23</v>
      </c>
      <c r="N3217">
        <v>53</v>
      </c>
      <c r="O3217">
        <v>16883783.783783786</v>
      </c>
      <c r="P3217">
        <v>22211711.711711708</v>
      </c>
      <c r="R3217">
        <v>44</v>
      </c>
      <c r="S3217">
        <v>12415977.477477476</v>
      </c>
      <c r="T3217">
        <v>13312545.045045046</v>
      </c>
      <c r="U3217">
        <v>16960000</v>
      </c>
      <c r="V3217">
        <v>21849009.009009011</v>
      </c>
      <c r="W3217">
        <v>994.89655172499999</v>
      </c>
      <c r="X3217">
        <v>1054.3103448300001</v>
      </c>
    </row>
    <row r="3218" spans="1:24">
      <c r="A3218" s="7" t="s">
        <v>4396</v>
      </c>
      <c r="B3218" s="13" t="s">
        <v>4339</v>
      </c>
      <c r="C3218">
        <v>253487281.85573846</v>
      </c>
      <c r="D3218">
        <v>247009838.74031401</v>
      </c>
      <c r="E3218">
        <v>339189.189189189</v>
      </c>
      <c r="F3218">
        <v>152252.25225225301</v>
      </c>
      <c r="G3218">
        <v>117</v>
      </c>
      <c r="H3218">
        <v>40</v>
      </c>
      <c r="I3218">
        <v>4</v>
      </c>
      <c r="J3218">
        <v>1</v>
      </c>
      <c r="M3218">
        <v>188</v>
      </c>
      <c r="N3218">
        <v>65</v>
      </c>
      <c r="O3218">
        <v>5420000.0000000009</v>
      </c>
      <c r="P3218">
        <v>7457207.2072072066</v>
      </c>
      <c r="Q3218">
        <v>28</v>
      </c>
      <c r="R3218">
        <v>41</v>
      </c>
      <c r="S3218">
        <v>83939369.369369373</v>
      </c>
      <c r="T3218">
        <v>81920963.963963971</v>
      </c>
      <c r="U3218">
        <v>5451171.1711711716</v>
      </c>
      <c r="V3218">
        <v>7187837.8378378395</v>
      </c>
      <c r="W3218">
        <v>7121.0344827609997</v>
      </c>
      <c r="X3218">
        <v>6992.0689655160004</v>
      </c>
    </row>
    <row r="3219" spans="1:24">
      <c r="A3219" s="7" t="s">
        <v>4397</v>
      </c>
      <c r="B3219" s="13" t="s">
        <v>4398</v>
      </c>
      <c r="C3219">
        <v>150799938.66220531</v>
      </c>
      <c r="D3219">
        <v>155635624.89413536</v>
      </c>
      <c r="E3219">
        <v>44464934.234234236</v>
      </c>
      <c r="F3219">
        <v>48832764.864864871</v>
      </c>
      <c r="G3219">
        <v>126</v>
      </c>
      <c r="H3219">
        <v>80</v>
      </c>
      <c r="I3219">
        <v>7</v>
      </c>
      <c r="J3219">
        <v>10</v>
      </c>
      <c r="M3219">
        <v>193</v>
      </c>
      <c r="N3219">
        <v>196</v>
      </c>
      <c r="O3219">
        <v>27175599.0990991</v>
      </c>
      <c r="P3219">
        <v>28714119.819819819</v>
      </c>
      <c r="Q3219">
        <v>108</v>
      </c>
      <c r="R3219">
        <v>153</v>
      </c>
      <c r="S3219">
        <v>35111941.441441447</v>
      </c>
      <c r="T3219">
        <v>32733540.540540546</v>
      </c>
      <c r="U3219">
        <v>21645855.855855856</v>
      </c>
      <c r="V3219">
        <v>23459009.009009011</v>
      </c>
      <c r="W3219">
        <v>2546.1379310269999</v>
      </c>
      <c r="X3219">
        <v>2628.4137930940001</v>
      </c>
    </row>
    <row r="3220" spans="1:24">
      <c r="A3220" s="7" t="s">
        <v>4399</v>
      </c>
      <c r="B3220" s="13" t="s">
        <v>2696</v>
      </c>
      <c r="C3220">
        <v>2850962168.9657459</v>
      </c>
      <c r="D3220">
        <v>2815953959.0465431</v>
      </c>
      <c r="E3220">
        <v>1329273896.3963964</v>
      </c>
      <c r="F3220">
        <v>2159691645.9459457</v>
      </c>
      <c r="G3220">
        <v>506</v>
      </c>
      <c r="H3220">
        <v>409</v>
      </c>
      <c r="I3220">
        <v>43</v>
      </c>
      <c r="J3220">
        <v>72</v>
      </c>
      <c r="K3220">
        <v>10</v>
      </c>
      <c r="M3220">
        <v>1378</v>
      </c>
      <c r="N3220">
        <v>1156</v>
      </c>
      <c r="O3220">
        <v>346668018.01801801</v>
      </c>
      <c r="P3220">
        <v>440750594.5945946</v>
      </c>
      <c r="Q3220">
        <v>582</v>
      </c>
      <c r="R3220">
        <v>1881</v>
      </c>
      <c r="S3220">
        <v>757488740.54054046</v>
      </c>
      <c r="T3220">
        <v>743827705.40540528</v>
      </c>
      <c r="U3220">
        <v>77138198.198198199</v>
      </c>
      <c r="V3220">
        <v>138550342.34234235</v>
      </c>
      <c r="W3220">
        <v>69177.586206884007</v>
      </c>
      <c r="X3220">
        <v>68570.068965516999</v>
      </c>
    </row>
    <row r="3221" spans="1:24">
      <c r="A3221" s="7" t="s">
        <v>4400</v>
      </c>
      <c r="B3221" s="13" t="s">
        <v>1680</v>
      </c>
      <c r="C3221">
        <v>519163353.65794706</v>
      </c>
      <c r="D3221">
        <v>524558027.05670291</v>
      </c>
      <c r="E3221">
        <v>3205405.4054054092</v>
      </c>
      <c r="F3221">
        <v>1229954.9549549581</v>
      </c>
      <c r="G3221">
        <v>208</v>
      </c>
      <c r="H3221">
        <v>205</v>
      </c>
      <c r="I3221">
        <v>16</v>
      </c>
      <c r="J3221">
        <v>20</v>
      </c>
      <c r="M3221">
        <v>306</v>
      </c>
      <c r="N3221">
        <v>260</v>
      </c>
      <c r="O3221">
        <v>42995405.405405402</v>
      </c>
      <c r="P3221">
        <v>29691621.62162162</v>
      </c>
      <c r="Q3221">
        <v>348</v>
      </c>
      <c r="R3221">
        <v>214</v>
      </c>
      <c r="S3221">
        <v>151361090.0900901</v>
      </c>
      <c r="T3221">
        <v>162079732.43243244</v>
      </c>
      <c r="U3221">
        <v>41761351.351351351</v>
      </c>
      <c r="V3221">
        <v>27228331.531531535</v>
      </c>
      <c r="W3221">
        <v>16879.137931036999</v>
      </c>
      <c r="X3221">
        <v>16853.344827589</v>
      </c>
    </row>
    <row r="3222" spans="1:24">
      <c r="A3222" s="7" t="s">
        <v>370</v>
      </c>
      <c r="B3222" s="13" t="s">
        <v>1400</v>
      </c>
      <c r="C3222">
        <v>129599113.78242968</v>
      </c>
      <c r="D3222">
        <v>124503420.91191277</v>
      </c>
      <c r="E3222">
        <v>84639.639639640998</v>
      </c>
      <c r="F3222">
        <v>7207.2072072069996</v>
      </c>
      <c r="G3222">
        <v>68</v>
      </c>
      <c r="H3222">
        <v>38</v>
      </c>
      <c r="I3222">
        <v>5</v>
      </c>
      <c r="J3222">
        <v>3</v>
      </c>
      <c r="M3222">
        <v>81</v>
      </c>
      <c r="N3222">
        <v>43</v>
      </c>
      <c r="O3222">
        <v>5715720.7207207223</v>
      </c>
      <c r="P3222">
        <v>11556756.756756756</v>
      </c>
      <c r="Q3222">
        <v>127</v>
      </c>
      <c r="R3222">
        <v>64</v>
      </c>
      <c r="S3222">
        <v>22682043.243243244</v>
      </c>
      <c r="T3222">
        <v>25281290.990990989</v>
      </c>
      <c r="U3222">
        <v>3408288.2882882878</v>
      </c>
      <c r="V3222">
        <v>3886306.3063063058</v>
      </c>
      <c r="W3222">
        <v>3828.344827593</v>
      </c>
      <c r="X3222">
        <v>3815.0344827650001</v>
      </c>
    </row>
    <row r="3223" spans="1:24">
      <c r="A3223" s="7" t="s">
        <v>371</v>
      </c>
      <c r="B3223" s="13" t="s">
        <v>874</v>
      </c>
      <c r="C3223">
        <v>655585197.62753916</v>
      </c>
      <c r="D3223">
        <v>642899901.55300295</v>
      </c>
      <c r="E3223">
        <v>11346846.846846849</v>
      </c>
      <c r="F3223">
        <v>12114189.189189192</v>
      </c>
      <c r="G3223">
        <v>404</v>
      </c>
      <c r="H3223">
        <v>351</v>
      </c>
      <c r="I3223">
        <v>22</v>
      </c>
      <c r="J3223">
        <v>13</v>
      </c>
      <c r="K3223">
        <v>1</v>
      </c>
      <c r="M3223">
        <v>622</v>
      </c>
      <c r="N3223">
        <v>736</v>
      </c>
      <c r="O3223">
        <v>52100000</v>
      </c>
      <c r="P3223">
        <v>74853963.963963956</v>
      </c>
      <c r="Q3223">
        <v>54</v>
      </c>
      <c r="R3223">
        <v>411</v>
      </c>
      <c r="S3223">
        <v>100860811.7117117</v>
      </c>
      <c r="T3223">
        <v>100254834.23423424</v>
      </c>
      <c r="U3223">
        <v>50877113.513513505</v>
      </c>
      <c r="V3223">
        <v>69182655.855855852</v>
      </c>
      <c r="W3223">
        <v>10510.793103444999</v>
      </c>
      <c r="X3223">
        <v>10284.689655169999</v>
      </c>
    </row>
    <row r="3224" spans="1:24">
      <c r="A3224" s="7" t="s">
        <v>4401</v>
      </c>
      <c r="B3224" s="13" t="s">
        <v>2495</v>
      </c>
      <c r="C3224">
        <v>1132893677.9913347</v>
      </c>
      <c r="D3224">
        <v>1048094889.2897712</v>
      </c>
      <c r="E3224">
        <v>1390561.2612612629</v>
      </c>
      <c r="F3224">
        <v>251351.35135135299</v>
      </c>
      <c r="G3224">
        <v>195</v>
      </c>
      <c r="H3224">
        <v>174</v>
      </c>
      <c r="I3224">
        <v>14</v>
      </c>
      <c r="J3224">
        <v>7</v>
      </c>
      <c r="K3224">
        <v>2</v>
      </c>
      <c r="M3224">
        <v>384</v>
      </c>
      <c r="N3224">
        <v>443</v>
      </c>
      <c r="O3224">
        <v>46163554.054054052</v>
      </c>
      <c r="P3224">
        <v>48247702.702702701</v>
      </c>
      <c r="Q3224">
        <v>576</v>
      </c>
      <c r="R3224">
        <v>465</v>
      </c>
      <c r="S3224">
        <v>239209986.48648649</v>
      </c>
      <c r="T3224">
        <v>240413867.56756759</v>
      </c>
      <c r="U3224">
        <v>46140810.810810819</v>
      </c>
      <c r="V3224">
        <v>49987117.117117122</v>
      </c>
      <c r="W3224">
        <v>22687.068965516999</v>
      </c>
      <c r="X3224">
        <v>22413.068965523002</v>
      </c>
    </row>
    <row r="3225" spans="1:24">
      <c r="A3225" s="7" t="s">
        <v>4402</v>
      </c>
      <c r="B3225" s="13" t="s">
        <v>4403</v>
      </c>
      <c r="C3225">
        <v>50982843.872857466</v>
      </c>
      <c r="D3225">
        <v>35017927.793180995</v>
      </c>
      <c r="E3225">
        <v>273749301.8018018</v>
      </c>
      <c r="F3225">
        <v>104183783.78378378</v>
      </c>
      <c r="G3225">
        <v>25</v>
      </c>
      <c r="H3225">
        <v>17</v>
      </c>
      <c r="I3225">
        <v>1</v>
      </c>
      <c r="J3225">
        <v>1</v>
      </c>
      <c r="M3225">
        <v>28</v>
      </c>
      <c r="N3225">
        <v>17</v>
      </c>
      <c r="O3225">
        <v>69460450.45045045</v>
      </c>
      <c r="P3225">
        <v>6409819.8198198201</v>
      </c>
      <c r="Q3225">
        <v>4</v>
      </c>
      <c r="R3225">
        <v>5</v>
      </c>
      <c r="S3225">
        <v>22289932.432432435</v>
      </c>
      <c r="T3225">
        <v>18308809.009009007</v>
      </c>
      <c r="U3225">
        <v>48756846.846846849</v>
      </c>
      <c r="V3225">
        <v>4069009.0090090097</v>
      </c>
      <c r="W3225">
        <v>1228.2413793149999</v>
      </c>
      <c r="X3225">
        <v>1233.448275861</v>
      </c>
    </row>
    <row r="3226" spans="1:24">
      <c r="A3226" s="7" t="s">
        <v>4404</v>
      </c>
      <c r="B3226" s="13" t="s">
        <v>883</v>
      </c>
      <c r="C3226">
        <v>58275652.308620498</v>
      </c>
      <c r="D3226">
        <v>61541024.187725268</v>
      </c>
      <c r="E3226">
        <v>1381306.306306307</v>
      </c>
      <c r="F3226">
        <v>918018.01801801997</v>
      </c>
      <c r="G3226">
        <v>7</v>
      </c>
      <c r="H3226">
        <v>9</v>
      </c>
      <c r="I3226">
        <v>0</v>
      </c>
      <c r="J3226">
        <v>0</v>
      </c>
      <c r="M3226">
        <v>12</v>
      </c>
      <c r="N3226">
        <v>16</v>
      </c>
      <c r="O3226">
        <v>1358558.558558559</v>
      </c>
      <c r="P3226">
        <v>18230630.630630631</v>
      </c>
      <c r="R3226">
        <v>31</v>
      </c>
      <c r="S3226">
        <v>14172486.486486485</v>
      </c>
      <c r="T3226">
        <v>14687837.837837836</v>
      </c>
      <c r="U3226">
        <v>1003153.1531531529</v>
      </c>
      <c r="V3226">
        <v>17982882.882882886</v>
      </c>
      <c r="W3226">
        <v>932.62068965599997</v>
      </c>
      <c r="X3226">
        <v>976.65517241499992</v>
      </c>
    </row>
    <row r="3227" spans="1:24">
      <c r="A3227" s="7" t="s">
        <v>4405</v>
      </c>
      <c r="B3227" s="13" t="s">
        <v>1104</v>
      </c>
      <c r="C3227">
        <v>129051689.84595425</v>
      </c>
      <c r="D3227">
        <v>126428556.0550746</v>
      </c>
      <c r="E3227">
        <v>631683268.46846843</v>
      </c>
      <c r="F3227">
        <v>657538539.63963962</v>
      </c>
      <c r="G3227">
        <v>4</v>
      </c>
      <c r="H3227">
        <v>11</v>
      </c>
      <c r="I3227">
        <v>2</v>
      </c>
      <c r="J3227">
        <v>4</v>
      </c>
      <c r="M3227">
        <v>125</v>
      </c>
      <c r="N3227">
        <v>67</v>
      </c>
      <c r="O3227">
        <v>550756447.74774766</v>
      </c>
      <c r="P3227">
        <v>642544239.63963962</v>
      </c>
      <c r="R3227">
        <v>11</v>
      </c>
      <c r="S3227">
        <v>46958936.936936937</v>
      </c>
      <c r="T3227">
        <v>46661481.981981978</v>
      </c>
      <c r="U3227">
        <v>199777908.1081081</v>
      </c>
      <c r="V3227">
        <v>324510951.35135138</v>
      </c>
      <c r="W3227">
        <v>1972.2413793000001</v>
      </c>
      <c r="X3227">
        <v>2046.965517241</v>
      </c>
    </row>
    <row r="3228" spans="1:24">
      <c r="A3228" s="7" t="s">
        <v>6945</v>
      </c>
      <c r="B3228" s="13" t="s">
        <v>5026</v>
      </c>
      <c r="P3228">
        <v>89189.189189188997</v>
      </c>
    </row>
    <row r="3229" spans="1:24">
      <c r="A3229" s="7" t="s">
        <v>4406</v>
      </c>
      <c r="B3229" s="13" t="s">
        <v>4407</v>
      </c>
      <c r="C3229">
        <v>215634306.79626939</v>
      </c>
      <c r="D3229">
        <v>207490376.84612003</v>
      </c>
      <c r="E3229">
        <v>85585.585585585999</v>
      </c>
      <c r="F3229">
        <v>46846.846846849003</v>
      </c>
      <c r="G3229">
        <v>119</v>
      </c>
      <c r="H3229">
        <v>62</v>
      </c>
      <c r="I3229">
        <v>15</v>
      </c>
      <c r="J3229">
        <v>13</v>
      </c>
      <c r="K3229">
        <v>4</v>
      </c>
      <c r="M3229">
        <v>241</v>
      </c>
      <c r="N3229">
        <v>131</v>
      </c>
      <c r="O3229">
        <v>51616666.666666657</v>
      </c>
      <c r="P3229">
        <v>36319639.639639646</v>
      </c>
      <c r="Q3229">
        <v>137</v>
      </c>
      <c r="R3229">
        <v>359</v>
      </c>
      <c r="S3229">
        <v>66981031.531531528</v>
      </c>
      <c r="T3229">
        <v>60597527.027027033</v>
      </c>
      <c r="U3229">
        <v>49930900.9009009</v>
      </c>
      <c r="V3229">
        <v>36670000</v>
      </c>
      <c r="W3229">
        <v>3616.1034482740001</v>
      </c>
      <c r="X3229">
        <v>3575.2068965460003</v>
      </c>
    </row>
    <row r="3230" spans="1:24">
      <c r="A3230" s="7" t="s">
        <v>372</v>
      </c>
      <c r="B3230" s="13" t="s">
        <v>1400</v>
      </c>
      <c r="C3230">
        <v>206823506.3093639</v>
      </c>
      <c r="D3230">
        <v>215469792.4362357</v>
      </c>
      <c r="E3230">
        <v>117387.387387387</v>
      </c>
      <c r="F3230">
        <v>51576.576576578002</v>
      </c>
      <c r="G3230">
        <v>46</v>
      </c>
      <c r="H3230">
        <v>35</v>
      </c>
      <c r="I3230">
        <v>6</v>
      </c>
      <c r="J3230">
        <v>4</v>
      </c>
      <c r="M3230">
        <v>54</v>
      </c>
      <c r="N3230">
        <v>36</v>
      </c>
      <c r="O3230">
        <v>12171475.675675675</v>
      </c>
      <c r="P3230">
        <v>30470270.270270273</v>
      </c>
      <c r="Q3230">
        <v>5</v>
      </c>
      <c r="R3230">
        <v>204</v>
      </c>
      <c r="S3230">
        <v>33750468.468468472</v>
      </c>
      <c r="T3230">
        <v>37041781.981981978</v>
      </c>
      <c r="U3230">
        <v>6358241.44144144</v>
      </c>
      <c r="V3230">
        <v>23842342.342342339</v>
      </c>
      <c r="W3230">
        <v>4318.0344827580002</v>
      </c>
      <c r="X3230">
        <v>4269.2758620719997</v>
      </c>
    </row>
    <row r="3231" spans="1:24">
      <c r="A3231" s="7" t="s">
        <v>4408</v>
      </c>
      <c r="B3231" s="13" t="s">
        <v>1033</v>
      </c>
      <c r="C3231">
        <v>1145174654.7077477</v>
      </c>
      <c r="D3231">
        <v>1133419462.5908723</v>
      </c>
      <c r="E3231">
        <v>1945113755.8558559</v>
      </c>
      <c r="F3231">
        <v>1196920871.1711712</v>
      </c>
      <c r="G3231">
        <v>694</v>
      </c>
      <c r="H3231">
        <v>406</v>
      </c>
      <c r="I3231">
        <v>44</v>
      </c>
      <c r="J3231">
        <v>37</v>
      </c>
      <c r="K3231">
        <v>7</v>
      </c>
      <c r="M3231">
        <v>2053</v>
      </c>
      <c r="N3231">
        <v>834</v>
      </c>
      <c r="O3231">
        <v>634535677.47747755</v>
      </c>
      <c r="P3231">
        <v>399015540.54054052</v>
      </c>
      <c r="Q3231">
        <v>744</v>
      </c>
      <c r="R3231">
        <v>987</v>
      </c>
      <c r="S3231">
        <v>677757673.87387383</v>
      </c>
      <c r="T3231">
        <v>1133299124.3243244</v>
      </c>
      <c r="U3231">
        <v>434016756.75675678</v>
      </c>
      <c r="V3231">
        <v>450581949.54954952</v>
      </c>
      <c r="W3231">
        <v>15685.586206901</v>
      </c>
      <c r="X3231">
        <v>15391.517241378999</v>
      </c>
    </row>
    <row r="3232" spans="1:24">
      <c r="A3232" s="7" t="s">
        <v>4409</v>
      </c>
      <c r="B3232" s="13" t="s">
        <v>1109</v>
      </c>
      <c r="C3232">
        <v>260679486.87964213</v>
      </c>
      <c r="D3232">
        <v>267245638.13302132</v>
      </c>
      <c r="E3232">
        <v>382432.43243243301</v>
      </c>
      <c r="F3232">
        <v>27927.927927929999</v>
      </c>
      <c r="G3232">
        <v>60</v>
      </c>
      <c r="H3232">
        <v>68</v>
      </c>
      <c r="I3232">
        <v>7</v>
      </c>
      <c r="J3232">
        <v>12</v>
      </c>
      <c r="K3232">
        <v>4</v>
      </c>
      <c r="M3232">
        <v>321</v>
      </c>
      <c r="N3232">
        <v>533</v>
      </c>
      <c r="O3232">
        <v>30240540.540540539</v>
      </c>
      <c r="P3232">
        <v>27801599.0990991</v>
      </c>
      <c r="Q3232">
        <v>29</v>
      </c>
      <c r="R3232">
        <v>163</v>
      </c>
      <c r="S3232">
        <v>92550065.765765771</v>
      </c>
      <c r="T3232">
        <v>95082421.621621609</v>
      </c>
      <c r="U3232">
        <v>19893963.963963963</v>
      </c>
      <c r="V3232">
        <v>30202162.162162166</v>
      </c>
      <c r="W3232">
        <v>5547.4482758630002</v>
      </c>
      <c r="X3232">
        <v>5652.4137931100004</v>
      </c>
    </row>
    <row r="3233" spans="1:24">
      <c r="A3233" s="7" t="s">
        <v>4410</v>
      </c>
      <c r="B3233" s="13" t="s">
        <v>1500</v>
      </c>
      <c r="C3233">
        <v>1479779600.0434411</v>
      </c>
      <c r="D3233">
        <v>1535825765.0084789</v>
      </c>
      <c r="E3233">
        <v>1138727596.3963966</v>
      </c>
      <c r="F3233">
        <v>32051378.378378391</v>
      </c>
      <c r="G3233">
        <v>286</v>
      </c>
      <c r="H3233">
        <v>326</v>
      </c>
      <c r="I3233">
        <v>29</v>
      </c>
      <c r="J3233">
        <v>51</v>
      </c>
      <c r="K3233">
        <v>11</v>
      </c>
      <c r="M3233">
        <v>442</v>
      </c>
      <c r="N3233">
        <v>444</v>
      </c>
      <c r="O3233">
        <v>466729549.54954958</v>
      </c>
      <c r="P3233">
        <v>115506936.93693694</v>
      </c>
      <c r="Q3233">
        <v>1078</v>
      </c>
      <c r="R3233">
        <v>1142</v>
      </c>
      <c r="S3233">
        <v>237841589.1891892</v>
      </c>
      <c r="T3233">
        <v>252336058.55855855</v>
      </c>
      <c r="U3233">
        <v>174154054.05405405</v>
      </c>
      <c r="V3233">
        <v>125055495.4954955</v>
      </c>
      <c r="W3233">
        <v>19599.482758614999</v>
      </c>
      <c r="X3233">
        <v>20623.724137921999</v>
      </c>
    </row>
    <row r="3234" spans="1:24">
      <c r="A3234" s="7" t="s">
        <v>373</v>
      </c>
      <c r="B3234" s="13" t="s">
        <v>52</v>
      </c>
      <c r="C3234">
        <v>90260768.686410815</v>
      </c>
      <c r="D3234">
        <v>91628932.98817572</v>
      </c>
      <c r="E3234">
        <v>49099.099099099003</v>
      </c>
      <c r="F3234">
        <v>281081.081081082</v>
      </c>
      <c r="G3234">
        <v>19</v>
      </c>
      <c r="H3234">
        <v>16</v>
      </c>
      <c r="I3234">
        <v>2</v>
      </c>
      <c r="J3234">
        <v>0</v>
      </c>
      <c r="M3234">
        <v>24</v>
      </c>
      <c r="N3234">
        <v>24</v>
      </c>
      <c r="O3234">
        <v>5333783.7837837841</v>
      </c>
      <c r="P3234">
        <v>4420720.7207207205</v>
      </c>
      <c r="Q3234">
        <v>25</v>
      </c>
      <c r="R3234">
        <v>24</v>
      </c>
      <c r="S3234">
        <v>15301581.081081081</v>
      </c>
      <c r="T3234">
        <v>15079842.342342341</v>
      </c>
      <c r="U3234">
        <v>5260180.180180179</v>
      </c>
      <c r="V3234">
        <v>4955945.9459459446</v>
      </c>
      <c r="W3234">
        <v>1689.5172413790001</v>
      </c>
      <c r="X3234">
        <v>1789.5172413790001</v>
      </c>
    </row>
    <row r="3235" spans="1:24">
      <c r="A3235" s="7" t="s">
        <v>374</v>
      </c>
      <c r="B3235" s="13" t="s">
        <v>375</v>
      </c>
      <c r="C3235">
        <v>799023491.98358703</v>
      </c>
      <c r="D3235">
        <v>785589172.55781329</v>
      </c>
      <c r="E3235">
        <v>5130180.1801801836</v>
      </c>
      <c r="F3235">
        <v>2491396.3963963971</v>
      </c>
      <c r="G3235">
        <v>488</v>
      </c>
      <c r="H3235">
        <v>286</v>
      </c>
      <c r="I3235">
        <v>13</v>
      </c>
      <c r="J3235">
        <v>14</v>
      </c>
      <c r="K3235">
        <v>7</v>
      </c>
      <c r="M3235">
        <v>1402</v>
      </c>
      <c r="N3235">
        <v>794</v>
      </c>
      <c r="O3235">
        <v>44722342.342342339</v>
      </c>
      <c r="P3235">
        <v>113906981.98198199</v>
      </c>
      <c r="Q3235">
        <v>41</v>
      </c>
      <c r="R3235">
        <v>970</v>
      </c>
      <c r="S3235">
        <v>163453486.48648649</v>
      </c>
      <c r="T3235">
        <v>157317750.45045045</v>
      </c>
      <c r="U3235">
        <v>47943873.873873875</v>
      </c>
      <c r="V3235">
        <v>114435000</v>
      </c>
      <c r="W3235">
        <v>13475.517241369</v>
      </c>
      <c r="X3235">
        <v>12874.172413795</v>
      </c>
    </row>
    <row r="3236" spans="1:24">
      <c r="A3236" s="7" t="s">
        <v>4411</v>
      </c>
      <c r="B3236" s="13" t="s">
        <v>1442</v>
      </c>
      <c r="C3236">
        <v>60518177.559998691</v>
      </c>
      <c r="D3236">
        <v>73022024.2920136</v>
      </c>
      <c r="E3236">
        <v>9909.9099099110008</v>
      </c>
      <c r="G3236">
        <v>20</v>
      </c>
      <c r="H3236">
        <v>15</v>
      </c>
      <c r="I3236">
        <v>2</v>
      </c>
      <c r="J3236">
        <v>0</v>
      </c>
      <c r="M3236">
        <v>20</v>
      </c>
      <c r="N3236">
        <v>18</v>
      </c>
      <c r="O3236">
        <v>6812612.6126126125</v>
      </c>
      <c r="P3236">
        <v>759099.09909909894</v>
      </c>
      <c r="Q3236">
        <v>38</v>
      </c>
      <c r="R3236">
        <v>31</v>
      </c>
      <c r="S3236">
        <v>16068225.225225225</v>
      </c>
      <c r="T3236">
        <v>19334899.0990991</v>
      </c>
      <c r="U3236">
        <v>30392882.882882886</v>
      </c>
      <c r="V3236">
        <v>888288.28828828898</v>
      </c>
      <c r="W3236">
        <v>1031.7241379320001</v>
      </c>
      <c r="X3236">
        <v>1211.1379310309999</v>
      </c>
    </row>
    <row r="3237" spans="1:24">
      <c r="A3237" s="7" t="s">
        <v>376</v>
      </c>
      <c r="B3237" s="13" t="s">
        <v>377</v>
      </c>
      <c r="C3237">
        <v>774432606.48890591</v>
      </c>
      <c r="D3237">
        <v>757618644.44011557</v>
      </c>
      <c r="E3237">
        <v>9243243.2432432435</v>
      </c>
      <c r="F3237">
        <v>1044594.594594597</v>
      </c>
      <c r="G3237">
        <v>127</v>
      </c>
      <c r="H3237">
        <v>169</v>
      </c>
      <c r="I3237">
        <v>12</v>
      </c>
      <c r="J3237">
        <v>18</v>
      </c>
      <c r="M3237">
        <v>165</v>
      </c>
      <c r="N3237">
        <v>220</v>
      </c>
      <c r="O3237">
        <v>122365045.04504505</v>
      </c>
      <c r="P3237">
        <v>171447117.11711711</v>
      </c>
      <c r="Q3237">
        <v>378</v>
      </c>
      <c r="R3237">
        <v>734</v>
      </c>
      <c r="S3237">
        <v>126553513.51351354</v>
      </c>
      <c r="T3237">
        <v>132976527.92792794</v>
      </c>
      <c r="U3237">
        <v>114200090.0900901</v>
      </c>
      <c r="V3237">
        <v>170110360.36036035</v>
      </c>
      <c r="W3237">
        <v>13415.896551718</v>
      </c>
      <c r="X3237">
        <v>13213.275862065</v>
      </c>
    </row>
    <row r="3238" spans="1:24">
      <c r="A3238" s="7" t="s">
        <v>4412</v>
      </c>
      <c r="B3238" s="13" t="s">
        <v>2920</v>
      </c>
      <c r="C3238">
        <v>639503109.83872497</v>
      </c>
      <c r="D3238">
        <v>598906704.70518565</v>
      </c>
      <c r="E3238">
        <v>234395603.6036036</v>
      </c>
      <c r="F3238">
        <v>1603333.33333334</v>
      </c>
      <c r="G3238">
        <v>233</v>
      </c>
      <c r="H3238">
        <v>119</v>
      </c>
      <c r="I3238">
        <v>11</v>
      </c>
      <c r="J3238">
        <v>8</v>
      </c>
      <c r="K3238">
        <v>5</v>
      </c>
      <c r="M3238">
        <v>296</v>
      </c>
      <c r="N3238">
        <v>217</v>
      </c>
      <c r="O3238">
        <v>54662162.16216217</v>
      </c>
      <c r="P3238">
        <v>39831621.621621609</v>
      </c>
      <c r="Q3238">
        <v>277</v>
      </c>
      <c r="R3238">
        <v>417</v>
      </c>
      <c r="S3238">
        <v>132765531.53153151</v>
      </c>
      <c r="T3238">
        <v>123875717.11711711</v>
      </c>
      <c r="U3238">
        <v>53307297.297297299</v>
      </c>
      <c r="V3238">
        <v>40939279.279279277</v>
      </c>
      <c r="W3238">
        <v>8609.3448275840001</v>
      </c>
      <c r="X3238">
        <v>8429.827586211999</v>
      </c>
    </row>
    <row r="3239" spans="1:24">
      <c r="A3239" s="7" t="s">
        <v>4413</v>
      </c>
      <c r="B3239" s="13" t="s">
        <v>1550</v>
      </c>
      <c r="C3239">
        <v>80823504.08694829</v>
      </c>
      <c r="D3239">
        <v>86218987.360212967</v>
      </c>
      <c r="E3239">
        <v>436711.71171171201</v>
      </c>
      <c r="F3239">
        <v>15315.315315316</v>
      </c>
      <c r="G3239">
        <v>9</v>
      </c>
      <c r="H3239">
        <v>20</v>
      </c>
      <c r="I3239">
        <v>0</v>
      </c>
      <c r="J3239">
        <v>1</v>
      </c>
      <c r="M3239">
        <v>16</v>
      </c>
      <c r="N3239">
        <v>27</v>
      </c>
      <c r="O3239">
        <v>3225585.5855855849</v>
      </c>
      <c r="P3239">
        <v>29743243.24324324</v>
      </c>
      <c r="Q3239">
        <v>16</v>
      </c>
      <c r="R3239">
        <v>55</v>
      </c>
      <c r="S3239">
        <v>19852171.171171173</v>
      </c>
      <c r="T3239">
        <v>20466315.315315317</v>
      </c>
      <c r="U3239">
        <v>2250900.9009008999</v>
      </c>
      <c r="V3239">
        <v>30104504.504504502</v>
      </c>
      <c r="W3239">
        <v>1089.5862069</v>
      </c>
      <c r="X3239">
        <v>1069.3448275860001</v>
      </c>
    </row>
    <row r="3240" spans="1:24">
      <c r="A3240" s="7" t="s">
        <v>378</v>
      </c>
      <c r="B3240" s="13" t="s">
        <v>1416</v>
      </c>
      <c r="C3240">
        <v>226820708.21315441</v>
      </c>
      <c r="D3240">
        <v>219839806.23645839</v>
      </c>
      <c r="E3240">
        <v>784864.86486486497</v>
      </c>
      <c r="F3240">
        <v>980180.18018018105</v>
      </c>
      <c r="G3240">
        <v>10</v>
      </c>
      <c r="H3240">
        <v>41</v>
      </c>
      <c r="I3240">
        <v>6</v>
      </c>
      <c r="J3240">
        <v>3</v>
      </c>
      <c r="M3240">
        <v>13</v>
      </c>
      <c r="N3240">
        <v>48</v>
      </c>
      <c r="O3240">
        <v>37950000</v>
      </c>
      <c r="P3240">
        <v>44104504.504504502</v>
      </c>
      <c r="Q3240">
        <v>69</v>
      </c>
      <c r="R3240">
        <v>47</v>
      </c>
      <c r="S3240">
        <v>64836054.054054052</v>
      </c>
      <c r="T3240">
        <v>63414909.909909911</v>
      </c>
      <c r="U3240">
        <v>43154324.324324325</v>
      </c>
      <c r="V3240">
        <v>39219999.999999993</v>
      </c>
      <c r="W3240">
        <v>3481.2068965439998</v>
      </c>
      <c r="X3240">
        <v>3548.9655172450002</v>
      </c>
    </row>
    <row r="3241" spans="1:24">
      <c r="A3241" s="7" t="s">
        <v>4414</v>
      </c>
      <c r="B3241" s="13" t="s">
        <v>3974</v>
      </c>
      <c r="C3241">
        <v>187941146.49808675</v>
      </c>
      <c r="D3241">
        <v>192797706.50933892</v>
      </c>
      <c r="E3241">
        <v>4566216.2162162159</v>
      </c>
      <c r="F3241">
        <v>84059459.459459454</v>
      </c>
      <c r="G3241">
        <v>32</v>
      </c>
      <c r="H3241">
        <v>27</v>
      </c>
      <c r="I3241">
        <v>1</v>
      </c>
      <c r="J3241">
        <v>1</v>
      </c>
      <c r="M3241">
        <v>35</v>
      </c>
      <c r="N3241">
        <v>48</v>
      </c>
      <c r="O3241">
        <v>6521981.9819819797</v>
      </c>
      <c r="P3241">
        <v>13756486.486486487</v>
      </c>
      <c r="Q3241">
        <v>40</v>
      </c>
      <c r="R3241">
        <v>71</v>
      </c>
      <c r="S3241">
        <v>41195711.711711712</v>
      </c>
      <c r="T3241">
        <v>42689270.270270273</v>
      </c>
      <c r="U3241">
        <v>5199909.9099099087</v>
      </c>
      <c r="V3241">
        <v>15002252.252252253</v>
      </c>
      <c r="W3241">
        <v>2825.3448275850001</v>
      </c>
      <c r="X3241">
        <v>2958.5517241369998</v>
      </c>
    </row>
    <row r="3242" spans="1:24">
      <c r="A3242" s="7" t="s">
        <v>4415</v>
      </c>
      <c r="B3242" s="13" t="s">
        <v>4416</v>
      </c>
      <c r="C3242">
        <v>842979645.20540607</v>
      </c>
      <c r="D3242">
        <v>853706986.189412</v>
      </c>
      <c r="E3242">
        <v>64350390.090090096</v>
      </c>
      <c r="F3242">
        <v>100490448.64864865</v>
      </c>
      <c r="G3242">
        <v>122</v>
      </c>
      <c r="H3242">
        <v>92</v>
      </c>
      <c r="I3242">
        <v>3</v>
      </c>
      <c r="J3242">
        <v>2</v>
      </c>
      <c r="K3242">
        <v>3</v>
      </c>
      <c r="M3242">
        <v>144</v>
      </c>
      <c r="N3242">
        <v>125</v>
      </c>
      <c r="O3242">
        <v>56378738.738738738</v>
      </c>
      <c r="P3242">
        <v>100860900.90090092</v>
      </c>
      <c r="Q3242">
        <v>89</v>
      </c>
      <c r="R3242">
        <v>439</v>
      </c>
      <c r="S3242">
        <v>207146881.08108109</v>
      </c>
      <c r="T3242">
        <v>216023291.89189187</v>
      </c>
      <c r="U3242">
        <v>45472836.036036037</v>
      </c>
      <c r="V3242">
        <v>89353423.423423409</v>
      </c>
      <c r="W3242">
        <v>11696.517241375999</v>
      </c>
      <c r="X3242">
        <v>11634.517241371001</v>
      </c>
    </row>
    <row r="3243" spans="1:24">
      <c r="A3243" s="7" t="s">
        <v>379</v>
      </c>
      <c r="B3243" s="13" t="s">
        <v>111</v>
      </c>
      <c r="C3243">
        <v>78861202.682216078</v>
      </c>
      <c r="D3243">
        <v>68162270.424182788</v>
      </c>
      <c r="E3243">
        <v>23423.423423423999</v>
      </c>
      <c r="F3243">
        <v>3603.603603604</v>
      </c>
      <c r="G3243">
        <v>44</v>
      </c>
      <c r="H3243">
        <v>37</v>
      </c>
      <c r="I3243">
        <v>0</v>
      </c>
      <c r="J3243">
        <v>0</v>
      </c>
      <c r="M3243">
        <v>45</v>
      </c>
      <c r="N3243">
        <v>44</v>
      </c>
      <c r="O3243">
        <v>3627027.0270270272</v>
      </c>
      <c r="P3243">
        <v>147747.74774774798</v>
      </c>
      <c r="R3243">
        <v>7</v>
      </c>
      <c r="S3243">
        <v>7109072.072072072</v>
      </c>
      <c r="T3243">
        <v>5106216.2162162159</v>
      </c>
      <c r="U3243">
        <v>2532342.3423423418</v>
      </c>
      <c r="V3243">
        <v>1629459.4594594589</v>
      </c>
      <c r="W3243">
        <v>1260.5172413810001</v>
      </c>
      <c r="X3243">
        <v>1148.1034482760001</v>
      </c>
    </row>
    <row r="3244" spans="1:24">
      <c r="A3244" s="7" t="s">
        <v>380</v>
      </c>
      <c r="B3244" s="13" t="s">
        <v>270</v>
      </c>
      <c r="C3244">
        <v>136565070.12035301</v>
      </c>
      <c r="D3244">
        <v>149113065.00712398</v>
      </c>
      <c r="E3244">
        <v>4035135.1351351361</v>
      </c>
      <c r="F3244">
        <v>18772972.972972974</v>
      </c>
      <c r="G3244">
        <v>31</v>
      </c>
      <c r="H3244">
        <v>60</v>
      </c>
      <c r="I3244">
        <v>4</v>
      </c>
      <c r="J3244">
        <v>4</v>
      </c>
      <c r="K3244">
        <v>1</v>
      </c>
      <c r="M3244">
        <v>41</v>
      </c>
      <c r="N3244">
        <v>63</v>
      </c>
      <c r="O3244">
        <v>5109909.9099099096</v>
      </c>
      <c r="P3244">
        <v>5232432.4324324327</v>
      </c>
      <c r="Q3244">
        <v>29</v>
      </c>
      <c r="R3244">
        <v>60</v>
      </c>
      <c r="S3244">
        <v>14158896.396396397</v>
      </c>
      <c r="T3244">
        <v>17713558.558558561</v>
      </c>
      <c r="U3244">
        <v>5076486.4864864871</v>
      </c>
      <c r="V3244">
        <v>5751981.9819819815</v>
      </c>
      <c r="W3244">
        <v>2176.7241379340003</v>
      </c>
      <c r="X3244">
        <v>2184.3103448279999</v>
      </c>
    </row>
    <row r="3245" spans="1:24">
      <c r="A3245" s="7" t="s">
        <v>4417</v>
      </c>
      <c r="B3245" s="13" t="s">
        <v>747</v>
      </c>
      <c r="C3245">
        <v>666823725.53036976</v>
      </c>
      <c r="D3245">
        <v>665384505.55370331</v>
      </c>
      <c r="E3245">
        <v>945720.72072072094</v>
      </c>
      <c r="F3245">
        <v>11989189.189189192</v>
      </c>
      <c r="G3245">
        <v>146</v>
      </c>
      <c r="H3245">
        <v>124</v>
      </c>
      <c r="I3245">
        <v>18</v>
      </c>
      <c r="J3245">
        <v>9</v>
      </c>
      <c r="K3245">
        <v>1</v>
      </c>
      <c r="M3245">
        <v>262</v>
      </c>
      <c r="N3245">
        <v>160</v>
      </c>
      <c r="O3245">
        <v>56244198.198198199</v>
      </c>
      <c r="P3245">
        <v>67577950.45045045</v>
      </c>
      <c r="Q3245">
        <v>392</v>
      </c>
      <c r="R3245">
        <v>272</v>
      </c>
      <c r="S3245">
        <v>89287745.945945933</v>
      </c>
      <c r="T3245">
        <v>94577711.711711705</v>
      </c>
      <c r="U3245">
        <v>55577747.747747749</v>
      </c>
      <c r="V3245">
        <v>65843963.963963971</v>
      </c>
      <c r="W3245">
        <v>10295.344827592</v>
      </c>
      <c r="X3245">
        <v>10061.931034481</v>
      </c>
    </row>
    <row r="3246" spans="1:24">
      <c r="A3246" s="7" t="s">
        <v>381</v>
      </c>
      <c r="B3246" s="13" t="s">
        <v>111</v>
      </c>
      <c r="C3246">
        <v>141356962.78075069</v>
      </c>
      <c r="D3246">
        <v>133570292.23545688</v>
      </c>
      <c r="G3246">
        <v>25</v>
      </c>
      <c r="H3246">
        <v>15</v>
      </c>
      <c r="I3246">
        <v>0</v>
      </c>
      <c r="J3246">
        <v>0</v>
      </c>
      <c r="M3246">
        <v>28</v>
      </c>
      <c r="N3246">
        <v>22</v>
      </c>
      <c r="O3246">
        <v>900.900900901</v>
      </c>
      <c r="P3246">
        <v>162162.16216216201</v>
      </c>
      <c r="Q3246">
        <v>1</v>
      </c>
      <c r="R3246">
        <v>20</v>
      </c>
      <c r="S3246">
        <v>11352004.504504506</v>
      </c>
      <c r="T3246">
        <v>10368860.360360362</v>
      </c>
      <c r="U3246">
        <v>159459.459459459</v>
      </c>
      <c r="V3246">
        <v>284684.68468468398</v>
      </c>
      <c r="W3246">
        <v>1600.172413797</v>
      </c>
      <c r="X3246">
        <v>1342.0344827650001</v>
      </c>
    </row>
    <row r="3247" spans="1:24">
      <c r="A3247" s="7" t="s">
        <v>4418</v>
      </c>
      <c r="B3247" s="13" t="s">
        <v>1349</v>
      </c>
      <c r="C3247">
        <v>37102825.36237064</v>
      </c>
      <c r="D3247">
        <v>38634522.374364153</v>
      </c>
      <c r="G3247">
        <v>1</v>
      </c>
      <c r="H3247">
        <v>3</v>
      </c>
      <c r="M3247">
        <v>5</v>
      </c>
      <c r="N3247">
        <v>7</v>
      </c>
      <c r="O3247">
        <v>2073873.8738738741</v>
      </c>
      <c r="P3247">
        <v>2072072.072072072</v>
      </c>
      <c r="S3247">
        <v>7450360.3603603598</v>
      </c>
      <c r="T3247">
        <v>7895545.0450450452</v>
      </c>
      <c r="U3247">
        <v>2101351.351351351</v>
      </c>
      <c r="V3247">
        <v>2186036.036036036</v>
      </c>
      <c r="W3247">
        <v>375.48275862200001</v>
      </c>
      <c r="X3247">
        <v>427.75862068999999</v>
      </c>
    </row>
    <row r="3248" spans="1:24">
      <c r="A3248" s="7" t="s">
        <v>382</v>
      </c>
      <c r="B3248" s="13" t="s">
        <v>346</v>
      </c>
      <c r="C3248">
        <v>470403382.38236952</v>
      </c>
      <c r="D3248">
        <v>484465657.62595379</v>
      </c>
      <c r="E3248">
        <v>127944784.68468469</v>
      </c>
      <c r="F3248">
        <v>52858554.054054059</v>
      </c>
      <c r="G3248">
        <v>122</v>
      </c>
      <c r="H3248">
        <v>72</v>
      </c>
      <c r="I3248">
        <v>20</v>
      </c>
      <c r="J3248">
        <v>7</v>
      </c>
      <c r="K3248">
        <v>3</v>
      </c>
      <c r="M3248">
        <v>301</v>
      </c>
      <c r="N3248">
        <v>147</v>
      </c>
      <c r="O3248">
        <v>272232223.42342341</v>
      </c>
      <c r="P3248">
        <v>141631531.53153154</v>
      </c>
      <c r="Q3248">
        <v>298</v>
      </c>
      <c r="R3248">
        <v>611</v>
      </c>
      <c r="S3248">
        <v>187251959.45945945</v>
      </c>
      <c r="T3248">
        <v>190455946.84684682</v>
      </c>
      <c r="U3248">
        <v>286216756.75675678</v>
      </c>
      <c r="V3248">
        <v>124733963.96396396</v>
      </c>
      <c r="W3248">
        <v>8780.2068965549988</v>
      </c>
      <c r="X3248">
        <v>8983.6206896559997</v>
      </c>
    </row>
    <row r="3249" spans="1:24">
      <c r="A3249" s="7" t="s">
        <v>4419</v>
      </c>
      <c r="B3249" s="13" t="s">
        <v>2355</v>
      </c>
      <c r="C3249">
        <v>112229047.40045574</v>
      </c>
      <c r="D3249">
        <v>120825184.69910479</v>
      </c>
      <c r="G3249">
        <v>33</v>
      </c>
      <c r="H3249">
        <v>38</v>
      </c>
      <c r="I3249">
        <v>1</v>
      </c>
      <c r="J3249">
        <v>0</v>
      </c>
      <c r="M3249">
        <v>37</v>
      </c>
      <c r="N3249">
        <v>41</v>
      </c>
      <c r="O3249">
        <v>13943693.693693694</v>
      </c>
      <c r="P3249">
        <v>535135.13513513503</v>
      </c>
      <c r="Q3249">
        <v>40</v>
      </c>
      <c r="R3249">
        <v>13</v>
      </c>
      <c r="S3249">
        <v>47260963.963963971</v>
      </c>
      <c r="T3249">
        <v>52615864.864864863</v>
      </c>
      <c r="U3249">
        <v>13904054.054054054</v>
      </c>
      <c r="V3249">
        <v>676396.39639639598</v>
      </c>
      <c r="W3249">
        <v>2257.6206896550002</v>
      </c>
      <c r="X3249">
        <v>2354.7241379299999</v>
      </c>
    </row>
    <row r="3250" spans="1:24">
      <c r="A3250" s="7" t="s">
        <v>4420</v>
      </c>
      <c r="B3250" s="13" t="s">
        <v>2355</v>
      </c>
      <c r="C3250">
        <v>309038055.14595944</v>
      </c>
      <c r="D3250">
        <v>330855302.79282296</v>
      </c>
      <c r="E3250">
        <v>3323648.648648649</v>
      </c>
      <c r="F3250">
        <v>1512612.6126126139</v>
      </c>
      <c r="G3250">
        <v>84</v>
      </c>
      <c r="H3250">
        <v>113</v>
      </c>
      <c r="I3250">
        <v>4</v>
      </c>
      <c r="J3250">
        <v>12</v>
      </c>
      <c r="M3250">
        <v>91</v>
      </c>
      <c r="N3250">
        <v>122</v>
      </c>
      <c r="O3250">
        <v>48984234.234234236</v>
      </c>
      <c r="P3250">
        <v>36614954.954954952</v>
      </c>
      <c r="Q3250">
        <v>232</v>
      </c>
      <c r="R3250">
        <v>588</v>
      </c>
      <c r="S3250">
        <v>154791018.91891891</v>
      </c>
      <c r="T3250">
        <v>166608906.3063063</v>
      </c>
      <c r="U3250">
        <v>46413827.027027026</v>
      </c>
      <c r="V3250">
        <v>34634684.684684694</v>
      </c>
      <c r="W3250">
        <v>6868.2413793129999</v>
      </c>
      <c r="X3250">
        <v>6945.5517241429998</v>
      </c>
    </row>
    <row r="3251" spans="1:24">
      <c r="A3251" s="7" t="s">
        <v>4421</v>
      </c>
      <c r="B3251" s="13" t="s">
        <v>2360</v>
      </c>
      <c r="C3251">
        <v>816998858.4057889</v>
      </c>
      <c r="D3251">
        <v>821807776.14782178</v>
      </c>
      <c r="E3251">
        <v>734477301.80180192</v>
      </c>
      <c r="F3251">
        <v>779233749.54954958</v>
      </c>
      <c r="G3251">
        <v>601</v>
      </c>
      <c r="H3251">
        <v>417</v>
      </c>
      <c r="I3251">
        <v>32</v>
      </c>
      <c r="J3251">
        <v>25</v>
      </c>
      <c r="K3251">
        <v>9</v>
      </c>
      <c r="M3251">
        <v>1063</v>
      </c>
      <c r="N3251">
        <v>668</v>
      </c>
      <c r="O3251">
        <v>219250743.24324325</v>
      </c>
      <c r="P3251">
        <v>253898099.0990991</v>
      </c>
      <c r="Q3251">
        <v>632</v>
      </c>
      <c r="R3251">
        <v>560</v>
      </c>
      <c r="S3251">
        <v>255152036.03603601</v>
      </c>
      <c r="T3251">
        <v>249904765.76576579</v>
      </c>
      <c r="U3251">
        <v>168727654.05405408</v>
      </c>
      <c r="V3251">
        <v>157713553.15315312</v>
      </c>
      <c r="W3251">
        <v>11861.206896549</v>
      </c>
      <c r="X3251">
        <v>11570.965517244</v>
      </c>
    </row>
    <row r="3252" spans="1:24">
      <c r="A3252" s="7" t="s">
        <v>4422</v>
      </c>
      <c r="B3252" s="13" t="s">
        <v>2360</v>
      </c>
      <c r="C3252">
        <v>313355383.78102732</v>
      </c>
      <c r="D3252">
        <v>304616333.81292659</v>
      </c>
      <c r="E3252">
        <v>63336274.774774775</v>
      </c>
      <c r="F3252">
        <v>34919819.819819823</v>
      </c>
      <c r="G3252">
        <v>53</v>
      </c>
      <c r="H3252">
        <v>44</v>
      </c>
      <c r="I3252">
        <v>9</v>
      </c>
      <c r="J3252">
        <v>9</v>
      </c>
      <c r="M3252">
        <v>106</v>
      </c>
      <c r="N3252">
        <v>89</v>
      </c>
      <c r="O3252">
        <v>222746216.21621621</v>
      </c>
      <c r="P3252">
        <v>147385180.18018019</v>
      </c>
      <c r="Q3252">
        <v>163</v>
      </c>
      <c r="R3252">
        <v>285</v>
      </c>
      <c r="S3252">
        <v>107369200.9009009</v>
      </c>
      <c r="T3252">
        <v>98995108.108108103</v>
      </c>
      <c r="U3252">
        <v>166887553.15315318</v>
      </c>
      <c r="V3252">
        <v>121901798.1981982</v>
      </c>
      <c r="W3252">
        <v>6470.3793103429998</v>
      </c>
      <c r="X3252">
        <v>6469.6551724170004</v>
      </c>
    </row>
    <row r="3253" spans="1:24">
      <c r="A3253" s="7" t="s">
        <v>383</v>
      </c>
      <c r="B3253" s="13" t="s">
        <v>1416</v>
      </c>
      <c r="C3253">
        <v>113585189.13198665</v>
      </c>
      <c r="D3253">
        <v>104741142.85530011</v>
      </c>
      <c r="E3253">
        <v>44179054.054054059</v>
      </c>
      <c r="F3253">
        <v>16666.666666666999</v>
      </c>
      <c r="G3253">
        <v>5</v>
      </c>
      <c r="H3253">
        <v>2</v>
      </c>
      <c r="I3253">
        <v>0</v>
      </c>
      <c r="J3253">
        <v>0</v>
      </c>
      <c r="M3253">
        <v>6</v>
      </c>
      <c r="N3253">
        <v>4</v>
      </c>
      <c r="O3253">
        <v>17349009.009009007</v>
      </c>
      <c r="P3253">
        <v>13800000</v>
      </c>
      <c r="Q3253">
        <v>10</v>
      </c>
      <c r="R3253">
        <v>15</v>
      </c>
      <c r="S3253">
        <v>29770117.117117118</v>
      </c>
      <c r="T3253">
        <v>27738500</v>
      </c>
      <c r="U3253">
        <v>15731081.081081083</v>
      </c>
      <c r="V3253">
        <v>15356756.756756756</v>
      </c>
      <c r="W3253">
        <v>1569.3103448290001</v>
      </c>
      <c r="X3253">
        <v>1629.586206896</v>
      </c>
    </row>
    <row r="3254" spans="1:24">
      <c r="A3254" s="7" t="s">
        <v>4423</v>
      </c>
      <c r="B3254" s="13" t="s">
        <v>1109</v>
      </c>
      <c r="C3254">
        <v>209978142.53593954</v>
      </c>
      <c r="D3254">
        <v>230225410.12178865</v>
      </c>
      <c r="E3254">
        <v>49372297.297297299</v>
      </c>
      <c r="F3254">
        <v>239639.63963964299</v>
      </c>
      <c r="G3254">
        <v>18</v>
      </c>
      <c r="H3254">
        <v>28</v>
      </c>
      <c r="I3254">
        <v>10</v>
      </c>
      <c r="J3254">
        <v>7</v>
      </c>
      <c r="M3254">
        <v>192</v>
      </c>
      <c r="N3254">
        <v>345</v>
      </c>
      <c r="O3254">
        <v>14542342.342342341</v>
      </c>
      <c r="P3254">
        <v>19092027.027027026</v>
      </c>
      <c r="Q3254">
        <v>31</v>
      </c>
      <c r="R3254">
        <v>283</v>
      </c>
      <c r="S3254">
        <v>49895045.045045055</v>
      </c>
      <c r="T3254">
        <v>52274774.774774775</v>
      </c>
      <c r="U3254">
        <v>13127477.47747748</v>
      </c>
      <c r="V3254">
        <v>24603963.963963963</v>
      </c>
      <c r="W3254">
        <v>4982.586206897</v>
      </c>
      <c r="X3254">
        <v>5063.2758620610002</v>
      </c>
    </row>
    <row r="3255" spans="1:24">
      <c r="A3255" s="7" t="s">
        <v>4424</v>
      </c>
      <c r="B3255" s="13" t="s">
        <v>1175</v>
      </c>
      <c r="C3255">
        <v>61013236.254842244</v>
      </c>
      <c r="D3255">
        <v>60617758.958803207</v>
      </c>
      <c r="E3255">
        <v>30585.585585584999</v>
      </c>
      <c r="F3255">
        <v>43243.243243243</v>
      </c>
      <c r="G3255">
        <v>2</v>
      </c>
      <c r="H3255">
        <v>5</v>
      </c>
      <c r="I3255">
        <v>2</v>
      </c>
      <c r="J3255">
        <v>2</v>
      </c>
      <c r="M3255">
        <v>14</v>
      </c>
      <c r="N3255">
        <v>12</v>
      </c>
      <c r="O3255">
        <v>12304954.954954956</v>
      </c>
      <c r="P3255">
        <v>34549864.864864863</v>
      </c>
      <c r="Q3255">
        <v>28</v>
      </c>
      <c r="R3255">
        <v>56</v>
      </c>
      <c r="S3255">
        <v>21658166.666666668</v>
      </c>
      <c r="T3255">
        <v>22671486.486486487</v>
      </c>
      <c r="U3255">
        <v>12795855.855855856</v>
      </c>
      <c r="V3255">
        <v>33414864.864864863</v>
      </c>
      <c r="W3255">
        <v>757.37931034500002</v>
      </c>
      <c r="X3255">
        <v>775.10344827300003</v>
      </c>
    </row>
    <row r="3256" spans="1:24">
      <c r="A3256" s="7" t="s">
        <v>4425</v>
      </c>
      <c r="B3256" s="13" t="s">
        <v>3555</v>
      </c>
      <c r="C3256">
        <v>66673548.700851239</v>
      </c>
      <c r="D3256">
        <v>68430723.396770492</v>
      </c>
      <c r="E3256">
        <v>106639954.95495497</v>
      </c>
      <c r="F3256">
        <v>7490090.0900900913</v>
      </c>
      <c r="G3256">
        <v>30</v>
      </c>
      <c r="H3256">
        <v>23</v>
      </c>
      <c r="I3256">
        <v>7</v>
      </c>
      <c r="J3256">
        <v>1</v>
      </c>
      <c r="M3256">
        <v>31</v>
      </c>
      <c r="N3256">
        <v>23</v>
      </c>
      <c r="O3256">
        <v>11857927.927927928</v>
      </c>
      <c r="P3256">
        <v>12810810.810810812</v>
      </c>
      <c r="Q3256">
        <v>63</v>
      </c>
      <c r="R3256">
        <v>3</v>
      </c>
      <c r="S3256">
        <v>37045495.495495498</v>
      </c>
      <c r="T3256">
        <v>37070477.477477476</v>
      </c>
      <c r="U3256">
        <v>11381441.441441445</v>
      </c>
      <c r="V3256">
        <v>11547117.117117116</v>
      </c>
      <c r="W3256">
        <v>903.24137930999996</v>
      </c>
      <c r="X3256">
        <v>963.72413792999998</v>
      </c>
    </row>
    <row r="3257" spans="1:24">
      <c r="A3257" s="7" t="s">
        <v>4426</v>
      </c>
      <c r="B3257" s="13" t="s">
        <v>747</v>
      </c>
      <c r="C3257">
        <v>391152937.76133269</v>
      </c>
      <c r="D3257">
        <v>421612872.57255155</v>
      </c>
      <c r="E3257">
        <v>269819.81981981901</v>
      </c>
      <c r="F3257">
        <v>49549.549549550997</v>
      </c>
      <c r="G3257">
        <v>35</v>
      </c>
      <c r="H3257">
        <v>69</v>
      </c>
      <c r="I3257">
        <v>3</v>
      </c>
      <c r="J3257">
        <v>4</v>
      </c>
      <c r="M3257">
        <v>46</v>
      </c>
      <c r="N3257">
        <v>80</v>
      </c>
      <c r="O3257">
        <v>14814414.414414415</v>
      </c>
      <c r="P3257">
        <v>24665585.585585583</v>
      </c>
      <c r="Q3257">
        <v>120</v>
      </c>
      <c r="R3257">
        <v>120</v>
      </c>
      <c r="S3257">
        <v>41900813.513513505</v>
      </c>
      <c r="T3257">
        <v>45302198.198198207</v>
      </c>
      <c r="U3257">
        <v>13185405.405405406</v>
      </c>
      <c r="V3257">
        <v>26436846.846846849</v>
      </c>
      <c r="W3257">
        <v>5267.2068965500002</v>
      </c>
      <c r="X3257">
        <v>5340.1379310339998</v>
      </c>
    </row>
    <row r="3258" spans="1:24">
      <c r="A3258" s="7" t="s">
        <v>4427</v>
      </c>
      <c r="B3258" s="13" t="s">
        <v>1882</v>
      </c>
      <c r="C3258">
        <v>250514189.52242041</v>
      </c>
      <c r="D3258">
        <v>271893488.28709412</v>
      </c>
      <c r="E3258">
        <v>7263828.8288288293</v>
      </c>
      <c r="F3258">
        <v>4594594.594594596</v>
      </c>
      <c r="G3258">
        <v>35</v>
      </c>
      <c r="H3258">
        <v>47</v>
      </c>
      <c r="I3258">
        <v>6</v>
      </c>
      <c r="J3258">
        <v>6</v>
      </c>
      <c r="M3258">
        <v>41</v>
      </c>
      <c r="N3258">
        <v>52</v>
      </c>
      <c r="O3258">
        <v>18633513.513513517</v>
      </c>
      <c r="P3258">
        <v>28945495.495495498</v>
      </c>
      <c r="Q3258">
        <v>77</v>
      </c>
      <c r="R3258">
        <v>174</v>
      </c>
      <c r="S3258">
        <v>51693427.927927934</v>
      </c>
      <c r="T3258">
        <v>55874405.40540541</v>
      </c>
      <c r="U3258">
        <v>15894324.324324323</v>
      </c>
      <c r="V3258">
        <v>22446486.486486487</v>
      </c>
      <c r="W3258">
        <v>3591.9310344790001</v>
      </c>
      <c r="X3258">
        <v>3576.827586206</v>
      </c>
    </row>
    <row r="3259" spans="1:24">
      <c r="A3259" s="7" t="s">
        <v>4428</v>
      </c>
      <c r="B3259" s="13" t="s">
        <v>4429</v>
      </c>
      <c r="C3259">
        <v>389422639.89716303</v>
      </c>
      <c r="D3259">
        <v>377551372.6605134</v>
      </c>
      <c r="E3259">
        <v>5772072.072072072</v>
      </c>
      <c r="F3259">
        <v>3333333.333333334</v>
      </c>
      <c r="G3259">
        <v>56</v>
      </c>
      <c r="H3259">
        <v>39</v>
      </c>
      <c r="M3259">
        <v>74</v>
      </c>
      <c r="N3259">
        <v>47</v>
      </c>
      <c r="O3259">
        <v>5772072.072072072</v>
      </c>
      <c r="P3259">
        <v>4414414.4144144151</v>
      </c>
      <c r="S3259">
        <v>145342256.75675675</v>
      </c>
      <c r="T3259">
        <v>140326268.46846846</v>
      </c>
      <c r="U3259">
        <v>5725315.3153153136</v>
      </c>
      <c r="V3259">
        <v>4592522.5225225221</v>
      </c>
      <c r="W3259">
        <v>5455.0689655229999</v>
      </c>
      <c r="X3259">
        <v>5350.1034482719997</v>
      </c>
    </row>
    <row r="3260" spans="1:24">
      <c r="A3260" s="7" t="s">
        <v>4430</v>
      </c>
      <c r="B3260" s="13" t="s">
        <v>659</v>
      </c>
      <c r="C3260">
        <v>528219734.27283412</v>
      </c>
      <c r="D3260">
        <v>509452305.70814538</v>
      </c>
      <c r="E3260">
        <v>402567.56756756699</v>
      </c>
      <c r="F3260">
        <v>643243.24324324704</v>
      </c>
      <c r="G3260">
        <v>247</v>
      </c>
      <c r="H3260">
        <v>217</v>
      </c>
      <c r="I3260">
        <v>23</v>
      </c>
      <c r="J3260">
        <v>20</v>
      </c>
      <c r="K3260">
        <v>5</v>
      </c>
      <c r="M3260">
        <v>356</v>
      </c>
      <c r="N3260">
        <v>328</v>
      </c>
      <c r="O3260">
        <v>39292117.117117114</v>
      </c>
      <c r="P3260">
        <v>37999369.369369365</v>
      </c>
      <c r="Q3260">
        <v>231</v>
      </c>
      <c r="R3260">
        <v>160</v>
      </c>
      <c r="S3260">
        <v>67410610.810810804</v>
      </c>
      <c r="T3260">
        <v>67574309.009009004</v>
      </c>
      <c r="U3260">
        <v>30285178.378378376</v>
      </c>
      <c r="V3260">
        <v>30750270.270270273</v>
      </c>
      <c r="W3260">
        <v>6174.2413793109999</v>
      </c>
      <c r="X3260">
        <v>6127.9310344819996</v>
      </c>
    </row>
    <row r="3261" spans="1:24">
      <c r="A3261" s="7" t="s">
        <v>4431</v>
      </c>
      <c r="B3261" s="13" t="s">
        <v>1270</v>
      </c>
      <c r="C3261">
        <v>335367780.84839308</v>
      </c>
      <c r="D3261">
        <v>343461936.87180459</v>
      </c>
      <c r="E3261">
        <v>42792.792792793</v>
      </c>
      <c r="G3261">
        <v>46</v>
      </c>
      <c r="H3261">
        <v>44</v>
      </c>
      <c r="J3261">
        <v>1</v>
      </c>
      <c r="M3261">
        <v>54</v>
      </c>
      <c r="N3261">
        <v>61</v>
      </c>
      <c r="O3261">
        <v>1946936.936936937</v>
      </c>
      <c r="P3261">
        <v>970270.27027027006</v>
      </c>
      <c r="Q3261">
        <v>98</v>
      </c>
      <c r="R3261">
        <v>16</v>
      </c>
      <c r="S3261">
        <v>48243387.387387387</v>
      </c>
      <c r="T3261">
        <v>52496694.594594598</v>
      </c>
      <c r="U3261">
        <v>1891891.8918918921</v>
      </c>
      <c r="V3261">
        <v>964864.86486486404</v>
      </c>
      <c r="W3261">
        <v>3983.3448275870001</v>
      </c>
      <c r="X3261">
        <v>4082.8965517209999</v>
      </c>
    </row>
    <row r="3262" spans="1:24">
      <c r="A3262" s="7" t="s">
        <v>4432</v>
      </c>
      <c r="B3262" s="13" t="s">
        <v>1033</v>
      </c>
      <c r="C3262">
        <v>601320576.17567945</v>
      </c>
      <c r="D3262">
        <v>629900768.11742961</v>
      </c>
      <c r="E3262">
        <v>3355560.3603603598</v>
      </c>
      <c r="F3262">
        <v>5705405.4054054059</v>
      </c>
      <c r="G3262">
        <v>89</v>
      </c>
      <c r="H3262">
        <v>98</v>
      </c>
      <c r="I3262">
        <v>10</v>
      </c>
      <c r="J3262">
        <v>11</v>
      </c>
      <c r="K3262">
        <v>6</v>
      </c>
      <c r="M3262">
        <v>298</v>
      </c>
      <c r="N3262">
        <v>145</v>
      </c>
      <c r="O3262">
        <v>438891595.4954955</v>
      </c>
      <c r="P3262">
        <v>224424818.01801801</v>
      </c>
      <c r="Q3262">
        <v>215</v>
      </c>
      <c r="R3262">
        <v>628</v>
      </c>
      <c r="S3262">
        <v>189566989.1891892</v>
      </c>
      <c r="T3262">
        <v>190629300</v>
      </c>
      <c r="U3262">
        <v>122859909.9099099</v>
      </c>
      <c r="V3262">
        <v>125988194.5945946</v>
      </c>
      <c r="W3262">
        <v>8866.7586206870001</v>
      </c>
      <c r="X3262">
        <v>8017.8275862070004</v>
      </c>
    </row>
    <row r="3263" spans="1:24">
      <c r="A3263" s="7" t="s">
        <v>4433</v>
      </c>
      <c r="B3263" s="13" t="s">
        <v>1386</v>
      </c>
      <c r="C3263">
        <v>46836114.960463807</v>
      </c>
      <c r="D3263">
        <v>45779672.982703</v>
      </c>
      <c r="E3263">
        <v>7837.8378378380003</v>
      </c>
      <c r="F3263">
        <v>12612.612612614001</v>
      </c>
      <c r="G3263">
        <v>8</v>
      </c>
      <c r="H3263">
        <v>9</v>
      </c>
      <c r="I3263">
        <v>3</v>
      </c>
      <c r="J3263">
        <v>2</v>
      </c>
      <c r="K3263">
        <v>1</v>
      </c>
      <c r="M3263">
        <v>46</v>
      </c>
      <c r="N3263">
        <v>12</v>
      </c>
      <c r="O3263">
        <v>6882882.8828828819</v>
      </c>
      <c r="P3263">
        <v>5475540.5405405425</v>
      </c>
      <c r="Q3263">
        <v>10</v>
      </c>
      <c r="R3263">
        <v>31</v>
      </c>
      <c r="S3263">
        <v>15872034.234234232</v>
      </c>
      <c r="T3263">
        <v>14929392.792792792</v>
      </c>
      <c r="U3263">
        <v>7308558.5585585572</v>
      </c>
      <c r="V3263">
        <v>6551621.6216216236</v>
      </c>
      <c r="W3263">
        <v>602.58620689500003</v>
      </c>
      <c r="X3263">
        <v>637.03448275999995</v>
      </c>
    </row>
    <row r="3264" spans="1:24">
      <c r="A3264" s="7" t="s">
        <v>384</v>
      </c>
      <c r="B3264" s="13" t="s">
        <v>52</v>
      </c>
      <c r="C3264">
        <v>159566082.73565698</v>
      </c>
      <c r="D3264">
        <v>161183539.31315568</v>
      </c>
      <c r="E3264">
        <v>2283963.9639639631</v>
      </c>
      <c r="F3264">
        <v>691126.12612612802</v>
      </c>
      <c r="G3264">
        <v>65</v>
      </c>
      <c r="H3264">
        <v>15</v>
      </c>
      <c r="I3264">
        <v>13</v>
      </c>
      <c r="J3264">
        <v>2</v>
      </c>
      <c r="M3264">
        <v>127</v>
      </c>
      <c r="N3264">
        <v>38</v>
      </c>
      <c r="O3264">
        <v>13536216.216216218</v>
      </c>
      <c r="P3264">
        <v>17517297.297297299</v>
      </c>
      <c r="Q3264">
        <v>70</v>
      </c>
      <c r="R3264">
        <v>103</v>
      </c>
      <c r="S3264">
        <v>34890286.486486487</v>
      </c>
      <c r="T3264">
        <v>32552184.684684683</v>
      </c>
      <c r="U3264">
        <v>13102522.522522518</v>
      </c>
      <c r="V3264">
        <v>17550540.540540539</v>
      </c>
      <c r="W3264">
        <v>2458.5172413780001</v>
      </c>
      <c r="X3264">
        <v>2309.0689655309998</v>
      </c>
    </row>
    <row r="3265" spans="1:24">
      <c r="A3265" s="7" t="s">
        <v>385</v>
      </c>
      <c r="B3265" s="13" t="s">
        <v>1400</v>
      </c>
      <c r="C3265">
        <v>57783603.206084825</v>
      </c>
      <c r="D3265">
        <v>64835136.837647013</v>
      </c>
      <c r="E3265">
        <v>12837.837837838</v>
      </c>
      <c r="F3265">
        <v>25225.225225226</v>
      </c>
      <c r="G3265">
        <v>9</v>
      </c>
      <c r="H3265">
        <v>13</v>
      </c>
      <c r="I3265">
        <v>0</v>
      </c>
      <c r="J3265">
        <v>2</v>
      </c>
      <c r="M3265">
        <v>11</v>
      </c>
      <c r="N3265">
        <v>16</v>
      </c>
      <c r="O3265">
        <v>1080405.4054054059</v>
      </c>
      <c r="P3265">
        <v>3385585.5855855858</v>
      </c>
      <c r="Q3265">
        <v>35</v>
      </c>
      <c r="R3265">
        <v>5</v>
      </c>
      <c r="S3265">
        <v>6149637.8378378386</v>
      </c>
      <c r="T3265">
        <v>7066027.0270270258</v>
      </c>
      <c r="U3265">
        <v>2220630.6306306301</v>
      </c>
      <c r="V3265">
        <v>2505495.4954954949</v>
      </c>
      <c r="W3265">
        <v>1052.7241379330001</v>
      </c>
      <c r="X3265">
        <v>1077.79310345</v>
      </c>
    </row>
    <row r="3266" spans="1:24">
      <c r="A3266" s="7" t="s">
        <v>386</v>
      </c>
      <c r="B3266" s="13" t="s">
        <v>270</v>
      </c>
      <c r="C3266">
        <v>57309390.07943666</v>
      </c>
      <c r="D3266">
        <v>47820861.988560021</v>
      </c>
      <c r="E3266">
        <v>130630.63063063</v>
      </c>
      <c r="F3266">
        <v>134234.23423423499</v>
      </c>
      <c r="G3266">
        <v>46</v>
      </c>
      <c r="H3266">
        <v>24</v>
      </c>
      <c r="I3266">
        <v>1</v>
      </c>
      <c r="J3266">
        <v>2</v>
      </c>
      <c r="K3266">
        <v>1</v>
      </c>
      <c r="M3266">
        <v>52</v>
      </c>
      <c r="N3266">
        <v>29</v>
      </c>
      <c r="O3266">
        <v>6842342.3423423432</v>
      </c>
      <c r="P3266">
        <v>7039639.6396396402</v>
      </c>
      <c r="Q3266">
        <v>15</v>
      </c>
      <c r="R3266">
        <v>39</v>
      </c>
      <c r="S3266">
        <v>9046481.9819819834</v>
      </c>
      <c r="T3266">
        <v>8785378.3783783801</v>
      </c>
      <c r="U3266">
        <v>3741621.6216216208</v>
      </c>
      <c r="V3266">
        <v>3332072.072072072</v>
      </c>
      <c r="W3266">
        <v>1166.9310344830001</v>
      </c>
      <c r="X3266">
        <v>1112.7241379279999</v>
      </c>
    </row>
    <row r="3267" spans="1:24">
      <c r="A3267" s="7" t="s">
        <v>4434</v>
      </c>
      <c r="B3267" s="13" t="s">
        <v>4435</v>
      </c>
      <c r="C3267">
        <v>66122910.822048098</v>
      </c>
      <c r="D3267">
        <v>65100956.239255361</v>
      </c>
      <c r="E3267">
        <v>6081.0810810809999</v>
      </c>
      <c r="F3267">
        <v>145058513.51351351</v>
      </c>
      <c r="G3267">
        <v>10</v>
      </c>
      <c r="H3267">
        <v>12</v>
      </c>
      <c r="I3267">
        <v>1</v>
      </c>
      <c r="J3267">
        <v>1</v>
      </c>
      <c r="M3267">
        <v>25</v>
      </c>
      <c r="N3267">
        <v>20</v>
      </c>
      <c r="O3267">
        <v>2705990.9909909922</v>
      </c>
      <c r="P3267">
        <v>4094144.1441441448</v>
      </c>
      <c r="R3267">
        <v>12</v>
      </c>
      <c r="S3267">
        <v>13373752.252252251</v>
      </c>
      <c r="T3267">
        <v>11882581.081081081</v>
      </c>
      <c r="U3267">
        <v>1111261.261261262</v>
      </c>
      <c r="V3267">
        <v>1295045.045045045</v>
      </c>
      <c r="W3267">
        <v>778.75862069200002</v>
      </c>
      <c r="X3267">
        <v>746.96551724000005</v>
      </c>
    </row>
    <row r="3268" spans="1:24">
      <c r="A3268" s="7" t="s">
        <v>4436</v>
      </c>
      <c r="B3268" s="13" t="s">
        <v>1755</v>
      </c>
      <c r="C3268">
        <v>287121794.8234309</v>
      </c>
      <c r="D3268">
        <v>284122691.71114832</v>
      </c>
      <c r="E3268">
        <v>4854729.7297297306</v>
      </c>
      <c r="F3268">
        <v>572072.07207207603</v>
      </c>
      <c r="G3268">
        <v>70</v>
      </c>
      <c r="H3268">
        <v>48</v>
      </c>
      <c r="I3268">
        <v>13</v>
      </c>
      <c r="J3268">
        <v>4</v>
      </c>
      <c r="K3268">
        <v>1</v>
      </c>
      <c r="M3268">
        <v>88</v>
      </c>
      <c r="N3268">
        <v>61</v>
      </c>
      <c r="O3268">
        <v>250531981.98198199</v>
      </c>
      <c r="P3268">
        <v>23797747.747747749</v>
      </c>
      <c r="Q3268">
        <v>250</v>
      </c>
      <c r="R3268">
        <v>126</v>
      </c>
      <c r="S3268">
        <v>76190509.009009004</v>
      </c>
      <c r="T3268">
        <v>76334783.783783779</v>
      </c>
      <c r="U3268">
        <v>145951621.62162164</v>
      </c>
      <c r="V3268">
        <v>19334234.234234236</v>
      </c>
      <c r="W3268">
        <v>4522.8965517280003</v>
      </c>
      <c r="X3268">
        <v>4476.068965509</v>
      </c>
    </row>
    <row r="3269" spans="1:24">
      <c r="A3269" s="7" t="s">
        <v>4437</v>
      </c>
      <c r="B3269" s="13" t="s">
        <v>1786</v>
      </c>
      <c r="C3269">
        <v>810697038.42608202</v>
      </c>
      <c r="D3269">
        <v>847325723.28463054</v>
      </c>
      <c r="E3269">
        <v>751525304.50450456</v>
      </c>
      <c r="F3269">
        <v>2968175.6756756809</v>
      </c>
      <c r="G3269">
        <v>575</v>
      </c>
      <c r="H3269">
        <v>527</v>
      </c>
      <c r="I3269">
        <v>29</v>
      </c>
      <c r="J3269">
        <v>23</v>
      </c>
      <c r="K3269">
        <v>10</v>
      </c>
      <c r="M3269">
        <v>737</v>
      </c>
      <c r="N3269">
        <v>715</v>
      </c>
      <c r="O3269">
        <v>145679729.72972974</v>
      </c>
      <c r="P3269">
        <v>142523558.55855855</v>
      </c>
      <c r="Q3269">
        <v>341</v>
      </c>
      <c r="R3269">
        <v>341</v>
      </c>
      <c r="S3269">
        <v>242745866.66666666</v>
      </c>
      <c r="T3269">
        <v>256438788.2882883</v>
      </c>
      <c r="U3269">
        <v>170484727.92792791</v>
      </c>
      <c r="V3269">
        <v>166646756.75675678</v>
      </c>
      <c r="W3269">
        <v>13054.172413793</v>
      </c>
      <c r="X3269">
        <v>13163.103448279</v>
      </c>
    </row>
    <row r="3270" spans="1:24">
      <c r="A3270" s="7" t="s">
        <v>4438</v>
      </c>
      <c r="B3270" s="13" t="s">
        <v>4439</v>
      </c>
      <c r="C3270">
        <v>821174759.68260336</v>
      </c>
      <c r="D3270">
        <v>863985453.14626646</v>
      </c>
      <c r="E3270">
        <v>109048163.96396397</v>
      </c>
      <c r="F3270">
        <v>131960521.62162162</v>
      </c>
      <c r="G3270">
        <v>264</v>
      </c>
      <c r="H3270">
        <v>454</v>
      </c>
      <c r="I3270">
        <v>20</v>
      </c>
      <c r="J3270">
        <v>28</v>
      </c>
      <c r="M3270">
        <v>304</v>
      </c>
      <c r="N3270">
        <v>542</v>
      </c>
      <c r="O3270">
        <v>123684684.68468469</v>
      </c>
      <c r="P3270">
        <v>144062448.64864868</v>
      </c>
      <c r="Q3270">
        <v>141</v>
      </c>
      <c r="R3270">
        <v>282</v>
      </c>
      <c r="S3270">
        <v>281608865.76576573</v>
      </c>
      <c r="T3270">
        <v>308451302.70270276</v>
      </c>
      <c r="U3270">
        <v>103641751.35135135</v>
      </c>
      <c r="V3270">
        <v>133351708.1081081</v>
      </c>
      <c r="W3270">
        <v>16985.620689654999</v>
      </c>
      <c r="X3270">
        <v>17799.517241383001</v>
      </c>
    </row>
    <row r="3271" spans="1:24">
      <c r="A3271" s="7" t="s">
        <v>387</v>
      </c>
      <c r="B3271" s="13" t="s">
        <v>1720</v>
      </c>
      <c r="C3271">
        <v>850946931.72945833</v>
      </c>
      <c r="D3271">
        <v>828123866.74589515</v>
      </c>
      <c r="E3271">
        <v>8423756.7567567583</v>
      </c>
      <c r="F3271">
        <v>3015540.5405405401</v>
      </c>
      <c r="G3271">
        <v>226</v>
      </c>
      <c r="H3271">
        <v>202</v>
      </c>
      <c r="I3271">
        <v>9</v>
      </c>
      <c r="J3271">
        <v>7</v>
      </c>
      <c r="K3271">
        <v>3</v>
      </c>
      <c r="M3271">
        <v>490</v>
      </c>
      <c r="N3271">
        <v>334</v>
      </c>
      <c r="O3271">
        <v>90170834.234234229</v>
      </c>
      <c r="P3271">
        <v>94825225.225225225</v>
      </c>
      <c r="Q3271">
        <v>497</v>
      </c>
      <c r="R3271">
        <v>26</v>
      </c>
      <c r="S3271">
        <v>261253364.86486489</v>
      </c>
      <c r="T3271">
        <v>258812340.54054055</v>
      </c>
      <c r="U3271">
        <v>87539459.459459454</v>
      </c>
      <c r="V3271">
        <v>94061531.531531528</v>
      </c>
      <c r="W3271">
        <v>11075.172413789</v>
      </c>
      <c r="X3271">
        <v>12131.655172421</v>
      </c>
    </row>
    <row r="3272" spans="1:24">
      <c r="A3272" s="7" t="s">
        <v>4440</v>
      </c>
      <c r="B3272" s="13" t="s">
        <v>1388</v>
      </c>
      <c r="C3272">
        <v>217930249.15753302</v>
      </c>
      <c r="D3272">
        <v>211775785.11938262</v>
      </c>
      <c r="E3272">
        <v>4165450.4504504511</v>
      </c>
      <c r="F3272">
        <v>4931531.5315315323</v>
      </c>
      <c r="G3272">
        <v>12</v>
      </c>
      <c r="H3272">
        <v>51</v>
      </c>
      <c r="I3272">
        <v>6</v>
      </c>
      <c r="J3272">
        <v>7</v>
      </c>
      <c r="K3272">
        <v>1</v>
      </c>
      <c r="M3272">
        <v>19</v>
      </c>
      <c r="N3272">
        <v>59</v>
      </c>
      <c r="O3272">
        <v>16964414.414414413</v>
      </c>
      <c r="P3272">
        <v>13564594.594594594</v>
      </c>
      <c r="Q3272">
        <v>34</v>
      </c>
      <c r="R3272">
        <v>116</v>
      </c>
      <c r="S3272">
        <v>97154182.882882893</v>
      </c>
      <c r="T3272">
        <v>98874747.747747749</v>
      </c>
      <c r="U3272">
        <v>14330180.180180181</v>
      </c>
      <c r="V3272">
        <v>13043783.783783784</v>
      </c>
      <c r="W3272">
        <v>2745.2068965449998</v>
      </c>
      <c r="X3272">
        <v>2745.999999997</v>
      </c>
    </row>
    <row r="3273" spans="1:24">
      <c r="A3273" s="7" t="s">
        <v>4441</v>
      </c>
      <c r="B3273" s="13" t="s">
        <v>2689</v>
      </c>
      <c r="C3273">
        <v>105824774.29239243</v>
      </c>
      <c r="D3273">
        <v>110133069.64540741</v>
      </c>
      <c r="E3273">
        <v>2201576.5765765761</v>
      </c>
      <c r="F3273">
        <v>2727927.927927928</v>
      </c>
      <c r="G3273">
        <v>26</v>
      </c>
      <c r="H3273">
        <v>31</v>
      </c>
      <c r="I3273">
        <v>1</v>
      </c>
      <c r="J3273">
        <v>0</v>
      </c>
      <c r="M3273">
        <v>31</v>
      </c>
      <c r="N3273">
        <v>36</v>
      </c>
      <c r="O3273">
        <v>11436486.486486487</v>
      </c>
      <c r="P3273">
        <v>8226576.5765765756</v>
      </c>
      <c r="Q3273">
        <v>30</v>
      </c>
      <c r="R3273">
        <v>17</v>
      </c>
      <c r="S3273">
        <v>44320468.468468465</v>
      </c>
      <c r="T3273">
        <v>46884072.072072074</v>
      </c>
      <c r="U3273">
        <v>11784935.135135137</v>
      </c>
      <c r="V3273">
        <v>9934124.3243243247</v>
      </c>
      <c r="W3273">
        <v>1601.5172413780001</v>
      </c>
      <c r="X3273">
        <v>1607.172413795</v>
      </c>
    </row>
    <row r="3274" spans="1:24">
      <c r="A3274" s="7" t="s">
        <v>4442</v>
      </c>
      <c r="B3274" s="13" t="s">
        <v>2701</v>
      </c>
      <c r="C3274">
        <v>2443209076.0259342</v>
      </c>
      <c r="D3274">
        <v>2332429234.4571953</v>
      </c>
      <c r="E3274">
        <v>58952811.711711712</v>
      </c>
      <c r="F3274">
        <v>1012612.6126126139</v>
      </c>
      <c r="G3274">
        <v>703</v>
      </c>
      <c r="H3274">
        <v>288</v>
      </c>
      <c r="I3274">
        <v>16</v>
      </c>
      <c r="J3274">
        <v>25</v>
      </c>
      <c r="K3274">
        <v>38</v>
      </c>
      <c r="M3274">
        <v>1254</v>
      </c>
      <c r="N3274">
        <v>548</v>
      </c>
      <c r="O3274">
        <v>125216454.95495497</v>
      </c>
      <c r="P3274">
        <v>179183333.33333334</v>
      </c>
      <c r="Q3274">
        <v>187</v>
      </c>
      <c r="R3274">
        <v>694</v>
      </c>
      <c r="S3274">
        <v>304542639.63963962</v>
      </c>
      <c r="T3274">
        <v>295158729.72972977</v>
      </c>
      <c r="U3274">
        <v>43155899.0990991</v>
      </c>
      <c r="V3274">
        <v>57645045.045045048</v>
      </c>
      <c r="W3274">
        <v>41980.793103454998</v>
      </c>
      <c r="X3274">
        <v>41789.793103443997</v>
      </c>
    </row>
    <row r="3275" spans="1:24">
      <c r="A3275" s="7" t="s">
        <v>4443</v>
      </c>
      <c r="B3275" s="13" t="s">
        <v>4444</v>
      </c>
      <c r="C3275">
        <v>188837833.62775582</v>
      </c>
      <c r="D3275">
        <v>184934638.05901206</v>
      </c>
      <c r="E3275">
        <v>855855.85585585702</v>
      </c>
      <c r="F3275">
        <v>310810.81081081199</v>
      </c>
      <c r="G3275">
        <v>145</v>
      </c>
      <c r="H3275">
        <v>130</v>
      </c>
      <c r="I3275">
        <v>12</v>
      </c>
      <c r="J3275">
        <v>10</v>
      </c>
      <c r="M3275">
        <v>203</v>
      </c>
      <c r="N3275">
        <v>169</v>
      </c>
      <c r="O3275">
        <v>25010630.630630631</v>
      </c>
      <c r="P3275">
        <v>23002873.873873875</v>
      </c>
      <c r="Q3275">
        <v>68</v>
      </c>
      <c r="R3275">
        <v>146</v>
      </c>
      <c r="S3275">
        <v>64741367.567567572</v>
      </c>
      <c r="T3275">
        <v>66351178.378378376</v>
      </c>
      <c r="U3275">
        <v>17378691.891891893</v>
      </c>
      <c r="V3275">
        <v>16240900.900900897</v>
      </c>
      <c r="W3275">
        <v>9626.8275862070004</v>
      </c>
      <c r="X3275">
        <v>9776.0689655179995</v>
      </c>
    </row>
    <row r="3276" spans="1:24">
      <c r="A3276" s="7" t="s">
        <v>4445</v>
      </c>
      <c r="B3276" s="13" t="s">
        <v>1231</v>
      </c>
      <c r="C3276">
        <v>299306792.64282662</v>
      </c>
      <c r="D3276">
        <v>285680682.76481378</v>
      </c>
      <c r="E3276">
        <v>1907955.855855857</v>
      </c>
      <c r="F3276">
        <v>820090.09009008994</v>
      </c>
      <c r="G3276">
        <v>138</v>
      </c>
      <c r="H3276">
        <v>234</v>
      </c>
      <c r="I3276">
        <v>7</v>
      </c>
      <c r="J3276">
        <v>7</v>
      </c>
      <c r="M3276">
        <v>179</v>
      </c>
      <c r="N3276">
        <v>299</v>
      </c>
      <c r="O3276">
        <v>59137354.954954952</v>
      </c>
      <c r="P3276">
        <v>106067837.83783785</v>
      </c>
      <c r="Q3276">
        <v>5</v>
      </c>
      <c r="R3276">
        <v>47</v>
      </c>
      <c r="S3276">
        <v>70289549.54954955</v>
      </c>
      <c r="T3276">
        <v>68745372.072072074</v>
      </c>
      <c r="U3276">
        <v>57112432.432432435</v>
      </c>
      <c r="V3276">
        <v>106067747.74774775</v>
      </c>
      <c r="W3276">
        <v>10030.517241375999</v>
      </c>
      <c r="X3276">
        <v>10328.827586208001</v>
      </c>
    </row>
    <row r="3277" spans="1:24">
      <c r="A3277" s="7" t="s">
        <v>4446</v>
      </c>
      <c r="B3277" s="13" t="s">
        <v>2272</v>
      </c>
      <c r="C3277">
        <v>470896321.76337862</v>
      </c>
      <c r="D3277">
        <v>464439272.89420557</v>
      </c>
      <c r="E3277">
        <v>38552252.252252251</v>
      </c>
      <c r="F3277">
        <v>2874324.3243243368</v>
      </c>
      <c r="G3277">
        <v>181</v>
      </c>
      <c r="H3277">
        <v>262</v>
      </c>
      <c r="I3277">
        <v>30</v>
      </c>
      <c r="J3277">
        <v>32</v>
      </c>
      <c r="M3277">
        <v>402</v>
      </c>
      <c r="N3277">
        <v>463</v>
      </c>
      <c r="O3277">
        <v>62458509.009009011</v>
      </c>
      <c r="P3277">
        <v>64349324.324324317</v>
      </c>
      <c r="Q3277">
        <v>765</v>
      </c>
      <c r="R3277">
        <v>819</v>
      </c>
      <c r="S3277">
        <v>160943340.54054052</v>
      </c>
      <c r="T3277">
        <v>166409101.8018018</v>
      </c>
      <c r="U3277">
        <v>64924774.77477476</v>
      </c>
      <c r="V3277">
        <v>61837295.495495491</v>
      </c>
      <c r="W3277">
        <v>16393.586206902</v>
      </c>
      <c r="X3277">
        <v>16551.068965516999</v>
      </c>
    </row>
    <row r="3278" spans="1:24">
      <c r="A3278" s="7" t="s">
        <v>4447</v>
      </c>
      <c r="B3278" s="13" t="s">
        <v>945</v>
      </c>
      <c r="C3278">
        <v>1025867099.8359643</v>
      </c>
      <c r="D3278">
        <v>1013313310.6671624</v>
      </c>
      <c r="E3278">
        <v>15360743.243243244</v>
      </c>
      <c r="F3278">
        <v>856261.26126126305</v>
      </c>
      <c r="G3278">
        <v>160</v>
      </c>
      <c r="H3278">
        <v>200</v>
      </c>
      <c r="I3278">
        <v>11</v>
      </c>
      <c r="J3278">
        <v>13</v>
      </c>
      <c r="K3278">
        <v>4</v>
      </c>
      <c r="M3278">
        <v>458</v>
      </c>
      <c r="N3278">
        <v>495</v>
      </c>
      <c r="O3278">
        <v>30866756.756756756</v>
      </c>
      <c r="P3278">
        <v>23405133.333333336</v>
      </c>
      <c r="Q3278">
        <v>663</v>
      </c>
      <c r="R3278">
        <v>515</v>
      </c>
      <c r="S3278">
        <v>265172114.41441444</v>
      </c>
      <c r="T3278">
        <v>265895164.86486489</v>
      </c>
      <c r="U3278">
        <v>32478108.108108107</v>
      </c>
      <c r="V3278">
        <v>21808468.468468469</v>
      </c>
      <c r="W3278">
        <v>23100.413793100997</v>
      </c>
      <c r="X3278">
        <v>23290.034482757001</v>
      </c>
    </row>
    <row r="3279" spans="1:24">
      <c r="A3279" s="7" t="s">
        <v>4448</v>
      </c>
      <c r="B3279" s="13" t="s">
        <v>765</v>
      </c>
      <c r="C3279">
        <v>157049132.89509016</v>
      </c>
      <c r="D3279">
        <v>155836390.18762141</v>
      </c>
      <c r="E3279">
        <v>933738.73873873905</v>
      </c>
      <c r="F3279">
        <v>383783.78378378402</v>
      </c>
      <c r="G3279">
        <v>30</v>
      </c>
      <c r="H3279">
        <v>32</v>
      </c>
      <c r="I3279">
        <v>4</v>
      </c>
      <c r="J3279">
        <v>3</v>
      </c>
      <c r="M3279">
        <v>82</v>
      </c>
      <c r="N3279">
        <v>45</v>
      </c>
      <c r="O3279">
        <v>6839189.1891891938</v>
      </c>
      <c r="P3279">
        <v>11036216.216216214</v>
      </c>
      <c r="Q3279">
        <v>42</v>
      </c>
      <c r="R3279">
        <v>70</v>
      </c>
      <c r="S3279">
        <v>64057378.378378376</v>
      </c>
      <c r="T3279">
        <v>60296806.30630631</v>
      </c>
      <c r="U3279">
        <v>7801081.0810810821</v>
      </c>
      <c r="V3279">
        <v>11149639.639639638</v>
      </c>
      <c r="W3279">
        <v>2295.2413792990001</v>
      </c>
      <c r="X3279">
        <v>2332.0344827549998</v>
      </c>
    </row>
    <row r="3280" spans="1:24">
      <c r="A3280" s="7" t="s">
        <v>4449</v>
      </c>
      <c r="B3280" s="13" t="s">
        <v>1298</v>
      </c>
      <c r="C3280">
        <v>100027912.55905265</v>
      </c>
      <c r="D3280">
        <v>102110495.92021388</v>
      </c>
      <c r="E3280">
        <v>2299784.684684684</v>
      </c>
      <c r="F3280">
        <v>184684.68468468499</v>
      </c>
      <c r="G3280">
        <v>29</v>
      </c>
      <c r="H3280">
        <v>24</v>
      </c>
      <c r="I3280">
        <v>9</v>
      </c>
      <c r="J3280">
        <v>6</v>
      </c>
      <c r="K3280">
        <v>2</v>
      </c>
      <c r="M3280">
        <v>59</v>
      </c>
      <c r="N3280">
        <v>51</v>
      </c>
      <c r="O3280">
        <v>83743748.648648649</v>
      </c>
      <c r="P3280">
        <v>17119144.14414414</v>
      </c>
      <c r="Q3280">
        <v>94</v>
      </c>
      <c r="R3280">
        <v>135</v>
      </c>
      <c r="S3280">
        <v>33037639.639639642</v>
      </c>
      <c r="T3280">
        <v>34846806.306306303</v>
      </c>
      <c r="U3280">
        <v>83345045.045045048</v>
      </c>
      <c r="V3280">
        <v>18212252.252252255</v>
      </c>
      <c r="W3280">
        <v>1672.1724137890001</v>
      </c>
      <c r="X3280">
        <v>1723.758620693</v>
      </c>
    </row>
    <row r="3281" spans="1:24">
      <c r="A3281" s="7" t="s">
        <v>4450</v>
      </c>
      <c r="B3281" s="13" t="s">
        <v>1739</v>
      </c>
      <c r="C3281">
        <v>1551707071.9760494</v>
      </c>
      <c r="D3281">
        <v>1438530610.0477643</v>
      </c>
      <c r="E3281">
        <v>456146265.76576579</v>
      </c>
      <c r="F3281">
        <v>39865990.990991004</v>
      </c>
      <c r="G3281">
        <v>979</v>
      </c>
      <c r="H3281">
        <v>386</v>
      </c>
      <c r="I3281">
        <v>14</v>
      </c>
      <c r="J3281">
        <v>17</v>
      </c>
      <c r="K3281">
        <v>26</v>
      </c>
      <c r="M3281">
        <v>1244</v>
      </c>
      <c r="N3281">
        <v>752</v>
      </c>
      <c r="O3281">
        <v>89897837.83783783</v>
      </c>
      <c r="P3281">
        <v>80682882.882882878</v>
      </c>
      <c r="Q3281">
        <v>285</v>
      </c>
      <c r="R3281">
        <v>657</v>
      </c>
      <c r="S3281">
        <v>802872828.82882881</v>
      </c>
      <c r="T3281">
        <v>429642247.74774766</v>
      </c>
      <c r="U3281">
        <v>67640313.513513505</v>
      </c>
      <c r="V3281">
        <v>112154594.5945946</v>
      </c>
      <c r="W3281">
        <v>27039.448275857001</v>
      </c>
      <c r="X3281">
        <v>26748.551724142002</v>
      </c>
    </row>
    <row r="3282" spans="1:24">
      <c r="A3282" s="7" t="s">
        <v>4451</v>
      </c>
      <c r="B3282" s="13" t="s">
        <v>890</v>
      </c>
      <c r="C3282">
        <v>312490627.74642515</v>
      </c>
      <c r="D3282">
        <v>316996454.52175617</v>
      </c>
      <c r="E3282">
        <v>1310810.8108108109</v>
      </c>
      <c r="F3282">
        <v>355792.792792794</v>
      </c>
      <c r="G3282">
        <v>114</v>
      </c>
      <c r="H3282">
        <v>189</v>
      </c>
      <c r="I3282">
        <v>8</v>
      </c>
      <c r="J3282">
        <v>14</v>
      </c>
      <c r="M3282">
        <v>141</v>
      </c>
      <c r="N3282">
        <v>218</v>
      </c>
      <c r="O3282">
        <v>24292792.792792793</v>
      </c>
      <c r="P3282">
        <v>33978828.828828827</v>
      </c>
      <c r="Q3282">
        <v>23</v>
      </c>
      <c r="R3282">
        <v>313</v>
      </c>
      <c r="S3282">
        <v>88663005.405405402</v>
      </c>
      <c r="T3282">
        <v>91552164.864864871</v>
      </c>
      <c r="U3282">
        <v>20733376.576576579</v>
      </c>
      <c r="V3282">
        <v>30633243.243243244</v>
      </c>
      <c r="W3282">
        <v>10074.999999993999</v>
      </c>
      <c r="X3282">
        <v>10187.379310341001</v>
      </c>
    </row>
    <row r="3283" spans="1:24">
      <c r="A3283" s="7" t="s">
        <v>4452</v>
      </c>
      <c r="B3283" s="13" t="s">
        <v>1334</v>
      </c>
      <c r="C3283">
        <v>404048565.68539357</v>
      </c>
      <c r="D3283">
        <v>410595495.24542558</v>
      </c>
      <c r="E3283">
        <v>15428828.828828828</v>
      </c>
      <c r="F3283">
        <v>5733333.333333334</v>
      </c>
      <c r="G3283">
        <v>58</v>
      </c>
      <c r="H3283">
        <v>39</v>
      </c>
      <c r="I3283">
        <v>3</v>
      </c>
      <c r="J3283">
        <v>7</v>
      </c>
      <c r="K3283">
        <v>2</v>
      </c>
      <c r="M3283">
        <v>125</v>
      </c>
      <c r="N3283">
        <v>121</v>
      </c>
      <c r="O3283">
        <v>66439639.639639638</v>
      </c>
      <c r="P3283">
        <v>59981283.783783786</v>
      </c>
      <c r="Q3283">
        <v>6</v>
      </c>
      <c r="R3283">
        <v>64</v>
      </c>
      <c r="S3283">
        <v>171831463.96396393</v>
      </c>
      <c r="T3283">
        <v>168356968.46846849</v>
      </c>
      <c r="U3283">
        <v>63445045.045045048</v>
      </c>
      <c r="V3283">
        <v>56945855.855855852</v>
      </c>
      <c r="W3283">
        <v>5593.1034482800005</v>
      </c>
      <c r="X3283">
        <v>5651.7931034539997</v>
      </c>
    </row>
    <row r="3284" spans="1:24">
      <c r="A3284" s="7" t="s">
        <v>4453</v>
      </c>
      <c r="B3284" s="13" t="s">
        <v>1739</v>
      </c>
      <c r="C3284">
        <v>1690611383.527194</v>
      </c>
      <c r="D3284">
        <v>1652431589.2443709</v>
      </c>
      <c r="E3284">
        <v>5302702.7027027048</v>
      </c>
      <c r="F3284">
        <v>51270578.378378384</v>
      </c>
      <c r="G3284">
        <v>603</v>
      </c>
      <c r="H3284">
        <v>291</v>
      </c>
      <c r="I3284">
        <v>20</v>
      </c>
      <c r="J3284">
        <v>20</v>
      </c>
      <c r="K3284">
        <v>4</v>
      </c>
      <c r="M3284">
        <v>970</v>
      </c>
      <c r="N3284">
        <v>479</v>
      </c>
      <c r="O3284">
        <v>131157747.74774775</v>
      </c>
      <c r="P3284">
        <v>242727697.2972973</v>
      </c>
      <c r="Q3284">
        <v>493</v>
      </c>
      <c r="R3284">
        <v>632</v>
      </c>
      <c r="S3284">
        <v>520031527.02702701</v>
      </c>
      <c r="T3284">
        <v>505646738.73873872</v>
      </c>
      <c r="U3284">
        <v>102930270.27027026</v>
      </c>
      <c r="V3284">
        <v>138013243.24324325</v>
      </c>
      <c r="W3284">
        <v>26994.965517247998</v>
      </c>
      <c r="X3284">
        <v>26473.413793102001</v>
      </c>
    </row>
    <row r="3285" spans="1:24">
      <c r="A3285" s="7" t="s">
        <v>4454</v>
      </c>
      <c r="B3285" s="13" t="s">
        <v>1382</v>
      </c>
      <c r="C3285">
        <v>166484949.78414267</v>
      </c>
      <c r="D3285">
        <v>159312230.01540068</v>
      </c>
      <c r="E3285">
        <v>4484198.1981981993</v>
      </c>
      <c r="F3285">
        <v>675225.22522523103</v>
      </c>
      <c r="G3285">
        <v>133</v>
      </c>
      <c r="H3285">
        <v>61</v>
      </c>
      <c r="I3285">
        <v>18</v>
      </c>
      <c r="J3285">
        <v>11</v>
      </c>
      <c r="K3285">
        <v>15</v>
      </c>
      <c r="M3285">
        <v>252</v>
      </c>
      <c r="N3285">
        <v>108</v>
      </c>
      <c r="O3285">
        <v>34282396.396396399</v>
      </c>
      <c r="P3285">
        <v>34547072.072072081</v>
      </c>
      <c r="Q3285">
        <v>114</v>
      </c>
      <c r="R3285">
        <v>125</v>
      </c>
      <c r="S3285">
        <v>40297391.891891889</v>
      </c>
      <c r="T3285">
        <v>39064435.135135137</v>
      </c>
      <c r="U3285">
        <v>31618104.504504502</v>
      </c>
      <c r="V3285">
        <v>33992563.963963963</v>
      </c>
      <c r="W3285">
        <v>3075.1379310329999</v>
      </c>
      <c r="X3285">
        <v>2916.3103448289999</v>
      </c>
    </row>
    <row r="3286" spans="1:24">
      <c r="A3286" s="7" t="s">
        <v>642</v>
      </c>
      <c r="B3286" s="13" t="s">
        <v>82</v>
      </c>
      <c r="W3286">
        <v>4</v>
      </c>
    </row>
    <row r="3287" spans="1:24">
      <c r="A3287" s="7" t="s">
        <v>388</v>
      </c>
      <c r="B3287" s="13" t="s">
        <v>52</v>
      </c>
      <c r="C3287">
        <v>1359069491.5570655</v>
      </c>
      <c r="D3287">
        <v>1359747379.4351954</v>
      </c>
      <c r="E3287">
        <v>490839748.64864862</v>
      </c>
      <c r="F3287">
        <v>417970565.76576579</v>
      </c>
      <c r="G3287">
        <v>687</v>
      </c>
      <c r="H3287">
        <v>287</v>
      </c>
      <c r="I3287">
        <v>49</v>
      </c>
      <c r="J3287">
        <v>28</v>
      </c>
      <c r="K3287">
        <v>9</v>
      </c>
      <c r="M3287">
        <v>1719</v>
      </c>
      <c r="N3287">
        <v>433</v>
      </c>
      <c r="O3287">
        <v>102950270.27027027</v>
      </c>
      <c r="P3287">
        <v>166283603.60360357</v>
      </c>
      <c r="Q3287">
        <v>530</v>
      </c>
      <c r="R3287">
        <v>1174</v>
      </c>
      <c r="S3287">
        <v>276938586.48648649</v>
      </c>
      <c r="T3287">
        <v>255118619.81981981</v>
      </c>
      <c r="U3287">
        <v>92619953.153153151</v>
      </c>
      <c r="V3287">
        <v>158712565.76576576</v>
      </c>
      <c r="W3287">
        <v>22743.172413786</v>
      </c>
      <c r="X3287">
        <v>22500.965517240998</v>
      </c>
    </row>
    <row r="3288" spans="1:24">
      <c r="A3288" s="7" t="s">
        <v>389</v>
      </c>
      <c r="B3288" s="13" t="s">
        <v>3801</v>
      </c>
      <c r="C3288">
        <v>745026162.29225504</v>
      </c>
      <c r="D3288">
        <v>737745374.4932574</v>
      </c>
      <c r="E3288">
        <v>124327860.36036035</v>
      </c>
      <c r="F3288">
        <v>2005765.7657657692</v>
      </c>
      <c r="G3288">
        <v>214</v>
      </c>
      <c r="H3288">
        <v>212</v>
      </c>
      <c r="I3288">
        <v>9</v>
      </c>
      <c r="J3288">
        <v>10</v>
      </c>
      <c r="K3288">
        <v>5</v>
      </c>
      <c r="M3288">
        <v>247</v>
      </c>
      <c r="N3288">
        <v>245</v>
      </c>
      <c r="O3288">
        <v>59434684.684684679</v>
      </c>
      <c r="P3288">
        <v>96383063.06306307</v>
      </c>
      <c r="Q3288">
        <v>79</v>
      </c>
      <c r="R3288">
        <v>161</v>
      </c>
      <c r="S3288">
        <v>180357734.23423424</v>
      </c>
      <c r="T3288">
        <v>187091065.76576579</v>
      </c>
      <c r="U3288">
        <v>65029729.729729734</v>
      </c>
      <c r="V3288">
        <v>85617477.477477491</v>
      </c>
      <c r="W3288">
        <v>14595.68965518</v>
      </c>
      <c r="X3288">
        <v>14606.758620682</v>
      </c>
    </row>
    <row r="3289" spans="1:24">
      <c r="A3289" s="7" t="s">
        <v>4455</v>
      </c>
      <c r="B3289" s="13" t="s">
        <v>1249</v>
      </c>
      <c r="C3289">
        <v>5326987282.8446789</v>
      </c>
      <c r="D3289">
        <v>5262733460.6234818</v>
      </c>
      <c r="E3289">
        <v>631165430.63063061</v>
      </c>
      <c r="F3289">
        <v>49625892.792792842</v>
      </c>
      <c r="G3289">
        <v>1160</v>
      </c>
      <c r="H3289">
        <v>927</v>
      </c>
      <c r="I3289">
        <v>36</v>
      </c>
      <c r="J3289">
        <v>54</v>
      </c>
      <c r="K3289">
        <v>6</v>
      </c>
      <c r="M3289">
        <v>5698</v>
      </c>
      <c r="N3289">
        <v>3807</v>
      </c>
      <c r="O3289">
        <v>1504251641.4414413</v>
      </c>
      <c r="P3289">
        <v>1748334847.7477477</v>
      </c>
      <c r="Q3289">
        <v>2818</v>
      </c>
      <c r="R3289">
        <v>2916</v>
      </c>
      <c r="S3289">
        <v>922112292.7927928</v>
      </c>
      <c r="T3289">
        <v>958652399.09909916</v>
      </c>
      <c r="U3289">
        <v>1464831574.7747748</v>
      </c>
      <c r="V3289">
        <v>1507496313.5135136</v>
      </c>
      <c r="W3289">
        <v>107513.55172413599</v>
      </c>
      <c r="X3289">
        <v>110315.62068965001</v>
      </c>
    </row>
    <row r="3290" spans="1:24">
      <c r="A3290" s="7" t="s">
        <v>4456</v>
      </c>
      <c r="B3290" s="13" t="s">
        <v>844</v>
      </c>
      <c r="C3290">
        <v>517973579.35833651</v>
      </c>
      <c r="D3290">
        <v>518883763.01768804</v>
      </c>
      <c r="E3290">
        <v>1470945.945945947</v>
      </c>
      <c r="F3290">
        <v>709368.46846847096</v>
      </c>
      <c r="G3290">
        <v>419</v>
      </c>
      <c r="H3290">
        <v>244</v>
      </c>
      <c r="I3290">
        <v>9</v>
      </c>
      <c r="J3290">
        <v>17</v>
      </c>
      <c r="K3290">
        <v>5</v>
      </c>
      <c r="M3290">
        <v>506</v>
      </c>
      <c r="N3290">
        <v>365</v>
      </c>
      <c r="O3290">
        <v>49205982.882882878</v>
      </c>
      <c r="P3290">
        <v>43409026.126126125</v>
      </c>
      <c r="Q3290">
        <v>172</v>
      </c>
      <c r="R3290">
        <v>351</v>
      </c>
      <c r="S3290">
        <v>158173887.38738739</v>
      </c>
      <c r="T3290">
        <v>162474716.21621621</v>
      </c>
      <c r="U3290">
        <v>41586936.936936937</v>
      </c>
      <c r="V3290">
        <v>43580583.783783779</v>
      </c>
      <c r="W3290">
        <v>14699.310344822999</v>
      </c>
      <c r="X3290">
        <v>14916.862068964001</v>
      </c>
    </row>
    <row r="3291" spans="1:24">
      <c r="A3291" s="7" t="s">
        <v>4457</v>
      </c>
      <c r="B3291" s="13" t="s">
        <v>1386</v>
      </c>
      <c r="C3291">
        <v>234421847.17003852</v>
      </c>
      <c r="D3291">
        <v>227790759.64295125</v>
      </c>
      <c r="E3291">
        <v>372432.43243243301</v>
      </c>
      <c r="F3291">
        <v>660351.35135135299</v>
      </c>
      <c r="G3291">
        <v>26</v>
      </c>
      <c r="H3291">
        <v>21</v>
      </c>
      <c r="I3291">
        <v>6</v>
      </c>
      <c r="J3291">
        <v>7</v>
      </c>
      <c r="M3291">
        <v>92</v>
      </c>
      <c r="N3291">
        <v>62</v>
      </c>
      <c r="O3291">
        <v>29009009.009009007</v>
      </c>
      <c r="P3291">
        <v>35910201.801801801</v>
      </c>
      <c r="Q3291">
        <v>27</v>
      </c>
      <c r="R3291">
        <v>312</v>
      </c>
      <c r="S3291">
        <v>122093675.67567568</v>
      </c>
      <c r="T3291">
        <v>123642770.27027027</v>
      </c>
      <c r="U3291">
        <v>26618018.018018018</v>
      </c>
      <c r="V3291">
        <v>36398378.378378376</v>
      </c>
      <c r="W3291">
        <v>3525.24137931</v>
      </c>
      <c r="X3291">
        <v>3624.8275862149999</v>
      </c>
    </row>
    <row r="3292" spans="1:24">
      <c r="A3292" s="7" t="s">
        <v>4458</v>
      </c>
      <c r="B3292" s="13" t="s">
        <v>1386</v>
      </c>
      <c r="C3292">
        <v>183024747.90692741</v>
      </c>
      <c r="D3292">
        <v>176548937.0622924</v>
      </c>
      <c r="E3292">
        <v>412612.61261261301</v>
      </c>
      <c r="F3292">
        <v>660360.36036036105</v>
      </c>
      <c r="G3292">
        <v>16</v>
      </c>
      <c r="H3292">
        <v>13</v>
      </c>
      <c r="I3292">
        <v>6</v>
      </c>
      <c r="J3292">
        <v>11</v>
      </c>
      <c r="K3292">
        <v>1</v>
      </c>
      <c r="M3292">
        <v>130</v>
      </c>
      <c r="N3292">
        <v>117</v>
      </c>
      <c r="O3292">
        <v>36336036.036036037</v>
      </c>
      <c r="P3292">
        <v>67235286.486486495</v>
      </c>
      <c r="Q3292">
        <v>66</v>
      </c>
      <c r="R3292">
        <v>306</v>
      </c>
      <c r="S3292">
        <v>95918472.972972974</v>
      </c>
      <c r="T3292">
        <v>96973058.558558568</v>
      </c>
      <c r="U3292">
        <v>34507927.927927926</v>
      </c>
      <c r="V3292">
        <v>67194324.32432434</v>
      </c>
      <c r="W3292">
        <v>2658.8965517269999</v>
      </c>
      <c r="X3292">
        <v>2761.0689655159999</v>
      </c>
    </row>
    <row r="3293" spans="1:24">
      <c r="A3293" s="7" t="s">
        <v>4459</v>
      </c>
      <c r="B3293" s="13" t="s">
        <v>694</v>
      </c>
      <c r="C3293">
        <v>347193218.46677434</v>
      </c>
      <c r="D3293">
        <v>339110847.63222808</v>
      </c>
      <c r="E3293">
        <v>2847522.5225225231</v>
      </c>
      <c r="F3293">
        <v>1837837.8378378381</v>
      </c>
      <c r="G3293">
        <v>63</v>
      </c>
      <c r="H3293">
        <v>32</v>
      </c>
      <c r="I3293">
        <v>6</v>
      </c>
      <c r="J3293">
        <v>9</v>
      </c>
      <c r="K3293">
        <v>3</v>
      </c>
      <c r="M3293">
        <v>156</v>
      </c>
      <c r="N3293">
        <v>226</v>
      </c>
      <c r="O3293">
        <v>34172072.072072066</v>
      </c>
      <c r="P3293">
        <v>61943828.828828827</v>
      </c>
      <c r="Q3293">
        <v>53</v>
      </c>
      <c r="R3293">
        <v>608</v>
      </c>
      <c r="S3293">
        <v>144854885.58558559</v>
      </c>
      <c r="T3293">
        <v>145237436.93693694</v>
      </c>
      <c r="U3293">
        <v>36629639.639639638</v>
      </c>
      <c r="V3293">
        <v>65921711.71171172</v>
      </c>
      <c r="W3293">
        <v>5382.5172413800001</v>
      </c>
      <c r="X3293">
        <v>5580.2068965529998</v>
      </c>
    </row>
    <row r="3294" spans="1:24">
      <c r="A3294" s="7" t="s">
        <v>4460</v>
      </c>
      <c r="B3294" s="13" t="s">
        <v>3024</v>
      </c>
      <c r="C3294">
        <v>153335410.21141216</v>
      </c>
      <c r="D3294">
        <v>159682309.11018452</v>
      </c>
      <c r="E3294">
        <v>1152252.2522522539</v>
      </c>
      <c r="F3294">
        <v>921621.62162162305</v>
      </c>
      <c r="G3294">
        <v>45</v>
      </c>
      <c r="H3294">
        <v>52</v>
      </c>
      <c r="I3294">
        <v>9</v>
      </c>
      <c r="J3294">
        <v>12</v>
      </c>
      <c r="M3294">
        <v>58</v>
      </c>
      <c r="N3294">
        <v>82</v>
      </c>
      <c r="O3294">
        <v>9459279.2792792786</v>
      </c>
      <c r="P3294">
        <v>29010990.990990993</v>
      </c>
      <c r="Q3294">
        <v>91</v>
      </c>
      <c r="R3294">
        <v>111</v>
      </c>
      <c r="S3294">
        <v>26804527.027027022</v>
      </c>
      <c r="T3294">
        <v>31246229.729729731</v>
      </c>
      <c r="U3294">
        <v>9881531.5315315295</v>
      </c>
      <c r="V3294">
        <v>12747657.657657655</v>
      </c>
      <c r="W3294">
        <v>1895.8965517209999</v>
      </c>
      <c r="X3294">
        <v>1910.206896554</v>
      </c>
    </row>
    <row r="3295" spans="1:24">
      <c r="A3295" s="7" t="s">
        <v>4461</v>
      </c>
      <c r="B3295" s="13" t="s">
        <v>3024</v>
      </c>
      <c r="C3295">
        <v>799624112.67335534</v>
      </c>
      <c r="D3295">
        <v>785762124.6241703</v>
      </c>
      <c r="E3295">
        <v>87332993.693693697</v>
      </c>
      <c r="F3295">
        <v>78929333.333333343</v>
      </c>
      <c r="G3295">
        <v>331</v>
      </c>
      <c r="H3295">
        <v>330</v>
      </c>
      <c r="I3295">
        <v>33</v>
      </c>
      <c r="J3295">
        <v>35</v>
      </c>
      <c r="K3295">
        <v>5</v>
      </c>
      <c r="M3295">
        <v>675</v>
      </c>
      <c r="N3295">
        <v>479</v>
      </c>
      <c r="O3295">
        <v>84283023.423423424</v>
      </c>
      <c r="P3295">
        <v>53994594.594594583</v>
      </c>
      <c r="Q3295">
        <v>635</v>
      </c>
      <c r="R3295">
        <v>399</v>
      </c>
      <c r="S3295">
        <v>107889584.68468469</v>
      </c>
      <c r="T3295">
        <v>108053960.36036035</v>
      </c>
      <c r="U3295">
        <v>57771711.71171172</v>
      </c>
      <c r="V3295">
        <v>42888108.108108103</v>
      </c>
      <c r="W3295">
        <v>9313.5172413790006</v>
      </c>
      <c r="X3295">
        <v>9001.862068978</v>
      </c>
    </row>
    <row r="3296" spans="1:24">
      <c r="A3296" s="7" t="s">
        <v>4462</v>
      </c>
      <c r="B3296" s="13" t="s">
        <v>1828</v>
      </c>
      <c r="C3296">
        <v>48821769.844053373</v>
      </c>
      <c r="D3296">
        <v>46216936.849023134</v>
      </c>
      <c r="E3296">
        <v>427927.92792792799</v>
      </c>
      <c r="F3296">
        <v>5405.4054054059998</v>
      </c>
      <c r="G3296">
        <v>16</v>
      </c>
      <c r="H3296">
        <v>14</v>
      </c>
      <c r="I3296">
        <v>0</v>
      </c>
      <c r="J3296">
        <v>0</v>
      </c>
      <c r="M3296">
        <v>23</v>
      </c>
      <c r="N3296">
        <v>23</v>
      </c>
      <c r="O3296">
        <v>1927027.027027027</v>
      </c>
      <c r="P3296">
        <v>3822522.522522524</v>
      </c>
      <c r="R3296">
        <v>88</v>
      </c>
      <c r="S3296">
        <v>19466319.819819815</v>
      </c>
      <c r="T3296">
        <v>19043972.972972974</v>
      </c>
      <c r="U3296">
        <v>1162612.6126126121</v>
      </c>
      <c r="V3296">
        <v>3676576.576576578</v>
      </c>
      <c r="W3296">
        <v>555.06896551900002</v>
      </c>
      <c r="X3296">
        <v>549.75862068799995</v>
      </c>
    </row>
    <row r="3297" spans="1:24">
      <c r="A3297" s="7" t="s">
        <v>4463</v>
      </c>
      <c r="B3297" s="13" t="s">
        <v>2012</v>
      </c>
      <c r="C3297">
        <v>1013869931.0113227</v>
      </c>
      <c r="D3297">
        <v>1026671210.0679606</v>
      </c>
      <c r="E3297">
        <v>289796689.1891892</v>
      </c>
      <c r="F3297">
        <v>1503639.639639643</v>
      </c>
      <c r="G3297">
        <v>320</v>
      </c>
      <c r="H3297">
        <v>339</v>
      </c>
      <c r="I3297">
        <v>15</v>
      </c>
      <c r="J3297">
        <v>30</v>
      </c>
      <c r="M3297">
        <v>882</v>
      </c>
      <c r="N3297">
        <v>616</v>
      </c>
      <c r="O3297">
        <v>108979054.05405405</v>
      </c>
      <c r="P3297">
        <v>128223198.19819821</v>
      </c>
      <c r="Q3297">
        <v>445</v>
      </c>
      <c r="R3297">
        <v>708</v>
      </c>
      <c r="S3297">
        <v>266750958.55855858</v>
      </c>
      <c r="T3297">
        <v>264553742.34234235</v>
      </c>
      <c r="U3297">
        <v>93320765.765765771</v>
      </c>
      <c r="V3297">
        <v>105611891.89189188</v>
      </c>
      <c r="W3297">
        <v>29270.034482750998</v>
      </c>
      <c r="X3297">
        <v>29114.068965507999</v>
      </c>
    </row>
    <row r="3298" spans="1:24">
      <c r="A3298" s="7" t="s">
        <v>4464</v>
      </c>
      <c r="B3298" s="13" t="s">
        <v>2058</v>
      </c>
      <c r="C3298">
        <v>505850293.81884891</v>
      </c>
      <c r="D3298">
        <v>490823980.77467215</v>
      </c>
      <c r="E3298">
        <v>3032432.4324324322</v>
      </c>
      <c r="F3298">
        <v>593873.87387387699</v>
      </c>
      <c r="G3298">
        <v>70</v>
      </c>
      <c r="H3298">
        <v>83</v>
      </c>
      <c r="I3298">
        <v>2</v>
      </c>
      <c r="J3298">
        <v>5</v>
      </c>
      <c r="M3298">
        <v>183</v>
      </c>
      <c r="N3298">
        <v>154</v>
      </c>
      <c r="O3298">
        <v>89011441.441441417</v>
      </c>
      <c r="P3298">
        <v>49385810.810810804</v>
      </c>
      <c r="Q3298">
        <v>288</v>
      </c>
      <c r="R3298">
        <v>258</v>
      </c>
      <c r="S3298">
        <v>86708016.216216236</v>
      </c>
      <c r="T3298">
        <v>83137948.648648649</v>
      </c>
      <c r="U3298">
        <v>16041511.711711708</v>
      </c>
      <c r="V3298">
        <v>49430610.810810812</v>
      </c>
      <c r="W3298">
        <v>9738.689655178001</v>
      </c>
      <c r="X3298">
        <v>9761.3793103419994</v>
      </c>
    </row>
    <row r="3299" spans="1:24">
      <c r="A3299" s="7" t="s">
        <v>4465</v>
      </c>
      <c r="B3299" s="13" t="s">
        <v>2755</v>
      </c>
      <c r="C3299">
        <v>140007887.36292666</v>
      </c>
      <c r="D3299">
        <v>126853037.33326966</v>
      </c>
      <c r="E3299">
        <v>41441.441441442003</v>
      </c>
      <c r="F3299">
        <v>36036.036036037003</v>
      </c>
      <c r="G3299">
        <v>46</v>
      </c>
      <c r="H3299">
        <v>71</v>
      </c>
      <c r="I3299">
        <v>3</v>
      </c>
      <c r="J3299">
        <v>8</v>
      </c>
      <c r="M3299">
        <v>65</v>
      </c>
      <c r="N3299">
        <v>125</v>
      </c>
      <c r="O3299">
        <v>17528828.82882883</v>
      </c>
      <c r="P3299">
        <v>20470855.855855856</v>
      </c>
      <c r="Q3299">
        <v>12</v>
      </c>
      <c r="R3299">
        <v>79</v>
      </c>
      <c r="S3299">
        <v>32274810.810810812</v>
      </c>
      <c r="T3299">
        <v>29130752.252252255</v>
      </c>
      <c r="U3299">
        <v>14999819.819819821</v>
      </c>
      <c r="V3299">
        <v>19130720.720720723</v>
      </c>
      <c r="W3299">
        <v>1550.413793102</v>
      </c>
      <c r="X3299">
        <v>1499.586206901</v>
      </c>
    </row>
    <row r="3300" spans="1:24">
      <c r="A3300" s="7" t="s">
        <v>4466</v>
      </c>
      <c r="B3300" s="13" t="s">
        <v>1175</v>
      </c>
      <c r="C3300">
        <v>931884997.25148153</v>
      </c>
      <c r="D3300">
        <v>677845685.20166957</v>
      </c>
      <c r="E3300">
        <v>476801.80180180102</v>
      </c>
      <c r="F3300">
        <v>538738.73873873905</v>
      </c>
      <c r="G3300">
        <v>87</v>
      </c>
      <c r="H3300">
        <v>24</v>
      </c>
      <c r="I3300">
        <v>2</v>
      </c>
      <c r="J3300">
        <v>2</v>
      </c>
      <c r="K3300">
        <v>1</v>
      </c>
      <c r="M3300">
        <v>362</v>
      </c>
      <c r="N3300">
        <v>104</v>
      </c>
      <c r="O3300">
        <v>57953741.441441439</v>
      </c>
      <c r="P3300">
        <v>54256306.30630631</v>
      </c>
      <c r="Q3300">
        <v>24</v>
      </c>
      <c r="R3300">
        <v>41</v>
      </c>
      <c r="S3300">
        <v>85790662.162162155</v>
      </c>
      <c r="T3300">
        <v>80844387.38738738</v>
      </c>
      <c r="U3300">
        <v>55113513.513513513</v>
      </c>
      <c r="V3300">
        <v>54788558.558558561</v>
      </c>
      <c r="W3300">
        <v>2679.3793103449998</v>
      </c>
      <c r="X3300">
        <v>2636.8965517229999</v>
      </c>
    </row>
    <row r="3301" spans="1:24">
      <c r="A3301" s="7" t="s">
        <v>4467</v>
      </c>
      <c r="B3301" s="13" t="s">
        <v>1384</v>
      </c>
      <c r="C3301">
        <v>599810619.73542762</v>
      </c>
      <c r="D3301">
        <v>596309478.12178588</v>
      </c>
      <c r="E3301">
        <v>1289639.6396396421</v>
      </c>
      <c r="F3301">
        <v>434684.68468468898</v>
      </c>
      <c r="G3301">
        <v>190</v>
      </c>
      <c r="H3301">
        <v>195</v>
      </c>
      <c r="I3301">
        <v>17</v>
      </c>
      <c r="J3301">
        <v>19</v>
      </c>
      <c r="M3301">
        <v>358</v>
      </c>
      <c r="N3301">
        <v>301</v>
      </c>
      <c r="O3301">
        <v>111470450.45045045</v>
      </c>
      <c r="P3301">
        <v>157287837.83783782</v>
      </c>
      <c r="Q3301">
        <v>409</v>
      </c>
      <c r="R3301">
        <v>545</v>
      </c>
      <c r="S3301">
        <v>189117522.52252251</v>
      </c>
      <c r="T3301">
        <v>197324878.37837839</v>
      </c>
      <c r="U3301">
        <v>25507477.477477472</v>
      </c>
      <c r="V3301">
        <v>39014234.234234236</v>
      </c>
      <c r="W3301">
        <v>21723.206896545002</v>
      </c>
      <c r="X3301">
        <v>21836.931034491001</v>
      </c>
    </row>
    <row r="3302" spans="1:24">
      <c r="A3302" s="7" t="s">
        <v>4468</v>
      </c>
      <c r="B3302" s="13" t="s">
        <v>1334</v>
      </c>
      <c r="C3302">
        <v>238579197.59942985</v>
      </c>
      <c r="D3302">
        <v>230768882.534509</v>
      </c>
      <c r="E3302">
        <v>17267117.117117114</v>
      </c>
      <c r="F3302">
        <v>17416216.216216218</v>
      </c>
      <c r="G3302">
        <v>34</v>
      </c>
      <c r="H3302">
        <v>37</v>
      </c>
      <c r="I3302">
        <v>0</v>
      </c>
      <c r="J3302">
        <v>3</v>
      </c>
      <c r="K3302">
        <v>1</v>
      </c>
      <c r="M3302">
        <v>67</v>
      </c>
      <c r="N3302">
        <v>63</v>
      </c>
      <c r="O3302">
        <v>28937837.837837838</v>
      </c>
      <c r="P3302">
        <v>33236936.936936937</v>
      </c>
      <c r="Q3302">
        <v>7</v>
      </c>
      <c r="R3302">
        <v>119</v>
      </c>
      <c r="S3302">
        <v>126878367.56756757</v>
      </c>
      <c r="T3302">
        <v>123314761.26126125</v>
      </c>
      <c r="U3302">
        <v>25766666.666666668</v>
      </c>
      <c r="V3302">
        <v>30259459.459459461</v>
      </c>
      <c r="W3302">
        <v>3003.2758620720001</v>
      </c>
      <c r="X3302">
        <v>2825.7241379329998</v>
      </c>
    </row>
    <row r="3303" spans="1:24">
      <c r="A3303" s="7" t="s">
        <v>4469</v>
      </c>
      <c r="B3303" s="13" t="s">
        <v>3458</v>
      </c>
      <c r="C3303">
        <v>94975764.887694657</v>
      </c>
      <c r="D3303">
        <v>92806041.073067784</v>
      </c>
      <c r="E3303">
        <v>286036.03603603598</v>
      </c>
      <c r="F3303">
        <v>30630.630630631</v>
      </c>
      <c r="G3303">
        <v>23</v>
      </c>
      <c r="H3303">
        <v>10</v>
      </c>
      <c r="I3303">
        <v>0</v>
      </c>
      <c r="J3303">
        <v>3</v>
      </c>
      <c r="M3303">
        <v>37</v>
      </c>
      <c r="N3303">
        <v>16</v>
      </c>
      <c r="O3303">
        <v>22968772.072072066</v>
      </c>
      <c r="P3303">
        <v>10625297.297297297</v>
      </c>
      <c r="Q3303">
        <v>40</v>
      </c>
      <c r="R3303">
        <v>95</v>
      </c>
      <c r="S3303">
        <v>42995112.612612613</v>
      </c>
      <c r="T3303">
        <v>42907400.9009009</v>
      </c>
      <c r="U3303">
        <v>16467297.297297295</v>
      </c>
      <c r="V3303">
        <v>6907796.3963963967</v>
      </c>
      <c r="W3303">
        <v>1540.2758620710001</v>
      </c>
      <c r="X3303">
        <v>1478.206896549</v>
      </c>
    </row>
    <row r="3304" spans="1:24">
      <c r="A3304" s="7" t="s">
        <v>4470</v>
      </c>
      <c r="B3304" s="13" t="s">
        <v>1160</v>
      </c>
      <c r="C3304">
        <v>133926191.22960418</v>
      </c>
      <c r="D3304">
        <v>118530205.04325733</v>
      </c>
      <c r="E3304">
        <v>1304405.405405404</v>
      </c>
      <c r="F3304">
        <v>91891.891891892999</v>
      </c>
      <c r="G3304">
        <v>49</v>
      </c>
      <c r="H3304">
        <v>40</v>
      </c>
      <c r="I3304">
        <v>7</v>
      </c>
      <c r="J3304">
        <v>8</v>
      </c>
      <c r="M3304">
        <v>69</v>
      </c>
      <c r="N3304">
        <v>50</v>
      </c>
      <c r="O3304">
        <v>72377378.378378376</v>
      </c>
      <c r="P3304">
        <v>15887387.387387384</v>
      </c>
      <c r="Q3304">
        <v>134</v>
      </c>
      <c r="R3304">
        <v>82</v>
      </c>
      <c r="S3304">
        <v>31739091.891891893</v>
      </c>
      <c r="T3304">
        <v>31268194.594594598</v>
      </c>
      <c r="U3304">
        <v>15605585.585585587</v>
      </c>
      <c r="V3304">
        <v>12479099.0990991</v>
      </c>
      <c r="W3304">
        <v>2975.5172413790001</v>
      </c>
      <c r="X3304">
        <v>2762.0689655209999</v>
      </c>
    </row>
    <row r="3305" spans="1:24">
      <c r="A3305" s="7" t="s">
        <v>4471</v>
      </c>
      <c r="B3305" s="13" t="s">
        <v>803</v>
      </c>
      <c r="C3305">
        <v>191881589.33622068</v>
      </c>
      <c r="D3305">
        <v>170423201.71727303</v>
      </c>
      <c r="E3305">
        <v>290576.57657658198</v>
      </c>
      <c r="F3305">
        <v>395495.495495499</v>
      </c>
      <c r="G3305">
        <v>188</v>
      </c>
      <c r="H3305">
        <v>204</v>
      </c>
      <c r="I3305">
        <v>26</v>
      </c>
      <c r="J3305">
        <v>22</v>
      </c>
      <c r="M3305">
        <v>209</v>
      </c>
      <c r="N3305">
        <v>253</v>
      </c>
      <c r="O3305">
        <v>38966252.252252251</v>
      </c>
      <c r="P3305">
        <v>34390990.990990989</v>
      </c>
      <c r="Q3305">
        <v>229</v>
      </c>
      <c r="R3305">
        <v>232</v>
      </c>
      <c r="S3305">
        <v>31855837.837837838</v>
      </c>
      <c r="T3305">
        <v>34038490.990990989</v>
      </c>
      <c r="U3305">
        <v>32920270.270270269</v>
      </c>
      <c r="V3305">
        <v>30685405.405405402</v>
      </c>
      <c r="W3305">
        <v>3212.0344827560002</v>
      </c>
      <c r="X3305">
        <v>3213.7241379259999</v>
      </c>
    </row>
    <row r="3306" spans="1:24">
      <c r="A3306" s="7" t="s">
        <v>4472</v>
      </c>
      <c r="B3306" s="13" t="s">
        <v>1620</v>
      </c>
      <c r="C3306">
        <v>748394597.35576689</v>
      </c>
      <c r="D3306">
        <v>759497871.36498892</v>
      </c>
      <c r="E3306">
        <v>186424752.25225225</v>
      </c>
      <c r="F3306">
        <v>561261.26126126398</v>
      </c>
      <c r="G3306">
        <v>126</v>
      </c>
      <c r="H3306">
        <v>83</v>
      </c>
      <c r="I3306">
        <v>11</v>
      </c>
      <c r="J3306">
        <v>18</v>
      </c>
      <c r="M3306">
        <v>323</v>
      </c>
      <c r="N3306">
        <v>180</v>
      </c>
      <c r="O3306">
        <v>1995063172.9729729</v>
      </c>
      <c r="P3306">
        <v>1877604311.7117116</v>
      </c>
      <c r="Q3306">
        <v>2126</v>
      </c>
      <c r="R3306">
        <v>431</v>
      </c>
      <c r="S3306">
        <v>281593227.92792791</v>
      </c>
      <c r="T3306">
        <v>279880806.3063063</v>
      </c>
      <c r="U3306">
        <v>1926418018.018018</v>
      </c>
      <c r="V3306">
        <v>1866925585.5855856</v>
      </c>
      <c r="W3306">
        <v>14574.034482758001</v>
      </c>
      <c r="X3306">
        <v>15143.172413783999</v>
      </c>
    </row>
    <row r="3307" spans="1:24">
      <c r="A3307" s="7" t="s">
        <v>4473</v>
      </c>
      <c r="B3307" s="13" t="s">
        <v>650</v>
      </c>
      <c r="C3307">
        <v>120484477.09251381</v>
      </c>
      <c r="D3307">
        <v>124646397.79278249</v>
      </c>
      <c r="E3307">
        <v>239189.18918918999</v>
      </c>
      <c r="F3307">
        <v>10810.810810812</v>
      </c>
      <c r="G3307">
        <v>7</v>
      </c>
      <c r="H3307">
        <v>4</v>
      </c>
      <c r="I3307">
        <v>9</v>
      </c>
      <c r="J3307">
        <v>2</v>
      </c>
      <c r="M3307">
        <v>25</v>
      </c>
      <c r="N3307">
        <v>43</v>
      </c>
      <c r="O3307">
        <v>12110000</v>
      </c>
      <c r="P3307">
        <v>42534144.144144148</v>
      </c>
      <c r="Q3307">
        <v>66</v>
      </c>
      <c r="R3307">
        <v>97</v>
      </c>
      <c r="S3307">
        <v>45839504.504504509</v>
      </c>
      <c r="T3307">
        <v>46788504.504504502</v>
      </c>
      <c r="U3307">
        <v>6636666.6666666688</v>
      </c>
      <c r="V3307">
        <v>25049369.369369369</v>
      </c>
      <c r="W3307">
        <v>1837.4827586250001</v>
      </c>
      <c r="X3307">
        <v>1856.0344827599999</v>
      </c>
    </row>
    <row r="3308" spans="1:24">
      <c r="A3308" s="7" t="s">
        <v>390</v>
      </c>
      <c r="B3308" s="13" t="s">
        <v>391</v>
      </c>
      <c r="C3308">
        <v>211934961.03376508</v>
      </c>
      <c r="D3308">
        <v>235531166.63229486</v>
      </c>
      <c r="E3308">
        <v>30630.630630631</v>
      </c>
      <c r="F3308">
        <v>155855.855855856</v>
      </c>
      <c r="G3308">
        <v>38</v>
      </c>
      <c r="H3308">
        <v>98</v>
      </c>
      <c r="I3308">
        <v>0</v>
      </c>
      <c r="J3308">
        <v>1</v>
      </c>
      <c r="M3308">
        <v>45</v>
      </c>
      <c r="N3308">
        <v>130</v>
      </c>
      <c r="O3308">
        <v>4805405.405405404</v>
      </c>
      <c r="P3308">
        <v>6188648.6486486476</v>
      </c>
      <c r="Q3308">
        <v>60</v>
      </c>
      <c r="R3308">
        <v>32</v>
      </c>
      <c r="S3308">
        <v>84010009.009009019</v>
      </c>
      <c r="T3308">
        <v>100621058.55855857</v>
      </c>
      <c r="U3308">
        <v>4177837.8378378358</v>
      </c>
      <c r="V3308">
        <v>5767387.3873873875</v>
      </c>
      <c r="W3308">
        <v>4120.172413796</v>
      </c>
      <c r="X3308">
        <v>4154.413793103</v>
      </c>
    </row>
    <row r="3309" spans="1:24">
      <c r="A3309" s="7" t="s">
        <v>392</v>
      </c>
      <c r="B3309" s="13" t="s">
        <v>137</v>
      </c>
      <c r="C3309">
        <v>1653481252.4495461</v>
      </c>
      <c r="D3309">
        <v>1613433095.6914439</v>
      </c>
      <c r="E3309">
        <v>828599753.15315318</v>
      </c>
      <c r="F3309">
        <v>394477129.72972977</v>
      </c>
      <c r="G3309">
        <v>1329</v>
      </c>
      <c r="H3309">
        <v>616</v>
      </c>
      <c r="I3309">
        <v>31</v>
      </c>
      <c r="J3309">
        <v>27</v>
      </c>
      <c r="K3309">
        <v>5</v>
      </c>
      <c r="M3309">
        <v>1725</v>
      </c>
      <c r="N3309">
        <v>945</v>
      </c>
      <c r="O3309">
        <v>716687409.90990984</v>
      </c>
      <c r="P3309">
        <v>400365083.78378379</v>
      </c>
      <c r="Q3309">
        <v>366</v>
      </c>
      <c r="R3309">
        <v>827</v>
      </c>
      <c r="S3309">
        <v>671348305.4054054</v>
      </c>
      <c r="T3309">
        <v>642824616.21621621</v>
      </c>
      <c r="U3309">
        <v>396371754.95495492</v>
      </c>
      <c r="V3309">
        <v>342840540.54054058</v>
      </c>
      <c r="W3309">
        <v>27756.793103443</v>
      </c>
      <c r="X3309">
        <v>27614.482758616999</v>
      </c>
    </row>
    <row r="3310" spans="1:24">
      <c r="A3310" s="7" t="s">
        <v>393</v>
      </c>
      <c r="B3310" s="13" t="s">
        <v>391</v>
      </c>
      <c r="C3310">
        <v>132553949.32077727</v>
      </c>
      <c r="D3310">
        <v>137756915.95965168</v>
      </c>
      <c r="E3310">
        <v>1247477.4774774781</v>
      </c>
      <c r="F3310">
        <v>619819.81981982104</v>
      </c>
      <c r="G3310">
        <v>41</v>
      </c>
      <c r="H3310">
        <v>45</v>
      </c>
      <c r="I3310">
        <v>1</v>
      </c>
      <c r="J3310">
        <v>2</v>
      </c>
      <c r="M3310">
        <v>51</v>
      </c>
      <c r="N3310">
        <v>56</v>
      </c>
      <c r="O3310">
        <v>26828378.378378376</v>
      </c>
      <c r="P3310">
        <v>30720531.531531531</v>
      </c>
      <c r="Q3310">
        <v>133</v>
      </c>
      <c r="R3310">
        <v>57</v>
      </c>
      <c r="S3310">
        <v>49294734.234234244</v>
      </c>
      <c r="T3310">
        <v>45649171.171171173</v>
      </c>
      <c r="U3310">
        <v>23461081.081081077</v>
      </c>
      <c r="V3310">
        <v>21560810.810810812</v>
      </c>
      <c r="W3310">
        <v>3098.2068965510002</v>
      </c>
      <c r="X3310">
        <v>3152.827586207</v>
      </c>
    </row>
    <row r="3311" spans="1:24">
      <c r="A3311" s="7" t="s">
        <v>394</v>
      </c>
      <c r="B3311" s="13" t="s">
        <v>217</v>
      </c>
      <c r="C3311">
        <v>1022169108.0039749</v>
      </c>
      <c r="D3311">
        <v>1109884991.9451497</v>
      </c>
      <c r="E3311">
        <v>189959074.77477479</v>
      </c>
      <c r="F3311">
        <v>129085413.51351351</v>
      </c>
      <c r="G3311">
        <v>852</v>
      </c>
      <c r="H3311">
        <v>450</v>
      </c>
      <c r="I3311">
        <v>10</v>
      </c>
      <c r="J3311">
        <v>28</v>
      </c>
      <c r="K3311">
        <v>11</v>
      </c>
      <c r="M3311">
        <v>1299</v>
      </c>
      <c r="N3311">
        <v>744</v>
      </c>
      <c r="O3311">
        <v>243227657.65765765</v>
      </c>
      <c r="P3311">
        <v>202608288.2882883</v>
      </c>
      <c r="Q3311">
        <v>644</v>
      </c>
      <c r="R3311">
        <v>608</v>
      </c>
      <c r="S3311">
        <v>266230020.72072074</v>
      </c>
      <c r="T3311">
        <v>249134043.24324325</v>
      </c>
      <c r="U3311">
        <v>235091171.17117116</v>
      </c>
      <c r="V3311">
        <v>149693873.87387386</v>
      </c>
      <c r="W3311">
        <v>12262.275862066999</v>
      </c>
      <c r="X3311">
        <v>12490.413793096001</v>
      </c>
    </row>
    <row r="3312" spans="1:24">
      <c r="A3312" s="7" t="s">
        <v>4474</v>
      </c>
      <c r="B3312" s="13" t="s">
        <v>2467</v>
      </c>
      <c r="C3312">
        <v>42609196.054456174</v>
      </c>
      <c r="D3312">
        <v>37822576.13704595</v>
      </c>
      <c r="E3312">
        <v>17117.117117116999</v>
      </c>
      <c r="F3312">
        <v>16216.216216217001</v>
      </c>
      <c r="G3312">
        <v>25</v>
      </c>
      <c r="H3312">
        <v>24</v>
      </c>
      <c r="I3312">
        <v>8</v>
      </c>
      <c r="J3312">
        <v>8</v>
      </c>
      <c r="M3312">
        <v>26</v>
      </c>
      <c r="N3312">
        <v>24</v>
      </c>
      <c r="O3312">
        <v>15061081.081081079</v>
      </c>
      <c r="P3312">
        <v>2250450.4504504502</v>
      </c>
      <c r="Q3312">
        <v>8</v>
      </c>
      <c r="R3312">
        <v>63</v>
      </c>
      <c r="S3312">
        <v>8153018.0180180185</v>
      </c>
      <c r="T3312">
        <v>7140531.5315315314</v>
      </c>
      <c r="U3312">
        <v>2415855.855855857</v>
      </c>
      <c r="V3312">
        <v>2847567.5675675678</v>
      </c>
      <c r="W3312">
        <v>583</v>
      </c>
      <c r="X3312">
        <v>604</v>
      </c>
    </row>
    <row r="3313" spans="1:24">
      <c r="A3313" s="7" t="s">
        <v>4474</v>
      </c>
      <c r="B3313" s="13" t="s">
        <v>2468</v>
      </c>
      <c r="C3313">
        <v>51486061.189260773</v>
      </c>
      <c r="D3313">
        <v>56719365.922153704</v>
      </c>
      <c r="M3313">
        <v>21</v>
      </c>
      <c r="N3313">
        <v>21</v>
      </c>
      <c r="O3313">
        <v>10966666.666666666</v>
      </c>
      <c r="P3313">
        <v>22291891.891891893</v>
      </c>
      <c r="Q3313">
        <v>19</v>
      </c>
      <c r="R3313">
        <v>119</v>
      </c>
      <c r="S3313">
        <v>14029770.270270271</v>
      </c>
      <c r="T3313">
        <v>16120468.468468469</v>
      </c>
      <c r="U3313">
        <v>9114414.4144144151</v>
      </c>
      <c r="V3313">
        <v>24408558.558558561</v>
      </c>
      <c r="W3313">
        <v>996.68965517100003</v>
      </c>
      <c r="X3313">
        <v>998.86206896500005</v>
      </c>
    </row>
    <row r="3314" spans="1:24">
      <c r="A3314" s="7" t="s">
        <v>4475</v>
      </c>
      <c r="B3314" s="13" t="s">
        <v>705</v>
      </c>
      <c r="C3314">
        <v>14698052.747459907</v>
      </c>
      <c r="D3314">
        <v>16775490.072109999</v>
      </c>
      <c r="M3314">
        <v>3</v>
      </c>
      <c r="N3314">
        <v>3</v>
      </c>
      <c r="O3314">
        <v>1445945.945945946</v>
      </c>
      <c r="P3314">
        <v>1405405.405405405</v>
      </c>
      <c r="Q3314">
        <v>20</v>
      </c>
      <c r="R3314">
        <v>4</v>
      </c>
      <c r="S3314">
        <v>1873837.8378378381</v>
      </c>
      <c r="T3314">
        <v>2286328.8288288289</v>
      </c>
      <c r="U3314">
        <v>1224774.7747747749</v>
      </c>
      <c r="V3314">
        <v>1241441.441441441</v>
      </c>
      <c r="W3314">
        <v>237.48275862</v>
      </c>
      <c r="X3314">
        <v>250.13793103500001</v>
      </c>
    </row>
    <row r="3315" spans="1:24">
      <c r="A3315" s="7" t="s">
        <v>4475</v>
      </c>
      <c r="B3315" s="13" t="s">
        <v>715</v>
      </c>
      <c r="C3315">
        <v>10412961.413939428</v>
      </c>
      <c r="D3315">
        <v>10352604.710058648</v>
      </c>
      <c r="E3315">
        <v>276576.57657657698</v>
      </c>
      <c r="F3315">
        <v>545045.04504504497</v>
      </c>
      <c r="G3315">
        <v>7</v>
      </c>
      <c r="H3315">
        <v>10</v>
      </c>
      <c r="I3315">
        <v>0</v>
      </c>
      <c r="J3315">
        <v>0</v>
      </c>
      <c r="M3315">
        <v>7</v>
      </c>
      <c r="N3315">
        <v>12</v>
      </c>
      <c r="O3315">
        <v>663963.96396396402</v>
      </c>
      <c r="P3315">
        <v>1184684.684684685</v>
      </c>
      <c r="Q3315">
        <v>12</v>
      </c>
      <c r="R3315">
        <v>15</v>
      </c>
      <c r="S3315">
        <v>904414.41441441397</v>
      </c>
      <c r="T3315">
        <v>1550900.9009009011</v>
      </c>
      <c r="U3315">
        <v>965268.46846846899</v>
      </c>
      <c r="V3315">
        <v>773693.69369369396</v>
      </c>
      <c r="W3315">
        <v>191</v>
      </c>
      <c r="X3315">
        <v>199</v>
      </c>
    </row>
    <row r="3316" spans="1:24">
      <c r="A3316" s="7" t="s">
        <v>4476</v>
      </c>
      <c r="B3316" s="13" t="s">
        <v>954</v>
      </c>
      <c r="C3316">
        <v>69612088.594742313</v>
      </c>
      <c r="D3316">
        <v>63723730.159521788</v>
      </c>
      <c r="E3316">
        <v>16216.216216216</v>
      </c>
      <c r="F3316">
        <v>900.900900901</v>
      </c>
      <c r="G3316">
        <v>16</v>
      </c>
      <c r="H3316">
        <v>15</v>
      </c>
      <c r="I3316">
        <v>2</v>
      </c>
      <c r="J3316">
        <v>0</v>
      </c>
      <c r="M3316">
        <v>25</v>
      </c>
      <c r="N3316">
        <v>28</v>
      </c>
      <c r="O3316">
        <v>17273423.423423424</v>
      </c>
      <c r="P3316">
        <v>9328378.3783783782</v>
      </c>
      <c r="Q3316">
        <v>502</v>
      </c>
      <c r="R3316">
        <v>14</v>
      </c>
      <c r="S3316">
        <v>13649716.216216218</v>
      </c>
      <c r="T3316">
        <v>13979436.936936937</v>
      </c>
      <c r="U3316">
        <v>25217567.567567572</v>
      </c>
      <c r="V3316">
        <v>6296846.8468468469</v>
      </c>
      <c r="W3316">
        <v>776.517241377</v>
      </c>
      <c r="X3316">
        <v>776.86206896499993</v>
      </c>
    </row>
    <row r="3317" spans="1:24">
      <c r="A3317" s="7" t="s">
        <v>4477</v>
      </c>
      <c r="B3317" s="13" t="s">
        <v>3571</v>
      </c>
      <c r="C3317">
        <v>686842793.38674474</v>
      </c>
      <c r="D3317">
        <v>667264979.73888624</v>
      </c>
      <c r="E3317">
        <v>155405.405405406</v>
      </c>
      <c r="F3317">
        <v>622522.52252252505</v>
      </c>
      <c r="G3317">
        <v>68</v>
      </c>
      <c r="H3317">
        <v>78</v>
      </c>
      <c r="I3317">
        <v>18</v>
      </c>
      <c r="J3317">
        <v>7</v>
      </c>
      <c r="K3317">
        <v>10</v>
      </c>
      <c r="M3317">
        <v>834</v>
      </c>
      <c r="N3317">
        <v>246</v>
      </c>
      <c r="O3317">
        <v>70868918.918918923</v>
      </c>
      <c r="P3317">
        <v>84918468.468468472</v>
      </c>
      <c r="Q3317">
        <v>642</v>
      </c>
      <c r="R3317">
        <v>237</v>
      </c>
      <c r="S3317">
        <v>120223752.25225225</v>
      </c>
      <c r="T3317">
        <v>111628657.65765767</v>
      </c>
      <c r="U3317">
        <v>58643556.75675676</v>
      </c>
      <c r="V3317">
        <v>57469315.315315314</v>
      </c>
      <c r="W3317">
        <v>11351.965517231001</v>
      </c>
      <c r="X3317">
        <v>11402.344827585999</v>
      </c>
    </row>
    <row r="3318" spans="1:24">
      <c r="A3318" s="7" t="s">
        <v>4478</v>
      </c>
      <c r="B3318" s="13" t="s">
        <v>2630</v>
      </c>
      <c r="C3318">
        <v>306070450.87852389</v>
      </c>
      <c r="D3318">
        <v>303968566.64103889</v>
      </c>
      <c r="E3318">
        <v>65214956.756756753</v>
      </c>
      <c r="F3318">
        <v>41002587.387387387</v>
      </c>
      <c r="G3318">
        <v>361</v>
      </c>
      <c r="H3318">
        <v>69</v>
      </c>
      <c r="I3318">
        <v>17</v>
      </c>
      <c r="J3318">
        <v>9</v>
      </c>
      <c r="K3318">
        <v>2</v>
      </c>
      <c r="M3318">
        <v>409</v>
      </c>
      <c r="N3318">
        <v>148</v>
      </c>
      <c r="O3318">
        <v>59198648.648648649</v>
      </c>
      <c r="P3318">
        <v>43209009.009009011</v>
      </c>
      <c r="Q3318">
        <v>262</v>
      </c>
      <c r="R3318">
        <v>52</v>
      </c>
      <c r="S3318">
        <v>105058687.38738739</v>
      </c>
      <c r="T3318">
        <v>100159743.24324325</v>
      </c>
      <c r="U3318">
        <v>52825945.945945941</v>
      </c>
      <c r="V3318">
        <v>37267207.207207203</v>
      </c>
      <c r="W3318">
        <v>8496.965517233999</v>
      </c>
      <c r="X3318">
        <v>8414.931034483001</v>
      </c>
    </row>
    <row r="3319" spans="1:24">
      <c r="A3319" s="7" t="s">
        <v>4479</v>
      </c>
      <c r="B3319" s="13" t="s">
        <v>3886</v>
      </c>
      <c r="C3319">
        <v>3179825011.2225513</v>
      </c>
      <c r="D3319">
        <v>3083583897.1815457</v>
      </c>
      <c r="E3319">
        <v>112803254.95495497</v>
      </c>
      <c r="F3319">
        <v>169305243.24324328</v>
      </c>
      <c r="G3319">
        <v>1063</v>
      </c>
      <c r="H3319">
        <v>1580</v>
      </c>
      <c r="I3319">
        <v>35</v>
      </c>
      <c r="J3319">
        <v>65</v>
      </c>
      <c r="K3319">
        <v>1</v>
      </c>
      <c r="M3319">
        <v>1486</v>
      </c>
      <c r="N3319">
        <v>1991</v>
      </c>
      <c r="O3319">
        <v>441196900.9009009</v>
      </c>
      <c r="P3319">
        <v>540183968.46846843</v>
      </c>
      <c r="Q3319">
        <v>1110</v>
      </c>
      <c r="R3319">
        <v>1811</v>
      </c>
      <c r="S3319">
        <v>857871954.95495498</v>
      </c>
      <c r="T3319">
        <v>846086375.67567575</v>
      </c>
      <c r="U3319">
        <v>242323643.24324325</v>
      </c>
      <c r="V3319">
        <v>410058688.2882883</v>
      </c>
      <c r="W3319">
        <v>56784.931034467001</v>
      </c>
      <c r="X3319">
        <v>51590.896551721002</v>
      </c>
    </row>
    <row r="3320" spans="1:24">
      <c r="A3320" s="7" t="s">
        <v>4480</v>
      </c>
      <c r="B3320" s="13" t="s">
        <v>1305</v>
      </c>
      <c r="C3320">
        <v>47749162.860793002</v>
      </c>
      <c r="D3320">
        <v>45279306.141569197</v>
      </c>
      <c r="E3320">
        <v>170720.72072072199</v>
      </c>
      <c r="F3320">
        <v>327027.02702702698</v>
      </c>
      <c r="G3320">
        <v>29</v>
      </c>
      <c r="H3320">
        <v>28</v>
      </c>
      <c r="I3320">
        <v>3</v>
      </c>
      <c r="J3320">
        <v>3</v>
      </c>
      <c r="M3320">
        <v>31</v>
      </c>
      <c r="N3320">
        <v>40</v>
      </c>
      <c r="O3320">
        <v>4045495.4954954963</v>
      </c>
      <c r="P3320">
        <v>4327927.9279279271</v>
      </c>
      <c r="Q3320">
        <v>30</v>
      </c>
      <c r="R3320">
        <v>19</v>
      </c>
      <c r="S3320">
        <v>11015536.036036037</v>
      </c>
      <c r="T3320">
        <v>12123635.135135137</v>
      </c>
      <c r="U3320">
        <v>4302792.7927927934</v>
      </c>
      <c r="V3320">
        <v>6377477.4774774788</v>
      </c>
      <c r="W3320">
        <v>703.24137931299992</v>
      </c>
      <c r="X3320">
        <v>746.27586207000002</v>
      </c>
    </row>
    <row r="3321" spans="1:24">
      <c r="A3321" s="7" t="s">
        <v>4481</v>
      </c>
      <c r="B3321" s="13" t="s">
        <v>1305</v>
      </c>
      <c r="C3321">
        <v>24821670.34393258</v>
      </c>
      <c r="D3321">
        <v>24851765.350221813</v>
      </c>
      <c r="E3321">
        <v>198198.19819819799</v>
      </c>
      <c r="F3321">
        <v>6306.3063063070003</v>
      </c>
      <c r="G3321">
        <v>11</v>
      </c>
      <c r="H3321">
        <v>17</v>
      </c>
      <c r="I3321">
        <v>2</v>
      </c>
      <c r="J3321">
        <v>2</v>
      </c>
      <c r="K3321">
        <v>1</v>
      </c>
      <c r="M3321">
        <v>24</v>
      </c>
      <c r="N3321">
        <v>23</v>
      </c>
      <c r="O3321">
        <v>1158558.5585585581</v>
      </c>
      <c r="P3321">
        <v>1096396.396396396</v>
      </c>
      <c r="R3321">
        <v>13</v>
      </c>
      <c r="S3321">
        <v>5965995.4954954945</v>
      </c>
      <c r="T3321">
        <v>5171819.8198198201</v>
      </c>
      <c r="U3321">
        <v>1080810.8108108109</v>
      </c>
      <c r="V3321">
        <v>1159099.0990990992</v>
      </c>
      <c r="W3321">
        <v>343.62068965399999</v>
      </c>
      <c r="X3321">
        <v>327.41379310600001</v>
      </c>
    </row>
    <row r="3322" spans="1:24">
      <c r="A3322" s="7" t="s">
        <v>4482</v>
      </c>
      <c r="B3322" s="13" t="s">
        <v>2103</v>
      </c>
      <c r="C3322">
        <v>838200145.25936687</v>
      </c>
      <c r="D3322">
        <v>815605205.75607407</v>
      </c>
      <c r="E3322">
        <v>2568333.33333334</v>
      </c>
      <c r="F3322">
        <v>2883513.5135135162</v>
      </c>
      <c r="G3322">
        <v>111</v>
      </c>
      <c r="H3322">
        <v>187</v>
      </c>
      <c r="I3322">
        <v>19</v>
      </c>
      <c r="J3322">
        <v>15</v>
      </c>
      <c r="M3322">
        <v>127</v>
      </c>
      <c r="N3322">
        <v>247</v>
      </c>
      <c r="O3322">
        <v>129861936.93693693</v>
      </c>
      <c r="P3322">
        <v>143544954.95495498</v>
      </c>
      <c r="Q3322">
        <v>537</v>
      </c>
      <c r="R3322">
        <v>502</v>
      </c>
      <c r="S3322">
        <v>177796423.42342341</v>
      </c>
      <c r="T3322">
        <v>179343381.08108106</v>
      </c>
      <c r="U3322">
        <v>128314749.54954955</v>
      </c>
      <c r="V3322">
        <v>140715974.77477476</v>
      </c>
      <c r="W3322">
        <v>11543.172413785</v>
      </c>
      <c r="X3322">
        <v>11600.000000006999</v>
      </c>
    </row>
    <row r="3323" spans="1:24">
      <c r="A3323" s="7" t="s">
        <v>4483</v>
      </c>
      <c r="B3323" s="13" t="s">
        <v>1411</v>
      </c>
      <c r="C3323">
        <v>167149485.32614601</v>
      </c>
      <c r="D3323">
        <v>170206493.42594177</v>
      </c>
      <c r="E3323">
        <v>52354384.684684686</v>
      </c>
      <c r="F3323">
        <v>328828.82882882998</v>
      </c>
      <c r="G3323">
        <v>27</v>
      </c>
      <c r="H3323">
        <v>59</v>
      </c>
      <c r="I3323">
        <v>3</v>
      </c>
      <c r="J3323">
        <v>5</v>
      </c>
      <c r="K3323">
        <v>2</v>
      </c>
      <c r="M3323">
        <v>59</v>
      </c>
      <c r="N3323">
        <v>121</v>
      </c>
      <c r="O3323">
        <v>8284774.7747747768</v>
      </c>
      <c r="P3323">
        <v>10263963.963963963</v>
      </c>
      <c r="Q3323">
        <v>94</v>
      </c>
      <c r="R3323">
        <v>135</v>
      </c>
      <c r="S3323">
        <v>21224603.603603609</v>
      </c>
      <c r="T3323">
        <v>23020220.720720723</v>
      </c>
      <c r="U3323">
        <v>8137837.8378378386</v>
      </c>
      <c r="V3323">
        <v>12194234.234234236</v>
      </c>
      <c r="W3323">
        <v>3319.6206896590002</v>
      </c>
      <c r="X3323">
        <v>3359.9655172430002</v>
      </c>
    </row>
    <row r="3324" spans="1:24">
      <c r="A3324" s="7" t="s">
        <v>4484</v>
      </c>
      <c r="B3324" s="13" t="s">
        <v>3236</v>
      </c>
      <c r="C3324">
        <v>93865047.770177245</v>
      </c>
      <c r="D3324">
        <v>92364232.679298416</v>
      </c>
      <c r="E3324">
        <v>1245585.585585586</v>
      </c>
      <c r="F3324">
        <v>969369.36936937005</v>
      </c>
      <c r="G3324">
        <v>10</v>
      </c>
      <c r="H3324">
        <v>50</v>
      </c>
      <c r="I3324">
        <v>6</v>
      </c>
      <c r="J3324">
        <v>6</v>
      </c>
      <c r="K3324">
        <v>1</v>
      </c>
      <c r="M3324">
        <v>14</v>
      </c>
      <c r="N3324">
        <v>65</v>
      </c>
      <c r="O3324">
        <v>18033693.693693694</v>
      </c>
      <c r="P3324">
        <v>25472950.450450454</v>
      </c>
      <c r="Q3324">
        <v>55</v>
      </c>
      <c r="R3324">
        <v>43</v>
      </c>
      <c r="S3324">
        <v>30334635.135135133</v>
      </c>
      <c r="T3324">
        <v>33825459.459459461</v>
      </c>
      <c r="U3324">
        <v>16567207.207207207</v>
      </c>
      <c r="V3324">
        <v>23349279.279279277</v>
      </c>
      <c r="W3324">
        <v>1521.6551724169999</v>
      </c>
      <c r="X3324">
        <v>1631.5172413770001</v>
      </c>
    </row>
    <row r="3325" spans="1:24">
      <c r="A3325" s="7" t="s">
        <v>4485</v>
      </c>
      <c r="B3325" s="13" t="s">
        <v>4403</v>
      </c>
      <c r="C3325">
        <v>337730579.84453285</v>
      </c>
      <c r="D3325">
        <v>311649063.1088534</v>
      </c>
      <c r="E3325">
        <v>67616915.315315321</v>
      </c>
      <c r="F3325">
        <v>44772773.873873875</v>
      </c>
      <c r="G3325">
        <v>171</v>
      </c>
      <c r="H3325">
        <v>177</v>
      </c>
      <c r="I3325">
        <v>11</v>
      </c>
      <c r="J3325">
        <v>14</v>
      </c>
      <c r="M3325">
        <v>205</v>
      </c>
      <c r="N3325">
        <v>223</v>
      </c>
      <c r="O3325">
        <v>161766342.34234235</v>
      </c>
      <c r="P3325">
        <v>104387387.38738737</v>
      </c>
      <c r="Q3325">
        <v>226</v>
      </c>
      <c r="R3325">
        <v>99</v>
      </c>
      <c r="S3325">
        <v>120680962.16216217</v>
      </c>
      <c r="T3325">
        <v>115592715.31531532</v>
      </c>
      <c r="U3325">
        <v>196431351.35135135</v>
      </c>
      <c r="V3325">
        <v>102436396.3963964</v>
      </c>
      <c r="W3325">
        <v>5899.3793103480002</v>
      </c>
      <c r="X3325">
        <v>5888.3448275840001</v>
      </c>
    </row>
    <row r="3326" spans="1:24">
      <c r="A3326" s="7" t="s">
        <v>4486</v>
      </c>
      <c r="B3326" s="13" t="s">
        <v>2871</v>
      </c>
      <c r="C3326">
        <v>3755257450.1794758</v>
      </c>
      <c r="D3326">
        <v>3883086951.8686051</v>
      </c>
      <c r="E3326">
        <v>2480045457.6576576</v>
      </c>
      <c r="F3326">
        <v>21127927.927927993</v>
      </c>
      <c r="G3326">
        <v>501</v>
      </c>
      <c r="H3326">
        <v>607</v>
      </c>
      <c r="I3326">
        <v>39</v>
      </c>
      <c r="J3326">
        <v>65</v>
      </c>
      <c r="K3326">
        <v>4</v>
      </c>
      <c r="M3326">
        <v>1071</v>
      </c>
      <c r="N3326">
        <v>1244</v>
      </c>
      <c r="O3326">
        <v>363184186.48648649</v>
      </c>
      <c r="P3326">
        <v>366274279.27927923</v>
      </c>
      <c r="Q3326">
        <v>1350</v>
      </c>
      <c r="R3326">
        <v>2566</v>
      </c>
      <c r="S3326">
        <v>1024546349.5495496</v>
      </c>
      <c r="T3326">
        <v>1057031038.7387388</v>
      </c>
      <c r="U3326">
        <v>238768018.01801801</v>
      </c>
      <c r="V3326">
        <v>412177207.20720714</v>
      </c>
      <c r="W3326">
        <v>67511.137931053992</v>
      </c>
      <c r="X3326">
        <v>68593.965517235003</v>
      </c>
    </row>
    <row r="3327" spans="1:24">
      <c r="A3327" s="7" t="s">
        <v>4487</v>
      </c>
      <c r="B3327" s="13" t="s">
        <v>920</v>
      </c>
      <c r="C3327">
        <v>19478094.714124922</v>
      </c>
      <c r="D3327">
        <v>18286066.648968793</v>
      </c>
      <c r="E3327">
        <v>2137837.8378378381</v>
      </c>
      <c r="F3327">
        <v>12392117.117117118</v>
      </c>
      <c r="G3327">
        <v>4</v>
      </c>
      <c r="H3327">
        <v>1</v>
      </c>
      <c r="I3327">
        <v>1</v>
      </c>
      <c r="J3327">
        <v>2</v>
      </c>
      <c r="M3327">
        <v>5</v>
      </c>
      <c r="N3327">
        <v>1</v>
      </c>
      <c r="O3327">
        <v>941081.081081082</v>
      </c>
      <c r="P3327">
        <v>916216.2162162161</v>
      </c>
      <c r="Q3327">
        <v>6</v>
      </c>
      <c r="R3327">
        <v>20</v>
      </c>
      <c r="S3327">
        <v>2281445.945945946</v>
      </c>
      <c r="T3327">
        <v>1941500</v>
      </c>
      <c r="U3327">
        <v>785405.40540540603</v>
      </c>
      <c r="V3327">
        <v>732882.88288288296</v>
      </c>
      <c r="W3327">
        <v>581.62068965599997</v>
      </c>
      <c r="X3327">
        <v>594.79310344700002</v>
      </c>
    </row>
    <row r="3328" spans="1:24">
      <c r="A3328" s="7" t="s">
        <v>4488</v>
      </c>
      <c r="B3328" s="13" t="s">
        <v>3934</v>
      </c>
      <c r="C3328">
        <v>17420153.100492943</v>
      </c>
      <c r="D3328">
        <v>17618485.776868287</v>
      </c>
      <c r="G3328">
        <v>5</v>
      </c>
      <c r="H3328">
        <v>3</v>
      </c>
      <c r="M3328">
        <v>5</v>
      </c>
      <c r="N3328">
        <v>4</v>
      </c>
      <c r="S3328">
        <v>3486351.351351351</v>
      </c>
      <c r="T3328">
        <v>3428693.6936936942</v>
      </c>
      <c r="W3328">
        <v>231</v>
      </c>
      <c r="X3328">
        <v>200</v>
      </c>
    </row>
    <row r="3329" spans="1:24">
      <c r="A3329" s="7" t="s">
        <v>4488</v>
      </c>
      <c r="B3329" s="13" t="s">
        <v>3935</v>
      </c>
      <c r="C3329">
        <v>55327364.528531797</v>
      </c>
      <c r="D3329">
        <v>58009597.613005809</v>
      </c>
      <c r="M3329">
        <v>15</v>
      </c>
      <c r="N3329">
        <v>24</v>
      </c>
      <c r="S3329">
        <v>7877252.2522522518</v>
      </c>
      <c r="T3329">
        <v>9391481.9819819815</v>
      </c>
      <c r="W3329">
        <v>622.48275862100002</v>
      </c>
      <c r="X3329">
        <v>656.10344827699998</v>
      </c>
    </row>
    <row r="3330" spans="1:24">
      <c r="A3330" s="7" t="s">
        <v>4489</v>
      </c>
      <c r="B3330" s="13" t="s">
        <v>2467</v>
      </c>
      <c r="C3330">
        <v>9572289.9841921888</v>
      </c>
      <c r="D3330">
        <v>9753755.4666624367</v>
      </c>
      <c r="G3330">
        <v>2</v>
      </c>
      <c r="H3330">
        <v>14</v>
      </c>
      <c r="I3330">
        <v>1</v>
      </c>
      <c r="J3330">
        <v>1</v>
      </c>
      <c r="M3330">
        <v>2</v>
      </c>
      <c r="N3330">
        <v>14</v>
      </c>
      <c r="S3330">
        <v>1705405.405405405</v>
      </c>
      <c r="T3330">
        <v>2254189.1891891891</v>
      </c>
      <c r="W3330">
        <v>187</v>
      </c>
      <c r="X3330">
        <v>170</v>
      </c>
    </row>
    <row r="3331" spans="1:24">
      <c r="A3331" s="7" t="s">
        <v>4489</v>
      </c>
      <c r="B3331" s="13" t="s">
        <v>2380</v>
      </c>
      <c r="C3331">
        <v>10683439.428795492</v>
      </c>
      <c r="D3331">
        <v>13134348.347988324</v>
      </c>
      <c r="M3331">
        <v>6</v>
      </c>
      <c r="N3331">
        <v>6</v>
      </c>
      <c r="O3331">
        <v>359459.459459459</v>
      </c>
      <c r="P3331">
        <v>280180.18018018</v>
      </c>
      <c r="Q3331">
        <v>3</v>
      </c>
      <c r="R3331">
        <v>2</v>
      </c>
      <c r="S3331">
        <v>1691500</v>
      </c>
      <c r="T3331">
        <v>2580936.9369369368</v>
      </c>
      <c r="U3331">
        <v>465315.31531531498</v>
      </c>
      <c r="V3331">
        <v>300000</v>
      </c>
      <c r="W3331">
        <v>213.586206895</v>
      </c>
      <c r="X3331">
        <v>210.82758620600001</v>
      </c>
    </row>
    <row r="3332" spans="1:24">
      <c r="A3332" s="7" t="s">
        <v>4490</v>
      </c>
      <c r="B3332" s="13" t="s">
        <v>4491</v>
      </c>
      <c r="C3332">
        <v>715884047.25666094</v>
      </c>
      <c r="D3332">
        <v>728634870.68113649</v>
      </c>
      <c r="E3332">
        <v>92063589.189189211</v>
      </c>
      <c r="F3332">
        <v>103623645.04504505</v>
      </c>
      <c r="G3332">
        <v>356</v>
      </c>
      <c r="H3332">
        <v>225</v>
      </c>
      <c r="I3332">
        <v>24</v>
      </c>
      <c r="J3332">
        <v>16</v>
      </c>
      <c r="K3332">
        <v>5</v>
      </c>
      <c r="M3332">
        <v>486</v>
      </c>
      <c r="N3332">
        <v>332</v>
      </c>
      <c r="O3332">
        <v>83488918.918918908</v>
      </c>
      <c r="P3332">
        <v>73260788.288288295</v>
      </c>
      <c r="Q3332">
        <v>283</v>
      </c>
      <c r="R3332">
        <v>307</v>
      </c>
      <c r="S3332">
        <v>168764268.46846849</v>
      </c>
      <c r="T3332">
        <v>168483466.66666666</v>
      </c>
      <c r="U3332">
        <v>59355945.945945941</v>
      </c>
      <c r="V3332">
        <v>56892342.342342347</v>
      </c>
      <c r="W3332">
        <v>10446.793103443</v>
      </c>
      <c r="X3332">
        <v>9311.6896551789996</v>
      </c>
    </row>
    <row r="3333" spans="1:24">
      <c r="A3333" s="7" t="s">
        <v>4492</v>
      </c>
      <c r="B3333" s="13" t="s">
        <v>2936</v>
      </c>
      <c r="C3333">
        <v>726125400.83467817</v>
      </c>
      <c r="D3333">
        <v>716172407.81079984</v>
      </c>
      <c r="E3333">
        <v>730032727.02702701</v>
      </c>
      <c r="F3333">
        <v>621287403.6036036</v>
      </c>
      <c r="G3333">
        <v>1623</v>
      </c>
      <c r="H3333">
        <v>1530</v>
      </c>
      <c r="I3333">
        <v>136</v>
      </c>
      <c r="J3333">
        <v>86</v>
      </c>
      <c r="K3333">
        <v>6</v>
      </c>
      <c r="M3333">
        <v>2328</v>
      </c>
      <c r="N3333">
        <v>1988</v>
      </c>
      <c r="O3333">
        <v>281928508.1081081</v>
      </c>
      <c r="P3333">
        <v>289653153.15315312</v>
      </c>
      <c r="Q3333">
        <v>2299</v>
      </c>
      <c r="R3333">
        <v>2832</v>
      </c>
      <c r="S3333">
        <v>311151207.2072072</v>
      </c>
      <c r="T3333">
        <v>307927650.45045048</v>
      </c>
      <c r="U3333">
        <v>275909819.81981981</v>
      </c>
      <c r="V3333">
        <v>268035135.13513511</v>
      </c>
      <c r="W3333">
        <v>16525.517241373</v>
      </c>
      <c r="X3333">
        <v>16643.689655173999</v>
      </c>
    </row>
    <row r="3334" spans="1:24">
      <c r="A3334" s="7" t="s">
        <v>4493</v>
      </c>
      <c r="B3334" s="13" t="s">
        <v>4494</v>
      </c>
      <c r="C3334">
        <v>532331390.54053777</v>
      </c>
      <c r="D3334">
        <v>569913741.08529139</v>
      </c>
      <c r="E3334">
        <v>50702004.504504509</v>
      </c>
      <c r="F3334">
        <v>3222837.8378378418</v>
      </c>
      <c r="G3334">
        <v>276</v>
      </c>
      <c r="H3334">
        <v>172</v>
      </c>
      <c r="I3334">
        <v>25</v>
      </c>
      <c r="J3334">
        <v>17</v>
      </c>
      <c r="K3334">
        <v>4</v>
      </c>
      <c r="M3334">
        <v>367</v>
      </c>
      <c r="N3334">
        <v>215</v>
      </c>
      <c r="O3334">
        <v>39080180.180180177</v>
      </c>
      <c r="P3334">
        <v>75926981.981981978</v>
      </c>
      <c r="Q3334">
        <v>216</v>
      </c>
      <c r="R3334">
        <v>404</v>
      </c>
      <c r="S3334">
        <v>98712801.801801801</v>
      </c>
      <c r="T3334">
        <v>101898745.94594595</v>
      </c>
      <c r="U3334">
        <v>39867027.027027026</v>
      </c>
      <c r="V3334">
        <v>73190540.540540546</v>
      </c>
      <c r="W3334">
        <v>9102.0344827570007</v>
      </c>
      <c r="X3334">
        <v>8655.8965517289998</v>
      </c>
    </row>
    <row r="3335" spans="1:24">
      <c r="A3335" s="7" t="s">
        <v>4495</v>
      </c>
      <c r="B3335" s="13" t="s">
        <v>4491</v>
      </c>
      <c r="C3335">
        <v>652823132.21106756</v>
      </c>
      <c r="D3335">
        <v>665916770.68530238</v>
      </c>
      <c r="E3335">
        <v>6258333.333333334</v>
      </c>
      <c r="F3335">
        <v>4557657.6576576633</v>
      </c>
      <c r="G3335">
        <v>89</v>
      </c>
      <c r="H3335">
        <v>95</v>
      </c>
      <c r="I3335">
        <v>12</v>
      </c>
      <c r="J3335">
        <v>7</v>
      </c>
      <c r="K3335">
        <v>1</v>
      </c>
      <c r="M3335">
        <v>106</v>
      </c>
      <c r="N3335">
        <v>130</v>
      </c>
      <c r="O3335">
        <v>28098198.198198199</v>
      </c>
      <c r="P3335">
        <v>35871148.648648649</v>
      </c>
      <c r="Q3335">
        <v>120</v>
      </c>
      <c r="R3335">
        <v>159</v>
      </c>
      <c r="S3335">
        <v>127585175.67567568</v>
      </c>
      <c r="T3335">
        <v>128700966.66666666</v>
      </c>
      <c r="U3335">
        <v>24129549.549549554</v>
      </c>
      <c r="V3335">
        <v>31420810.810810808</v>
      </c>
      <c r="W3335">
        <v>8458.1379310329994</v>
      </c>
      <c r="X3335">
        <v>8273.241379309</v>
      </c>
    </row>
    <row r="3336" spans="1:24">
      <c r="A3336" s="7" t="s">
        <v>4496</v>
      </c>
      <c r="B3336" s="13" t="s">
        <v>2578</v>
      </c>
      <c r="C3336">
        <v>542662774.7086544</v>
      </c>
      <c r="D3336">
        <v>546575174.54854023</v>
      </c>
      <c r="E3336">
        <v>2613220.7207207251</v>
      </c>
      <c r="F3336">
        <v>436036.036036039</v>
      </c>
      <c r="G3336">
        <v>190</v>
      </c>
      <c r="H3336">
        <v>232</v>
      </c>
      <c r="I3336">
        <v>20</v>
      </c>
      <c r="J3336">
        <v>21</v>
      </c>
      <c r="M3336">
        <v>247</v>
      </c>
      <c r="N3336">
        <v>297</v>
      </c>
      <c r="O3336">
        <v>29796666.666666664</v>
      </c>
      <c r="P3336">
        <v>37305090.090090096</v>
      </c>
      <c r="Q3336">
        <v>274</v>
      </c>
      <c r="R3336">
        <v>336</v>
      </c>
      <c r="S3336">
        <v>184602469.36936936</v>
      </c>
      <c r="T3336">
        <v>194026399.99999997</v>
      </c>
      <c r="U3336">
        <v>30029682.882882878</v>
      </c>
      <c r="V3336">
        <v>36761981.981981985</v>
      </c>
      <c r="W3336">
        <v>13873.758620692</v>
      </c>
      <c r="X3336">
        <v>14029.482758628001</v>
      </c>
    </row>
    <row r="3337" spans="1:24">
      <c r="A3337" s="7" t="s">
        <v>4497</v>
      </c>
      <c r="B3337" s="13" t="s">
        <v>1404</v>
      </c>
      <c r="C3337">
        <v>3421988946.0766935</v>
      </c>
      <c r="D3337">
        <v>3233133189.1312017</v>
      </c>
      <c r="E3337">
        <v>1623142432.4324327</v>
      </c>
      <c r="F3337">
        <v>44548663.963963963</v>
      </c>
      <c r="G3337">
        <v>436</v>
      </c>
      <c r="H3337">
        <v>510</v>
      </c>
      <c r="I3337">
        <v>40</v>
      </c>
      <c r="J3337">
        <v>39</v>
      </c>
      <c r="K3337">
        <v>8</v>
      </c>
      <c r="M3337">
        <v>1027</v>
      </c>
      <c r="N3337">
        <v>1132</v>
      </c>
      <c r="O3337">
        <v>108066891.8918919</v>
      </c>
      <c r="P3337">
        <v>146610855.85585588</v>
      </c>
      <c r="Q3337">
        <v>1017</v>
      </c>
      <c r="R3337">
        <v>1045</v>
      </c>
      <c r="S3337">
        <v>608495029.72972977</v>
      </c>
      <c r="T3337">
        <v>608801828.82882881</v>
      </c>
      <c r="U3337">
        <v>107674189.1891892</v>
      </c>
      <c r="V3337">
        <v>135659864.86486489</v>
      </c>
      <c r="W3337">
        <v>52757.620689657</v>
      </c>
      <c r="X3337">
        <v>53919.620689649004</v>
      </c>
    </row>
    <row r="3338" spans="1:24">
      <c r="A3338" s="7" t="s">
        <v>4498</v>
      </c>
      <c r="B3338" s="13" t="s">
        <v>817</v>
      </c>
      <c r="C3338">
        <v>15297661.243929384</v>
      </c>
      <c r="D3338">
        <v>15965641.740904704</v>
      </c>
      <c r="E3338">
        <v>5163196.3963963985</v>
      </c>
      <c r="F3338">
        <v>6062576.5765765794</v>
      </c>
      <c r="M3338">
        <v>20</v>
      </c>
      <c r="N3338">
        <v>6</v>
      </c>
      <c r="O3338">
        <v>940540.54054054001</v>
      </c>
      <c r="P3338">
        <v>2081081.08108108</v>
      </c>
      <c r="Q3338">
        <v>88</v>
      </c>
      <c r="R3338">
        <v>92</v>
      </c>
      <c r="S3338">
        <v>3957481.981981982</v>
      </c>
      <c r="T3338">
        <v>3978103.6036036038</v>
      </c>
      <c r="U3338">
        <v>309909.90990991</v>
      </c>
      <c r="V3338">
        <v>2187387.3873873879</v>
      </c>
      <c r="W3338">
        <v>282.37931034500002</v>
      </c>
      <c r="X3338">
        <v>294.068965515</v>
      </c>
    </row>
    <row r="3339" spans="1:24">
      <c r="A3339" s="7" t="s">
        <v>4498</v>
      </c>
      <c r="B3339" s="13" t="s">
        <v>800</v>
      </c>
      <c r="C3339">
        <v>86179583.308884308</v>
      </c>
      <c r="D3339">
        <v>82758151.908850983</v>
      </c>
      <c r="E3339">
        <v>44967100</v>
      </c>
      <c r="F3339">
        <v>32206390.090090089</v>
      </c>
      <c r="G3339">
        <v>14</v>
      </c>
      <c r="H3339">
        <v>9</v>
      </c>
      <c r="I3339">
        <v>4</v>
      </c>
      <c r="J3339">
        <v>2</v>
      </c>
      <c r="M3339">
        <v>17</v>
      </c>
      <c r="N3339">
        <v>9</v>
      </c>
      <c r="O3339">
        <v>10287659.459459459</v>
      </c>
      <c r="P3339">
        <v>7823423.4234234234</v>
      </c>
      <c r="Q3339">
        <v>9</v>
      </c>
      <c r="R3339">
        <v>25</v>
      </c>
      <c r="S3339">
        <v>26288468.468468469</v>
      </c>
      <c r="T3339">
        <v>24024612.612612613</v>
      </c>
      <c r="U3339">
        <v>6522882.8828828819</v>
      </c>
      <c r="V3339">
        <v>5619189.18918919</v>
      </c>
      <c r="W3339">
        <v>1578</v>
      </c>
      <c r="X3339">
        <v>1663</v>
      </c>
    </row>
    <row r="3340" spans="1:24">
      <c r="A3340" s="7" t="s">
        <v>4499</v>
      </c>
      <c r="B3340" s="13" t="s">
        <v>786</v>
      </c>
      <c r="C3340">
        <v>48716741.623665527</v>
      </c>
      <c r="D3340">
        <v>52692187.104117177</v>
      </c>
      <c r="E3340">
        <v>960360.36036036105</v>
      </c>
      <c r="F3340">
        <v>57882.882882883001</v>
      </c>
      <c r="G3340">
        <v>18</v>
      </c>
      <c r="H3340">
        <v>12</v>
      </c>
      <c r="I3340">
        <v>1</v>
      </c>
      <c r="J3340">
        <v>1</v>
      </c>
      <c r="M3340">
        <v>48</v>
      </c>
      <c r="N3340">
        <v>54</v>
      </c>
      <c r="O3340">
        <v>5850450.4504504511</v>
      </c>
      <c r="P3340">
        <v>5718144.144144143</v>
      </c>
      <c r="Q3340">
        <v>192</v>
      </c>
      <c r="R3340">
        <v>16</v>
      </c>
      <c r="S3340">
        <v>13826297.297297295</v>
      </c>
      <c r="T3340">
        <v>14191923.423423424</v>
      </c>
      <c r="U3340">
        <v>3197747.7477477468</v>
      </c>
      <c r="V3340">
        <v>8699099.0990990996</v>
      </c>
      <c r="W3340">
        <v>888.03448275799997</v>
      </c>
      <c r="X3340">
        <v>942.20689655000001</v>
      </c>
    </row>
    <row r="3341" spans="1:24">
      <c r="A3341" s="7" t="s">
        <v>395</v>
      </c>
      <c r="B3341" s="13" t="s">
        <v>107</v>
      </c>
      <c r="C3341">
        <v>1239625607.5292811</v>
      </c>
      <c r="D3341">
        <v>1248212228.906055</v>
      </c>
      <c r="E3341">
        <v>2431084342.3423424</v>
      </c>
      <c r="F3341">
        <v>882582184.68468463</v>
      </c>
      <c r="G3341">
        <v>428</v>
      </c>
      <c r="H3341">
        <v>746</v>
      </c>
      <c r="I3341">
        <v>33</v>
      </c>
      <c r="J3341">
        <v>34</v>
      </c>
      <c r="K3341">
        <v>7</v>
      </c>
      <c r="M3341">
        <v>1374</v>
      </c>
      <c r="N3341">
        <v>1037</v>
      </c>
      <c r="O3341">
        <v>221300863.06306303</v>
      </c>
      <c r="P3341">
        <v>480668627.02702707</v>
      </c>
      <c r="Q3341">
        <v>509</v>
      </c>
      <c r="R3341">
        <v>742</v>
      </c>
      <c r="S3341">
        <v>477967070.27027029</v>
      </c>
      <c r="T3341">
        <v>495651441.44144148</v>
      </c>
      <c r="U3341">
        <v>236959189.1891892</v>
      </c>
      <c r="V3341">
        <v>489138738.73873878</v>
      </c>
      <c r="W3341">
        <v>23838.344827592999</v>
      </c>
      <c r="X3341">
        <v>24107.517241386999</v>
      </c>
    </row>
    <row r="3342" spans="1:24">
      <c r="A3342" s="7" t="s">
        <v>4500</v>
      </c>
      <c r="B3342" s="13" t="s">
        <v>1945</v>
      </c>
      <c r="C3342">
        <v>419786391.23644006</v>
      </c>
      <c r="D3342">
        <v>371766741.9164567</v>
      </c>
      <c r="E3342">
        <v>61962.162162162997</v>
      </c>
      <c r="F3342">
        <v>188513.51351351399</v>
      </c>
      <c r="G3342">
        <v>161</v>
      </c>
      <c r="H3342">
        <v>170</v>
      </c>
      <c r="I3342">
        <v>6</v>
      </c>
      <c r="J3342">
        <v>5</v>
      </c>
      <c r="M3342">
        <v>334</v>
      </c>
      <c r="N3342">
        <v>208</v>
      </c>
      <c r="O3342">
        <v>2202928095.4954953</v>
      </c>
      <c r="P3342">
        <v>1730759459.4594593</v>
      </c>
      <c r="Q3342">
        <v>45</v>
      </c>
      <c r="R3342">
        <v>129</v>
      </c>
      <c r="S3342">
        <v>141891166.66666666</v>
      </c>
      <c r="T3342">
        <v>145002090.0900901</v>
      </c>
      <c r="U3342">
        <v>3017645765.7657657</v>
      </c>
      <c r="V3342">
        <v>35687927.927927926</v>
      </c>
      <c r="W3342">
        <v>11386.551724143999</v>
      </c>
      <c r="X3342">
        <v>11564.551724137</v>
      </c>
    </row>
    <row r="3343" spans="1:24">
      <c r="A3343" s="7" t="s">
        <v>4501</v>
      </c>
      <c r="B3343" s="13" t="s">
        <v>2992</v>
      </c>
      <c r="C3343">
        <v>887612005.6457212</v>
      </c>
      <c r="D3343">
        <v>878829110.5609926</v>
      </c>
      <c r="E3343">
        <v>18586711.711711712</v>
      </c>
      <c r="F3343">
        <v>963963.96396396705</v>
      </c>
      <c r="G3343">
        <v>355</v>
      </c>
      <c r="H3343">
        <v>600</v>
      </c>
      <c r="I3343">
        <v>23</v>
      </c>
      <c r="J3343">
        <v>26</v>
      </c>
      <c r="K3343">
        <v>1</v>
      </c>
      <c r="M3343">
        <v>518</v>
      </c>
      <c r="N3343">
        <v>819</v>
      </c>
      <c r="O3343">
        <v>52113513.513513513</v>
      </c>
      <c r="P3343">
        <v>70863468.468468472</v>
      </c>
      <c r="Q3343">
        <v>491</v>
      </c>
      <c r="R3343">
        <v>392</v>
      </c>
      <c r="S3343">
        <v>295806601.8018018</v>
      </c>
      <c r="T3343">
        <v>299917343.24324322</v>
      </c>
      <c r="U3343">
        <v>52633423.423423432</v>
      </c>
      <c r="V3343">
        <v>63685450.45045045</v>
      </c>
      <c r="W3343">
        <v>34436.310344830999</v>
      </c>
      <c r="X3343">
        <v>34220.000000002998</v>
      </c>
    </row>
    <row r="3344" spans="1:24">
      <c r="A3344" s="7" t="s">
        <v>4502</v>
      </c>
      <c r="B3344" s="13" t="s">
        <v>1237</v>
      </c>
      <c r="C3344">
        <v>457671379.6257894</v>
      </c>
      <c r="D3344">
        <v>453436617.85055119</v>
      </c>
      <c r="E3344">
        <v>313063.06306306302</v>
      </c>
      <c r="F3344">
        <v>218382.88288288401</v>
      </c>
      <c r="G3344">
        <v>274</v>
      </c>
      <c r="H3344">
        <v>179</v>
      </c>
      <c r="I3344">
        <v>18</v>
      </c>
      <c r="J3344">
        <v>15</v>
      </c>
      <c r="K3344">
        <v>1</v>
      </c>
      <c r="M3344">
        <v>380</v>
      </c>
      <c r="N3344">
        <v>308</v>
      </c>
      <c r="O3344">
        <v>24181652.252252258</v>
      </c>
      <c r="P3344">
        <v>12344306.306306303</v>
      </c>
      <c r="Q3344">
        <v>178</v>
      </c>
      <c r="R3344">
        <v>132</v>
      </c>
      <c r="S3344">
        <v>153194319.81981981</v>
      </c>
      <c r="T3344">
        <v>151245680.18018019</v>
      </c>
      <c r="U3344">
        <v>11057567.567567566</v>
      </c>
      <c r="V3344">
        <v>9077747.7477477454</v>
      </c>
      <c r="W3344">
        <v>12651.931034486</v>
      </c>
      <c r="X3344">
        <v>12862.206896549</v>
      </c>
    </row>
    <row r="3345" spans="1:24">
      <c r="A3345" s="7" t="s">
        <v>4503</v>
      </c>
      <c r="B3345" s="13" t="s">
        <v>4504</v>
      </c>
      <c r="C3345">
        <v>131666768.20581752</v>
      </c>
      <c r="D3345">
        <v>123060612.05567083</v>
      </c>
      <c r="E3345">
        <v>2005405.4054054059</v>
      </c>
      <c r="F3345">
        <v>25225.225225226</v>
      </c>
      <c r="G3345">
        <v>7</v>
      </c>
      <c r="H3345">
        <v>12</v>
      </c>
      <c r="I3345">
        <v>1</v>
      </c>
      <c r="J3345">
        <v>6</v>
      </c>
      <c r="M3345">
        <v>10</v>
      </c>
      <c r="N3345">
        <v>15</v>
      </c>
      <c r="O3345">
        <v>6071261.2612612601</v>
      </c>
      <c r="P3345">
        <v>6655765.7657657657</v>
      </c>
      <c r="Q3345">
        <v>55</v>
      </c>
      <c r="R3345">
        <v>76</v>
      </c>
      <c r="S3345">
        <v>5329444.144144143</v>
      </c>
      <c r="T3345">
        <v>6209200.9009009013</v>
      </c>
      <c r="U3345">
        <v>3907207.2072072071</v>
      </c>
      <c r="V3345">
        <v>3114054.0540540549</v>
      </c>
      <c r="W3345">
        <v>1241.8965517290001</v>
      </c>
      <c r="X3345">
        <v>1363.000000002</v>
      </c>
    </row>
    <row r="3346" spans="1:24">
      <c r="A3346" s="7" t="s">
        <v>4505</v>
      </c>
      <c r="B3346" s="13" t="s">
        <v>1856</v>
      </c>
      <c r="C3346">
        <v>745183777.44990933</v>
      </c>
      <c r="D3346">
        <v>710858149.93778193</v>
      </c>
      <c r="E3346">
        <v>89348335.135135129</v>
      </c>
      <c r="F3346">
        <v>1966891.891891893</v>
      </c>
      <c r="G3346">
        <v>311</v>
      </c>
      <c r="H3346">
        <v>173</v>
      </c>
      <c r="I3346">
        <v>18</v>
      </c>
      <c r="J3346">
        <v>16</v>
      </c>
      <c r="M3346">
        <v>461</v>
      </c>
      <c r="N3346">
        <v>333</v>
      </c>
      <c r="O3346">
        <v>31676756.756756753</v>
      </c>
      <c r="P3346">
        <v>174161261.26126128</v>
      </c>
      <c r="Q3346">
        <v>322</v>
      </c>
      <c r="R3346">
        <v>333</v>
      </c>
      <c r="S3346">
        <v>178331247.74774775</v>
      </c>
      <c r="T3346">
        <v>179686184.68468469</v>
      </c>
      <c r="U3346">
        <v>30774954.954954959</v>
      </c>
      <c r="V3346">
        <v>175123493.6936937</v>
      </c>
      <c r="W3346">
        <v>17570.655172412</v>
      </c>
      <c r="X3346">
        <v>17897.68965516</v>
      </c>
    </row>
    <row r="3347" spans="1:24">
      <c r="A3347" s="7" t="s">
        <v>4507</v>
      </c>
      <c r="B3347" s="13" t="s">
        <v>1954</v>
      </c>
      <c r="C3347">
        <v>3524293933.7925262</v>
      </c>
      <c r="D3347">
        <v>2663360615.2453642</v>
      </c>
      <c r="E3347">
        <v>732265048.64864862</v>
      </c>
      <c r="F3347">
        <v>48908590.990991034</v>
      </c>
      <c r="G3347">
        <v>439</v>
      </c>
      <c r="H3347">
        <v>350</v>
      </c>
      <c r="I3347">
        <v>46</v>
      </c>
      <c r="J3347">
        <v>55</v>
      </c>
      <c r="K3347">
        <v>31</v>
      </c>
      <c r="M3347">
        <v>945</v>
      </c>
      <c r="N3347">
        <v>1168</v>
      </c>
      <c r="O3347">
        <v>417977115.31531531</v>
      </c>
      <c r="P3347">
        <v>1253586796.3963964</v>
      </c>
      <c r="Q3347">
        <v>749</v>
      </c>
      <c r="R3347">
        <v>1158</v>
      </c>
      <c r="S3347">
        <v>1351782349.5495496</v>
      </c>
      <c r="T3347">
        <v>591586763.96396387</v>
      </c>
      <c r="U3347">
        <v>310084504.5045045</v>
      </c>
      <c r="V3347">
        <v>105440450.45045045</v>
      </c>
      <c r="W3347">
        <v>50416.206896553995</v>
      </c>
      <c r="X3347">
        <v>51280.655172416999</v>
      </c>
    </row>
    <row r="3348" spans="1:24">
      <c r="A3348" s="7" t="s">
        <v>4508</v>
      </c>
      <c r="B3348" s="13" t="s">
        <v>1859</v>
      </c>
      <c r="C3348">
        <v>172911311.6623387</v>
      </c>
      <c r="D3348">
        <v>172848846.5738264</v>
      </c>
      <c r="E3348">
        <v>100450.45045044999</v>
      </c>
      <c r="F3348">
        <v>674774.77477477596</v>
      </c>
      <c r="G3348">
        <v>67</v>
      </c>
      <c r="H3348">
        <v>76</v>
      </c>
      <c r="I3348">
        <v>9</v>
      </c>
      <c r="J3348">
        <v>11</v>
      </c>
      <c r="M3348">
        <v>102</v>
      </c>
      <c r="N3348">
        <v>109</v>
      </c>
      <c r="O3348">
        <v>3048648.6486486513</v>
      </c>
      <c r="P3348">
        <v>8133783.7837837851</v>
      </c>
      <c r="Q3348">
        <v>118</v>
      </c>
      <c r="R3348">
        <v>131</v>
      </c>
      <c r="S3348">
        <v>34226930.630630635</v>
      </c>
      <c r="T3348">
        <v>36877909.909909911</v>
      </c>
      <c r="U3348">
        <v>5441531.5315315332</v>
      </c>
      <c r="V3348">
        <v>6969729.7297297325</v>
      </c>
      <c r="W3348">
        <v>7152.827586208</v>
      </c>
      <c r="X3348">
        <v>7182.6896551649997</v>
      </c>
    </row>
    <row r="3349" spans="1:24">
      <c r="A3349" s="7" t="s">
        <v>4509</v>
      </c>
      <c r="B3349" s="13" t="s">
        <v>2717</v>
      </c>
      <c r="C3349">
        <v>4020818336.0854602</v>
      </c>
      <c r="D3349">
        <v>3905544940.554677</v>
      </c>
      <c r="E3349">
        <v>450000.00000000402</v>
      </c>
      <c r="F3349">
        <v>1040090.0900900949</v>
      </c>
      <c r="G3349">
        <v>425</v>
      </c>
      <c r="H3349">
        <v>441</v>
      </c>
      <c r="I3349">
        <v>37</v>
      </c>
      <c r="J3349">
        <v>35</v>
      </c>
      <c r="K3349">
        <v>18</v>
      </c>
      <c r="M3349">
        <v>976</v>
      </c>
      <c r="N3349">
        <v>1246</v>
      </c>
      <c r="O3349">
        <v>103300459.45945945</v>
      </c>
      <c r="P3349">
        <v>127308108.10810812</v>
      </c>
      <c r="Q3349">
        <v>686</v>
      </c>
      <c r="R3349">
        <v>1625</v>
      </c>
      <c r="S3349">
        <v>637813794.59459472</v>
      </c>
      <c r="T3349">
        <v>628723479.27927923</v>
      </c>
      <c r="U3349">
        <v>50643192.792792797</v>
      </c>
      <c r="V3349">
        <v>122246126.12612613</v>
      </c>
      <c r="W3349">
        <v>76380.862068960996</v>
      </c>
      <c r="X3349">
        <v>76134.586206876003</v>
      </c>
    </row>
    <row r="3350" spans="1:24">
      <c r="A3350" s="7" t="s">
        <v>4510</v>
      </c>
      <c r="B3350" s="13" t="s">
        <v>1800</v>
      </c>
      <c r="C3350">
        <v>97024516.393624246</v>
      </c>
      <c r="D3350">
        <v>99599321.937209323</v>
      </c>
      <c r="E3350">
        <v>14805855.855855856</v>
      </c>
      <c r="F3350">
        <v>1989189.1891891891</v>
      </c>
      <c r="G3350">
        <v>26</v>
      </c>
      <c r="H3350">
        <v>36</v>
      </c>
      <c r="I3350">
        <v>0</v>
      </c>
      <c r="J3350">
        <v>0</v>
      </c>
      <c r="M3350">
        <v>43</v>
      </c>
      <c r="N3350">
        <v>58</v>
      </c>
      <c r="O3350">
        <v>6796396.3963963958</v>
      </c>
      <c r="P3350">
        <v>4439639.6396396393</v>
      </c>
      <c r="Q3350">
        <v>135</v>
      </c>
      <c r="S3350">
        <v>21474243.243243247</v>
      </c>
      <c r="T3350">
        <v>21762995.495495498</v>
      </c>
      <c r="U3350">
        <v>5723243.2432432435</v>
      </c>
      <c r="V3350">
        <v>3281351.351351351</v>
      </c>
      <c r="W3350">
        <v>2437.1034482770001</v>
      </c>
      <c r="X3350">
        <v>2388.0344827600002</v>
      </c>
    </row>
    <row r="3351" spans="1:24">
      <c r="A3351" s="7" t="s">
        <v>4511</v>
      </c>
      <c r="B3351" s="13" t="s">
        <v>1528</v>
      </c>
      <c r="C3351">
        <v>389012665.00530696</v>
      </c>
      <c r="D3351">
        <v>421379507.12271321</v>
      </c>
      <c r="E3351">
        <v>174983255.85585585</v>
      </c>
      <c r="F3351">
        <v>176665027.92792794</v>
      </c>
      <c r="G3351">
        <v>113</v>
      </c>
      <c r="H3351">
        <v>152</v>
      </c>
      <c r="I3351">
        <v>9</v>
      </c>
      <c r="J3351">
        <v>16</v>
      </c>
      <c r="K3351">
        <v>4</v>
      </c>
      <c r="M3351">
        <v>131</v>
      </c>
      <c r="N3351">
        <v>218</v>
      </c>
      <c r="O3351">
        <v>116241441.44144145</v>
      </c>
      <c r="P3351">
        <v>164909324.32432431</v>
      </c>
      <c r="Q3351">
        <v>256</v>
      </c>
      <c r="R3351">
        <v>331</v>
      </c>
      <c r="S3351">
        <v>138540095.4954955</v>
      </c>
      <c r="T3351">
        <v>152152878.37837839</v>
      </c>
      <c r="U3351">
        <v>88366756.756756753</v>
      </c>
      <c r="V3351">
        <v>152301711.71171173</v>
      </c>
      <c r="W3351">
        <v>6195.8620689710006</v>
      </c>
      <c r="X3351">
        <v>6620.0000000010004</v>
      </c>
    </row>
    <row r="3352" spans="1:24">
      <c r="A3352" s="7" t="s">
        <v>4512</v>
      </c>
      <c r="B3352" s="13" t="s">
        <v>1764</v>
      </c>
      <c r="C3352">
        <v>448676103.93511593</v>
      </c>
      <c r="D3352">
        <v>434342897.66484678</v>
      </c>
      <c r="E3352">
        <v>160810.810810811</v>
      </c>
      <c r="F3352">
        <v>242342.34234234199</v>
      </c>
      <c r="G3352">
        <v>41</v>
      </c>
      <c r="H3352">
        <v>35</v>
      </c>
      <c r="I3352">
        <v>6</v>
      </c>
      <c r="J3352">
        <v>9</v>
      </c>
      <c r="M3352">
        <v>127</v>
      </c>
      <c r="N3352">
        <v>118</v>
      </c>
      <c r="O3352">
        <v>24178828.828828827</v>
      </c>
      <c r="P3352">
        <v>15348648.648648649</v>
      </c>
      <c r="Q3352">
        <v>100</v>
      </c>
      <c r="R3352">
        <v>85</v>
      </c>
      <c r="S3352">
        <v>127129720.72072071</v>
      </c>
      <c r="T3352">
        <v>127390567.56756756</v>
      </c>
      <c r="U3352">
        <v>17979459.459459461</v>
      </c>
      <c r="V3352">
        <v>16714414.414414415</v>
      </c>
      <c r="W3352">
        <v>8917.758620689001</v>
      </c>
      <c r="X3352">
        <v>8940.9310344850001</v>
      </c>
    </row>
    <row r="3353" spans="1:24">
      <c r="A3353" s="7" t="s">
        <v>4513</v>
      </c>
      <c r="B3353" s="13" t="s">
        <v>2314</v>
      </c>
      <c r="C3353">
        <v>155819373.89531896</v>
      </c>
      <c r="D3353">
        <v>155392183.71048215</v>
      </c>
      <c r="E3353">
        <v>74324.324324325004</v>
      </c>
      <c r="F3353">
        <v>155630.63063063199</v>
      </c>
      <c r="G3353">
        <v>14</v>
      </c>
      <c r="H3353">
        <v>39</v>
      </c>
      <c r="I3353">
        <v>2</v>
      </c>
      <c r="J3353">
        <v>5</v>
      </c>
      <c r="M3353">
        <v>87</v>
      </c>
      <c r="N3353">
        <v>57</v>
      </c>
      <c r="O3353">
        <v>4949189.1891891891</v>
      </c>
      <c r="P3353">
        <v>9913513.5135135129</v>
      </c>
      <c r="Q3353">
        <v>50</v>
      </c>
      <c r="R3353">
        <v>174</v>
      </c>
      <c r="S3353">
        <v>27326635.135135133</v>
      </c>
      <c r="T3353">
        <v>26068387.387387387</v>
      </c>
      <c r="U3353">
        <v>4654954.9549549548</v>
      </c>
      <c r="V3353">
        <v>9482792.7927927896</v>
      </c>
      <c r="W3353">
        <v>2376.8620689649997</v>
      </c>
      <c r="X3353">
        <v>2418.586206896</v>
      </c>
    </row>
    <row r="3354" spans="1:24">
      <c r="A3354" s="7" t="s">
        <v>4514</v>
      </c>
      <c r="B3354" s="13" t="s">
        <v>2242</v>
      </c>
      <c r="C3354">
        <v>2489475400.4092002</v>
      </c>
      <c r="D3354">
        <v>2620403031.242487</v>
      </c>
      <c r="E3354">
        <v>501462351.35135138</v>
      </c>
      <c r="F3354">
        <v>9734977.4774774853</v>
      </c>
      <c r="G3354">
        <v>254</v>
      </c>
      <c r="H3354">
        <v>257</v>
      </c>
      <c r="I3354">
        <v>20</v>
      </c>
      <c r="J3354">
        <v>25</v>
      </c>
      <c r="K3354">
        <v>5</v>
      </c>
      <c r="M3354">
        <v>860</v>
      </c>
      <c r="N3354">
        <v>902</v>
      </c>
      <c r="O3354">
        <v>80690900.9009009</v>
      </c>
      <c r="P3354">
        <v>207375215.31531534</v>
      </c>
      <c r="Q3354">
        <v>475</v>
      </c>
      <c r="R3354">
        <v>728</v>
      </c>
      <c r="S3354">
        <v>433139786.48648649</v>
      </c>
      <c r="T3354">
        <v>439266543.24324322</v>
      </c>
      <c r="U3354">
        <v>76142612.612612605</v>
      </c>
      <c r="V3354">
        <v>212720000</v>
      </c>
      <c r="W3354">
        <v>48065.379310339995</v>
      </c>
      <c r="X3354">
        <v>49631.172413794004</v>
      </c>
    </row>
    <row r="3355" spans="1:24">
      <c r="A3355" s="7" t="s">
        <v>4515</v>
      </c>
      <c r="B3355" s="13" t="s">
        <v>2487</v>
      </c>
      <c r="C3355">
        <v>557262230.91775107</v>
      </c>
      <c r="D3355">
        <v>555904886.74646091</v>
      </c>
      <c r="E3355">
        <v>3554954.9549549581</v>
      </c>
      <c r="F3355">
        <v>3152207.2072072108</v>
      </c>
      <c r="G3355">
        <v>306</v>
      </c>
      <c r="H3355">
        <v>328</v>
      </c>
      <c r="I3355">
        <v>34</v>
      </c>
      <c r="J3355">
        <v>13</v>
      </c>
      <c r="K3355">
        <v>2</v>
      </c>
      <c r="M3355">
        <v>385</v>
      </c>
      <c r="N3355">
        <v>434</v>
      </c>
      <c r="O3355">
        <v>122094054.05405407</v>
      </c>
      <c r="P3355">
        <v>116878783.78378378</v>
      </c>
      <c r="Q3355">
        <v>638</v>
      </c>
      <c r="R3355">
        <v>595</v>
      </c>
      <c r="S3355">
        <v>217336368.46846846</v>
      </c>
      <c r="T3355">
        <v>227714882.88288289</v>
      </c>
      <c r="U3355">
        <v>111222115.31531532</v>
      </c>
      <c r="V3355">
        <v>101067969.36936937</v>
      </c>
      <c r="W3355">
        <v>26992.896551722999</v>
      </c>
      <c r="X3355">
        <v>27240.689655179001</v>
      </c>
    </row>
    <row r="3356" spans="1:24">
      <c r="A3356" s="7" t="s">
        <v>4516</v>
      </c>
      <c r="B3356" s="13" t="s">
        <v>1008</v>
      </c>
      <c r="C3356">
        <v>1319209682.5584941</v>
      </c>
      <c r="D3356">
        <v>1267803232.6048009</v>
      </c>
      <c r="E3356">
        <v>26836486.486486491</v>
      </c>
      <c r="F3356">
        <v>180728857.65765765</v>
      </c>
      <c r="G3356">
        <v>691</v>
      </c>
      <c r="H3356">
        <v>308</v>
      </c>
      <c r="I3356">
        <v>23</v>
      </c>
      <c r="J3356">
        <v>19</v>
      </c>
      <c r="K3356">
        <v>1</v>
      </c>
      <c r="M3356">
        <v>1062</v>
      </c>
      <c r="N3356">
        <v>717</v>
      </c>
      <c r="O3356">
        <v>27362657.657657661</v>
      </c>
      <c r="P3356">
        <v>92763587.38738738</v>
      </c>
      <c r="Q3356">
        <v>307</v>
      </c>
      <c r="R3356">
        <v>598</v>
      </c>
      <c r="S3356">
        <v>352556397.2972973</v>
      </c>
      <c r="T3356">
        <v>362775887.38738739</v>
      </c>
      <c r="U3356">
        <v>40222385.585585587</v>
      </c>
      <c r="V3356">
        <v>73668468.468468472</v>
      </c>
      <c r="W3356">
        <v>30993.275862066999</v>
      </c>
      <c r="X3356">
        <v>32353.275862078997</v>
      </c>
    </row>
    <row r="3357" spans="1:24">
      <c r="A3357" s="7" t="s">
        <v>4517</v>
      </c>
      <c r="B3357" s="13" t="s">
        <v>3210</v>
      </c>
      <c r="C3357">
        <v>389930341.62862372</v>
      </c>
      <c r="D3357">
        <v>397587822.58271098</v>
      </c>
      <c r="E3357">
        <v>20507657.657657661</v>
      </c>
      <c r="F3357">
        <v>29200225.225225225</v>
      </c>
      <c r="G3357">
        <v>174</v>
      </c>
      <c r="H3357">
        <v>216</v>
      </c>
      <c r="I3357">
        <v>16</v>
      </c>
      <c r="J3357">
        <v>20</v>
      </c>
      <c r="M3357">
        <v>232</v>
      </c>
      <c r="N3357">
        <v>278</v>
      </c>
      <c r="O3357">
        <v>69637297.297297284</v>
      </c>
      <c r="P3357">
        <v>284590540.54054052</v>
      </c>
      <c r="Q3357">
        <v>316</v>
      </c>
      <c r="R3357">
        <v>172</v>
      </c>
      <c r="S3357">
        <v>119861239.63963963</v>
      </c>
      <c r="T3357">
        <v>129059953.15315315</v>
      </c>
      <c r="U3357">
        <v>55713736.936936937</v>
      </c>
      <c r="V3357">
        <v>270043603.6036036</v>
      </c>
      <c r="W3357">
        <v>15746.344827585999</v>
      </c>
      <c r="X3357">
        <v>15676.551724137</v>
      </c>
    </row>
    <row r="3358" spans="1:24">
      <c r="A3358" s="7" t="s">
        <v>4518</v>
      </c>
      <c r="B3358" s="13" t="s">
        <v>2656</v>
      </c>
      <c r="C3358">
        <v>483153852.32210267</v>
      </c>
      <c r="D3358">
        <v>486143948.13663352</v>
      </c>
      <c r="E3358">
        <v>129405585.58558558</v>
      </c>
      <c r="F3358">
        <v>75677477.477477491</v>
      </c>
      <c r="G3358">
        <v>181</v>
      </c>
      <c r="H3358">
        <v>320</v>
      </c>
      <c r="I3358">
        <v>14</v>
      </c>
      <c r="J3358">
        <v>34</v>
      </c>
      <c r="M3358">
        <v>261</v>
      </c>
      <c r="N3358">
        <v>421</v>
      </c>
      <c r="O3358">
        <v>218301801.80180183</v>
      </c>
      <c r="P3358">
        <v>115637072.07207207</v>
      </c>
      <c r="Q3358">
        <v>360</v>
      </c>
      <c r="R3358">
        <v>852</v>
      </c>
      <c r="S3358">
        <v>157784998.19819817</v>
      </c>
      <c r="T3358">
        <v>170109662.16216215</v>
      </c>
      <c r="U3358">
        <v>117848423.42342342</v>
      </c>
      <c r="V3358">
        <v>91167477.477477491</v>
      </c>
      <c r="W3358">
        <v>19844.655172414001</v>
      </c>
      <c r="X3358">
        <v>19746.896551720001</v>
      </c>
    </row>
    <row r="3359" spans="1:24">
      <c r="A3359" s="7" t="s">
        <v>4519</v>
      </c>
      <c r="B3359" s="13" t="s">
        <v>1413</v>
      </c>
      <c r="C3359">
        <v>117372475.5425223</v>
      </c>
      <c r="D3359">
        <v>124802574.33712235</v>
      </c>
      <c r="E3359">
        <v>1793693.693693693</v>
      </c>
      <c r="F3359">
        <v>761261.261261262</v>
      </c>
      <c r="G3359">
        <v>55</v>
      </c>
      <c r="H3359">
        <v>170</v>
      </c>
      <c r="I3359">
        <v>18</v>
      </c>
      <c r="J3359">
        <v>11</v>
      </c>
      <c r="M3359">
        <v>74</v>
      </c>
      <c r="N3359">
        <v>204</v>
      </c>
      <c r="O3359">
        <v>27690990.990990989</v>
      </c>
      <c r="P3359">
        <v>30996567.567567568</v>
      </c>
      <c r="Q3359">
        <v>306</v>
      </c>
      <c r="R3359">
        <v>122</v>
      </c>
      <c r="S3359">
        <v>26698552.252252255</v>
      </c>
      <c r="T3359">
        <v>29572729.729729727</v>
      </c>
      <c r="U3359">
        <v>29732792.792792793</v>
      </c>
      <c r="V3359">
        <v>22904414.414414413</v>
      </c>
      <c r="W3359">
        <v>2472.517241387</v>
      </c>
      <c r="X3359">
        <v>2323.3793103469998</v>
      </c>
    </row>
    <row r="3360" spans="1:24">
      <c r="A3360" s="7" t="s">
        <v>4520</v>
      </c>
      <c r="B3360" s="13" t="s">
        <v>4521</v>
      </c>
      <c r="C3360">
        <v>324257966.28661239</v>
      </c>
      <c r="D3360">
        <v>323263399.19863081</v>
      </c>
      <c r="E3360">
        <v>266666.66666666901</v>
      </c>
      <c r="F3360">
        <v>1106081.081081083</v>
      </c>
      <c r="G3360">
        <v>117</v>
      </c>
      <c r="H3360">
        <v>111</v>
      </c>
      <c r="I3360">
        <v>12</v>
      </c>
      <c r="J3360">
        <v>7</v>
      </c>
      <c r="M3360">
        <v>169</v>
      </c>
      <c r="N3360">
        <v>154</v>
      </c>
      <c r="O3360">
        <v>14217387.387387391</v>
      </c>
      <c r="P3360">
        <v>36126846.846846841</v>
      </c>
      <c r="Q3360">
        <v>17</v>
      </c>
      <c r="R3360">
        <v>18</v>
      </c>
      <c r="S3360">
        <v>81777459.459459454</v>
      </c>
      <c r="T3360">
        <v>82184490.990990996</v>
      </c>
      <c r="U3360">
        <v>14579639.639639638</v>
      </c>
      <c r="V3360">
        <v>33621261.261261262</v>
      </c>
      <c r="W3360">
        <v>8572.1724137950005</v>
      </c>
      <c r="X3360">
        <v>8517.1724137969995</v>
      </c>
    </row>
    <row r="3361" spans="1:24">
      <c r="A3361" s="7" t="s">
        <v>4522</v>
      </c>
      <c r="B3361" s="13" t="s">
        <v>3858</v>
      </c>
      <c r="C3361">
        <v>292952392.05972451</v>
      </c>
      <c r="D3361">
        <v>281294028.21636951</v>
      </c>
      <c r="E3361">
        <v>514414.414414417</v>
      </c>
      <c r="F3361">
        <v>104504.504504506</v>
      </c>
      <c r="G3361">
        <v>158</v>
      </c>
      <c r="H3361">
        <v>115</v>
      </c>
      <c r="I3361">
        <v>6</v>
      </c>
      <c r="J3361">
        <v>10</v>
      </c>
      <c r="M3361">
        <v>266</v>
      </c>
      <c r="N3361">
        <v>156</v>
      </c>
      <c r="O3361">
        <v>26417567.567567565</v>
      </c>
      <c r="P3361">
        <v>28876036.036036041</v>
      </c>
      <c r="Q3361">
        <v>226</v>
      </c>
      <c r="R3361">
        <v>180</v>
      </c>
      <c r="S3361">
        <v>72987007.207207218</v>
      </c>
      <c r="T3361">
        <v>75431146.846846849</v>
      </c>
      <c r="U3361">
        <v>21249189.189189188</v>
      </c>
      <c r="V3361">
        <v>24064504.504504506</v>
      </c>
      <c r="W3361">
        <v>11879.620689657</v>
      </c>
      <c r="X3361">
        <v>12028.206896551999</v>
      </c>
    </row>
    <row r="3362" spans="1:24">
      <c r="A3362" s="7" t="s">
        <v>4523</v>
      </c>
      <c r="B3362" s="13" t="s">
        <v>2490</v>
      </c>
      <c r="C3362">
        <v>453005108.94789189</v>
      </c>
      <c r="D3362">
        <v>497185466.12662256</v>
      </c>
      <c r="E3362">
        <v>69842171.171171173</v>
      </c>
      <c r="F3362">
        <v>19736036.036036041</v>
      </c>
      <c r="G3362">
        <v>184</v>
      </c>
      <c r="H3362">
        <v>131</v>
      </c>
      <c r="I3362">
        <v>5</v>
      </c>
      <c r="J3362">
        <v>17</v>
      </c>
      <c r="M3362">
        <v>298</v>
      </c>
      <c r="N3362">
        <v>187</v>
      </c>
      <c r="O3362">
        <v>117079099.0990991</v>
      </c>
      <c r="P3362">
        <v>110826666.66666666</v>
      </c>
      <c r="Q3362">
        <v>138</v>
      </c>
      <c r="R3362">
        <v>354</v>
      </c>
      <c r="S3362">
        <v>104744477.47747749</v>
      </c>
      <c r="T3362">
        <v>113826247.74774776</v>
      </c>
      <c r="U3362">
        <v>29289639.639639638</v>
      </c>
      <c r="V3362">
        <v>32349054.054054055</v>
      </c>
      <c r="W3362">
        <v>10226.068965523</v>
      </c>
      <c r="X3362">
        <v>10211.482758623999</v>
      </c>
    </row>
    <row r="3363" spans="1:24">
      <c r="A3363" s="7" t="s">
        <v>4524</v>
      </c>
      <c r="B3363" s="13" t="s">
        <v>1800</v>
      </c>
      <c r="C3363">
        <v>440484748.27544445</v>
      </c>
      <c r="D3363">
        <v>468885504.89659661</v>
      </c>
      <c r="E3363">
        <v>1951351.351351354</v>
      </c>
      <c r="F3363">
        <v>5587173.8738738745</v>
      </c>
      <c r="G3363">
        <v>128</v>
      </c>
      <c r="H3363">
        <v>139</v>
      </c>
      <c r="I3363">
        <v>7</v>
      </c>
      <c r="J3363">
        <v>1</v>
      </c>
      <c r="M3363">
        <v>172</v>
      </c>
      <c r="N3363">
        <v>188</v>
      </c>
      <c r="O3363">
        <v>87386486.486486495</v>
      </c>
      <c r="P3363">
        <v>80690405.405405417</v>
      </c>
      <c r="Q3363">
        <v>217</v>
      </c>
      <c r="R3363">
        <v>80</v>
      </c>
      <c r="S3363">
        <v>111887382.88288289</v>
      </c>
      <c r="T3363">
        <v>117468162.16216215</v>
      </c>
      <c r="U3363">
        <v>91423693.693693697</v>
      </c>
      <c r="V3363">
        <v>74310090.090090096</v>
      </c>
      <c r="W3363">
        <v>13711.862068967001</v>
      </c>
      <c r="X3363">
        <v>13846.62068966</v>
      </c>
    </row>
    <row r="3364" spans="1:24">
      <c r="A3364" s="7" t="s">
        <v>4525</v>
      </c>
      <c r="B3364" s="13" t="s">
        <v>2527</v>
      </c>
      <c r="C3364">
        <v>2167500518.9106026</v>
      </c>
      <c r="D3364">
        <v>2425102381.9817977</v>
      </c>
      <c r="E3364">
        <v>4233288.2882882915</v>
      </c>
      <c r="F3364">
        <v>4012387.3873873912</v>
      </c>
      <c r="G3364">
        <v>446</v>
      </c>
      <c r="H3364">
        <v>1231</v>
      </c>
      <c r="I3364">
        <v>24</v>
      </c>
      <c r="J3364">
        <v>27</v>
      </c>
      <c r="K3364">
        <v>1</v>
      </c>
      <c r="M3364">
        <v>799</v>
      </c>
      <c r="N3364">
        <v>1748</v>
      </c>
      <c r="O3364">
        <v>4605605225.2252245</v>
      </c>
      <c r="P3364">
        <v>6303478378.3783779</v>
      </c>
      <c r="Q3364">
        <v>540</v>
      </c>
      <c r="R3364">
        <v>513</v>
      </c>
      <c r="S3364">
        <v>2741609153.1531534</v>
      </c>
      <c r="T3364">
        <v>3611256771.1711712</v>
      </c>
      <c r="U3364">
        <v>91568018.018018022</v>
      </c>
      <c r="V3364">
        <v>82561981.981981993</v>
      </c>
      <c r="W3364">
        <v>36473.413793106003</v>
      </c>
      <c r="X3364">
        <v>37690.06896551</v>
      </c>
    </row>
    <row r="3365" spans="1:24">
      <c r="A3365" s="7" t="s">
        <v>4526</v>
      </c>
      <c r="B3365" s="13" t="s">
        <v>1217</v>
      </c>
      <c r="C3365">
        <v>321585225.83976954</v>
      </c>
      <c r="D3365">
        <v>329553597.12858719</v>
      </c>
      <c r="E3365">
        <v>601801.80180180306</v>
      </c>
      <c r="F3365">
        <v>289189.18918919301</v>
      </c>
      <c r="G3365">
        <v>67</v>
      </c>
      <c r="H3365">
        <v>109</v>
      </c>
      <c r="I3365">
        <v>9</v>
      </c>
      <c r="J3365">
        <v>12</v>
      </c>
      <c r="K3365">
        <v>2</v>
      </c>
      <c r="M3365">
        <v>254</v>
      </c>
      <c r="N3365">
        <v>272</v>
      </c>
      <c r="O3365">
        <v>18109909.909909911</v>
      </c>
      <c r="P3365">
        <v>22418378.378378376</v>
      </c>
      <c r="Q3365">
        <v>259</v>
      </c>
      <c r="R3365">
        <v>230</v>
      </c>
      <c r="S3365">
        <v>83629693.693693697</v>
      </c>
      <c r="T3365">
        <v>83756106.306306303</v>
      </c>
      <c r="U3365">
        <v>12896036.036036039</v>
      </c>
      <c r="V3365">
        <v>17470450.45045045</v>
      </c>
      <c r="W3365">
        <v>7593.3103448250004</v>
      </c>
      <c r="X3365">
        <v>7647.3793103429998</v>
      </c>
    </row>
    <row r="3366" spans="1:24">
      <c r="A3366" s="7" t="s">
        <v>4527</v>
      </c>
      <c r="B3366" s="13" t="s">
        <v>2632</v>
      </c>
      <c r="C3366">
        <v>274330789.30954152</v>
      </c>
      <c r="D3366">
        <v>272622137.26555133</v>
      </c>
      <c r="E3366">
        <v>869144.14414414298</v>
      </c>
      <c r="F3366">
        <v>167567.56756756999</v>
      </c>
      <c r="G3366">
        <v>117</v>
      </c>
      <c r="H3366">
        <v>55</v>
      </c>
      <c r="I3366">
        <v>10</v>
      </c>
      <c r="J3366">
        <v>7</v>
      </c>
      <c r="M3366">
        <v>146</v>
      </c>
      <c r="N3366">
        <v>84</v>
      </c>
      <c r="O3366">
        <v>18668918.918918919</v>
      </c>
      <c r="P3366">
        <v>25041621.62162162</v>
      </c>
      <c r="Q3366">
        <v>89</v>
      </c>
      <c r="R3366">
        <v>148</v>
      </c>
      <c r="S3366">
        <v>89060414.414414406</v>
      </c>
      <c r="T3366">
        <v>91366099.099099115</v>
      </c>
      <c r="U3366">
        <v>13923693.693693692</v>
      </c>
      <c r="V3366">
        <v>16831261.261261262</v>
      </c>
      <c r="W3366">
        <v>7024.344827588</v>
      </c>
      <c r="X3366">
        <v>7058.1379310259999</v>
      </c>
    </row>
    <row r="3367" spans="1:24">
      <c r="A3367" s="7" t="s">
        <v>4528</v>
      </c>
      <c r="B3367" s="13" t="s">
        <v>2893</v>
      </c>
      <c r="C3367">
        <v>572502235.90824258</v>
      </c>
      <c r="D3367">
        <v>563192837.33478308</v>
      </c>
      <c r="E3367">
        <v>1245495.4954954961</v>
      </c>
      <c r="F3367">
        <v>161261.26126126401</v>
      </c>
      <c r="G3367">
        <v>130</v>
      </c>
      <c r="H3367">
        <v>133</v>
      </c>
      <c r="I3367">
        <v>9</v>
      </c>
      <c r="J3367">
        <v>13</v>
      </c>
      <c r="K3367">
        <v>3</v>
      </c>
      <c r="M3367">
        <v>244</v>
      </c>
      <c r="N3367">
        <v>206</v>
      </c>
      <c r="O3367">
        <v>30623019.819819819</v>
      </c>
      <c r="P3367">
        <v>30920878.378378376</v>
      </c>
      <c r="Q3367">
        <v>178</v>
      </c>
      <c r="R3367">
        <v>369</v>
      </c>
      <c r="S3367">
        <v>167905265.76576579</v>
      </c>
      <c r="T3367">
        <v>168354743.24324325</v>
      </c>
      <c r="U3367">
        <v>28844324.324324321</v>
      </c>
      <c r="V3367">
        <v>29491261.261261262</v>
      </c>
      <c r="W3367">
        <v>14594.068965519</v>
      </c>
      <c r="X3367">
        <v>14464.620689654001</v>
      </c>
    </row>
    <row r="3368" spans="1:24">
      <c r="A3368" s="7" t="s">
        <v>4529</v>
      </c>
      <c r="B3368" s="13" t="s">
        <v>1770</v>
      </c>
      <c r="C3368">
        <v>1683420699.5628009</v>
      </c>
      <c r="D3368">
        <v>1654223330.7965012</v>
      </c>
      <c r="E3368">
        <v>409854772.97297293</v>
      </c>
      <c r="F3368">
        <v>1250329827.927928</v>
      </c>
      <c r="G3368">
        <v>705</v>
      </c>
      <c r="H3368">
        <v>523</v>
      </c>
      <c r="I3368">
        <v>29</v>
      </c>
      <c r="J3368">
        <v>35</v>
      </c>
      <c r="K3368">
        <v>1</v>
      </c>
      <c r="M3368">
        <v>2067</v>
      </c>
      <c r="N3368">
        <v>1027</v>
      </c>
      <c r="O3368">
        <v>220240990.990991</v>
      </c>
      <c r="P3368">
        <v>404667567.56756753</v>
      </c>
      <c r="Q3368">
        <v>541</v>
      </c>
      <c r="R3368">
        <v>959</v>
      </c>
      <c r="S3368">
        <v>391540480.18018019</v>
      </c>
      <c r="T3368">
        <v>385904060.36036038</v>
      </c>
      <c r="U3368">
        <v>203920897.2972973</v>
      </c>
      <c r="V3368">
        <v>378903376.57657659</v>
      </c>
      <c r="W3368">
        <v>41200.724137928999</v>
      </c>
      <c r="X3368">
        <v>40911.586206895998</v>
      </c>
    </row>
    <row r="3369" spans="1:24">
      <c r="A3369" s="7" t="s">
        <v>4530</v>
      </c>
      <c r="B3369" s="13" t="s">
        <v>4531</v>
      </c>
      <c r="C3369">
        <v>82321779.13729687</v>
      </c>
      <c r="D3369">
        <v>73296468.302336395</v>
      </c>
      <c r="E3369">
        <v>11711.711711713</v>
      </c>
      <c r="F3369">
        <v>273873.87387387402</v>
      </c>
      <c r="G3369">
        <v>37</v>
      </c>
      <c r="H3369">
        <v>21</v>
      </c>
      <c r="I3369">
        <v>3</v>
      </c>
      <c r="J3369">
        <v>1</v>
      </c>
      <c r="M3369">
        <v>63</v>
      </c>
      <c r="N3369">
        <v>38</v>
      </c>
      <c r="O3369">
        <v>2338738.7387387389</v>
      </c>
      <c r="P3369">
        <v>6500720.7207207214</v>
      </c>
      <c r="R3369">
        <v>26</v>
      </c>
      <c r="S3369">
        <v>19005653.153153155</v>
      </c>
      <c r="T3369">
        <v>19555873.873873871</v>
      </c>
      <c r="U3369">
        <v>1973873.8738738731</v>
      </c>
      <c r="V3369">
        <v>3252432.4324324322</v>
      </c>
      <c r="W3369">
        <v>3211.7241379299999</v>
      </c>
      <c r="X3369">
        <v>3396</v>
      </c>
    </row>
    <row r="3370" spans="1:24">
      <c r="A3370" s="7" t="s">
        <v>4532</v>
      </c>
      <c r="B3370" s="13" t="s">
        <v>1277</v>
      </c>
      <c r="C3370">
        <v>2314544463.0464044</v>
      </c>
      <c r="D3370">
        <v>2307380089.4146771</v>
      </c>
      <c r="E3370">
        <v>729872645.04504502</v>
      </c>
      <c r="F3370">
        <v>35299137.83783786</v>
      </c>
      <c r="G3370">
        <v>395</v>
      </c>
      <c r="H3370">
        <v>332</v>
      </c>
      <c r="I3370">
        <v>28</v>
      </c>
      <c r="J3370">
        <v>41</v>
      </c>
      <c r="K3370">
        <v>4</v>
      </c>
      <c r="M3370">
        <v>687</v>
      </c>
      <c r="N3370">
        <v>632</v>
      </c>
      <c r="O3370">
        <v>89448227.927927926</v>
      </c>
      <c r="P3370">
        <v>147594819.81981981</v>
      </c>
      <c r="Q3370">
        <v>324</v>
      </c>
      <c r="R3370">
        <v>1055</v>
      </c>
      <c r="S3370">
        <v>647244690.990991</v>
      </c>
      <c r="T3370">
        <v>653987766.66666663</v>
      </c>
      <c r="U3370">
        <v>75988828.828828827</v>
      </c>
      <c r="V3370">
        <v>166887027.02702701</v>
      </c>
      <c r="W3370">
        <v>50264.896551733997</v>
      </c>
      <c r="X3370">
        <v>50855.137931049001</v>
      </c>
    </row>
    <row r="3371" spans="1:24">
      <c r="A3371" s="7" t="s">
        <v>4533</v>
      </c>
      <c r="B3371" s="13" t="s">
        <v>1542</v>
      </c>
      <c r="C3371">
        <v>2019086714.8730705</v>
      </c>
      <c r="D3371">
        <v>1938210989.1676142</v>
      </c>
      <c r="E3371">
        <v>21147504.504504513</v>
      </c>
      <c r="F3371">
        <v>236623423.42342341</v>
      </c>
      <c r="G3371">
        <v>576</v>
      </c>
      <c r="H3371">
        <v>444</v>
      </c>
      <c r="I3371">
        <v>32</v>
      </c>
      <c r="J3371">
        <v>31</v>
      </c>
      <c r="K3371">
        <v>7</v>
      </c>
      <c r="M3371">
        <v>991</v>
      </c>
      <c r="N3371">
        <v>1154</v>
      </c>
      <c r="O3371">
        <v>267275811.7117117</v>
      </c>
      <c r="P3371">
        <v>116388558.55855857</v>
      </c>
      <c r="Q3371">
        <v>235</v>
      </c>
      <c r="R3371">
        <v>913</v>
      </c>
      <c r="S3371">
        <v>439825161.26126122</v>
      </c>
      <c r="T3371">
        <v>438727367.56756759</v>
      </c>
      <c r="U3371">
        <v>88692252.252252251</v>
      </c>
      <c r="V3371">
        <v>75215495.495495483</v>
      </c>
      <c r="W3371">
        <v>40163.103448285998</v>
      </c>
      <c r="X3371">
        <v>41016.655172405</v>
      </c>
    </row>
    <row r="3372" spans="1:24">
      <c r="A3372" s="7" t="s">
        <v>4534</v>
      </c>
      <c r="B3372" s="13" t="s">
        <v>1008</v>
      </c>
      <c r="C3372">
        <v>102581568.09012975</v>
      </c>
      <c r="D3372">
        <v>96033599.944875106</v>
      </c>
      <c r="E3372">
        <v>26126.126126127001</v>
      </c>
      <c r="F3372">
        <v>559459.45945945894</v>
      </c>
      <c r="G3372">
        <v>66</v>
      </c>
      <c r="H3372">
        <v>41</v>
      </c>
      <c r="I3372">
        <v>1</v>
      </c>
      <c r="J3372">
        <v>2</v>
      </c>
      <c r="M3372">
        <v>82</v>
      </c>
      <c r="N3372">
        <v>53</v>
      </c>
      <c r="O3372">
        <v>5611711.7117117122</v>
      </c>
      <c r="P3372">
        <v>12994504.504504504</v>
      </c>
      <c r="Q3372">
        <v>40</v>
      </c>
      <c r="R3372">
        <v>110</v>
      </c>
      <c r="S3372">
        <v>28200040.540540539</v>
      </c>
      <c r="T3372">
        <v>28740738.738738738</v>
      </c>
      <c r="U3372">
        <v>6298828.8288288303</v>
      </c>
      <c r="V3372">
        <v>10873783.783783784</v>
      </c>
      <c r="W3372">
        <v>4009.758620691</v>
      </c>
      <c r="X3372">
        <v>4025.586206896</v>
      </c>
    </row>
    <row r="3373" spans="1:24">
      <c r="A3373" s="7" t="s">
        <v>4535</v>
      </c>
      <c r="B3373" s="13" t="s">
        <v>3093</v>
      </c>
      <c r="C3373">
        <v>11882358.333900785</v>
      </c>
      <c r="D3373">
        <v>10908741.284040252</v>
      </c>
      <c r="E3373">
        <v>5405.4054054050002</v>
      </c>
      <c r="F3373">
        <v>11711.711711712</v>
      </c>
      <c r="G3373">
        <v>4</v>
      </c>
      <c r="H3373">
        <v>7</v>
      </c>
      <c r="I3373">
        <v>2</v>
      </c>
      <c r="J3373">
        <v>1</v>
      </c>
      <c r="M3373">
        <v>14</v>
      </c>
      <c r="N3373">
        <v>10</v>
      </c>
      <c r="O3373">
        <v>2674774.7747747749</v>
      </c>
      <c r="P3373">
        <v>2318918.9189189188</v>
      </c>
      <c r="Q3373">
        <v>22</v>
      </c>
      <c r="R3373">
        <v>19</v>
      </c>
      <c r="S3373">
        <v>4619430.6306306301</v>
      </c>
      <c r="T3373">
        <v>3768554.054054054</v>
      </c>
      <c r="U3373">
        <v>2128018.018018018</v>
      </c>
      <c r="V3373">
        <v>1283243.2432432431</v>
      </c>
      <c r="W3373">
        <v>273.96551724200003</v>
      </c>
      <c r="X3373">
        <v>257.99999999800002</v>
      </c>
    </row>
    <row r="3374" spans="1:24">
      <c r="A3374" s="7" t="s">
        <v>4536</v>
      </c>
      <c r="B3374" s="13" t="s">
        <v>976</v>
      </c>
      <c r="C3374">
        <v>699178139.94047225</v>
      </c>
      <c r="D3374">
        <v>699979915.03503609</v>
      </c>
      <c r="E3374">
        <v>10313288.288288288</v>
      </c>
      <c r="F3374">
        <v>1237162.1621621631</v>
      </c>
      <c r="G3374">
        <v>412</v>
      </c>
      <c r="H3374">
        <v>277</v>
      </c>
      <c r="I3374">
        <v>18</v>
      </c>
      <c r="J3374">
        <v>19</v>
      </c>
      <c r="M3374">
        <v>520</v>
      </c>
      <c r="N3374">
        <v>420</v>
      </c>
      <c r="O3374">
        <v>75268468.468468472</v>
      </c>
      <c r="P3374">
        <v>86046306.306306303</v>
      </c>
      <c r="Q3374">
        <v>454</v>
      </c>
      <c r="R3374">
        <v>702</v>
      </c>
      <c r="S3374">
        <v>211437223.42342341</v>
      </c>
      <c r="T3374">
        <v>205985435.13513514</v>
      </c>
      <c r="U3374">
        <v>74344774.774774775</v>
      </c>
      <c r="V3374">
        <v>78313783.783783793</v>
      </c>
      <c r="W3374">
        <v>22388.793103440999</v>
      </c>
      <c r="X3374">
        <v>22100.79310345</v>
      </c>
    </row>
    <row r="3375" spans="1:24">
      <c r="A3375" s="7" t="s">
        <v>4537</v>
      </c>
      <c r="B3375" s="13" t="s">
        <v>4538</v>
      </c>
      <c r="C3375">
        <v>650585538.77427363</v>
      </c>
      <c r="D3375">
        <v>657653900.4014138</v>
      </c>
      <c r="E3375">
        <v>5738738.7387387427</v>
      </c>
      <c r="F3375">
        <v>809459.45945946407</v>
      </c>
      <c r="G3375">
        <v>452</v>
      </c>
      <c r="H3375">
        <v>336</v>
      </c>
      <c r="I3375">
        <v>24</v>
      </c>
      <c r="J3375">
        <v>25</v>
      </c>
      <c r="M3375">
        <v>789</v>
      </c>
      <c r="N3375">
        <v>466</v>
      </c>
      <c r="O3375">
        <v>285895945.94594598</v>
      </c>
      <c r="P3375">
        <v>330226306.3063063</v>
      </c>
      <c r="Q3375">
        <v>385</v>
      </c>
      <c r="R3375">
        <v>441</v>
      </c>
      <c r="S3375">
        <v>272286633.33333331</v>
      </c>
      <c r="T3375">
        <v>283551244.14414418</v>
      </c>
      <c r="U3375">
        <v>177034709.9099099</v>
      </c>
      <c r="V3375">
        <v>231791207.2072072</v>
      </c>
      <c r="W3375">
        <v>33899.137931028999</v>
      </c>
      <c r="X3375">
        <v>33632.103448274996</v>
      </c>
    </row>
    <row r="3376" spans="1:24">
      <c r="A3376" s="7" t="s">
        <v>4539</v>
      </c>
      <c r="B3376" s="13" t="s">
        <v>2573</v>
      </c>
      <c r="C3376">
        <v>165624097.57109922</v>
      </c>
      <c r="D3376">
        <v>168524296.21784702</v>
      </c>
      <c r="E3376">
        <v>131981.98198198399</v>
      </c>
      <c r="F3376">
        <v>95720.720720721001</v>
      </c>
      <c r="G3376">
        <v>191</v>
      </c>
      <c r="H3376">
        <v>92</v>
      </c>
      <c r="I3376">
        <v>8</v>
      </c>
      <c r="J3376">
        <v>3</v>
      </c>
      <c r="M3376">
        <v>217</v>
      </c>
      <c r="N3376">
        <v>129</v>
      </c>
      <c r="O3376">
        <v>3331711.7117117122</v>
      </c>
      <c r="P3376">
        <v>4117567.5675675673</v>
      </c>
      <c r="Q3376">
        <v>106</v>
      </c>
      <c r="R3376">
        <v>115</v>
      </c>
      <c r="S3376">
        <v>46771945.945945941</v>
      </c>
      <c r="T3376">
        <v>48557063.063063063</v>
      </c>
      <c r="U3376">
        <v>2979279.2792792791</v>
      </c>
      <c r="V3376">
        <v>2853873.8738738722</v>
      </c>
      <c r="W3376">
        <v>3726.7931034499998</v>
      </c>
      <c r="X3376">
        <v>3697.2758620659997</v>
      </c>
    </row>
    <row r="3377" spans="1:24">
      <c r="A3377" s="7" t="s">
        <v>4540</v>
      </c>
      <c r="B3377" s="13" t="s">
        <v>1739</v>
      </c>
      <c r="C3377">
        <v>297529007.47399187</v>
      </c>
      <c r="D3377">
        <v>225799708.61563677</v>
      </c>
      <c r="E3377">
        <v>27927.927927928999</v>
      </c>
      <c r="F3377">
        <v>166666.66666666901</v>
      </c>
      <c r="G3377">
        <v>142</v>
      </c>
      <c r="H3377">
        <v>70</v>
      </c>
      <c r="I3377">
        <v>5</v>
      </c>
      <c r="J3377">
        <v>1</v>
      </c>
      <c r="M3377">
        <v>165</v>
      </c>
      <c r="N3377">
        <v>114</v>
      </c>
      <c r="O3377">
        <v>2156756.7567567569</v>
      </c>
      <c r="P3377">
        <v>6622522.5225225212</v>
      </c>
      <c r="Q3377">
        <v>49</v>
      </c>
      <c r="R3377">
        <v>94</v>
      </c>
      <c r="S3377">
        <v>77824270.270270273</v>
      </c>
      <c r="T3377">
        <v>70562536.036036044</v>
      </c>
      <c r="U3377">
        <v>2372792.7927927929</v>
      </c>
      <c r="V3377">
        <v>5009459.4594594594</v>
      </c>
      <c r="W3377">
        <v>5162.5517241420002</v>
      </c>
      <c r="X3377">
        <v>5200.5172413769997</v>
      </c>
    </row>
    <row r="3378" spans="1:24">
      <c r="A3378" s="7" t="s">
        <v>4541</v>
      </c>
      <c r="B3378" s="13" t="s">
        <v>1008</v>
      </c>
      <c r="C3378">
        <v>15078030.894093664</v>
      </c>
      <c r="D3378">
        <v>13889292.150515186</v>
      </c>
      <c r="E3378">
        <v>137837.83783783799</v>
      </c>
      <c r="F3378">
        <v>4504.5045045050001</v>
      </c>
      <c r="G3378">
        <v>5</v>
      </c>
      <c r="H3378">
        <v>10</v>
      </c>
      <c r="I3378">
        <v>2</v>
      </c>
      <c r="J3378">
        <v>1</v>
      </c>
      <c r="M3378">
        <v>6</v>
      </c>
      <c r="N3378">
        <v>11</v>
      </c>
      <c r="O3378">
        <v>38916216.216216214</v>
      </c>
      <c r="P3378">
        <v>631531.53153153206</v>
      </c>
      <c r="Q3378">
        <v>151</v>
      </c>
      <c r="R3378">
        <v>49</v>
      </c>
      <c r="S3378">
        <v>2529175.6756756762</v>
      </c>
      <c r="T3378">
        <v>2573923.4234234239</v>
      </c>
      <c r="U3378">
        <v>1260720.7207207209</v>
      </c>
      <c r="V3378">
        <v>529729.72972972901</v>
      </c>
      <c r="W3378">
        <v>480.41379310499997</v>
      </c>
      <c r="X3378">
        <v>446.68965517200002</v>
      </c>
    </row>
    <row r="3379" spans="1:24">
      <c r="A3379" s="7" t="s">
        <v>4542</v>
      </c>
      <c r="B3379" s="13" t="s">
        <v>1006</v>
      </c>
      <c r="C3379">
        <v>368251949.93422782</v>
      </c>
      <c r="D3379">
        <v>386068085.6281029</v>
      </c>
      <c r="E3379">
        <v>243963.963963966</v>
      </c>
      <c r="F3379">
        <v>92792.792792794004</v>
      </c>
      <c r="G3379">
        <v>51</v>
      </c>
      <c r="H3379">
        <v>66</v>
      </c>
      <c r="I3379">
        <v>5</v>
      </c>
      <c r="J3379">
        <v>5</v>
      </c>
      <c r="M3379">
        <v>67</v>
      </c>
      <c r="N3379">
        <v>83</v>
      </c>
      <c r="O3379">
        <v>27838558.558558561</v>
      </c>
      <c r="P3379">
        <v>28206306.30630631</v>
      </c>
      <c r="Q3379">
        <v>55</v>
      </c>
      <c r="R3379">
        <v>39</v>
      </c>
      <c r="S3379">
        <v>105592300</v>
      </c>
      <c r="T3379">
        <v>110719212.61261261</v>
      </c>
      <c r="U3379">
        <v>26478331.531531528</v>
      </c>
      <c r="V3379">
        <v>26892201.801801801</v>
      </c>
      <c r="W3379">
        <v>7433.3793103449998</v>
      </c>
      <c r="X3379">
        <v>7418.5172413780001</v>
      </c>
    </row>
    <row r="3380" spans="1:24">
      <c r="A3380" s="7" t="s">
        <v>4543</v>
      </c>
      <c r="B3380" s="13" t="s">
        <v>2386</v>
      </c>
      <c r="C3380">
        <v>911874259.76598132</v>
      </c>
      <c r="D3380">
        <v>962020846.76191342</v>
      </c>
      <c r="E3380">
        <v>6588738.7387387427</v>
      </c>
      <c r="F3380">
        <v>1700000.000000004</v>
      </c>
      <c r="G3380">
        <v>340</v>
      </c>
      <c r="H3380">
        <v>409</v>
      </c>
      <c r="I3380">
        <v>18</v>
      </c>
      <c r="J3380">
        <v>16</v>
      </c>
      <c r="M3380">
        <v>499</v>
      </c>
      <c r="N3380">
        <v>600</v>
      </c>
      <c r="O3380">
        <v>57970990.990990989</v>
      </c>
      <c r="P3380">
        <v>63991801.801801801</v>
      </c>
      <c r="Q3380">
        <v>194</v>
      </c>
      <c r="R3380">
        <v>905</v>
      </c>
      <c r="S3380">
        <v>308795170.27027029</v>
      </c>
      <c r="T3380">
        <v>306872025.22522521</v>
      </c>
      <c r="U3380">
        <v>49434774.774774775</v>
      </c>
      <c r="V3380">
        <v>54855675.675675675</v>
      </c>
      <c r="W3380">
        <v>38837.620689664</v>
      </c>
      <c r="X3380">
        <v>39080.172413795997</v>
      </c>
    </row>
    <row r="3381" spans="1:24">
      <c r="A3381" s="7" t="s">
        <v>4544</v>
      </c>
      <c r="B3381" s="13" t="s">
        <v>1187</v>
      </c>
      <c r="C3381">
        <v>1800735546.8171339</v>
      </c>
      <c r="D3381">
        <v>1686812337.788933</v>
      </c>
      <c r="E3381">
        <v>51446846.846846856</v>
      </c>
      <c r="F3381">
        <v>179655341.44144145</v>
      </c>
      <c r="G3381">
        <v>335</v>
      </c>
      <c r="H3381">
        <v>374</v>
      </c>
      <c r="I3381">
        <v>31</v>
      </c>
      <c r="J3381">
        <v>27</v>
      </c>
      <c r="M3381">
        <v>478</v>
      </c>
      <c r="N3381">
        <v>531</v>
      </c>
      <c r="O3381">
        <v>178088288.28828827</v>
      </c>
      <c r="P3381">
        <v>211230055.85585585</v>
      </c>
      <c r="Q3381">
        <v>1212</v>
      </c>
      <c r="R3381">
        <v>782</v>
      </c>
      <c r="S3381">
        <v>353404222.52252251</v>
      </c>
      <c r="T3381">
        <v>385231390.0900901</v>
      </c>
      <c r="U3381">
        <v>61663596.396396399</v>
      </c>
      <c r="V3381">
        <v>80837250.45045045</v>
      </c>
      <c r="W3381">
        <v>41836.724137933001</v>
      </c>
      <c r="X3381">
        <v>41962.965517247001</v>
      </c>
    </row>
    <row r="3382" spans="1:24">
      <c r="A3382" s="7" t="s">
        <v>4545</v>
      </c>
      <c r="B3382" s="13" t="s">
        <v>4169</v>
      </c>
      <c r="C3382">
        <v>262774511.92683989</v>
      </c>
      <c r="D3382">
        <v>269285410.23385912</v>
      </c>
      <c r="E3382">
        <v>1736686.486486488</v>
      </c>
      <c r="F3382">
        <v>139639.63963964101</v>
      </c>
      <c r="G3382">
        <v>65</v>
      </c>
      <c r="H3382">
        <v>118</v>
      </c>
      <c r="I3382">
        <v>7</v>
      </c>
      <c r="J3382">
        <v>9</v>
      </c>
      <c r="M3382">
        <v>87</v>
      </c>
      <c r="N3382">
        <v>141</v>
      </c>
      <c r="O3382">
        <v>12760334.234234234</v>
      </c>
      <c r="P3382">
        <v>18626126.126126125</v>
      </c>
      <c r="Q3382">
        <v>36</v>
      </c>
      <c r="R3382">
        <v>138</v>
      </c>
      <c r="S3382">
        <v>63639981.981981978</v>
      </c>
      <c r="T3382">
        <v>67593828.828828841</v>
      </c>
      <c r="U3382">
        <v>10885855.855855856</v>
      </c>
      <c r="V3382">
        <v>17658738.738738742</v>
      </c>
      <c r="W3382">
        <v>7931.5172413800001</v>
      </c>
      <c r="X3382">
        <v>8066.7931034419998</v>
      </c>
    </row>
    <row r="3383" spans="1:24">
      <c r="A3383" s="7" t="s">
        <v>4546</v>
      </c>
      <c r="B3383" s="13" t="s">
        <v>2965</v>
      </c>
      <c r="C3383">
        <v>373859513.26474226</v>
      </c>
      <c r="D3383">
        <v>370806911.67992687</v>
      </c>
      <c r="E3383">
        <v>29196936.936936941</v>
      </c>
      <c r="F3383">
        <v>341441.44144144299</v>
      </c>
      <c r="G3383">
        <v>286</v>
      </c>
      <c r="H3383">
        <v>130</v>
      </c>
      <c r="I3383">
        <v>8</v>
      </c>
      <c r="J3383">
        <v>6</v>
      </c>
      <c r="M3383">
        <v>331</v>
      </c>
      <c r="N3383">
        <v>168</v>
      </c>
      <c r="O3383">
        <v>125066216.21621622</v>
      </c>
      <c r="P3383">
        <v>30211171.171171173</v>
      </c>
      <c r="Q3383">
        <v>211</v>
      </c>
      <c r="R3383">
        <v>122</v>
      </c>
      <c r="S3383">
        <v>88806047.747747749</v>
      </c>
      <c r="T3383">
        <v>89412558.558558553</v>
      </c>
      <c r="U3383">
        <v>117338738.73873875</v>
      </c>
      <c r="V3383">
        <v>25618108.108108107</v>
      </c>
      <c r="W3383">
        <v>12507.586206897</v>
      </c>
      <c r="X3383">
        <v>12290.655172414999</v>
      </c>
    </row>
    <row r="3384" spans="1:24">
      <c r="A3384" s="7" t="s">
        <v>4547</v>
      </c>
      <c r="B3384" s="13" t="s">
        <v>2654</v>
      </c>
      <c r="C3384">
        <v>344054826.98609966</v>
      </c>
      <c r="D3384">
        <v>339869954.27237576</v>
      </c>
      <c r="E3384">
        <v>3960810.8108108118</v>
      </c>
      <c r="F3384">
        <v>954054.05405405595</v>
      </c>
      <c r="G3384">
        <v>66</v>
      </c>
      <c r="H3384">
        <v>69</v>
      </c>
      <c r="I3384">
        <v>9</v>
      </c>
      <c r="J3384">
        <v>6</v>
      </c>
      <c r="M3384">
        <v>124</v>
      </c>
      <c r="N3384">
        <v>117</v>
      </c>
      <c r="O3384">
        <v>57576486.48648648</v>
      </c>
      <c r="P3384">
        <v>92920630.630630627</v>
      </c>
      <c r="Q3384">
        <v>215</v>
      </c>
      <c r="R3384">
        <v>322</v>
      </c>
      <c r="S3384">
        <v>84347621.621621624</v>
      </c>
      <c r="T3384">
        <v>85838819.819819823</v>
      </c>
      <c r="U3384">
        <v>56948198.198198199</v>
      </c>
      <c r="V3384">
        <v>90954144.144144148</v>
      </c>
      <c r="W3384">
        <v>9840.6551724159999</v>
      </c>
      <c r="X3384">
        <v>9626.6896551720001</v>
      </c>
    </row>
    <row r="3385" spans="1:24">
      <c r="A3385" s="7" t="s">
        <v>4548</v>
      </c>
      <c r="B3385" s="13" t="s">
        <v>997</v>
      </c>
      <c r="C3385">
        <v>55093813.427874953</v>
      </c>
      <c r="D3385">
        <v>51631426.491640761</v>
      </c>
      <c r="E3385">
        <v>87837.837837838</v>
      </c>
      <c r="F3385">
        <v>437837.83783783898</v>
      </c>
      <c r="G3385">
        <v>40</v>
      </c>
      <c r="H3385">
        <v>28</v>
      </c>
      <c r="I3385">
        <v>7</v>
      </c>
      <c r="J3385">
        <v>3</v>
      </c>
      <c r="M3385">
        <v>65</v>
      </c>
      <c r="N3385">
        <v>40</v>
      </c>
      <c r="O3385">
        <v>14664144.144144144</v>
      </c>
      <c r="P3385">
        <v>11352072.072072072</v>
      </c>
      <c r="Q3385">
        <v>92</v>
      </c>
      <c r="R3385">
        <v>91</v>
      </c>
      <c r="S3385">
        <v>18976977.477477472</v>
      </c>
      <c r="T3385">
        <v>18310765.765765768</v>
      </c>
      <c r="U3385">
        <v>12141441.441441441</v>
      </c>
      <c r="V3385">
        <v>9218648.6486486476</v>
      </c>
      <c r="W3385">
        <v>3581.8620689670001</v>
      </c>
      <c r="X3385">
        <v>3580.5517241409998</v>
      </c>
    </row>
    <row r="3386" spans="1:24">
      <c r="A3386" s="7" t="s">
        <v>4549</v>
      </c>
      <c r="B3386" s="13" t="s">
        <v>1321</v>
      </c>
      <c r="C3386">
        <v>441458003.63296026</v>
      </c>
      <c r="D3386">
        <v>433878990.95029742</v>
      </c>
      <c r="E3386">
        <v>28503153.153153151</v>
      </c>
      <c r="F3386">
        <v>1177702.702702705</v>
      </c>
      <c r="G3386">
        <v>209</v>
      </c>
      <c r="H3386">
        <v>200</v>
      </c>
      <c r="I3386">
        <v>14</v>
      </c>
      <c r="J3386">
        <v>15</v>
      </c>
      <c r="K3386">
        <v>1</v>
      </c>
      <c r="M3386">
        <v>349</v>
      </c>
      <c r="N3386">
        <v>286</v>
      </c>
      <c r="O3386">
        <v>334612162.16216213</v>
      </c>
      <c r="P3386">
        <v>114551531.53153154</v>
      </c>
      <c r="Q3386">
        <v>458</v>
      </c>
      <c r="R3386">
        <v>493</v>
      </c>
      <c r="S3386">
        <v>158275568.46846846</v>
      </c>
      <c r="T3386">
        <v>158408112.61261261</v>
      </c>
      <c r="U3386">
        <v>281902785.58558559</v>
      </c>
      <c r="V3386">
        <v>100437790.990991</v>
      </c>
      <c r="W3386">
        <v>18933.655172416002</v>
      </c>
      <c r="X3386">
        <v>19394.586206898999</v>
      </c>
    </row>
    <row r="3387" spans="1:24">
      <c r="A3387" s="7" t="s">
        <v>4550</v>
      </c>
      <c r="B3387" s="13" t="s">
        <v>1810</v>
      </c>
      <c r="C3387">
        <v>511522611.59227192</v>
      </c>
      <c r="D3387">
        <v>534891143.09581351</v>
      </c>
      <c r="E3387">
        <v>7027927.9279279299</v>
      </c>
      <c r="F3387">
        <v>2493468.46846847</v>
      </c>
      <c r="G3387">
        <v>317</v>
      </c>
      <c r="H3387">
        <v>439</v>
      </c>
      <c r="I3387">
        <v>14</v>
      </c>
      <c r="J3387">
        <v>16</v>
      </c>
      <c r="K3387">
        <v>1</v>
      </c>
      <c r="M3387">
        <v>458</v>
      </c>
      <c r="N3387">
        <v>538</v>
      </c>
      <c r="O3387">
        <v>42530360.360360369</v>
      </c>
      <c r="P3387">
        <v>62111171.171171173</v>
      </c>
      <c r="Q3387">
        <v>618</v>
      </c>
      <c r="R3387">
        <v>436</v>
      </c>
      <c r="S3387">
        <v>154136866.66666666</v>
      </c>
      <c r="T3387">
        <v>167013808.1081081</v>
      </c>
      <c r="U3387">
        <v>37885088.288288288</v>
      </c>
      <c r="V3387">
        <v>56366529.729729727</v>
      </c>
      <c r="W3387">
        <v>16766.482758619</v>
      </c>
      <c r="X3387">
        <v>17024.000000012998</v>
      </c>
    </row>
    <row r="3388" spans="1:24">
      <c r="A3388" s="7" t="s">
        <v>4551</v>
      </c>
      <c r="B3388" s="13" t="s">
        <v>1311</v>
      </c>
      <c r="C3388">
        <v>273378489.74170321</v>
      </c>
      <c r="D3388">
        <v>262051945.80547681</v>
      </c>
      <c r="E3388">
        <v>1023423.423423427</v>
      </c>
      <c r="F3388">
        <v>354054.054054056</v>
      </c>
      <c r="G3388">
        <v>92</v>
      </c>
      <c r="H3388">
        <v>75</v>
      </c>
      <c r="I3388">
        <v>9</v>
      </c>
      <c r="J3388">
        <v>6</v>
      </c>
      <c r="M3388">
        <v>180</v>
      </c>
      <c r="N3388">
        <v>192</v>
      </c>
      <c r="O3388">
        <v>15227117.117117118</v>
      </c>
      <c r="P3388">
        <v>22992072.072072074</v>
      </c>
      <c r="Q3388">
        <v>175</v>
      </c>
      <c r="R3388">
        <v>138</v>
      </c>
      <c r="S3388">
        <v>66261142.342342332</v>
      </c>
      <c r="T3388">
        <v>64922612.612612613</v>
      </c>
      <c r="U3388">
        <v>12809279.279279275</v>
      </c>
      <c r="V3388">
        <v>21168738.738738738</v>
      </c>
      <c r="W3388">
        <v>11213.448275859</v>
      </c>
      <c r="X3388">
        <v>11149.172413803</v>
      </c>
    </row>
    <row r="3389" spans="1:24">
      <c r="A3389" s="7" t="s">
        <v>4552</v>
      </c>
      <c r="B3389" s="13" t="s">
        <v>1446</v>
      </c>
      <c r="C3389">
        <v>129188086.09307639</v>
      </c>
      <c r="D3389">
        <v>127581525.51553436</v>
      </c>
      <c r="E3389">
        <v>134459.45945946101</v>
      </c>
      <c r="F3389">
        <v>1151126.1261261259</v>
      </c>
      <c r="G3389">
        <v>31</v>
      </c>
      <c r="H3389">
        <v>19</v>
      </c>
      <c r="I3389">
        <v>4</v>
      </c>
      <c r="J3389">
        <v>4</v>
      </c>
      <c r="M3389">
        <v>43</v>
      </c>
      <c r="N3389">
        <v>30</v>
      </c>
      <c r="O3389">
        <v>17907387.387387384</v>
      </c>
      <c r="P3389">
        <v>25928828.828828827</v>
      </c>
      <c r="Q3389">
        <v>128</v>
      </c>
      <c r="R3389">
        <v>99</v>
      </c>
      <c r="S3389">
        <v>32980617.117117118</v>
      </c>
      <c r="T3389">
        <v>32702400.9009009</v>
      </c>
      <c r="U3389">
        <v>16932072.07207207</v>
      </c>
      <c r="V3389">
        <v>25054414.414414413</v>
      </c>
      <c r="W3389">
        <v>3845.75862069</v>
      </c>
      <c r="X3389">
        <v>3952.7241379289999</v>
      </c>
    </row>
    <row r="3390" spans="1:24">
      <c r="A3390" s="7" t="s">
        <v>4553</v>
      </c>
      <c r="B3390" s="13" t="s">
        <v>3054</v>
      </c>
      <c r="C3390">
        <v>1061714979.6653532</v>
      </c>
      <c r="D3390">
        <v>1055256988.426712</v>
      </c>
      <c r="E3390">
        <v>65713828.828828834</v>
      </c>
      <c r="F3390">
        <v>3809459.4594594641</v>
      </c>
      <c r="G3390">
        <v>481</v>
      </c>
      <c r="H3390">
        <v>496</v>
      </c>
      <c r="I3390">
        <v>33</v>
      </c>
      <c r="J3390">
        <v>26</v>
      </c>
      <c r="M3390">
        <v>837</v>
      </c>
      <c r="N3390">
        <v>637</v>
      </c>
      <c r="O3390">
        <v>932688761.26126122</v>
      </c>
      <c r="P3390">
        <v>135923243.24324325</v>
      </c>
      <c r="Q3390">
        <v>57221</v>
      </c>
      <c r="R3390">
        <v>339</v>
      </c>
      <c r="S3390">
        <v>415824218.01801801</v>
      </c>
      <c r="T3390">
        <v>411411568.46846849</v>
      </c>
      <c r="U3390">
        <v>920293059.45945942</v>
      </c>
      <c r="V3390">
        <v>119995354.95495497</v>
      </c>
      <c r="W3390">
        <v>38674.551724140001</v>
      </c>
      <c r="X3390">
        <v>38331.689655178998</v>
      </c>
    </row>
    <row r="3391" spans="1:24">
      <c r="A3391" s="7" t="s">
        <v>4554</v>
      </c>
      <c r="B3391" s="13" t="s">
        <v>3406</v>
      </c>
      <c r="C3391">
        <v>179743389.77188352</v>
      </c>
      <c r="D3391">
        <v>197665387.82273966</v>
      </c>
      <c r="E3391">
        <v>1623873.873873878</v>
      </c>
      <c r="F3391">
        <v>793693.69369369606</v>
      </c>
      <c r="G3391">
        <v>74</v>
      </c>
      <c r="H3391">
        <v>83</v>
      </c>
      <c r="I3391">
        <v>7</v>
      </c>
      <c r="J3391">
        <v>6</v>
      </c>
      <c r="M3391">
        <v>101</v>
      </c>
      <c r="N3391">
        <v>108</v>
      </c>
      <c r="O3391">
        <v>15612072.072072072</v>
      </c>
      <c r="P3391">
        <v>23643243.243243244</v>
      </c>
      <c r="Q3391">
        <v>6</v>
      </c>
      <c r="R3391">
        <v>501</v>
      </c>
      <c r="S3391">
        <v>67757567.567567572</v>
      </c>
      <c r="T3391">
        <v>70462833.333333328</v>
      </c>
      <c r="U3391">
        <v>14085045.045045044</v>
      </c>
      <c r="V3391">
        <v>22541171.17117117</v>
      </c>
      <c r="W3391">
        <v>7053.7241379349998</v>
      </c>
      <c r="X3391">
        <v>6929.6896551700002</v>
      </c>
    </row>
    <row r="3392" spans="1:24">
      <c r="A3392" s="7" t="s">
        <v>4555</v>
      </c>
      <c r="B3392" s="13" t="s">
        <v>4556</v>
      </c>
      <c r="C3392">
        <v>754320237.31402516</v>
      </c>
      <c r="D3392">
        <v>738506924.2826978</v>
      </c>
      <c r="E3392">
        <v>33217803.603603601</v>
      </c>
      <c r="F3392">
        <v>42177556.756756768</v>
      </c>
      <c r="G3392">
        <v>93</v>
      </c>
      <c r="H3392">
        <v>131</v>
      </c>
      <c r="I3392">
        <v>18</v>
      </c>
      <c r="J3392">
        <v>7</v>
      </c>
      <c r="K3392">
        <v>1</v>
      </c>
      <c r="M3392">
        <v>209</v>
      </c>
      <c r="N3392">
        <v>233</v>
      </c>
      <c r="O3392">
        <v>41143243.24324324</v>
      </c>
      <c r="P3392">
        <v>45886936.936936937</v>
      </c>
      <c r="Q3392">
        <v>239</v>
      </c>
      <c r="R3392">
        <v>199</v>
      </c>
      <c r="S3392">
        <v>205040935.13513511</v>
      </c>
      <c r="T3392">
        <v>205541714.41441441</v>
      </c>
      <c r="U3392">
        <v>30462342.342342339</v>
      </c>
      <c r="V3392">
        <v>43884594.59459459</v>
      </c>
      <c r="W3392">
        <v>17741.79310345</v>
      </c>
      <c r="X3392">
        <v>17754.172413793</v>
      </c>
    </row>
    <row r="3393" spans="1:24">
      <c r="A3393" s="7" t="s">
        <v>4557</v>
      </c>
      <c r="B3393" s="13" t="s">
        <v>1047</v>
      </c>
      <c r="C3393">
        <v>49919205.230797768</v>
      </c>
      <c r="D3393">
        <v>43364142.8106732</v>
      </c>
      <c r="E3393">
        <v>900.900900901</v>
      </c>
      <c r="F3393">
        <v>16216.216216217001</v>
      </c>
      <c r="G3393">
        <v>4</v>
      </c>
      <c r="I3393">
        <v>3</v>
      </c>
      <c r="J3393">
        <v>2</v>
      </c>
      <c r="M3393">
        <v>52</v>
      </c>
      <c r="N3393">
        <v>15</v>
      </c>
      <c r="O3393">
        <v>961261.261261262</v>
      </c>
      <c r="P3393">
        <v>2257657.6576576577</v>
      </c>
      <c r="Q3393">
        <v>28</v>
      </c>
      <c r="R3393">
        <v>122</v>
      </c>
      <c r="S3393">
        <v>20827554.054054052</v>
      </c>
      <c r="T3393">
        <v>19656923.423423424</v>
      </c>
      <c r="U3393">
        <v>601891.89189189207</v>
      </c>
      <c r="V3393">
        <v>2742252.2522522518</v>
      </c>
      <c r="W3393">
        <v>921.17241379500001</v>
      </c>
      <c r="X3393">
        <v>849.72413792999998</v>
      </c>
    </row>
    <row r="3394" spans="1:24">
      <c r="A3394" s="7" t="s">
        <v>4558</v>
      </c>
      <c r="B3394" s="13" t="s">
        <v>4559</v>
      </c>
      <c r="C3394">
        <v>257328510.01923314</v>
      </c>
      <c r="D3394">
        <v>257572720.94320768</v>
      </c>
      <c r="E3394">
        <v>24385810.810810808</v>
      </c>
      <c r="F3394">
        <v>3112612.6126126149</v>
      </c>
      <c r="G3394">
        <v>35</v>
      </c>
      <c r="H3394">
        <v>60</v>
      </c>
      <c r="I3394">
        <v>5</v>
      </c>
      <c r="J3394">
        <v>5</v>
      </c>
      <c r="K3394">
        <v>5</v>
      </c>
      <c r="M3394">
        <v>49</v>
      </c>
      <c r="N3394">
        <v>94</v>
      </c>
      <c r="O3394">
        <v>10927027.02702703</v>
      </c>
      <c r="P3394">
        <v>16952162.162162162</v>
      </c>
      <c r="Q3394">
        <v>179</v>
      </c>
      <c r="R3394">
        <v>117</v>
      </c>
      <c r="S3394">
        <v>38998322.522522524</v>
      </c>
      <c r="T3394">
        <v>38834842.342342347</v>
      </c>
      <c r="U3394">
        <v>10376846.846846845</v>
      </c>
      <c r="V3394">
        <v>16402972.972972974</v>
      </c>
      <c r="W3394">
        <v>3777.586206898</v>
      </c>
      <c r="X3394">
        <v>3769.2758620670002</v>
      </c>
    </row>
    <row r="3395" spans="1:24">
      <c r="A3395" s="7" t="s">
        <v>4560</v>
      </c>
      <c r="B3395" s="13" t="s">
        <v>1544</v>
      </c>
      <c r="C3395">
        <v>245588020.93315729</v>
      </c>
      <c r="D3395">
        <v>246126508.54856592</v>
      </c>
      <c r="E3395">
        <v>95670664.864864856</v>
      </c>
      <c r="F3395">
        <v>101941095.4954955</v>
      </c>
      <c r="G3395">
        <v>63</v>
      </c>
      <c r="H3395">
        <v>77</v>
      </c>
      <c r="I3395">
        <v>10</v>
      </c>
      <c r="J3395">
        <v>8</v>
      </c>
      <c r="K3395">
        <v>4</v>
      </c>
      <c r="M3395">
        <v>105</v>
      </c>
      <c r="N3395">
        <v>156</v>
      </c>
      <c r="O3395">
        <v>82004954.954954952</v>
      </c>
      <c r="P3395">
        <v>84770112.612612605</v>
      </c>
      <c r="Q3395">
        <v>350</v>
      </c>
      <c r="R3395">
        <v>341</v>
      </c>
      <c r="S3395">
        <v>93319531.531531528</v>
      </c>
      <c r="T3395">
        <v>90863513.513513505</v>
      </c>
      <c r="U3395">
        <v>74993783.783783779</v>
      </c>
      <c r="V3395">
        <v>77482612.612612605</v>
      </c>
      <c r="W3395">
        <v>4368.6206896579997</v>
      </c>
      <c r="X3395">
        <v>4397.1379310379998</v>
      </c>
    </row>
    <row r="3396" spans="1:24">
      <c r="A3396" s="7" t="s">
        <v>4561</v>
      </c>
      <c r="B3396" s="13" t="s">
        <v>2771</v>
      </c>
      <c r="C3396">
        <v>3240732.2092374261</v>
      </c>
      <c r="D3396">
        <v>3377795.074863743</v>
      </c>
      <c r="E3396">
        <v>5405.4054054050002</v>
      </c>
      <c r="F3396">
        <v>3603.603603604</v>
      </c>
      <c r="G3396">
        <v>4</v>
      </c>
      <c r="H3396">
        <v>5</v>
      </c>
      <c r="I3396">
        <v>0</v>
      </c>
      <c r="J3396">
        <v>1</v>
      </c>
      <c r="M3396">
        <v>4</v>
      </c>
      <c r="N3396">
        <v>6</v>
      </c>
      <c r="O3396">
        <v>72972.972972973002</v>
      </c>
      <c r="P3396">
        <v>12612.612612613</v>
      </c>
      <c r="Q3396">
        <v>5</v>
      </c>
      <c r="S3396">
        <v>2260945.945945946</v>
      </c>
      <c r="T3396">
        <v>1710135.1351351349</v>
      </c>
      <c r="U3396">
        <v>249099.099099099</v>
      </c>
      <c r="V3396">
        <v>122882.882882883</v>
      </c>
      <c r="W3396">
        <v>277.31034482400003</v>
      </c>
      <c r="X3396">
        <v>279.793103444</v>
      </c>
    </row>
    <row r="3397" spans="1:24">
      <c r="A3397" s="7" t="s">
        <v>4562</v>
      </c>
      <c r="B3397" s="13" t="s">
        <v>1104</v>
      </c>
      <c r="C3397">
        <v>17404608.955393311</v>
      </c>
      <c r="D3397">
        <v>17104807.159164589</v>
      </c>
      <c r="G3397">
        <v>1</v>
      </c>
      <c r="H3397">
        <v>2</v>
      </c>
      <c r="I3397">
        <v>1</v>
      </c>
      <c r="J3397">
        <v>1</v>
      </c>
      <c r="M3397">
        <v>10</v>
      </c>
      <c r="N3397">
        <v>7</v>
      </c>
      <c r="O3397">
        <v>4504.5045045050001</v>
      </c>
      <c r="P3397">
        <v>17117.117117116999</v>
      </c>
      <c r="Q3397">
        <v>1</v>
      </c>
      <c r="S3397">
        <v>7871646.8468468469</v>
      </c>
      <c r="T3397">
        <v>6697463.963963964</v>
      </c>
      <c r="U3397">
        <v>9909.9099099100004</v>
      </c>
      <c r="V3397">
        <v>236036.03603603601</v>
      </c>
      <c r="W3397">
        <v>455.89655172499999</v>
      </c>
      <c r="X3397">
        <v>487.20689655000001</v>
      </c>
    </row>
    <row r="3398" spans="1:24">
      <c r="A3398" s="7" t="s">
        <v>4563</v>
      </c>
      <c r="B3398" s="13" t="s">
        <v>1104</v>
      </c>
      <c r="C3398">
        <v>56885196.166730128</v>
      </c>
      <c r="D3398">
        <v>54669587.212640256</v>
      </c>
      <c r="E3398">
        <v>282657.65765765798</v>
      </c>
      <c r="F3398">
        <v>163063.06306306401</v>
      </c>
      <c r="G3398">
        <v>11</v>
      </c>
      <c r="H3398">
        <v>11</v>
      </c>
      <c r="I3398">
        <v>0</v>
      </c>
      <c r="J3398">
        <v>0</v>
      </c>
      <c r="M3398">
        <v>56</v>
      </c>
      <c r="N3398">
        <v>18</v>
      </c>
      <c r="O3398">
        <v>7394144.1441441448</v>
      </c>
      <c r="P3398">
        <v>6584684.6846846826</v>
      </c>
      <c r="Q3398">
        <v>1</v>
      </c>
      <c r="R3398">
        <v>1</v>
      </c>
      <c r="S3398">
        <v>21519990.990990993</v>
      </c>
      <c r="T3398">
        <v>21923450.45045045</v>
      </c>
      <c r="U3398">
        <v>6744864.8648648662</v>
      </c>
      <c r="V3398">
        <v>6235135.1351351365</v>
      </c>
      <c r="W3398">
        <v>1025.068965512</v>
      </c>
      <c r="X3398">
        <v>1064.3103448229999</v>
      </c>
    </row>
    <row r="3399" spans="1:24">
      <c r="A3399" s="7" t="s">
        <v>4564</v>
      </c>
      <c r="B3399" s="13" t="s">
        <v>3560</v>
      </c>
      <c r="C3399">
        <v>153182525.12256527</v>
      </c>
      <c r="D3399">
        <v>160453462.5474388</v>
      </c>
      <c r="E3399">
        <v>51845969.369369373</v>
      </c>
      <c r="F3399">
        <v>45557688.288288295</v>
      </c>
      <c r="G3399">
        <v>37</v>
      </c>
      <c r="H3399">
        <v>54</v>
      </c>
      <c r="I3399">
        <v>13</v>
      </c>
      <c r="J3399">
        <v>5</v>
      </c>
      <c r="K3399">
        <v>1</v>
      </c>
      <c r="M3399">
        <v>78</v>
      </c>
      <c r="N3399">
        <v>119</v>
      </c>
      <c r="O3399">
        <v>47222522.522522524</v>
      </c>
      <c r="P3399">
        <v>47662702.702702701</v>
      </c>
      <c r="Q3399">
        <v>421</v>
      </c>
      <c r="R3399">
        <v>400</v>
      </c>
      <c r="S3399">
        <v>35039292.792792797</v>
      </c>
      <c r="T3399">
        <v>38036810.810810812</v>
      </c>
      <c r="U3399">
        <v>32861801.801801804</v>
      </c>
      <c r="V3399">
        <v>31333873.873873875</v>
      </c>
      <c r="W3399">
        <v>2370.827586207</v>
      </c>
      <c r="X3399">
        <v>2451.75862069</v>
      </c>
    </row>
    <row r="3400" spans="1:24">
      <c r="A3400" s="7" t="s">
        <v>4565</v>
      </c>
      <c r="B3400" s="13" t="s">
        <v>1570</v>
      </c>
      <c r="C3400">
        <v>43271085.642895088</v>
      </c>
      <c r="D3400">
        <v>43235437.253986448</v>
      </c>
      <c r="F3400">
        <v>4504.5045045050001</v>
      </c>
      <c r="G3400">
        <v>13</v>
      </c>
      <c r="H3400">
        <v>15</v>
      </c>
      <c r="I3400">
        <v>1</v>
      </c>
      <c r="J3400">
        <v>0</v>
      </c>
      <c r="M3400">
        <v>16</v>
      </c>
      <c r="N3400">
        <v>19</v>
      </c>
      <c r="O3400">
        <v>1791891.8918918911</v>
      </c>
      <c r="P3400">
        <v>1328828.8288288289</v>
      </c>
      <c r="Q3400">
        <v>45</v>
      </c>
      <c r="R3400">
        <v>40</v>
      </c>
      <c r="S3400">
        <v>6992585.5855855849</v>
      </c>
      <c r="T3400">
        <v>7175472.9729729732</v>
      </c>
      <c r="U3400">
        <v>1209009.0090090081</v>
      </c>
      <c r="V3400">
        <v>1141441.441441441</v>
      </c>
      <c r="W3400">
        <v>663.75862069000004</v>
      </c>
      <c r="X3400">
        <v>636.41379310399998</v>
      </c>
    </row>
    <row r="3401" spans="1:24">
      <c r="A3401" s="7" t="s">
        <v>4566</v>
      </c>
      <c r="B3401" s="13" t="s">
        <v>1277</v>
      </c>
      <c r="C3401">
        <v>698647095.48550248</v>
      </c>
      <c r="D3401">
        <v>681815948.64589214</v>
      </c>
      <c r="E3401">
        <v>1055855.85585586</v>
      </c>
      <c r="F3401">
        <v>1325900.9009009029</v>
      </c>
      <c r="G3401">
        <v>250</v>
      </c>
      <c r="H3401">
        <v>192</v>
      </c>
      <c r="I3401">
        <v>20</v>
      </c>
      <c r="J3401">
        <v>15</v>
      </c>
      <c r="K3401">
        <v>13</v>
      </c>
      <c r="M3401">
        <v>494</v>
      </c>
      <c r="N3401">
        <v>254</v>
      </c>
      <c r="O3401">
        <v>1008216868.4684684</v>
      </c>
      <c r="P3401">
        <v>1231542987.3873875</v>
      </c>
      <c r="Q3401">
        <v>268</v>
      </c>
      <c r="R3401">
        <v>424</v>
      </c>
      <c r="S3401">
        <v>215412959.45945945</v>
      </c>
      <c r="T3401">
        <v>212928815.31531531</v>
      </c>
      <c r="U3401">
        <v>921216666.66666675</v>
      </c>
      <c r="V3401">
        <v>1169875358.5585587</v>
      </c>
      <c r="W3401">
        <v>19756.862068966002</v>
      </c>
      <c r="X3401">
        <v>19368.862068964001</v>
      </c>
    </row>
    <row r="3402" spans="1:24">
      <c r="A3402" s="7" t="s">
        <v>4567</v>
      </c>
      <c r="B3402" s="13" t="s">
        <v>2393</v>
      </c>
      <c r="C3402">
        <v>48178988.515057549</v>
      </c>
      <c r="D3402">
        <v>41575968.430361673</v>
      </c>
      <c r="G3402">
        <v>7</v>
      </c>
      <c r="H3402">
        <v>13</v>
      </c>
      <c r="I3402">
        <v>2</v>
      </c>
      <c r="J3402">
        <v>1</v>
      </c>
      <c r="M3402">
        <v>11</v>
      </c>
      <c r="N3402">
        <v>14</v>
      </c>
      <c r="O3402">
        <v>405405.40540540498</v>
      </c>
      <c r="P3402">
        <v>483333.33333333401</v>
      </c>
      <c r="Q3402">
        <v>4</v>
      </c>
      <c r="R3402">
        <v>10</v>
      </c>
      <c r="S3402">
        <v>15103184.684684686</v>
      </c>
      <c r="T3402">
        <v>12902283.783783782</v>
      </c>
      <c r="U3402">
        <v>292792.79279279301</v>
      </c>
      <c r="V3402">
        <v>417567.56756756798</v>
      </c>
      <c r="W3402">
        <v>624.48275862100002</v>
      </c>
      <c r="X3402">
        <v>1009.72413793</v>
      </c>
    </row>
    <row r="3403" spans="1:24">
      <c r="A3403" s="7" t="s">
        <v>4568</v>
      </c>
      <c r="B3403" s="13" t="s">
        <v>2455</v>
      </c>
      <c r="C3403">
        <v>195686269.84717798</v>
      </c>
      <c r="D3403">
        <v>182727672.77954081</v>
      </c>
      <c r="E3403">
        <v>14994211.711711712</v>
      </c>
      <c r="F3403">
        <v>6760360.3603603607</v>
      </c>
      <c r="G3403">
        <v>8</v>
      </c>
      <c r="H3403">
        <v>13</v>
      </c>
      <c r="I3403">
        <v>0</v>
      </c>
      <c r="J3403">
        <v>0</v>
      </c>
      <c r="K3403">
        <v>1</v>
      </c>
      <c r="M3403">
        <v>12</v>
      </c>
      <c r="N3403">
        <v>13</v>
      </c>
      <c r="O3403">
        <v>54954.954954954999</v>
      </c>
      <c r="P3403">
        <v>246846.84684684701</v>
      </c>
      <c r="R3403">
        <v>10</v>
      </c>
      <c r="S3403">
        <v>39836680.180180185</v>
      </c>
      <c r="T3403">
        <v>41409414.414414413</v>
      </c>
      <c r="U3403">
        <v>59009.009009009002</v>
      </c>
      <c r="V3403">
        <v>683243.24324324296</v>
      </c>
      <c r="W3403">
        <v>2198.0344827560002</v>
      </c>
      <c r="X3403">
        <v>2320.1379310399998</v>
      </c>
    </row>
    <row r="3404" spans="1:24">
      <c r="A3404" s="7" t="s">
        <v>4569</v>
      </c>
      <c r="B3404" s="13" t="s">
        <v>1344</v>
      </c>
      <c r="C3404">
        <v>2278772839.9721279</v>
      </c>
      <c r="D3404">
        <v>2268899350.6844149</v>
      </c>
      <c r="E3404">
        <v>5989762.1621621586</v>
      </c>
      <c r="F3404">
        <v>2446486.4864864899</v>
      </c>
      <c r="G3404">
        <v>464</v>
      </c>
      <c r="H3404">
        <v>518</v>
      </c>
      <c r="I3404">
        <v>84</v>
      </c>
      <c r="J3404">
        <v>76</v>
      </c>
      <c r="K3404">
        <v>6</v>
      </c>
      <c r="M3404">
        <v>1149</v>
      </c>
      <c r="N3404">
        <v>1010</v>
      </c>
      <c r="O3404">
        <v>202090162.16216215</v>
      </c>
      <c r="P3404">
        <v>325185757.65765762</v>
      </c>
      <c r="Q3404">
        <v>1476</v>
      </c>
      <c r="R3404">
        <v>1644</v>
      </c>
      <c r="S3404">
        <v>294484507.2072072</v>
      </c>
      <c r="T3404">
        <v>286555433.33333337</v>
      </c>
      <c r="U3404">
        <v>199571441.44144145</v>
      </c>
      <c r="V3404">
        <v>190630900.9009009</v>
      </c>
      <c r="W3404">
        <v>35946.793103454998</v>
      </c>
      <c r="X3404">
        <v>36062.758620692999</v>
      </c>
    </row>
    <row r="3405" spans="1:24">
      <c r="A3405" s="7" t="s">
        <v>4570</v>
      </c>
      <c r="B3405" s="13" t="s">
        <v>896</v>
      </c>
      <c r="C3405">
        <v>732447.14550518501</v>
      </c>
      <c r="D3405">
        <v>1029831.285769515</v>
      </c>
      <c r="N3405">
        <v>1</v>
      </c>
      <c r="S3405">
        <v>347072.07207207201</v>
      </c>
      <c r="T3405">
        <v>359684.68468468502</v>
      </c>
      <c r="W3405">
        <v>56.758620694000001</v>
      </c>
      <c r="X3405">
        <v>94.310344825000001</v>
      </c>
    </row>
    <row r="3406" spans="1:24">
      <c r="A3406" s="7" t="s">
        <v>396</v>
      </c>
      <c r="B3406" s="13" t="s">
        <v>134</v>
      </c>
      <c r="C3406">
        <v>29109469.888165142</v>
      </c>
      <c r="D3406">
        <v>30205462.642306648</v>
      </c>
      <c r="G3406">
        <v>3</v>
      </c>
      <c r="H3406">
        <v>11</v>
      </c>
      <c r="M3406">
        <v>3</v>
      </c>
      <c r="N3406">
        <v>12</v>
      </c>
      <c r="S3406">
        <v>7227968.4684684705</v>
      </c>
      <c r="T3406">
        <v>9761936.9369369373</v>
      </c>
      <c r="W3406">
        <v>585.44827586400004</v>
      </c>
      <c r="X3406">
        <v>616.68965517399999</v>
      </c>
    </row>
    <row r="3407" spans="1:24">
      <c r="A3407" s="7" t="s">
        <v>4571</v>
      </c>
      <c r="B3407" s="13" t="s">
        <v>3547</v>
      </c>
      <c r="C3407">
        <v>339191010.19710368</v>
      </c>
      <c r="D3407">
        <v>326433613.31910932</v>
      </c>
      <c r="E3407">
        <v>12377477.477477478</v>
      </c>
      <c r="F3407">
        <v>2199549.5495495512</v>
      </c>
      <c r="G3407">
        <v>115</v>
      </c>
      <c r="H3407">
        <v>144</v>
      </c>
      <c r="I3407">
        <v>7</v>
      </c>
      <c r="J3407">
        <v>7</v>
      </c>
      <c r="M3407">
        <v>131</v>
      </c>
      <c r="N3407">
        <v>173</v>
      </c>
      <c r="O3407">
        <v>77102702.702702716</v>
      </c>
      <c r="P3407">
        <v>90235675.675675675</v>
      </c>
      <c r="Q3407">
        <v>82</v>
      </c>
      <c r="R3407">
        <v>145</v>
      </c>
      <c r="S3407">
        <v>157263105.4054054</v>
      </c>
      <c r="T3407">
        <v>155270898.1981982</v>
      </c>
      <c r="U3407">
        <v>74045945.945945948</v>
      </c>
      <c r="V3407">
        <v>83844144.144144148</v>
      </c>
      <c r="W3407">
        <v>4729.4482758470003</v>
      </c>
      <c r="X3407">
        <v>4733.6551724139999</v>
      </c>
    </row>
    <row r="3408" spans="1:24">
      <c r="A3408" s="7" t="s">
        <v>4572</v>
      </c>
      <c r="B3408" s="13" t="s">
        <v>2792</v>
      </c>
      <c r="C3408">
        <v>179317944.99915788</v>
      </c>
      <c r="D3408">
        <v>68924195.960519254</v>
      </c>
      <c r="E3408">
        <v>38792027.927927926</v>
      </c>
      <c r="F3408">
        <v>58558.558558563003</v>
      </c>
      <c r="G3408">
        <v>1433</v>
      </c>
      <c r="H3408">
        <v>39</v>
      </c>
      <c r="I3408">
        <v>57</v>
      </c>
      <c r="J3408">
        <v>21</v>
      </c>
      <c r="M3408">
        <v>1447</v>
      </c>
      <c r="N3408">
        <v>40</v>
      </c>
      <c r="O3408">
        <v>51843243.243243247</v>
      </c>
      <c r="P3408">
        <v>13192792.792792793</v>
      </c>
      <c r="Q3408">
        <v>308</v>
      </c>
      <c r="R3408">
        <v>216</v>
      </c>
      <c r="S3408">
        <v>72915039.639639631</v>
      </c>
      <c r="T3408">
        <v>14307792.792792792</v>
      </c>
      <c r="U3408">
        <v>31267293.693693697</v>
      </c>
      <c r="V3408">
        <v>12002432.432432432</v>
      </c>
      <c r="W3408">
        <v>2481</v>
      </c>
      <c r="X3408">
        <v>895</v>
      </c>
    </row>
    <row r="3409" spans="1:24">
      <c r="A3409" s="7" t="s">
        <v>4572</v>
      </c>
      <c r="B3409" s="13" t="s">
        <v>2793</v>
      </c>
      <c r="C3409">
        <v>251693019.00921685</v>
      </c>
      <c r="D3409">
        <v>147191005.41019621</v>
      </c>
      <c r="E3409">
        <v>107356307.20720722</v>
      </c>
      <c r="F3409">
        <v>32603894.594594598</v>
      </c>
      <c r="K3409">
        <v>3</v>
      </c>
      <c r="M3409">
        <v>1623</v>
      </c>
      <c r="N3409">
        <v>100</v>
      </c>
      <c r="O3409">
        <v>83672072.072072059</v>
      </c>
      <c r="P3409">
        <v>31741441.441441439</v>
      </c>
      <c r="Q3409">
        <v>334</v>
      </c>
      <c r="R3409">
        <v>5</v>
      </c>
      <c r="S3409">
        <v>119345238.73873873</v>
      </c>
      <c r="T3409">
        <v>37091977.477477483</v>
      </c>
      <c r="U3409">
        <v>59839189.189189196</v>
      </c>
      <c r="V3409">
        <v>28204054.054054055</v>
      </c>
      <c r="W3409">
        <v>2352.1724137870001</v>
      </c>
      <c r="X3409">
        <v>1909.551724139</v>
      </c>
    </row>
    <row r="3410" spans="1:24">
      <c r="A3410" s="7" t="s">
        <v>4573</v>
      </c>
      <c r="B3410" s="13" t="s">
        <v>4068</v>
      </c>
      <c r="C3410">
        <v>229474196.27924475</v>
      </c>
      <c r="D3410">
        <v>217722580.29392567</v>
      </c>
      <c r="E3410">
        <v>29853963.963963963</v>
      </c>
      <c r="F3410">
        <v>53153.153153154999</v>
      </c>
      <c r="G3410">
        <v>52</v>
      </c>
      <c r="H3410">
        <v>61</v>
      </c>
      <c r="I3410">
        <v>3</v>
      </c>
      <c r="J3410">
        <v>4</v>
      </c>
      <c r="M3410">
        <v>57</v>
      </c>
      <c r="N3410">
        <v>110</v>
      </c>
      <c r="O3410">
        <v>19539189.189189188</v>
      </c>
      <c r="P3410">
        <v>44006756.756756753</v>
      </c>
      <c r="Q3410">
        <v>14</v>
      </c>
      <c r="R3410">
        <v>49</v>
      </c>
      <c r="S3410">
        <v>31346806.306306306</v>
      </c>
      <c r="T3410">
        <v>32775824.324324328</v>
      </c>
      <c r="U3410">
        <v>20972162.162162162</v>
      </c>
      <c r="V3410">
        <v>39147387.387387387</v>
      </c>
      <c r="W3410">
        <v>4140.7586206890001</v>
      </c>
      <c r="X3410">
        <v>4135.3793103489998</v>
      </c>
    </row>
    <row r="3411" spans="1:24">
      <c r="A3411" s="7" t="s">
        <v>4574</v>
      </c>
      <c r="B3411" s="13" t="s">
        <v>837</v>
      </c>
      <c r="C3411">
        <v>73007180.480013281</v>
      </c>
      <c r="D3411">
        <v>64768874.364645317</v>
      </c>
      <c r="E3411">
        <v>641441.441441442</v>
      </c>
      <c r="F3411">
        <v>1132432.432432432</v>
      </c>
      <c r="G3411">
        <v>81</v>
      </c>
      <c r="H3411">
        <v>43</v>
      </c>
      <c r="I3411">
        <v>2</v>
      </c>
      <c r="J3411">
        <v>0</v>
      </c>
      <c r="M3411">
        <v>92</v>
      </c>
      <c r="N3411">
        <v>48</v>
      </c>
      <c r="O3411">
        <v>2623423.423423422</v>
      </c>
      <c r="P3411">
        <v>3063063.0630630627</v>
      </c>
      <c r="Q3411">
        <v>50</v>
      </c>
      <c r="R3411">
        <v>37</v>
      </c>
      <c r="S3411">
        <v>13789732.432432434</v>
      </c>
      <c r="T3411">
        <v>11547714.414414417</v>
      </c>
      <c r="U3411">
        <v>2478468.4684684686</v>
      </c>
      <c r="V3411">
        <v>2257027.0270270258</v>
      </c>
      <c r="W3411">
        <v>1746.2758620700001</v>
      </c>
      <c r="X3411">
        <v>1569.1034482760001</v>
      </c>
    </row>
    <row r="3412" spans="1:24">
      <c r="A3412" s="7" t="s">
        <v>6946</v>
      </c>
      <c r="B3412" s="13" t="s">
        <v>879</v>
      </c>
      <c r="E3412">
        <v>9405405.405405404</v>
      </c>
      <c r="F3412">
        <v>3603603.6036036038</v>
      </c>
      <c r="P3412">
        <v>54054.054054054002</v>
      </c>
    </row>
    <row r="3413" spans="1:24">
      <c r="A3413" s="7" t="s">
        <v>397</v>
      </c>
      <c r="B3413" s="13" t="s">
        <v>284</v>
      </c>
      <c r="C3413">
        <v>439747866.56590831</v>
      </c>
      <c r="D3413">
        <v>472627291.11220336</v>
      </c>
      <c r="E3413">
        <v>759108.10810811003</v>
      </c>
      <c r="F3413">
        <v>1329279.2792792821</v>
      </c>
      <c r="G3413">
        <v>90</v>
      </c>
      <c r="H3413">
        <v>94</v>
      </c>
      <c r="I3413">
        <v>24</v>
      </c>
      <c r="J3413">
        <v>23</v>
      </c>
      <c r="K3413">
        <v>1</v>
      </c>
      <c r="M3413">
        <v>219</v>
      </c>
      <c r="N3413">
        <v>247</v>
      </c>
      <c r="O3413">
        <v>143350650.45045045</v>
      </c>
      <c r="P3413">
        <v>145429639.63963962</v>
      </c>
      <c r="Q3413">
        <v>388</v>
      </c>
      <c r="R3413">
        <v>483</v>
      </c>
      <c r="S3413">
        <v>143601733.33333331</v>
      </c>
      <c r="T3413">
        <v>150143081.08108106</v>
      </c>
      <c r="U3413">
        <v>142484414.41441441</v>
      </c>
      <c r="V3413">
        <v>147006486.48648649</v>
      </c>
      <c r="W3413">
        <v>6637.3103448270003</v>
      </c>
      <c r="X3413">
        <v>6648.8275862110004</v>
      </c>
    </row>
    <row r="3414" spans="1:24">
      <c r="A3414" s="7" t="s">
        <v>398</v>
      </c>
      <c r="B3414" s="13" t="s">
        <v>284</v>
      </c>
      <c r="C3414">
        <v>932991195.58649516</v>
      </c>
      <c r="D3414">
        <v>877507059.87165666</v>
      </c>
      <c r="E3414">
        <v>426706147.74774778</v>
      </c>
      <c r="F3414">
        <v>484165498.1981982</v>
      </c>
      <c r="G3414">
        <v>395</v>
      </c>
      <c r="H3414">
        <v>196</v>
      </c>
      <c r="I3414">
        <v>37</v>
      </c>
      <c r="J3414">
        <v>32</v>
      </c>
      <c r="K3414">
        <v>17</v>
      </c>
      <c r="M3414">
        <v>1252</v>
      </c>
      <c r="N3414">
        <v>644</v>
      </c>
      <c r="O3414">
        <v>230239360.36036035</v>
      </c>
      <c r="P3414">
        <v>255150180.18018019</v>
      </c>
      <c r="Q3414">
        <v>778</v>
      </c>
      <c r="R3414">
        <v>961</v>
      </c>
      <c r="S3414">
        <v>313710599.0990991</v>
      </c>
      <c r="T3414">
        <v>301427196.3963964</v>
      </c>
      <c r="U3414">
        <v>221149369.36936936</v>
      </c>
      <c r="V3414">
        <v>224620180.18018019</v>
      </c>
      <c r="W3414">
        <v>13807.103448266</v>
      </c>
      <c r="X3414">
        <v>13719.172413794</v>
      </c>
    </row>
    <row r="3415" spans="1:24">
      <c r="A3415" s="7" t="s">
        <v>4575</v>
      </c>
      <c r="B3415" s="13" t="s">
        <v>1102</v>
      </c>
      <c r="C3415">
        <v>111884713.5740584</v>
      </c>
      <c r="D3415">
        <v>111952584.92250848</v>
      </c>
      <c r="E3415">
        <v>541441.44144144095</v>
      </c>
      <c r="F3415">
        <v>900.900900901</v>
      </c>
      <c r="G3415">
        <v>7</v>
      </c>
      <c r="J3415">
        <v>0</v>
      </c>
      <c r="M3415">
        <v>90</v>
      </c>
      <c r="N3415">
        <v>16</v>
      </c>
      <c r="O3415">
        <v>15657207.207207207</v>
      </c>
      <c r="P3415">
        <v>11261891.891891893</v>
      </c>
      <c r="Q3415">
        <v>2</v>
      </c>
      <c r="R3415">
        <v>34</v>
      </c>
      <c r="S3415">
        <v>46283968.468468465</v>
      </c>
      <c r="T3415">
        <v>45399954.954954959</v>
      </c>
      <c r="U3415">
        <v>14620090.09009009</v>
      </c>
      <c r="V3415">
        <v>11710540.540540539</v>
      </c>
      <c r="W3415">
        <v>1375.6896551729999</v>
      </c>
      <c r="X3415">
        <v>1422.4827586179999</v>
      </c>
    </row>
    <row r="3416" spans="1:24">
      <c r="A3416" s="7" t="s">
        <v>4576</v>
      </c>
      <c r="B3416" s="13" t="s">
        <v>1214</v>
      </c>
      <c r="C3416">
        <v>643648478.74668658</v>
      </c>
      <c r="D3416">
        <v>621360613.37052238</v>
      </c>
      <c r="E3416">
        <v>2343693.6936936951</v>
      </c>
      <c r="F3416">
        <v>40540.540540542999</v>
      </c>
      <c r="G3416">
        <v>100</v>
      </c>
      <c r="H3416">
        <v>79</v>
      </c>
      <c r="I3416">
        <v>5</v>
      </c>
      <c r="J3416">
        <v>6</v>
      </c>
      <c r="K3416">
        <v>1</v>
      </c>
      <c r="M3416">
        <v>115</v>
      </c>
      <c r="N3416">
        <v>90</v>
      </c>
      <c r="O3416">
        <v>17409099.0990991</v>
      </c>
      <c r="P3416">
        <v>22937837.837837838</v>
      </c>
      <c r="Q3416">
        <v>234</v>
      </c>
      <c r="R3416">
        <v>107</v>
      </c>
      <c r="S3416">
        <v>57389243.243243232</v>
      </c>
      <c r="T3416">
        <v>58168905.405405402</v>
      </c>
      <c r="U3416">
        <v>12810270.270270268</v>
      </c>
      <c r="V3416">
        <v>14840090.090090089</v>
      </c>
      <c r="W3416">
        <v>7927.9310344770001</v>
      </c>
      <c r="X3416">
        <v>7787.0344827540002</v>
      </c>
    </row>
    <row r="3417" spans="1:24">
      <c r="A3417" s="7" t="s">
        <v>4577</v>
      </c>
      <c r="B3417" s="13" t="s">
        <v>2087</v>
      </c>
      <c r="C3417">
        <v>152375721.73093718</v>
      </c>
      <c r="D3417">
        <v>147133419.74056482</v>
      </c>
      <c r="E3417">
        <v>875270.27027026995</v>
      </c>
      <c r="F3417">
        <v>202972.972972972</v>
      </c>
      <c r="G3417">
        <v>24</v>
      </c>
      <c r="H3417">
        <v>22</v>
      </c>
      <c r="I3417">
        <v>2</v>
      </c>
      <c r="J3417">
        <v>1</v>
      </c>
      <c r="M3417">
        <v>41</v>
      </c>
      <c r="N3417">
        <v>40</v>
      </c>
      <c r="O3417">
        <v>16329279.279279277</v>
      </c>
      <c r="P3417">
        <v>7943648.6486486476</v>
      </c>
      <c r="Q3417">
        <v>50</v>
      </c>
      <c r="R3417">
        <v>33</v>
      </c>
      <c r="S3417">
        <v>34885063.06306307</v>
      </c>
      <c r="T3417">
        <v>35610045.045045048</v>
      </c>
      <c r="U3417">
        <v>15809459.459459458</v>
      </c>
      <c r="V3417">
        <v>8987207.2072072066</v>
      </c>
      <c r="W3417">
        <v>4846.8965517249999</v>
      </c>
      <c r="X3417">
        <v>4894.0344827610006</v>
      </c>
    </row>
    <row r="3418" spans="1:24">
      <c r="A3418" s="7" t="s">
        <v>4578</v>
      </c>
      <c r="B3418" s="13" t="s">
        <v>803</v>
      </c>
      <c r="C3418">
        <v>637857444.66396224</v>
      </c>
      <c r="D3418">
        <v>607935914.06102574</v>
      </c>
      <c r="E3418">
        <v>420532.43243243301</v>
      </c>
      <c r="F3418">
        <v>552702.70270270505</v>
      </c>
      <c r="G3418">
        <v>227</v>
      </c>
      <c r="H3418">
        <v>174</v>
      </c>
      <c r="I3418">
        <v>34</v>
      </c>
      <c r="J3418">
        <v>24</v>
      </c>
      <c r="K3418">
        <v>1</v>
      </c>
      <c r="M3418">
        <v>370</v>
      </c>
      <c r="N3418">
        <v>224</v>
      </c>
      <c r="O3418">
        <v>25072093.693693697</v>
      </c>
      <c r="P3418">
        <v>35021603.603603601</v>
      </c>
      <c r="Q3418">
        <v>365</v>
      </c>
      <c r="R3418">
        <v>299</v>
      </c>
      <c r="S3418">
        <v>78067656.756756753</v>
      </c>
      <c r="T3418">
        <v>78101358.558558568</v>
      </c>
      <c r="U3418">
        <v>22123513.513513509</v>
      </c>
      <c r="V3418">
        <v>32827117.117117114</v>
      </c>
      <c r="W3418">
        <v>11733.448275866</v>
      </c>
      <c r="X3418">
        <v>11530.310344834001</v>
      </c>
    </row>
    <row r="3419" spans="1:24">
      <c r="A3419" s="7" t="s">
        <v>4579</v>
      </c>
      <c r="B3419" s="13" t="s">
        <v>682</v>
      </c>
      <c r="C3419">
        <v>828250520.80798912</v>
      </c>
      <c r="D3419">
        <v>821620866.46106327</v>
      </c>
      <c r="E3419">
        <v>749842.34234234795</v>
      </c>
      <c r="F3419">
        <v>926126.12612613104</v>
      </c>
      <c r="G3419">
        <v>189</v>
      </c>
      <c r="H3419">
        <v>196</v>
      </c>
      <c r="I3419">
        <v>30</v>
      </c>
      <c r="J3419">
        <v>16</v>
      </c>
      <c r="K3419">
        <v>1</v>
      </c>
      <c r="M3419">
        <v>309</v>
      </c>
      <c r="N3419">
        <v>279</v>
      </c>
      <c r="O3419">
        <v>160873549.54954955</v>
      </c>
      <c r="P3419">
        <v>175386586.48648649</v>
      </c>
      <c r="Q3419">
        <v>1243</v>
      </c>
      <c r="R3419">
        <v>1268</v>
      </c>
      <c r="S3419">
        <v>233045899.09909907</v>
      </c>
      <c r="T3419">
        <v>239649196.3963964</v>
      </c>
      <c r="U3419">
        <v>83451171.171171173</v>
      </c>
      <c r="V3419">
        <v>114304504.5045045</v>
      </c>
      <c r="W3419">
        <v>17818.000000003001</v>
      </c>
      <c r="X3419">
        <v>17733.482758605998</v>
      </c>
    </row>
    <row r="3420" spans="1:24">
      <c r="A3420" s="7" t="s">
        <v>4580</v>
      </c>
      <c r="B3420" s="13" t="s">
        <v>2235</v>
      </c>
      <c r="C3420">
        <v>949612473.32593715</v>
      </c>
      <c r="D3420">
        <v>952480256.75215149</v>
      </c>
      <c r="E3420">
        <v>5972522.522522524</v>
      </c>
      <c r="F3420">
        <v>3401261.2612612601</v>
      </c>
      <c r="G3420">
        <v>208</v>
      </c>
      <c r="H3420">
        <v>279</v>
      </c>
      <c r="I3420">
        <v>12</v>
      </c>
      <c r="J3420">
        <v>20</v>
      </c>
      <c r="M3420">
        <v>255</v>
      </c>
      <c r="N3420">
        <v>350</v>
      </c>
      <c r="O3420">
        <v>42551126.126126125</v>
      </c>
      <c r="P3420">
        <v>47007612.612612613</v>
      </c>
      <c r="Q3420">
        <v>579</v>
      </c>
      <c r="R3420">
        <v>706</v>
      </c>
      <c r="S3420">
        <v>233708898.19819817</v>
      </c>
      <c r="T3420">
        <v>240120380.18018016</v>
      </c>
      <c r="U3420">
        <v>39763421.621621624</v>
      </c>
      <c r="V3420">
        <v>45925133.333333328</v>
      </c>
      <c r="W3420">
        <v>22633.068965507999</v>
      </c>
      <c r="X3420">
        <v>22824.344827584999</v>
      </c>
    </row>
    <row r="3421" spans="1:24">
      <c r="A3421" s="7" t="s">
        <v>399</v>
      </c>
      <c r="B3421" s="13" t="s">
        <v>111</v>
      </c>
      <c r="C3421">
        <v>20666198.395322017</v>
      </c>
      <c r="D3421">
        <v>21241615.433025219</v>
      </c>
      <c r="E3421">
        <v>16846.846846846998</v>
      </c>
      <c r="F3421">
        <v>12612.612612613</v>
      </c>
      <c r="H3421">
        <v>3</v>
      </c>
      <c r="I3421">
        <v>1</v>
      </c>
      <c r="J3421">
        <v>1</v>
      </c>
      <c r="M3421">
        <v>2</v>
      </c>
      <c r="N3421">
        <v>4</v>
      </c>
      <c r="O3421">
        <v>1043873.873873874</v>
      </c>
      <c r="P3421">
        <v>5517117.1171171172</v>
      </c>
      <c r="R3421">
        <v>266</v>
      </c>
      <c r="S3421">
        <v>1815387.3873873879</v>
      </c>
      <c r="T3421">
        <v>2319261.2612612611</v>
      </c>
      <c r="U3421">
        <v>631981.98198198201</v>
      </c>
      <c r="V3421">
        <v>5520540.5405405406</v>
      </c>
      <c r="W3421">
        <v>466.17241379500001</v>
      </c>
      <c r="X3421">
        <v>425.86206896499999</v>
      </c>
    </row>
    <row r="3422" spans="1:24">
      <c r="A3422" s="7" t="s">
        <v>4581</v>
      </c>
      <c r="B3422" s="13" t="s">
        <v>985</v>
      </c>
      <c r="C3422">
        <v>210986722.48778629</v>
      </c>
      <c r="D3422">
        <v>202604050.74292165</v>
      </c>
      <c r="E3422">
        <v>1027477.477477477</v>
      </c>
      <c r="F3422">
        <v>814414.41441441502</v>
      </c>
      <c r="G3422">
        <v>84</v>
      </c>
      <c r="H3422">
        <v>38</v>
      </c>
      <c r="I3422">
        <v>2</v>
      </c>
      <c r="J3422">
        <v>8</v>
      </c>
      <c r="M3422">
        <v>103</v>
      </c>
      <c r="N3422">
        <v>50</v>
      </c>
      <c r="O3422">
        <v>4294144.1441441439</v>
      </c>
      <c r="P3422">
        <v>2827927.927927929</v>
      </c>
      <c r="Q3422">
        <v>15</v>
      </c>
      <c r="R3422">
        <v>24</v>
      </c>
      <c r="S3422">
        <v>15638007.207207207</v>
      </c>
      <c r="T3422">
        <v>14713594.594594594</v>
      </c>
      <c r="U3422">
        <v>2918962.1621621628</v>
      </c>
      <c r="V3422">
        <v>2791801.8018018017</v>
      </c>
      <c r="W3422">
        <v>2242.6206896579997</v>
      </c>
      <c r="X3422">
        <v>2332.0344827589997</v>
      </c>
    </row>
    <row r="3423" spans="1:24">
      <c r="A3423" s="7" t="s">
        <v>6947</v>
      </c>
      <c r="B3423" s="13" t="s">
        <v>985</v>
      </c>
      <c r="P3423">
        <v>27027.027027027001</v>
      </c>
    </row>
    <row r="3424" spans="1:24">
      <c r="A3424" s="7" t="s">
        <v>4582</v>
      </c>
      <c r="B3424" s="13" t="s">
        <v>3323</v>
      </c>
      <c r="C3424">
        <v>224516078.27990159</v>
      </c>
      <c r="D3424">
        <v>227135132.48968652</v>
      </c>
      <c r="E3424">
        <v>27815138.738738753</v>
      </c>
      <c r="F3424">
        <v>39257400.000000015</v>
      </c>
      <c r="K3424">
        <v>1</v>
      </c>
      <c r="M3424">
        <v>235</v>
      </c>
      <c r="N3424">
        <v>390</v>
      </c>
      <c r="O3424">
        <v>17898198.198198199</v>
      </c>
      <c r="P3424">
        <v>26726216.216216218</v>
      </c>
      <c r="Q3424">
        <v>105</v>
      </c>
      <c r="R3424">
        <v>241</v>
      </c>
      <c r="S3424">
        <v>30922144.144144144</v>
      </c>
      <c r="T3424">
        <v>32234351.351351351</v>
      </c>
      <c r="U3424">
        <v>14633783.783783782</v>
      </c>
      <c r="V3424">
        <v>19220720.72072072</v>
      </c>
      <c r="W3424">
        <v>4097.1034482779996</v>
      </c>
      <c r="X3424">
        <v>4162.5862069060004</v>
      </c>
    </row>
    <row r="3425" spans="1:24">
      <c r="A3425" s="7" t="s">
        <v>4582</v>
      </c>
      <c r="B3425" s="13" t="s">
        <v>3324</v>
      </c>
      <c r="C3425">
        <v>608595646.6261493</v>
      </c>
      <c r="D3425">
        <v>605317380.81724477</v>
      </c>
      <c r="E3425">
        <v>48436563.063063063</v>
      </c>
      <c r="F3425">
        <v>43291166.666666672</v>
      </c>
      <c r="G3425">
        <v>166</v>
      </c>
      <c r="H3425">
        <v>118</v>
      </c>
      <c r="I3425">
        <v>14</v>
      </c>
      <c r="J3425">
        <v>18</v>
      </c>
      <c r="K3425">
        <v>1</v>
      </c>
      <c r="M3425">
        <v>214</v>
      </c>
      <c r="N3425">
        <v>132</v>
      </c>
      <c r="O3425">
        <v>31700936.936936937</v>
      </c>
      <c r="P3425">
        <v>31706306.306306303</v>
      </c>
      <c r="Q3425">
        <v>166</v>
      </c>
      <c r="R3425">
        <v>204</v>
      </c>
      <c r="S3425">
        <v>103833185.58558558</v>
      </c>
      <c r="T3425">
        <v>107277363.96396397</v>
      </c>
      <c r="U3425">
        <v>24925495.495495494</v>
      </c>
      <c r="V3425">
        <v>40641441.441441439</v>
      </c>
      <c r="W3425">
        <v>11679</v>
      </c>
      <c r="X3425">
        <v>11556</v>
      </c>
    </row>
    <row r="3426" spans="1:24">
      <c r="A3426" s="7" t="s">
        <v>4583</v>
      </c>
      <c r="B3426" s="13" t="s">
        <v>1940</v>
      </c>
      <c r="C3426">
        <v>219990993.75269604</v>
      </c>
      <c r="D3426">
        <v>239207705.01403326</v>
      </c>
      <c r="E3426">
        <v>5380180.1801801817</v>
      </c>
      <c r="F3426">
        <v>2171396.3963964009</v>
      </c>
      <c r="G3426">
        <v>201</v>
      </c>
      <c r="H3426">
        <v>63</v>
      </c>
      <c r="I3426">
        <v>7</v>
      </c>
      <c r="J3426">
        <v>22</v>
      </c>
      <c r="M3426">
        <v>362</v>
      </c>
      <c r="N3426">
        <v>201</v>
      </c>
      <c r="O3426">
        <v>27206306.306306303</v>
      </c>
      <c r="P3426">
        <v>61039639.639639638</v>
      </c>
      <c r="Q3426">
        <v>450</v>
      </c>
      <c r="R3426">
        <v>380</v>
      </c>
      <c r="S3426">
        <v>70407495.495495498</v>
      </c>
      <c r="T3426">
        <v>80720162.162162155</v>
      </c>
      <c r="U3426">
        <v>26056036.036036037</v>
      </c>
      <c r="V3426">
        <v>34822612.612612613</v>
      </c>
      <c r="W3426">
        <v>5093.7241379300003</v>
      </c>
      <c r="X3426">
        <v>5332.1724137870006</v>
      </c>
    </row>
    <row r="3427" spans="1:24">
      <c r="A3427" s="7" t="s">
        <v>4584</v>
      </c>
      <c r="B3427" s="13" t="s">
        <v>863</v>
      </c>
      <c r="C3427">
        <v>63469274.704285093</v>
      </c>
      <c r="D3427">
        <v>65827650.151162654</v>
      </c>
      <c r="E3427">
        <v>5997297.297297297</v>
      </c>
      <c r="F3427">
        <v>4345045.0450450452</v>
      </c>
      <c r="G3427">
        <v>6</v>
      </c>
      <c r="H3427">
        <v>7</v>
      </c>
      <c r="I3427">
        <v>1</v>
      </c>
      <c r="J3427">
        <v>0</v>
      </c>
      <c r="M3427">
        <v>6</v>
      </c>
      <c r="N3427">
        <v>7</v>
      </c>
      <c r="O3427">
        <v>10862162.162162162</v>
      </c>
      <c r="P3427">
        <v>10831531.531531531</v>
      </c>
      <c r="S3427">
        <v>17950360.360360362</v>
      </c>
      <c r="T3427">
        <v>18055765.765765768</v>
      </c>
      <c r="U3427">
        <v>8703603.6036036033</v>
      </c>
      <c r="V3427">
        <v>9341261.261261262</v>
      </c>
      <c r="W3427">
        <v>968.10344827699998</v>
      </c>
      <c r="X3427">
        <v>1061.586206897</v>
      </c>
    </row>
    <row r="3428" spans="1:24">
      <c r="A3428" s="7" t="s">
        <v>4585</v>
      </c>
      <c r="B3428" s="13" t="s">
        <v>2755</v>
      </c>
      <c r="C3428">
        <v>21257501.345349982</v>
      </c>
      <c r="D3428">
        <v>18333641.398173045</v>
      </c>
      <c r="E3428">
        <v>815315.31531531503</v>
      </c>
      <c r="F3428">
        <v>407207.20720720699</v>
      </c>
      <c r="G3428">
        <v>9</v>
      </c>
      <c r="H3428">
        <v>5</v>
      </c>
      <c r="I3428">
        <v>0</v>
      </c>
      <c r="J3428">
        <v>1</v>
      </c>
      <c r="M3428">
        <v>13</v>
      </c>
      <c r="N3428">
        <v>9</v>
      </c>
      <c r="O3428">
        <v>960360.36036035989</v>
      </c>
      <c r="P3428">
        <v>2475225.225225226</v>
      </c>
      <c r="Q3428">
        <v>1</v>
      </c>
      <c r="R3428">
        <v>7</v>
      </c>
      <c r="S3428">
        <v>2838612.612612613</v>
      </c>
      <c r="T3428">
        <v>2175950.4504504511</v>
      </c>
      <c r="U3428">
        <v>1423153.1531531538</v>
      </c>
      <c r="V3428">
        <v>2535135.1351351356</v>
      </c>
      <c r="W3428">
        <v>222.55172413899999</v>
      </c>
      <c r="X3428">
        <v>215.758620686</v>
      </c>
    </row>
    <row r="3429" spans="1:24">
      <c r="A3429" s="7" t="s">
        <v>4586</v>
      </c>
      <c r="B3429" s="13" t="s">
        <v>663</v>
      </c>
      <c r="C3429">
        <v>185491517.75757307</v>
      </c>
      <c r="D3429">
        <v>185927758.41083196</v>
      </c>
      <c r="E3429">
        <v>8190990.9909909917</v>
      </c>
      <c r="F3429">
        <v>881126.12612612802</v>
      </c>
      <c r="G3429">
        <v>33</v>
      </c>
      <c r="H3429">
        <v>40</v>
      </c>
      <c r="I3429">
        <v>14</v>
      </c>
      <c r="J3429">
        <v>5</v>
      </c>
      <c r="M3429">
        <v>43</v>
      </c>
      <c r="N3429">
        <v>50</v>
      </c>
      <c r="O3429">
        <v>50609909.909909919</v>
      </c>
      <c r="P3429">
        <v>44363738.738738738</v>
      </c>
      <c r="Q3429">
        <v>80</v>
      </c>
      <c r="R3429">
        <v>76</v>
      </c>
      <c r="S3429">
        <v>77203768.468468472</v>
      </c>
      <c r="T3429">
        <v>74680957.657657653</v>
      </c>
      <c r="U3429">
        <v>45187657.657657653</v>
      </c>
      <c r="V3429">
        <v>38453781.981981985</v>
      </c>
      <c r="W3429">
        <v>2677.4827586239999</v>
      </c>
      <c r="X3429">
        <v>2617.5517241409998</v>
      </c>
    </row>
    <row r="3430" spans="1:24">
      <c r="A3430" s="7" t="s">
        <v>4587</v>
      </c>
      <c r="B3430" s="13" t="s">
        <v>3216</v>
      </c>
      <c r="C3430">
        <v>138834174.92101032</v>
      </c>
      <c r="D3430">
        <v>121955373.67519762</v>
      </c>
      <c r="E3430">
        <v>47050900.9009009</v>
      </c>
      <c r="F3430">
        <v>1332432.432432435</v>
      </c>
      <c r="G3430">
        <v>40</v>
      </c>
      <c r="H3430">
        <v>33</v>
      </c>
      <c r="I3430">
        <v>3</v>
      </c>
      <c r="J3430">
        <v>4</v>
      </c>
      <c r="M3430">
        <v>166</v>
      </c>
      <c r="N3430">
        <v>37</v>
      </c>
      <c r="O3430">
        <v>11009909.909909906</v>
      </c>
      <c r="P3430">
        <v>16393693.693693694</v>
      </c>
      <c r="Q3430">
        <v>126</v>
      </c>
      <c r="R3430">
        <v>30</v>
      </c>
      <c r="S3430">
        <v>37414085.585585579</v>
      </c>
      <c r="T3430">
        <v>35676356.75675676</v>
      </c>
      <c r="U3430">
        <v>10866936.936936935</v>
      </c>
      <c r="V3430">
        <v>13119099.0990991</v>
      </c>
      <c r="W3430">
        <v>1883.206896554</v>
      </c>
      <c r="X3430">
        <v>1884.000000001</v>
      </c>
    </row>
    <row r="3431" spans="1:24">
      <c r="A3431" s="7" t="s">
        <v>4588</v>
      </c>
      <c r="B3431" s="13" t="s">
        <v>904</v>
      </c>
      <c r="C3431">
        <v>37788865.252481073</v>
      </c>
      <c r="D3431">
        <v>28687939.514004681</v>
      </c>
      <c r="E3431">
        <v>180180.18018018099</v>
      </c>
      <c r="F3431">
        <v>40540.540540540998</v>
      </c>
      <c r="G3431">
        <v>53</v>
      </c>
      <c r="H3431">
        <v>70</v>
      </c>
      <c r="I3431">
        <v>3</v>
      </c>
      <c r="J3431">
        <v>4</v>
      </c>
      <c r="M3431">
        <v>58</v>
      </c>
      <c r="N3431">
        <v>74</v>
      </c>
      <c r="O3431">
        <v>1603603.603603604</v>
      </c>
      <c r="P3431">
        <v>1953153.1531531531</v>
      </c>
      <c r="Q3431">
        <v>15</v>
      </c>
      <c r="R3431">
        <v>27</v>
      </c>
      <c r="S3431">
        <v>8337977.4774774769</v>
      </c>
      <c r="T3431">
        <v>8348135.1351351356</v>
      </c>
      <c r="U3431">
        <v>1442702.702702702</v>
      </c>
      <c r="V3431">
        <v>1916846.8468468469</v>
      </c>
      <c r="W3431">
        <v>435.206896546</v>
      </c>
      <c r="X3431">
        <v>378.06896551</v>
      </c>
    </row>
    <row r="3432" spans="1:24">
      <c r="A3432" s="7" t="s">
        <v>4589</v>
      </c>
      <c r="B3432" s="13" t="s">
        <v>879</v>
      </c>
      <c r="C3432">
        <v>9774246.278153671</v>
      </c>
      <c r="D3432">
        <v>6721861.7604221255</v>
      </c>
      <c r="G3432">
        <v>5</v>
      </c>
      <c r="H3432">
        <v>3</v>
      </c>
      <c r="M3432">
        <v>7</v>
      </c>
      <c r="N3432">
        <v>4</v>
      </c>
      <c r="S3432">
        <v>2756000</v>
      </c>
      <c r="T3432">
        <v>1778144.1441441439</v>
      </c>
      <c r="W3432">
        <v>191.137931038</v>
      </c>
      <c r="X3432">
        <v>172.068965518</v>
      </c>
    </row>
    <row r="3433" spans="1:24">
      <c r="A3433" s="7" t="s">
        <v>4590</v>
      </c>
      <c r="B3433" s="13" t="s">
        <v>2527</v>
      </c>
      <c r="C3433">
        <v>501215169.75510359</v>
      </c>
      <c r="D3433">
        <v>512099205.95415825</v>
      </c>
      <c r="E3433">
        <v>657657.65765765996</v>
      </c>
      <c r="F3433">
        <v>454054.05405405798</v>
      </c>
      <c r="G3433">
        <v>363</v>
      </c>
      <c r="H3433">
        <v>316</v>
      </c>
      <c r="I3433">
        <v>17</v>
      </c>
      <c r="J3433">
        <v>12</v>
      </c>
      <c r="M3433">
        <v>605</v>
      </c>
      <c r="N3433">
        <v>444</v>
      </c>
      <c r="O3433">
        <v>42762072.972972982</v>
      </c>
      <c r="P3433">
        <v>48817027.027027026</v>
      </c>
      <c r="Q3433">
        <v>308</v>
      </c>
      <c r="R3433">
        <v>262</v>
      </c>
      <c r="S3433">
        <v>175292267.56756756</v>
      </c>
      <c r="T3433">
        <v>176163849.54954958</v>
      </c>
      <c r="U3433">
        <v>36480580.180180185</v>
      </c>
      <c r="V3433">
        <v>39747340.540540539</v>
      </c>
      <c r="W3433">
        <v>18517.448275858002</v>
      </c>
      <c r="X3433">
        <v>18708.068965514001</v>
      </c>
    </row>
    <row r="3434" spans="1:24">
      <c r="A3434" s="7" t="s">
        <v>4591</v>
      </c>
      <c r="B3434" s="13" t="s">
        <v>993</v>
      </c>
      <c r="C3434">
        <v>2498395980.761899</v>
      </c>
      <c r="D3434">
        <v>2498087739.7860842</v>
      </c>
      <c r="E3434">
        <v>362325520.72072071</v>
      </c>
      <c r="F3434">
        <v>838396595.49549556</v>
      </c>
      <c r="G3434">
        <v>985</v>
      </c>
      <c r="H3434">
        <v>1103</v>
      </c>
      <c r="I3434">
        <v>43</v>
      </c>
      <c r="J3434">
        <v>54</v>
      </c>
      <c r="K3434">
        <v>11</v>
      </c>
      <c r="M3434">
        <v>1644</v>
      </c>
      <c r="N3434">
        <v>1512</v>
      </c>
      <c r="O3434">
        <v>859553063.06306303</v>
      </c>
      <c r="P3434">
        <v>687878288.28828835</v>
      </c>
      <c r="Q3434">
        <v>840</v>
      </c>
      <c r="R3434">
        <v>1257</v>
      </c>
      <c r="S3434">
        <v>513363590.0900901</v>
      </c>
      <c r="T3434">
        <v>538905519.81981981</v>
      </c>
      <c r="U3434">
        <v>771985221.62162173</v>
      </c>
      <c r="V3434">
        <v>661472340.54054046</v>
      </c>
      <c r="W3434">
        <v>58085.965517233002</v>
      </c>
      <c r="X3434">
        <v>58414.689655157999</v>
      </c>
    </row>
    <row r="3435" spans="1:24">
      <c r="A3435" s="7" t="s">
        <v>4592</v>
      </c>
      <c r="B3435" s="13" t="s">
        <v>993</v>
      </c>
      <c r="C3435">
        <v>509588745.20310569</v>
      </c>
      <c r="D3435">
        <v>504780887.80384219</v>
      </c>
      <c r="E3435">
        <v>5461711.711711714</v>
      </c>
      <c r="F3435">
        <v>4136936.9369369429</v>
      </c>
      <c r="G3435">
        <v>181</v>
      </c>
      <c r="H3435">
        <v>165</v>
      </c>
      <c r="I3435">
        <v>19</v>
      </c>
      <c r="J3435">
        <v>20</v>
      </c>
      <c r="M3435">
        <v>230</v>
      </c>
      <c r="N3435">
        <v>224</v>
      </c>
      <c r="O3435">
        <v>45737567.567567565</v>
      </c>
      <c r="P3435">
        <v>48882567.567567565</v>
      </c>
      <c r="Q3435">
        <v>531</v>
      </c>
      <c r="R3435">
        <v>276</v>
      </c>
      <c r="S3435">
        <v>169597982.88288289</v>
      </c>
      <c r="T3435">
        <v>167314337.83783785</v>
      </c>
      <c r="U3435">
        <v>40234414.414414421</v>
      </c>
      <c r="V3435">
        <v>42123063.06306307</v>
      </c>
      <c r="W3435">
        <v>18965.586206897002</v>
      </c>
      <c r="X3435">
        <v>19247.965517238001</v>
      </c>
    </row>
    <row r="3436" spans="1:24">
      <c r="A3436" s="7" t="s">
        <v>4593</v>
      </c>
      <c r="B3436" s="13" t="s">
        <v>1878</v>
      </c>
      <c r="C3436">
        <v>739627628.20959461</v>
      </c>
      <c r="D3436">
        <v>718703226.71135128</v>
      </c>
      <c r="E3436">
        <v>32954424.324324325</v>
      </c>
      <c r="F3436">
        <v>1416891.891891893</v>
      </c>
      <c r="G3436">
        <v>66</v>
      </c>
      <c r="H3436">
        <v>52</v>
      </c>
      <c r="I3436">
        <v>15</v>
      </c>
      <c r="J3436">
        <v>16</v>
      </c>
      <c r="K3436">
        <v>4</v>
      </c>
      <c r="M3436">
        <v>308</v>
      </c>
      <c r="N3436">
        <v>197</v>
      </c>
      <c r="O3436">
        <v>165038507.20720717</v>
      </c>
      <c r="P3436">
        <v>810040507.20720732</v>
      </c>
      <c r="Q3436">
        <v>674</v>
      </c>
      <c r="R3436">
        <v>384</v>
      </c>
      <c r="S3436">
        <v>180431759.45945948</v>
      </c>
      <c r="T3436">
        <v>183219048.64864865</v>
      </c>
      <c r="U3436">
        <v>175929160.36036038</v>
      </c>
      <c r="V3436">
        <v>85084504.504504502</v>
      </c>
      <c r="W3436">
        <v>10355.068965508999</v>
      </c>
      <c r="X3436">
        <v>10806.517241368001</v>
      </c>
    </row>
    <row r="3437" spans="1:24">
      <c r="A3437" s="7" t="s">
        <v>4594</v>
      </c>
      <c r="B3437" s="13" t="s">
        <v>2310</v>
      </c>
      <c r="C3437">
        <v>1521087451.4232593</v>
      </c>
      <c r="D3437">
        <v>1529506397.3720663</v>
      </c>
      <c r="E3437">
        <v>3938598291.8918924</v>
      </c>
      <c r="F3437">
        <v>5012542086.4864864</v>
      </c>
      <c r="G3437">
        <v>110</v>
      </c>
      <c r="H3437">
        <v>107</v>
      </c>
      <c r="I3437">
        <v>20</v>
      </c>
      <c r="J3437">
        <v>19</v>
      </c>
      <c r="K3437">
        <v>1</v>
      </c>
      <c r="M3437">
        <v>654</v>
      </c>
      <c r="N3437">
        <v>601</v>
      </c>
      <c r="O3437">
        <v>499833873.87387389</v>
      </c>
      <c r="P3437">
        <v>801025382.88288283</v>
      </c>
      <c r="Q3437">
        <v>1476</v>
      </c>
      <c r="R3437">
        <v>1364</v>
      </c>
      <c r="S3437">
        <v>410615621.62162161</v>
      </c>
      <c r="T3437">
        <v>423935617.11711711</v>
      </c>
      <c r="U3437">
        <v>53608918.918918937</v>
      </c>
      <c r="V3437">
        <v>100787747.74774775</v>
      </c>
      <c r="W3437">
        <v>29186.241379306</v>
      </c>
      <c r="X3437">
        <v>29384.827586200001</v>
      </c>
    </row>
    <row r="3438" spans="1:24">
      <c r="A3438" s="7" t="s">
        <v>4595</v>
      </c>
      <c r="B3438" s="13" t="s">
        <v>1802</v>
      </c>
      <c r="C3438">
        <v>1117555284.6979718</v>
      </c>
      <c r="D3438">
        <v>1112497396.2399035</v>
      </c>
      <c r="E3438">
        <v>5234684.6846846864</v>
      </c>
      <c r="F3438">
        <v>431306.30630630499</v>
      </c>
      <c r="G3438">
        <v>268</v>
      </c>
      <c r="H3438">
        <v>199</v>
      </c>
      <c r="I3438">
        <v>13</v>
      </c>
      <c r="J3438">
        <v>17</v>
      </c>
      <c r="K3438">
        <v>2</v>
      </c>
      <c r="M3438">
        <v>382</v>
      </c>
      <c r="N3438">
        <v>321</v>
      </c>
      <c r="O3438">
        <v>166058648.64864865</v>
      </c>
      <c r="P3438">
        <v>179640000.00000003</v>
      </c>
      <c r="Q3438">
        <v>95</v>
      </c>
      <c r="R3438">
        <v>666</v>
      </c>
      <c r="S3438">
        <v>186260421.62162161</v>
      </c>
      <c r="T3438">
        <v>183130621.62162161</v>
      </c>
      <c r="U3438">
        <v>34389009.009009011</v>
      </c>
      <c r="V3438">
        <v>86796576.576576576</v>
      </c>
      <c r="W3438">
        <v>16400.000000001</v>
      </c>
      <c r="X3438">
        <v>17094.620689653999</v>
      </c>
    </row>
    <row r="3439" spans="1:24">
      <c r="A3439" s="7" t="s">
        <v>4596</v>
      </c>
      <c r="B3439" s="13" t="s">
        <v>3956</v>
      </c>
      <c r="C3439">
        <v>564731271.52656341</v>
      </c>
      <c r="D3439">
        <v>563884484.36216044</v>
      </c>
      <c r="E3439">
        <v>4122484.6846846868</v>
      </c>
      <c r="F3439">
        <v>66043441.441441447</v>
      </c>
      <c r="G3439">
        <v>59</v>
      </c>
      <c r="H3439">
        <v>58</v>
      </c>
      <c r="I3439">
        <v>4</v>
      </c>
      <c r="J3439">
        <v>9</v>
      </c>
      <c r="M3439">
        <v>130</v>
      </c>
      <c r="N3439">
        <v>145</v>
      </c>
      <c r="O3439">
        <v>5155405.4054054068</v>
      </c>
      <c r="P3439">
        <v>156563904.5045045</v>
      </c>
      <c r="Q3439">
        <v>5</v>
      </c>
      <c r="R3439">
        <v>269</v>
      </c>
      <c r="S3439">
        <v>129645896.3963964</v>
      </c>
      <c r="T3439">
        <v>130168675.67567566</v>
      </c>
      <c r="U3439">
        <v>3410990.9909909908</v>
      </c>
      <c r="V3439">
        <v>156841981.98198199</v>
      </c>
      <c r="W3439">
        <v>14573.482758619</v>
      </c>
      <c r="X3439">
        <v>14565.655172417</v>
      </c>
    </row>
    <row r="3440" spans="1:24">
      <c r="A3440" s="7" t="s">
        <v>4597</v>
      </c>
      <c r="B3440" s="13" t="s">
        <v>827</v>
      </c>
      <c r="C3440">
        <v>522096191.6075362</v>
      </c>
      <c r="D3440">
        <v>528042828.35925293</v>
      </c>
      <c r="E3440">
        <v>234234.23423423499</v>
      </c>
      <c r="F3440">
        <v>344144.144144146</v>
      </c>
      <c r="G3440">
        <v>120</v>
      </c>
      <c r="H3440">
        <v>148</v>
      </c>
      <c r="I3440">
        <v>7</v>
      </c>
      <c r="J3440">
        <v>11</v>
      </c>
      <c r="K3440">
        <v>2</v>
      </c>
      <c r="M3440">
        <v>179</v>
      </c>
      <c r="N3440">
        <v>190</v>
      </c>
      <c r="O3440">
        <v>13873963.963963965</v>
      </c>
      <c r="P3440">
        <v>32818468.468468465</v>
      </c>
      <c r="Q3440">
        <v>61</v>
      </c>
      <c r="R3440">
        <v>204</v>
      </c>
      <c r="S3440">
        <v>140688144.14414415</v>
      </c>
      <c r="T3440">
        <v>138820072.07207209</v>
      </c>
      <c r="U3440">
        <v>13163153.153153153</v>
      </c>
      <c r="V3440">
        <v>29513513.513513513</v>
      </c>
      <c r="W3440">
        <v>14788.379310344</v>
      </c>
      <c r="X3440">
        <v>14754.655172409999</v>
      </c>
    </row>
    <row r="3441" spans="1:24">
      <c r="A3441" s="7" t="s">
        <v>4598</v>
      </c>
      <c r="B3441" s="13" t="s">
        <v>3193</v>
      </c>
      <c r="C3441">
        <v>397920744.45831484</v>
      </c>
      <c r="D3441">
        <v>393320524.25259918</v>
      </c>
      <c r="E3441">
        <v>9285552.2522522546</v>
      </c>
      <c r="F3441">
        <v>10968418.918918923</v>
      </c>
      <c r="G3441">
        <v>67</v>
      </c>
      <c r="H3441">
        <v>100</v>
      </c>
      <c r="I3441">
        <v>6</v>
      </c>
      <c r="J3441">
        <v>7</v>
      </c>
      <c r="M3441">
        <v>155</v>
      </c>
      <c r="N3441">
        <v>185</v>
      </c>
      <c r="O3441">
        <v>10183783.783783788</v>
      </c>
      <c r="P3441">
        <v>65909519.819819815</v>
      </c>
      <c r="Q3441">
        <v>26</v>
      </c>
      <c r="R3441">
        <v>202</v>
      </c>
      <c r="S3441">
        <v>116542527.02702704</v>
      </c>
      <c r="T3441">
        <v>119256072.07207206</v>
      </c>
      <c r="U3441">
        <v>5752702.702702702</v>
      </c>
      <c r="V3441">
        <v>57538648.648648649</v>
      </c>
      <c r="W3441">
        <v>9490.7586206830001</v>
      </c>
      <c r="X3441">
        <v>9584.7586206859996</v>
      </c>
    </row>
    <row r="3442" spans="1:24">
      <c r="A3442" s="7" t="s">
        <v>4599</v>
      </c>
      <c r="B3442" s="13" t="s">
        <v>1152</v>
      </c>
      <c r="C3442">
        <v>536253379.52691865</v>
      </c>
      <c r="D3442">
        <v>530480054.33032143</v>
      </c>
      <c r="E3442">
        <v>813963.963963966</v>
      </c>
      <c r="F3442">
        <v>507117.11711711797</v>
      </c>
      <c r="G3442">
        <v>151</v>
      </c>
      <c r="H3442">
        <v>141</v>
      </c>
      <c r="I3442">
        <v>2</v>
      </c>
      <c r="J3442">
        <v>6</v>
      </c>
      <c r="K3442">
        <v>1</v>
      </c>
      <c r="M3442">
        <v>281</v>
      </c>
      <c r="N3442">
        <v>205</v>
      </c>
      <c r="O3442">
        <v>21957567.567567568</v>
      </c>
      <c r="P3442">
        <v>9829639.6396396421</v>
      </c>
      <c r="Q3442">
        <v>127</v>
      </c>
      <c r="R3442">
        <v>167</v>
      </c>
      <c r="S3442">
        <v>72342315.315315306</v>
      </c>
      <c r="T3442">
        <v>72116175.675675675</v>
      </c>
      <c r="U3442">
        <v>22004234.234234236</v>
      </c>
      <c r="V3442">
        <v>9090360.3603603598</v>
      </c>
      <c r="W3442">
        <v>10914.586206888</v>
      </c>
      <c r="X3442">
        <v>10998.931034477</v>
      </c>
    </row>
    <row r="3443" spans="1:24">
      <c r="A3443" s="7" t="s">
        <v>4600</v>
      </c>
      <c r="B3443" s="13" t="s">
        <v>2001</v>
      </c>
      <c r="C3443">
        <v>465532894.95465493</v>
      </c>
      <c r="D3443">
        <v>448121272.21955717</v>
      </c>
      <c r="E3443">
        <v>319819.81981982</v>
      </c>
      <c r="F3443">
        <v>223858.558558558</v>
      </c>
      <c r="G3443">
        <v>44</v>
      </c>
      <c r="H3443">
        <v>56</v>
      </c>
      <c r="I3443">
        <v>0</v>
      </c>
      <c r="J3443">
        <v>3</v>
      </c>
      <c r="M3443">
        <v>82</v>
      </c>
      <c r="N3443">
        <v>93</v>
      </c>
      <c r="O3443">
        <v>330180.18018018</v>
      </c>
      <c r="P3443">
        <v>2884528.8288288289</v>
      </c>
      <c r="R3443">
        <v>21</v>
      </c>
      <c r="S3443">
        <v>71542594.594594598</v>
      </c>
      <c r="T3443">
        <v>79577637.837837845</v>
      </c>
      <c r="U3443">
        <v>650900.90090090106</v>
      </c>
      <c r="V3443">
        <v>3082882.882882881</v>
      </c>
      <c r="W3443">
        <v>7784.3103448259999</v>
      </c>
      <c r="X3443">
        <v>7768.8275862129994</v>
      </c>
    </row>
    <row r="3444" spans="1:24">
      <c r="A3444" s="7" t="s">
        <v>4601</v>
      </c>
      <c r="B3444" s="13" t="s">
        <v>2064</v>
      </c>
      <c r="C3444">
        <v>684134176.41935873</v>
      </c>
      <c r="D3444">
        <v>689009990.0560478</v>
      </c>
      <c r="E3444">
        <v>819819.81981982302</v>
      </c>
      <c r="F3444">
        <v>279144.144144146</v>
      </c>
      <c r="G3444">
        <v>101</v>
      </c>
      <c r="H3444">
        <v>228</v>
      </c>
      <c r="I3444">
        <v>8</v>
      </c>
      <c r="J3444">
        <v>16</v>
      </c>
      <c r="M3444">
        <v>146</v>
      </c>
      <c r="N3444">
        <v>370</v>
      </c>
      <c r="O3444">
        <v>32845945.945945941</v>
      </c>
      <c r="P3444">
        <v>49450090.090090089</v>
      </c>
      <c r="Q3444">
        <v>55</v>
      </c>
      <c r="R3444">
        <v>381</v>
      </c>
      <c r="S3444">
        <v>171611447.74774775</v>
      </c>
      <c r="T3444">
        <v>174281285.58558556</v>
      </c>
      <c r="U3444">
        <v>32565585.585585583</v>
      </c>
      <c r="V3444">
        <v>44573783.783783779</v>
      </c>
      <c r="W3444">
        <v>18656.137931034002</v>
      </c>
      <c r="X3444">
        <v>18549.827586202999</v>
      </c>
    </row>
    <row r="3445" spans="1:24">
      <c r="A3445" s="7" t="s">
        <v>4602</v>
      </c>
      <c r="B3445" s="13" t="s">
        <v>1321</v>
      </c>
      <c r="C3445">
        <v>445278032.15130568</v>
      </c>
      <c r="D3445">
        <v>440973769.66299856</v>
      </c>
      <c r="E3445">
        <v>1824324.3243243259</v>
      </c>
      <c r="F3445">
        <v>1305855.855855858</v>
      </c>
      <c r="G3445">
        <v>302</v>
      </c>
      <c r="H3445">
        <v>190</v>
      </c>
      <c r="I3445">
        <v>12</v>
      </c>
      <c r="J3445">
        <v>19</v>
      </c>
      <c r="M3445">
        <v>580</v>
      </c>
      <c r="N3445">
        <v>291</v>
      </c>
      <c r="O3445">
        <v>65870270.270270273</v>
      </c>
      <c r="P3445">
        <v>45872612.61261262</v>
      </c>
      <c r="Q3445">
        <v>323</v>
      </c>
      <c r="R3445">
        <v>464</v>
      </c>
      <c r="S3445">
        <v>153687806.3063063</v>
      </c>
      <c r="T3445">
        <v>157439462.16216218</v>
      </c>
      <c r="U3445">
        <v>25579369.369369369</v>
      </c>
      <c r="V3445">
        <v>33102792.79279279</v>
      </c>
      <c r="W3445">
        <v>19588.275862071001</v>
      </c>
      <c r="X3445">
        <v>19755.034482751002</v>
      </c>
    </row>
    <row r="3446" spans="1:24">
      <c r="A3446" s="7" t="s">
        <v>4603</v>
      </c>
      <c r="B3446" s="13" t="s">
        <v>2191</v>
      </c>
      <c r="C3446">
        <v>1158871839.4714482</v>
      </c>
      <c r="D3446">
        <v>1133451246.6251233</v>
      </c>
      <c r="E3446">
        <v>4842657.6576576596</v>
      </c>
      <c r="F3446">
        <v>1131126.126126128</v>
      </c>
      <c r="G3446">
        <v>616</v>
      </c>
      <c r="H3446">
        <v>513</v>
      </c>
      <c r="I3446">
        <v>17</v>
      </c>
      <c r="J3446">
        <v>9</v>
      </c>
      <c r="M3446">
        <v>1989</v>
      </c>
      <c r="N3446">
        <v>744</v>
      </c>
      <c r="O3446">
        <v>114628648.64864865</v>
      </c>
      <c r="P3446">
        <v>227455405.4054054</v>
      </c>
      <c r="Q3446">
        <v>1641</v>
      </c>
      <c r="R3446">
        <v>469</v>
      </c>
      <c r="S3446">
        <v>290132545.04504508</v>
      </c>
      <c r="T3446">
        <v>307123913.51351351</v>
      </c>
      <c r="U3446">
        <v>22043423.423423424</v>
      </c>
      <c r="V3446">
        <v>49004503.603603601</v>
      </c>
      <c r="W3446">
        <v>24504.724137934001</v>
      </c>
      <c r="X3446">
        <v>25240.310344821002</v>
      </c>
    </row>
    <row r="3447" spans="1:24">
      <c r="A3447" s="7" t="s">
        <v>4604</v>
      </c>
      <c r="B3447" s="13" t="s">
        <v>2110</v>
      </c>
      <c r="C3447">
        <v>1248268646.2393458</v>
      </c>
      <c r="D3447">
        <v>1247642571.5775585</v>
      </c>
      <c r="E3447">
        <v>7002725.225225226</v>
      </c>
      <c r="F3447">
        <v>4871495.4954954954</v>
      </c>
      <c r="G3447">
        <v>445</v>
      </c>
      <c r="H3447">
        <v>236</v>
      </c>
      <c r="I3447">
        <v>12</v>
      </c>
      <c r="J3447">
        <v>20</v>
      </c>
      <c r="K3447">
        <v>5</v>
      </c>
      <c r="M3447">
        <v>614</v>
      </c>
      <c r="N3447">
        <v>554</v>
      </c>
      <c r="O3447">
        <v>157810585.58558559</v>
      </c>
      <c r="P3447">
        <v>156841126.12612614</v>
      </c>
      <c r="Q3447">
        <v>775</v>
      </c>
      <c r="R3447">
        <v>999</v>
      </c>
      <c r="S3447">
        <v>210475114.41441441</v>
      </c>
      <c r="T3447">
        <v>217808788.28828827</v>
      </c>
      <c r="U3447">
        <v>148092562.16216215</v>
      </c>
      <c r="V3447">
        <v>155613441.44144145</v>
      </c>
      <c r="W3447">
        <v>22530.275862076</v>
      </c>
      <c r="X3447">
        <v>22271.965517240002</v>
      </c>
    </row>
    <row r="3448" spans="1:24">
      <c r="A3448" s="7" t="s">
        <v>4605</v>
      </c>
      <c r="B3448" s="13" t="s">
        <v>1187</v>
      </c>
      <c r="C3448">
        <v>879153509.65339327</v>
      </c>
      <c r="D3448">
        <v>746310933.06527901</v>
      </c>
      <c r="E3448">
        <v>1973873.8738738759</v>
      </c>
      <c r="F3448">
        <v>1361486.486486488</v>
      </c>
      <c r="G3448">
        <v>226</v>
      </c>
      <c r="H3448">
        <v>230</v>
      </c>
      <c r="I3448">
        <v>16</v>
      </c>
      <c r="J3448">
        <v>18</v>
      </c>
      <c r="K3448">
        <v>1</v>
      </c>
      <c r="M3448">
        <v>289</v>
      </c>
      <c r="N3448">
        <v>307</v>
      </c>
      <c r="O3448">
        <v>96034234.234234244</v>
      </c>
      <c r="P3448">
        <v>223376396.3963964</v>
      </c>
      <c r="Q3448">
        <v>661</v>
      </c>
      <c r="R3448">
        <v>1539</v>
      </c>
      <c r="S3448">
        <v>211011364.86486489</v>
      </c>
      <c r="T3448">
        <v>199945236.93693694</v>
      </c>
      <c r="U3448">
        <v>25748918.918918915</v>
      </c>
      <c r="V3448">
        <v>66384414.414414413</v>
      </c>
      <c r="W3448">
        <v>19960.068965519</v>
      </c>
      <c r="X3448">
        <v>19978.172413797001</v>
      </c>
    </row>
    <row r="3449" spans="1:24">
      <c r="A3449" s="7" t="s">
        <v>4606</v>
      </c>
      <c r="B3449" s="13" t="s">
        <v>3075</v>
      </c>
      <c r="C3449">
        <v>1290189227.1118975</v>
      </c>
      <c r="D3449">
        <v>1333416132.1329455</v>
      </c>
      <c r="E3449">
        <v>329889313.51351357</v>
      </c>
      <c r="F3449">
        <v>722920212.61261261</v>
      </c>
      <c r="G3449">
        <v>369</v>
      </c>
      <c r="H3449">
        <v>334</v>
      </c>
      <c r="I3449">
        <v>37</v>
      </c>
      <c r="J3449">
        <v>25</v>
      </c>
      <c r="K3449">
        <v>11</v>
      </c>
      <c r="M3449">
        <v>1048</v>
      </c>
      <c r="N3449">
        <v>609</v>
      </c>
      <c r="O3449">
        <v>85838288.288288295</v>
      </c>
      <c r="P3449">
        <v>95820090.090090081</v>
      </c>
      <c r="Q3449">
        <v>447</v>
      </c>
      <c r="R3449">
        <v>784</v>
      </c>
      <c r="S3449">
        <v>388168551.35135132</v>
      </c>
      <c r="T3449">
        <v>391055907.2072072</v>
      </c>
      <c r="U3449">
        <v>93753063.063063055</v>
      </c>
      <c r="V3449">
        <v>103503873.87387387</v>
      </c>
      <c r="W3449">
        <v>33437.206896554002</v>
      </c>
      <c r="X3449">
        <v>33568.655172419996</v>
      </c>
    </row>
    <row r="3450" spans="1:24">
      <c r="A3450" s="7" t="s">
        <v>4607</v>
      </c>
      <c r="B3450" s="13" t="s">
        <v>3265</v>
      </c>
      <c r="C3450">
        <v>588695238.65052438</v>
      </c>
      <c r="D3450">
        <v>566211419.19488955</v>
      </c>
      <c r="E3450">
        <v>8363474.7747747852</v>
      </c>
      <c r="F3450">
        <v>25872148.648648668</v>
      </c>
      <c r="G3450">
        <v>173</v>
      </c>
      <c r="H3450">
        <v>252</v>
      </c>
      <c r="I3450">
        <v>20</v>
      </c>
      <c r="J3450">
        <v>28</v>
      </c>
      <c r="K3450">
        <v>1</v>
      </c>
      <c r="M3450">
        <v>712</v>
      </c>
      <c r="N3450">
        <v>513</v>
      </c>
      <c r="O3450">
        <v>41761169.369369373</v>
      </c>
      <c r="P3450">
        <v>56188198.198198199</v>
      </c>
      <c r="Q3450">
        <v>224</v>
      </c>
      <c r="R3450">
        <v>311</v>
      </c>
      <c r="S3450">
        <v>92788801.801801801</v>
      </c>
      <c r="T3450">
        <v>96577500</v>
      </c>
      <c r="U3450">
        <v>39649279.279279277</v>
      </c>
      <c r="V3450">
        <v>74079504.504504502</v>
      </c>
      <c r="W3450">
        <v>10624.758620719</v>
      </c>
      <c r="X3450">
        <v>11013.172413813001</v>
      </c>
    </row>
    <row r="3451" spans="1:24">
      <c r="A3451" s="7" t="s">
        <v>4608</v>
      </c>
      <c r="B3451" s="13" t="s">
        <v>4119</v>
      </c>
      <c r="C3451">
        <v>335145266.85108262</v>
      </c>
      <c r="D3451">
        <v>339987865.33868229</v>
      </c>
      <c r="E3451">
        <v>24612828.82882883</v>
      </c>
      <c r="F3451">
        <v>35250682.882882886</v>
      </c>
      <c r="G3451">
        <v>101</v>
      </c>
      <c r="H3451">
        <v>91</v>
      </c>
      <c r="I3451">
        <v>10</v>
      </c>
      <c r="J3451">
        <v>10</v>
      </c>
      <c r="M3451">
        <v>175</v>
      </c>
      <c r="N3451">
        <v>152</v>
      </c>
      <c r="O3451">
        <v>36638018.018018015</v>
      </c>
      <c r="P3451">
        <v>41684301.801801801</v>
      </c>
      <c r="Q3451">
        <v>68</v>
      </c>
      <c r="R3451">
        <v>219</v>
      </c>
      <c r="S3451">
        <v>65592788.288288288</v>
      </c>
      <c r="T3451">
        <v>70065927.927927926</v>
      </c>
      <c r="U3451">
        <v>30440810.810810812</v>
      </c>
      <c r="V3451">
        <v>38425225.225225225</v>
      </c>
      <c r="W3451">
        <v>9157.8965517220004</v>
      </c>
      <c r="X3451">
        <v>9336.9310344810001</v>
      </c>
    </row>
    <row r="3452" spans="1:24">
      <c r="A3452" s="7" t="s">
        <v>4609</v>
      </c>
      <c r="B3452" s="13" t="s">
        <v>2006</v>
      </c>
      <c r="C3452">
        <v>196435463.13480625</v>
      </c>
      <c r="D3452">
        <v>194744952.48728207</v>
      </c>
      <c r="E3452">
        <v>370202.70270270301</v>
      </c>
      <c r="F3452">
        <v>64261.261261262</v>
      </c>
      <c r="G3452">
        <v>120</v>
      </c>
      <c r="H3452">
        <v>46</v>
      </c>
      <c r="I3452">
        <v>1</v>
      </c>
      <c r="J3452">
        <v>6</v>
      </c>
      <c r="M3452">
        <v>234</v>
      </c>
      <c r="N3452">
        <v>128</v>
      </c>
      <c r="O3452">
        <v>8691351.3513513487</v>
      </c>
      <c r="P3452">
        <v>13269189.189189184</v>
      </c>
      <c r="Q3452">
        <v>82</v>
      </c>
      <c r="R3452">
        <v>200</v>
      </c>
      <c r="S3452">
        <v>39480720.720720723</v>
      </c>
      <c r="T3452">
        <v>39084590.090090089</v>
      </c>
      <c r="U3452">
        <v>7420360.3603603616</v>
      </c>
      <c r="V3452">
        <v>14193963.963963963</v>
      </c>
      <c r="W3452">
        <v>4863.1379310399998</v>
      </c>
      <c r="X3452">
        <v>5105.1034482679997</v>
      </c>
    </row>
    <row r="3453" spans="1:24">
      <c r="A3453" s="7" t="s">
        <v>4610</v>
      </c>
      <c r="B3453" s="13" t="s">
        <v>1427</v>
      </c>
      <c r="C3453">
        <v>3967806937.6594195</v>
      </c>
      <c r="D3453">
        <v>4090432902.2168617</v>
      </c>
      <c r="E3453">
        <v>548245284.68468475</v>
      </c>
      <c r="F3453">
        <v>22991959.459459469</v>
      </c>
      <c r="G3453">
        <v>534</v>
      </c>
      <c r="H3453">
        <v>556</v>
      </c>
      <c r="I3453">
        <v>29</v>
      </c>
      <c r="J3453">
        <v>45</v>
      </c>
      <c r="K3453">
        <v>13</v>
      </c>
      <c r="M3453">
        <v>1675</v>
      </c>
      <c r="N3453">
        <v>1276</v>
      </c>
      <c r="O3453">
        <v>131131531.53153154</v>
      </c>
      <c r="P3453">
        <v>210195700.9009009</v>
      </c>
      <c r="Q3453">
        <v>937</v>
      </c>
      <c r="R3453">
        <v>1160</v>
      </c>
      <c r="S3453">
        <v>706988729.72972977</v>
      </c>
      <c r="T3453">
        <v>717955202.70270276</v>
      </c>
      <c r="U3453">
        <v>121308558.55855855</v>
      </c>
      <c r="V3453">
        <v>195371891.89189187</v>
      </c>
      <c r="W3453">
        <v>68296.931034487992</v>
      </c>
      <c r="X3453">
        <v>69202.551724147997</v>
      </c>
    </row>
    <row r="3454" spans="1:24">
      <c r="A3454" s="7" t="s">
        <v>4611</v>
      </c>
      <c r="B3454" s="13" t="s">
        <v>1680</v>
      </c>
      <c r="C3454">
        <v>621537796.50548577</v>
      </c>
      <c r="D3454">
        <v>619160775.62024593</v>
      </c>
      <c r="E3454">
        <v>209009.009009011</v>
      </c>
      <c r="F3454">
        <v>500000.00000000402</v>
      </c>
      <c r="G3454">
        <v>373</v>
      </c>
      <c r="H3454">
        <v>185</v>
      </c>
      <c r="I3454">
        <v>10</v>
      </c>
      <c r="J3454">
        <v>9</v>
      </c>
      <c r="K3454">
        <v>3</v>
      </c>
      <c r="M3454">
        <v>489</v>
      </c>
      <c r="N3454">
        <v>392</v>
      </c>
      <c r="O3454">
        <v>17222432.432432432</v>
      </c>
      <c r="P3454">
        <v>18167117.117117118</v>
      </c>
      <c r="Q3454">
        <v>80</v>
      </c>
      <c r="R3454">
        <v>96</v>
      </c>
      <c r="S3454">
        <v>160619531.53153154</v>
      </c>
      <c r="T3454">
        <v>161239520.72072071</v>
      </c>
      <c r="U3454">
        <v>16538918.918918919</v>
      </c>
      <c r="V3454">
        <v>18751061.261261262</v>
      </c>
      <c r="W3454">
        <v>17282.689655171998</v>
      </c>
      <c r="X3454">
        <v>17454.034482757001</v>
      </c>
    </row>
    <row r="3455" spans="1:24">
      <c r="A3455" s="7" t="s">
        <v>4612</v>
      </c>
      <c r="B3455" s="13" t="s">
        <v>3664</v>
      </c>
      <c r="C3455">
        <v>848915377.56440496</v>
      </c>
      <c r="D3455">
        <v>835750635.83801246</v>
      </c>
      <c r="E3455">
        <v>1771797.2972972989</v>
      </c>
      <c r="F3455">
        <v>2329983.7837837879</v>
      </c>
      <c r="G3455">
        <v>57</v>
      </c>
      <c r="H3455">
        <v>57</v>
      </c>
      <c r="I3455">
        <v>11</v>
      </c>
      <c r="J3455">
        <v>8</v>
      </c>
      <c r="K3455">
        <v>5</v>
      </c>
      <c r="M3455">
        <v>259</v>
      </c>
      <c r="N3455">
        <v>269</v>
      </c>
      <c r="O3455">
        <v>1904431114.4144144</v>
      </c>
      <c r="P3455">
        <v>1431127661.261261</v>
      </c>
      <c r="Q3455">
        <v>415</v>
      </c>
      <c r="R3455">
        <v>415</v>
      </c>
      <c r="S3455">
        <v>163456594.5945946</v>
      </c>
      <c r="T3455">
        <v>158462962.16216218</v>
      </c>
      <c r="U3455">
        <v>1891663376.5765765</v>
      </c>
      <c r="V3455">
        <v>1357633583.7837837</v>
      </c>
      <c r="W3455">
        <v>13061.482758620999</v>
      </c>
      <c r="X3455">
        <v>13230.379310345001</v>
      </c>
    </row>
    <row r="3456" spans="1:24">
      <c r="A3456" s="7" t="s">
        <v>400</v>
      </c>
      <c r="B3456" s="13" t="s">
        <v>58</v>
      </c>
      <c r="C3456">
        <v>150217789.14880049</v>
      </c>
      <c r="D3456">
        <v>154327689.48767787</v>
      </c>
      <c r="E3456">
        <v>262612.612612614</v>
      </c>
      <c r="F3456">
        <v>380180.18018018099</v>
      </c>
      <c r="G3456">
        <v>124</v>
      </c>
      <c r="H3456">
        <v>50</v>
      </c>
      <c r="I3456">
        <v>7</v>
      </c>
      <c r="J3456">
        <v>3</v>
      </c>
      <c r="K3456">
        <v>2</v>
      </c>
      <c r="M3456">
        <v>159</v>
      </c>
      <c r="N3456">
        <v>76</v>
      </c>
      <c r="O3456">
        <v>21393243.243243244</v>
      </c>
      <c r="P3456">
        <v>27136936.936936937</v>
      </c>
      <c r="Q3456">
        <v>207</v>
      </c>
      <c r="R3456">
        <v>168</v>
      </c>
      <c r="S3456">
        <v>57316153.153153144</v>
      </c>
      <c r="T3456">
        <v>49139918.918918923</v>
      </c>
      <c r="U3456">
        <v>25875135.135135133</v>
      </c>
      <c r="V3456">
        <v>25182342.342342343</v>
      </c>
      <c r="W3456">
        <v>2798.2068965489998</v>
      </c>
      <c r="X3456">
        <v>2692.3793103509997</v>
      </c>
    </row>
    <row r="3457" spans="1:24">
      <c r="A3457" s="7" t="s">
        <v>4613</v>
      </c>
      <c r="B3457" s="13" t="s">
        <v>697</v>
      </c>
      <c r="C3457">
        <v>11157343.799361695</v>
      </c>
      <c r="D3457">
        <v>10262210.734393431</v>
      </c>
      <c r="E3457">
        <v>719594.59459459397</v>
      </c>
      <c r="F3457">
        <v>282882.88288288302</v>
      </c>
      <c r="G3457">
        <v>3</v>
      </c>
      <c r="H3457">
        <v>3</v>
      </c>
      <c r="I3457">
        <v>1</v>
      </c>
      <c r="J3457">
        <v>3</v>
      </c>
      <c r="M3457">
        <v>17</v>
      </c>
      <c r="N3457">
        <v>7</v>
      </c>
      <c r="O3457">
        <v>4338918.9189189197</v>
      </c>
      <c r="P3457">
        <v>4096396.3963963958</v>
      </c>
      <c r="Q3457">
        <v>12</v>
      </c>
      <c r="R3457">
        <v>33</v>
      </c>
      <c r="S3457">
        <v>3410873.8738738741</v>
      </c>
      <c r="T3457">
        <v>3111117.1171171181</v>
      </c>
      <c r="U3457">
        <v>3785585.5855855858</v>
      </c>
      <c r="V3457">
        <v>4823423.4234234225</v>
      </c>
      <c r="W3457">
        <v>224.310344829</v>
      </c>
      <c r="X3457">
        <v>201.758620689</v>
      </c>
    </row>
    <row r="3458" spans="1:24">
      <c r="A3458" s="7" t="s">
        <v>4614</v>
      </c>
      <c r="B3458" s="13" t="s">
        <v>697</v>
      </c>
      <c r="C3458">
        <v>321138734.82163477</v>
      </c>
      <c r="D3458">
        <v>321031526.98017389</v>
      </c>
      <c r="E3458">
        <v>523474130.63063061</v>
      </c>
      <c r="F3458">
        <v>194948626.12612611</v>
      </c>
      <c r="G3458">
        <v>104</v>
      </c>
      <c r="H3458">
        <v>178</v>
      </c>
      <c r="I3458">
        <v>20</v>
      </c>
      <c r="J3458">
        <v>19</v>
      </c>
      <c r="M3458">
        <v>445</v>
      </c>
      <c r="N3458">
        <v>429</v>
      </c>
      <c r="O3458">
        <v>71546927.927927926</v>
      </c>
      <c r="P3458">
        <v>61138716.216216214</v>
      </c>
      <c r="Q3458">
        <v>73</v>
      </c>
      <c r="R3458">
        <v>443</v>
      </c>
      <c r="S3458">
        <v>97515309.009009004</v>
      </c>
      <c r="T3458">
        <v>99432687.387387395</v>
      </c>
      <c r="U3458">
        <v>59606936.93693693</v>
      </c>
      <c r="V3458">
        <v>58106576.576576576</v>
      </c>
      <c r="W3458">
        <v>4520.2413793189999</v>
      </c>
      <c r="X3458">
        <v>4710.0689655149999</v>
      </c>
    </row>
    <row r="3459" spans="1:24">
      <c r="A3459" s="7" t="s">
        <v>4615</v>
      </c>
      <c r="B3459" s="13" t="s">
        <v>2578</v>
      </c>
      <c r="C3459">
        <v>130005917.49725446</v>
      </c>
      <c r="D3459">
        <v>123249768.84027296</v>
      </c>
      <c r="E3459">
        <v>1579072.972972973</v>
      </c>
      <c r="F3459">
        <v>852187.38738738804</v>
      </c>
      <c r="G3459">
        <v>26</v>
      </c>
      <c r="H3459">
        <v>46</v>
      </c>
      <c r="I3459">
        <v>4</v>
      </c>
      <c r="J3459">
        <v>7</v>
      </c>
      <c r="M3459">
        <v>34</v>
      </c>
      <c r="N3459">
        <v>56</v>
      </c>
      <c r="O3459">
        <v>17616985.585585587</v>
      </c>
      <c r="P3459">
        <v>32329100.900900897</v>
      </c>
      <c r="Q3459">
        <v>135</v>
      </c>
      <c r="R3459">
        <v>86</v>
      </c>
      <c r="S3459">
        <v>32746427.927927934</v>
      </c>
      <c r="T3459">
        <v>32321505.40540541</v>
      </c>
      <c r="U3459">
        <v>18028828.828828827</v>
      </c>
      <c r="V3459">
        <v>32291351.351351351</v>
      </c>
      <c r="W3459">
        <v>2279.7931034470002</v>
      </c>
      <c r="X3459">
        <v>2204.7586206890001</v>
      </c>
    </row>
    <row r="3460" spans="1:24">
      <c r="A3460" s="7" t="s">
        <v>4616</v>
      </c>
      <c r="B3460" s="13" t="s">
        <v>1395</v>
      </c>
      <c r="C3460">
        <v>14760014.707904482</v>
      </c>
      <c r="D3460">
        <v>14014143.89067426</v>
      </c>
      <c r="E3460">
        <v>900.900900901</v>
      </c>
      <c r="G3460">
        <v>1</v>
      </c>
      <c r="H3460">
        <v>3</v>
      </c>
      <c r="I3460">
        <v>0</v>
      </c>
      <c r="M3460">
        <v>7</v>
      </c>
      <c r="N3460">
        <v>3</v>
      </c>
      <c r="O3460">
        <v>842342.34234234202</v>
      </c>
      <c r="P3460">
        <v>477477.47747747699</v>
      </c>
      <c r="Q3460">
        <v>70</v>
      </c>
      <c r="S3460">
        <v>2335918.9189189179</v>
      </c>
      <c r="T3460">
        <v>2745806.3063063063</v>
      </c>
      <c r="U3460">
        <v>687387.38738738792</v>
      </c>
      <c r="V3460">
        <v>562612.61261261196</v>
      </c>
      <c r="W3460">
        <v>246.37931034600001</v>
      </c>
      <c r="X3460">
        <v>240.06896551899999</v>
      </c>
    </row>
    <row r="3461" spans="1:24">
      <c r="A3461" s="7" t="s">
        <v>4617</v>
      </c>
      <c r="B3461" s="13" t="s">
        <v>4145</v>
      </c>
      <c r="C3461">
        <v>226977844.49189383</v>
      </c>
      <c r="D3461">
        <v>228539236.48268223</v>
      </c>
      <c r="E3461">
        <v>136067943.24324322</v>
      </c>
      <c r="F3461">
        <v>126142581.08108109</v>
      </c>
      <c r="G3461">
        <v>22</v>
      </c>
      <c r="H3461">
        <v>15</v>
      </c>
      <c r="I3461">
        <v>1</v>
      </c>
      <c r="J3461">
        <v>6</v>
      </c>
      <c r="M3461">
        <v>81</v>
      </c>
      <c r="N3461">
        <v>60</v>
      </c>
      <c r="O3461">
        <v>75834534.234234229</v>
      </c>
      <c r="P3461">
        <v>68955193.693693697</v>
      </c>
      <c r="Q3461">
        <v>138</v>
      </c>
      <c r="R3461">
        <v>110</v>
      </c>
      <c r="S3461">
        <v>97573265.765765771</v>
      </c>
      <c r="T3461">
        <v>96829849.54954955</v>
      </c>
      <c r="U3461">
        <v>71662612.61261262</v>
      </c>
      <c r="V3461">
        <v>65713153.153153151</v>
      </c>
      <c r="W3461">
        <v>3421.2758620699997</v>
      </c>
      <c r="X3461">
        <v>3473.6206896590002</v>
      </c>
    </row>
    <row r="3462" spans="1:24">
      <c r="A3462" s="7" t="s">
        <v>4618</v>
      </c>
      <c r="B3462" s="13" t="s">
        <v>3238</v>
      </c>
      <c r="C3462">
        <v>60631999.265922107</v>
      </c>
      <c r="D3462">
        <v>56876601.08016032</v>
      </c>
      <c r="E3462">
        <v>10160653.153153151</v>
      </c>
      <c r="F3462">
        <v>3136036.036036036</v>
      </c>
      <c r="G3462">
        <v>14</v>
      </c>
      <c r="H3462">
        <v>19</v>
      </c>
      <c r="I3462">
        <v>3</v>
      </c>
      <c r="J3462">
        <v>3</v>
      </c>
      <c r="M3462">
        <v>22</v>
      </c>
      <c r="N3462">
        <v>25</v>
      </c>
      <c r="O3462">
        <v>17560360.360360362</v>
      </c>
      <c r="P3462">
        <v>20776036.036036037</v>
      </c>
      <c r="Q3462">
        <v>16</v>
      </c>
      <c r="R3462">
        <v>34</v>
      </c>
      <c r="S3462">
        <v>19324301.801801801</v>
      </c>
      <c r="T3462">
        <v>18610169.369369369</v>
      </c>
      <c r="U3462">
        <v>16441891.891891893</v>
      </c>
      <c r="V3462">
        <v>20399369.369369369</v>
      </c>
      <c r="W3462">
        <v>1098.3103448259999</v>
      </c>
      <c r="X3462">
        <v>1144.3448275850001</v>
      </c>
    </row>
    <row r="3463" spans="1:24">
      <c r="A3463" s="7" t="s">
        <v>4619</v>
      </c>
      <c r="B3463" s="13" t="s">
        <v>3238</v>
      </c>
      <c r="C3463">
        <v>87529150.604298681</v>
      </c>
      <c r="D3463">
        <v>83308106.132529929</v>
      </c>
      <c r="E3463">
        <v>2668243.2432432431</v>
      </c>
      <c r="F3463">
        <v>1690090.0900900899</v>
      </c>
      <c r="G3463">
        <v>29</v>
      </c>
      <c r="H3463">
        <v>22</v>
      </c>
      <c r="I3463">
        <v>2</v>
      </c>
      <c r="J3463">
        <v>3</v>
      </c>
      <c r="M3463">
        <v>39</v>
      </c>
      <c r="N3463">
        <v>59</v>
      </c>
      <c r="O3463">
        <v>31425675.675675679</v>
      </c>
      <c r="P3463">
        <v>14304414.414414413</v>
      </c>
      <c r="Q3463">
        <v>31</v>
      </c>
      <c r="R3463">
        <v>32</v>
      </c>
      <c r="S3463">
        <v>23159243.243243247</v>
      </c>
      <c r="T3463">
        <v>22824842.342342343</v>
      </c>
      <c r="U3463">
        <v>30594054.054054055</v>
      </c>
      <c r="V3463">
        <v>15048558.558558561</v>
      </c>
      <c r="W3463">
        <v>1552.4482758619999</v>
      </c>
      <c r="X3463">
        <v>1507.586206895</v>
      </c>
    </row>
    <row r="3464" spans="1:24">
      <c r="A3464" s="7" t="s">
        <v>4620</v>
      </c>
      <c r="B3464" s="13" t="s">
        <v>1028</v>
      </c>
      <c r="C3464">
        <v>376889224.9192555</v>
      </c>
      <c r="D3464">
        <v>373298484.39917117</v>
      </c>
      <c r="E3464">
        <v>1051576.576576577</v>
      </c>
      <c r="F3464">
        <v>568468.46846846899</v>
      </c>
      <c r="G3464">
        <v>43</v>
      </c>
      <c r="H3464">
        <v>74</v>
      </c>
      <c r="I3464">
        <v>6</v>
      </c>
      <c r="J3464">
        <v>5</v>
      </c>
      <c r="M3464">
        <v>246</v>
      </c>
      <c r="N3464">
        <v>115</v>
      </c>
      <c r="O3464">
        <v>112754954.95495495</v>
      </c>
      <c r="P3464">
        <v>21213153.153153151</v>
      </c>
      <c r="Q3464">
        <v>119</v>
      </c>
      <c r="R3464">
        <v>343</v>
      </c>
      <c r="S3464">
        <v>141135873.87387389</v>
      </c>
      <c r="T3464">
        <v>139826135.13513511</v>
      </c>
      <c r="U3464">
        <v>20375225.225225225</v>
      </c>
      <c r="V3464">
        <v>29029189.189189188</v>
      </c>
      <c r="W3464">
        <v>6708.9999999930005</v>
      </c>
      <c r="X3464">
        <v>6958.3103448290003</v>
      </c>
    </row>
    <row r="3465" spans="1:24">
      <c r="A3465" s="7" t="s">
        <v>4621</v>
      </c>
      <c r="B3465" s="13" t="s">
        <v>1028</v>
      </c>
      <c r="C3465">
        <v>210197814.85445666</v>
      </c>
      <c r="D3465">
        <v>209686651.99175054</v>
      </c>
      <c r="E3465">
        <v>10070781.081081079</v>
      </c>
      <c r="F3465">
        <v>84684.684684685999</v>
      </c>
      <c r="G3465">
        <v>35</v>
      </c>
      <c r="H3465">
        <v>35</v>
      </c>
      <c r="I3465">
        <v>12</v>
      </c>
      <c r="J3465">
        <v>8</v>
      </c>
      <c r="K3465">
        <v>4</v>
      </c>
      <c r="M3465">
        <v>131</v>
      </c>
      <c r="N3465">
        <v>67</v>
      </c>
      <c r="O3465">
        <v>100604568.46846846</v>
      </c>
      <c r="P3465">
        <v>61854054.054054059</v>
      </c>
      <c r="Q3465">
        <v>191</v>
      </c>
      <c r="R3465">
        <v>753</v>
      </c>
      <c r="S3465">
        <v>76806504.504504502</v>
      </c>
      <c r="T3465">
        <v>80350536.036036029</v>
      </c>
      <c r="U3465">
        <v>53717657.657657653</v>
      </c>
      <c r="V3465">
        <v>62066126.126126125</v>
      </c>
      <c r="W3465">
        <v>4066.24137931</v>
      </c>
      <c r="X3465">
        <v>4158.6896551669997</v>
      </c>
    </row>
    <row r="3466" spans="1:24">
      <c r="A3466" s="7" t="s">
        <v>4622</v>
      </c>
      <c r="B3466" s="13" t="s">
        <v>718</v>
      </c>
      <c r="C3466">
        <v>331507176.67626941</v>
      </c>
      <c r="D3466">
        <v>344217921.08536077</v>
      </c>
      <c r="E3466">
        <v>6020581.0810810812</v>
      </c>
      <c r="F3466">
        <v>2273873.8738738759</v>
      </c>
      <c r="G3466">
        <v>59</v>
      </c>
      <c r="H3466">
        <v>65</v>
      </c>
      <c r="I3466">
        <v>7</v>
      </c>
      <c r="J3466">
        <v>6</v>
      </c>
      <c r="M3466">
        <v>81</v>
      </c>
      <c r="N3466">
        <v>89</v>
      </c>
      <c r="O3466">
        <v>37547989.189189181</v>
      </c>
      <c r="P3466">
        <v>58595945.945945941</v>
      </c>
      <c r="Q3466">
        <v>54</v>
      </c>
      <c r="R3466">
        <v>124</v>
      </c>
      <c r="S3466">
        <v>108608536.03603603</v>
      </c>
      <c r="T3466">
        <v>112392792.79279278</v>
      </c>
      <c r="U3466">
        <v>35651621.621621624</v>
      </c>
      <c r="V3466">
        <v>50709279.279279277</v>
      </c>
      <c r="W3466">
        <v>4833.7586206859996</v>
      </c>
      <c r="X3466">
        <v>4788.6206896630001</v>
      </c>
    </row>
    <row r="3467" spans="1:24">
      <c r="A3467" s="7" t="s">
        <v>4623</v>
      </c>
      <c r="B3467" s="13" t="s">
        <v>3564</v>
      </c>
      <c r="C3467">
        <v>174290329.34909835</v>
      </c>
      <c r="D3467">
        <v>160671767.32990816</v>
      </c>
      <c r="E3467">
        <v>3307815.3153153192</v>
      </c>
      <c r="F3467">
        <v>7767567.5675675692</v>
      </c>
      <c r="G3467">
        <v>11</v>
      </c>
      <c r="H3467">
        <v>2</v>
      </c>
      <c r="I3467">
        <v>11</v>
      </c>
      <c r="J3467">
        <v>3</v>
      </c>
      <c r="K3467">
        <v>1</v>
      </c>
      <c r="M3467">
        <v>19</v>
      </c>
      <c r="N3467">
        <v>3</v>
      </c>
      <c r="O3467">
        <v>126085135.13513513</v>
      </c>
      <c r="P3467">
        <v>18954954.954954959</v>
      </c>
      <c r="Q3467">
        <v>263</v>
      </c>
      <c r="R3467">
        <v>4</v>
      </c>
      <c r="S3467">
        <v>37253843.243243247</v>
      </c>
      <c r="T3467">
        <v>36336270.270270266</v>
      </c>
      <c r="U3467">
        <v>119616843.24324325</v>
      </c>
      <c r="V3467">
        <v>16195585.585585585</v>
      </c>
      <c r="W3467">
        <v>1912.344827588</v>
      </c>
      <c r="X3467">
        <v>1940.62068965</v>
      </c>
    </row>
    <row r="3468" spans="1:24">
      <c r="A3468" s="7" t="s">
        <v>4624</v>
      </c>
      <c r="B3468" s="13" t="s">
        <v>1395</v>
      </c>
      <c r="C3468">
        <v>527432048.94860846</v>
      </c>
      <c r="D3468">
        <v>525044395.81019557</v>
      </c>
      <c r="E3468">
        <v>1031531.531531535</v>
      </c>
      <c r="F3468">
        <v>605405.40540540498</v>
      </c>
      <c r="G3468">
        <v>29</v>
      </c>
      <c r="H3468">
        <v>32</v>
      </c>
      <c r="I3468">
        <v>10</v>
      </c>
      <c r="J3468">
        <v>1</v>
      </c>
      <c r="M3468">
        <v>209</v>
      </c>
      <c r="N3468">
        <v>139</v>
      </c>
      <c r="O3468">
        <v>13830630.630630633</v>
      </c>
      <c r="P3468">
        <v>11251441.441441439</v>
      </c>
      <c r="Q3468">
        <v>82</v>
      </c>
      <c r="R3468">
        <v>39</v>
      </c>
      <c r="S3468">
        <v>139851986.48648649</v>
      </c>
      <c r="T3468">
        <v>136732725.22522524</v>
      </c>
      <c r="U3468">
        <v>11562342.342342341</v>
      </c>
      <c r="V3468">
        <v>6185315.3153153155</v>
      </c>
      <c r="W3468">
        <v>6798.7586206919996</v>
      </c>
      <c r="X3468">
        <v>7016.3103448319998</v>
      </c>
    </row>
    <row r="3469" spans="1:24">
      <c r="A3469" s="7" t="s">
        <v>4625</v>
      </c>
      <c r="B3469" s="13" t="s">
        <v>1395</v>
      </c>
      <c r="C3469">
        <v>271468171.29565728</v>
      </c>
      <c r="D3469">
        <v>276377672.84550655</v>
      </c>
      <c r="E3469">
        <v>21621.621621622999</v>
      </c>
      <c r="F3469">
        <v>3603.603603604</v>
      </c>
      <c r="G3469">
        <v>17</v>
      </c>
      <c r="H3469">
        <v>19</v>
      </c>
      <c r="I3469">
        <v>4</v>
      </c>
      <c r="J3469">
        <v>2</v>
      </c>
      <c r="K3469">
        <v>1</v>
      </c>
      <c r="M3469">
        <v>66</v>
      </c>
      <c r="N3469">
        <v>72</v>
      </c>
      <c r="O3469">
        <v>5515315.3153153155</v>
      </c>
      <c r="P3469">
        <v>5593693.6936936937</v>
      </c>
      <c r="Q3469">
        <v>105</v>
      </c>
      <c r="R3469">
        <v>17</v>
      </c>
      <c r="S3469">
        <v>79200914.414414406</v>
      </c>
      <c r="T3469">
        <v>77857716.216216207</v>
      </c>
      <c r="U3469">
        <v>4497657.6576576587</v>
      </c>
      <c r="V3469">
        <v>5497297.297297298</v>
      </c>
      <c r="W3469">
        <v>3485.655172411</v>
      </c>
      <c r="X3469">
        <v>3707.6896551730001</v>
      </c>
    </row>
    <row r="3470" spans="1:24">
      <c r="A3470" s="7" t="s">
        <v>4626</v>
      </c>
      <c r="B3470" s="13" t="s">
        <v>1196</v>
      </c>
      <c r="C3470">
        <v>783379424.23056328</v>
      </c>
      <c r="D3470">
        <v>775252790.94071805</v>
      </c>
      <c r="E3470">
        <v>108967595.49549548</v>
      </c>
      <c r="F3470">
        <v>1705405.4054054071</v>
      </c>
      <c r="G3470">
        <v>297</v>
      </c>
      <c r="H3470">
        <v>327</v>
      </c>
      <c r="I3470">
        <v>21</v>
      </c>
      <c r="J3470">
        <v>26</v>
      </c>
      <c r="M3470">
        <v>368</v>
      </c>
      <c r="N3470">
        <v>379</v>
      </c>
      <c r="O3470">
        <v>60716396.396396399</v>
      </c>
      <c r="P3470">
        <v>150079594.5945946</v>
      </c>
      <c r="Q3470">
        <v>471</v>
      </c>
      <c r="R3470">
        <v>345</v>
      </c>
      <c r="S3470">
        <v>251025259.45945945</v>
      </c>
      <c r="T3470">
        <v>279471690.0900901</v>
      </c>
      <c r="U3470">
        <v>57772522.522522517</v>
      </c>
      <c r="V3470">
        <v>52073513.513513513</v>
      </c>
      <c r="W3470">
        <v>19922.379310345001</v>
      </c>
      <c r="X3470">
        <v>19869.551724146</v>
      </c>
    </row>
    <row r="3471" spans="1:24">
      <c r="A3471" s="7" t="s">
        <v>4627</v>
      </c>
      <c r="B3471" s="13" t="s">
        <v>650</v>
      </c>
      <c r="C3471">
        <v>21875406.934663918</v>
      </c>
      <c r="D3471">
        <v>21231063.25905399</v>
      </c>
      <c r="E3471">
        <v>16513288.288288288</v>
      </c>
      <c r="F3471">
        <v>162396396.3963964</v>
      </c>
      <c r="G3471">
        <v>2</v>
      </c>
      <c r="H3471">
        <v>3</v>
      </c>
      <c r="I3471">
        <v>2</v>
      </c>
      <c r="J3471">
        <v>1</v>
      </c>
      <c r="M3471">
        <v>5</v>
      </c>
      <c r="N3471">
        <v>7</v>
      </c>
      <c r="O3471">
        <v>2950900.9009009013</v>
      </c>
      <c r="P3471">
        <v>3139819.8198198201</v>
      </c>
      <c r="Q3471">
        <v>10</v>
      </c>
      <c r="R3471">
        <v>12</v>
      </c>
      <c r="S3471">
        <v>6917121.6216216218</v>
      </c>
      <c r="T3471">
        <v>5703824.3243243247</v>
      </c>
      <c r="U3471">
        <v>439639.63963963999</v>
      </c>
      <c r="V3471">
        <v>1856936.936936937</v>
      </c>
      <c r="W3471">
        <v>273.37931034600001</v>
      </c>
      <c r="X3471">
        <v>296.06896551800003</v>
      </c>
    </row>
    <row r="3472" spans="1:24">
      <c r="A3472" s="7" t="s">
        <v>4628</v>
      </c>
      <c r="B3472" s="13" t="s">
        <v>3664</v>
      </c>
      <c r="C3472">
        <v>305567722.87065661</v>
      </c>
      <c r="D3472">
        <v>304306524.37093621</v>
      </c>
      <c r="E3472">
        <v>304729.72972973099</v>
      </c>
      <c r="F3472">
        <v>167567.56756756999</v>
      </c>
      <c r="G3472">
        <v>24</v>
      </c>
      <c r="H3472">
        <v>17</v>
      </c>
      <c r="I3472">
        <v>8</v>
      </c>
      <c r="J3472">
        <v>7</v>
      </c>
      <c r="K3472">
        <v>1</v>
      </c>
      <c r="M3472">
        <v>104</v>
      </c>
      <c r="N3472">
        <v>81</v>
      </c>
      <c r="O3472">
        <v>12951531.531531531</v>
      </c>
      <c r="P3472">
        <v>26938738.738738738</v>
      </c>
      <c r="Q3472">
        <v>155</v>
      </c>
      <c r="R3472">
        <v>194</v>
      </c>
      <c r="S3472">
        <v>68111815.315315321</v>
      </c>
      <c r="T3472">
        <v>65221770.270270258</v>
      </c>
      <c r="U3472">
        <v>12938558.558558561</v>
      </c>
      <c r="V3472">
        <v>27034684.684684686</v>
      </c>
      <c r="W3472">
        <v>5393.8620689729996</v>
      </c>
      <c r="X3472">
        <v>5542.6896551730006</v>
      </c>
    </row>
    <row r="3473" spans="1:24">
      <c r="A3473" s="7" t="s">
        <v>4629</v>
      </c>
      <c r="B3473" s="13" t="s">
        <v>1386</v>
      </c>
      <c r="C3473">
        <v>212615068.44909859</v>
      </c>
      <c r="D3473">
        <v>209840024.92216003</v>
      </c>
      <c r="E3473">
        <v>2677972.9729729728</v>
      </c>
      <c r="F3473">
        <v>947405.40540540498</v>
      </c>
      <c r="G3473">
        <v>10</v>
      </c>
      <c r="H3473">
        <v>37</v>
      </c>
      <c r="I3473">
        <v>3</v>
      </c>
      <c r="J3473">
        <v>5</v>
      </c>
      <c r="K3473">
        <v>4</v>
      </c>
      <c r="M3473">
        <v>128</v>
      </c>
      <c r="N3473">
        <v>96</v>
      </c>
      <c r="O3473">
        <v>128658108.1081081</v>
      </c>
      <c r="P3473">
        <v>22156864.864864863</v>
      </c>
      <c r="Q3473">
        <v>41</v>
      </c>
      <c r="R3473">
        <v>77</v>
      </c>
      <c r="S3473">
        <v>91190869.369369373</v>
      </c>
      <c r="T3473">
        <v>93158820.720720723</v>
      </c>
      <c r="U3473">
        <v>123740630.63063063</v>
      </c>
      <c r="V3473">
        <v>22295765.765765764</v>
      </c>
      <c r="W3473">
        <v>3444.75862069</v>
      </c>
      <c r="X3473">
        <v>3553.3448275860001</v>
      </c>
    </row>
    <row r="3474" spans="1:24">
      <c r="A3474" s="7" t="s">
        <v>4630</v>
      </c>
      <c r="B3474" s="13" t="s">
        <v>3664</v>
      </c>
      <c r="C3474">
        <v>1089248413.7195888</v>
      </c>
      <c r="D3474">
        <v>1046306396.8294363</v>
      </c>
      <c r="E3474">
        <v>695630.63063063496</v>
      </c>
      <c r="F3474">
        <v>1351351.351351354</v>
      </c>
      <c r="G3474">
        <v>86</v>
      </c>
      <c r="H3474">
        <v>82</v>
      </c>
      <c r="I3474">
        <v>23</v>
      </c>
      <c r="J3474">
        <v>12</v>
      </c>
      <c r="K3474">
        <v>3</v>
      </c>
      <c r="M3474">
        <v>386</v>
      </c>
      <c r="N3474">
        <v>319</v>
      </c>
      <c r="O3474">
        <v>89400090.090090096</v>
      </c>
      <c r="P3474">
        <v>167367118.91891891</v>
      </c>
      <c r="Q3474">
        <v>502</v>
      </c>
      <c r="R3474">
        <v>922</v>
      </c>
      <c r="S3474">
        <v>202421624.32432431</v>
      </c>
      <c r="T3474">
        <v>194053675.67567569</v>
      </c>
      <c r="U3474">
        <v>51763693.69369369</v>
      </c>
      <c r="V3474">
        <v>66223423.423423424</v>
      </c>
      <c r="W3474">
        <v>17806.517241375001</v>
      </c>
      <c r="X3474">
        <v>17906.793103451</v>
      </c>
    </row>
    <row r="3475" spans="1:24">
      <c r="A3475" s="7" t="s">
        <v>4631</v>
      </c>
      <c r="B3475" s="13" t="s">
        <v>1552</v>
      </c>
      <c r="C3475">
        <v>344326344.04535049</v>
      </c>
      <c r="D3475">
        <v>355525362.95173508</v>
      </c>
      <c r="E3475">
        <v>446846.84684684599</v>
      </c>
      <c r="F3475">
        <v>45045.045045045001</v>
      </c>
      <c r="G3475">
        <v>72</v>
      </c>
      <c r="H3475">
        <v>93</v>
      </c>
      <c r="I3475">
        <v>4</v>
      </c>
      <c r="J3475">
        <v>7</v>
      </c>
      <c r="K3475">
        <v>2</v>
      </c>
      <c r="M3475">
        <v>80</v>
      </c>
      <c r="N3475">
        <v>103</v>
      </c>
      <c r="O3475">
        <v>1233333.333333336</v>
      </c>
      <c r="P3475">
        <v>5203603.6036036033</v>
      </c>
      <c r="Q3475">
        <v>13</v>
      </c>
      <c r="R3475">
        <v>219</v>
      </c>
      <c r="S3475">
        <v>142290301.8018018</v>
      </c>
      <c r="T3475">
        <v>146043707.2072072</v>
      </c>
      <c r="U3475">
        <v>818018.01801801904</v>
      </c>
      <c r="V3475">
        <v>6739189.1891891882</v>
      </c>
      <c r="W3475">
        <v>4301.3448275849996</v>
      </c>
      <c r="X3475">
        <v>4198.2068965520002</v>
      </c>
    </row>
    <row r="3476" spans="1:24">
      <c r="A3476" s="7" t="s">
        <v>4632</v>
      </c>
      <c r="B3476" s="13" t="s">
        <v>3571</v>
      </c>
      <c r="C3476">
        <v>1069102028.4661665</v>
      </c>
      <c r="D3476">
        <v>1035325398.0254011</v>
      </c>
      <c r="E3476">
        <v>20186711.711711716</v>
      </c>
      <c r="F3476">
        <v>86077334.234234244</v>
      </c>
      <c r="G3476">
        <v>91</v>
      </c>
      <c r="H3476">
        <v>115</v>
      </c>
      <c r="I3476">
        <v>37</v>
      </c>
      <c r="J3476">
        <v>10</v>
      </c>
      <c r="K3476">
        <v>18</v>
      </c>
      <c r="M3476">
        <v>522</v>
      </c>
      <c r="N3476">
        <v>385</v>
      </c>
      <c r="O3476">
        <v>42981981.981981985</v>
      </c>
      <c r="P3476">
        <v>142238355.85585585</v>
      </c>
      <c r="Q3476">
        <v>424</v>
      </c>
      <c r="R3476">
        <v>475</v>
      </c>
      <c r="S3476">
        <v>160359651.35135135</v>
      </c>
      <c r="T3476">
        <v>157524136.03603601</v>
      </c>
      <c r="U3476">
        <v>28713149.549549546</v>
      </c>
      <c r="V3476">
        <v>56313646.846846849</v>
      </c>
      <c r="W3476">
        <v>19145.862068966999</v>
      </c>
      <c r="X3476">
        <v>18662.310344834001</v>
      </c>
    </row>
    <row r="3477" spans="1:24">
      <c r="A3477" s="7" t="s">
        <v>4633</v>
      </c>
      <c r="B3477" s="13" t="s">
        <v>2682</v>
      </c>
      <c r="C3477">
        <v>92401436.504622549</v>
      </c>
      <c r="D3477">
        <v>87034280.048618168</v>
      </c>
      <c r="E3477">
        <v>1746846.8468468471</v>
      </c>
      <c r="F3477">
        <v>493693.69369369501</v>
      </c>
      <c r="G3477">
        <v>141</v>
      </c>
      <c r="H3477">
        <v>109</v>
      </c>
      <c r="I3477">
        <v>3</v>
      </c>
      <c r="J3477">
        <v>2</v>
      </c>
      <c r="M3477">
        <v>202</v>
      </c>
      <c r="N3477">
        <v>140</v>
      </c>
      <c r="O3477">
        <v>11281801.801801801</v>
      </c>
      <c r="P3477">
        <v>11605945.945945948</v>
      </c>
      <c r="Q3477">
        <v>79</v>
      </c>
      <c r="R3477">
        <v>68</v>
      </c>
      <c r="S3477">
        <v>50073675.675675683</v>
      </c>
      <c r="T3477">
        <v>56158558.558558553</v>
      </c>
      <c r="U3477">
        <v>9874144.1441441439</v>
      </c>
      <c r="V3477">
        <v>9001926.1261261273</v>
      </c>
      <c r="W3477">
        <v>9122.5517241430007</v>
      </c>
      <c r="X3477">
        <v>8706.2068965479993</v>
      </c>
    </row>
    <row r="3478" spans="1:24">
      <c r="A3478" s="7" t="s">
        <v>4634</v>
      </c>
      <c r="B3478" s="13" t="s">
        <v>3214</v>
      </c>
      <c r="C3478">
        <v>304688923.21416986</v>
      </c>
      <c r="D3478">
        <v>319745897.54598916</v>
      </c>
      <c r="E3478">
        <v>9884098.1981981993</v>
      </c>
      <c r="F3478">
        <v>11924734.23423424</v>
      </c>
      <c r="G3478">
        <v>47</v>
      </c>
      <c r="H3478">
        <v>82</v>
      </c>
      <c r="I3478">
        <v>4</v>
      </c>
      <c r="J3478">
        <v>8</v>
      </c>
      <c r="M3478">
        <v>80</v>
      </c>
      <c r="N3478">
        <v>108</v>
      </c>
      <c r="O3478">
        <v>64701749.54954955</v>
      </c>
      <c r="P3478">
        <v>62580094.594594605</v>
      </c>
      <c r="Q3478">
        <v>128</v>
      </c>
      <c r="R3478">
        <v>120</v>
      </c>
      <c r="S3478">
        <v>66869459.459459454</v>
      </c>
      <c r="T3478">
        <v>67668252.252252251</v>
      </c>
      <c r="U3478">
        <v>44209909.909909911</v>
      </c>
      <c r="V3478">
        <v>41030900.9009009</v>
      </c>
      <c r="W3478">
        <v>7815.4137931069999</v>
      </c>
      <c r="X3478">
        <v>7835.3103448250004</v>
      </c>
    </row>
    <row r="3479" spans="1:24">
      <c r="A3479" s="7" t="s">
        <v>4635</v>
      </c>
      <c r="B3479" s="13" t="s">
        <v>4636</v>
      </c>
      <c r="C3479">
        <v>46867202.478948183</v>
      </c>
      <c r="D3479">
        <v>45436419.668434523</v>
      </c>
      <c r="E3479">
        <v>1121171.1711711709</v>
      </c>
      <c r="F3479">
        <v>700900.90090090095</v>
      </c>
      <c r="G3479">
        <v>18</v>
      </c>
      <c r="H3479">
        <v>30</v>
      </c>
      <c r="I3479">
        <v>4</v>
      </c>
      <c r="J3479">
        <v>1</v>
      </c>
      <c r="M3479">
        <v>86</v>
      </c>
      <c r="N3479">
        <v>36</v>
      </c>
      <c r="O3479">
        <v>7615225.2252252251</v>
      </c>
      <c r="P3479">
        <v>2977477.4774774779</v>
      </c>
      <c r="Q3479">
        <v>107</v>
      </c>
      <c r="R3479">
        <v>35</v>
      </c>
      <c r="S3479">
        <v>12207130.630630631</v>
      </c>
      <c r="T3479">
        <v>12098675.675675677</v>
      </c>
      <c r="U3479">
        <v>5550810.8108108118</v>
      </c>
      <c r="V3479">
        <v>2869099.0990990992</v>
      </c>
      <c r="W3479">
        <v>717.96551724100004</v>
      </c>
      <c r="X3479">
        <v>702.93103448500005</v>
      </c>
    </row>
    <row r="3480" spans="1:24">
      <c r="A3480" s="7" t="s">
        <v>4637</v>
      </c>
      <c r="B3480" s="13" t="s">
        <v>4636</v>
      </c>
      <c r="C3480">
        <v>331204002.38470232</v>
      </c>
      <c r="D3480">
        <v>345004450.81433547</v>
      </c>
      <c r="E3480">
        <v>2024774.7747747761</v>
      </c>
      <c r="F3480">
        <v>375675.67567567999</v>
      </c>
      <c r="G3480">
        <v>199</v>
      </c>
      <c r="H3480">
        <v>87</v>
      </c>
      <c r="I3480">
        <v>11</v>
      </c>
      <c r="J3480">
        <v>22</v>
      </c>
      <c r="M3480">
        <v>432</v>
      </c>
      <c r="N3480">
        <v>293</v>
      </c>
      <c r="O3480">
        <v>23433783.783783786</v>
      </c>
      <c r="P3480">
        <v>28640067.567567568</v>
      </c>
      <c r="Q3480">
        <v>9</v>
      </c>
      <c r="R3480">
        <v>330</v>
      </c>
      <c r="S3480">
        <v>86397747.747747749</v>
      </c>
      <c r="T3480">
        <v>83898119.819819823</v>
      </c>
      <c r="U3480">
        <v>20935585.585585587</v>
      </c>
      <c r="V3480">
        <v>28079279.279279284</v>
      </c>
      <c r="W3480">
        <v>4720.9655172429993</v>
      </c>
      <c r="X3480">
        <v>4708.7241379309999</v>
      </c>
    </row>
    <row r="3481" spans="1:24">
      <c r="A3481" s="7" t="s">
        <v>4638</v>
      </c>
      <c r="B3481" s="13" t="s">
        <v>4636</v>
      </c>
      <c r="C3481">
        <v>129421532.7723064</v>
      </c>
      <c r="D3481">
        <v>131015605.1756119</v>
      </c>
      <c r="E3481">
        <v>1847545.0450450459</v>
      </c>
      <c r="F3481">
        <v>217117.11711711899</v>
      </c>
      <c r="G3481">
        <v>84</v>
      </c>
      <c r="H3481">
        <v>99</v>
      </c>
      <c r="I3481">
        <v>4</v>
      </c>
      <c r="J3481">
        <v>6</v>
      </c>
      <c r="M3481">
        <v>206</v>
      </c>
      <c r="N3481">
        <v>138</v>
      </c>
      <c r="O3481">
        <v>22158288.288288288</v>
      </c>
      <c r="P3481">
        <v>14390720.72072072</v>
      </c>
      <c r="Q3481">
        <v>3</v>
      </c>
      <c r="R3481">
        <v>110</v>
      </c>
      <c r="S3481">
        <v>44682921.621621616</v>
      </c>
      <c r="T3481">
        <v>44707328.828828827</v>
      </c>
      <c r="U3481">
        <v>20385315.31531531</v>
      </c>
      <c r="V3481">
        <v>13746846.846846845</v>
      </c>
      <c r="W3481">
        <v>2123.0689655179999</v>
      </c>
      <c r="X3481">
        <v>2154.2758620680002</v>
      </c>
    </row>
    <row r="3482" spans="1:24">
      <c r="A3482" s="7" t="s">
        <v>4639</v>
      </c>
      <c r="B3482" s="13" t="s">
        <v>4636</v>
      </c>
      <c r="C3482">
        <v>706327196.71243286</v>
      </c>
      <c r="D3482">
        <v>531333860.20968163</v>
      </c>
      <c r="E3482">
        <v>198025623.42342341</v>
      </c>
      <c r="F3482">
        <v>1527927.9279279381</v>
      </c>
      <c r="G3482">
        <v>294</v>
      </c>
      <c r="H3482">
        <v>222</v>
      </c>
      <c r="I3482">
        <v>20</v>
      </c>
      <c r="J3482">
        <v>36</v>
      </c>
      <c r="K3482">
        <v>1</v>
      </c>
      <c r="M3482">
        <v>661</v>
      </c>
      <c r="N3482">
        <v>932</v>
      </c>
      <c r="O3482">
        <v>63696936.93693693</v>
      </c>
      <c r="P3482">
        <v>73282558.558558553</v>
      </c>
      <c r="Q3482">
        <v>24</v>
      </c>
      <c r="R3482">
        <v>1108</v>
      </c>
      <c r="S3482">
        <v>162044477.47747749</v>
      </c>
      <c r="T3482">
        <v>162060806.3063063</v>
      </c>
      <c r="U3482">
        <v>57856216.216216214</v>
      </c>
      <c r="V3482">
        <v>74530810.810810804</v>
      </c>
      <c r="W3482">
        <v>7487.3103448259999</v>
      </c>
      <c r="X3482">
        <v>7626.9655172379998</v>
      </c>
    </row>
    <row r="3483" spans="1:24">
      <c r="A3483" s="7" t="s">
        <v>4640</v>
      </c>
      <c r="B3483" s="13" t="s">
        <v>4636</v>
      </c>
      <c r="C3483">
        <v>397010891.41769248</v>
      </c>
      <c r="D3483">
        <v>395922244.05931711</v>
      </c>
      <c r="E3483">
        <v>124942792.7927928</v>
      </c>
      <c r="F3483">
        <v>344697067.56756759</v>
      </c>
      <c r="G3483">
        <v>90</v>
      </c>
      <c r="H3483">
        <v>177</v>
      </c>
      <c r="I3483">
        <v>1</v>
      </c>
      <c r="J3483">
        <v>17</v>
      </c>
      <c r="M3483">
        <v>242</v>
      </c>
      <c r="N3483">
        <v>364</v>
      </c>
      <c r="O3483">
        <v>58133783.783783786</v>
      </c>
      <c r="P3483">
        <v>62971981.981981978</v>
      </c>
      <c r="Q3483">
        <v>4</v>
      </c>
      <c r="R3483">
        <v>541</v>
      </c>
      <c r="S3483">
        <v>147529171.17117119</v>
      </c>
      <c r="T3483">
        <v>147729360.36036038</v>
      </c>
      <c r="U3483">
        <v>37061531.531531535</v>
      </c>
      <c r="V3483">
        <v>41164594.594594598</v>
      </c>
      <c r="W3483">
        <v>6230.2413793119995</v>
      </c>
      <c r="X3483">
        <v>6482.8965517260003</v>
      </c>
    </row>
    <row r="3484" spans="1:24">
      <c r="A3484" s="7" t="s">
        <v>4641</v>
      </c>
      <c r="B3484" s="13" t="s">
        <v>4636</v>
      </c>
      <c r="C3484">
        <v>634953378.15622544</v>
      </c>
      <c r="D3484">
        <v>638028171.36292815</v>
      </c>
      <c r="E3484">
        <v>232467609.009009</v>
      </c>
      <c r="F3484">
        <v>44553909.909909941</v>
      </c>
      <c r="G3484">
        <v>509</v>
      </c>
      <c r="H3484">
        <v>554</v>
      </c>
      <c r="I3484">
        <v>14</v>
      </c>
      <c r="J3484">
        <v>34</v>
      </c>
      <c r="K3484">
        <v>1</v>
      </c>
      <c r="M3484">
        <v>1211</v>
      </c>
      <c r="N3484">
        <v>1136</v>
      </c>
      <c r="O3484">
        <v>63651351.351351351</v>
      </c>
      <c r="P3484">
        <v>79187049.54954955</v>
      </c>
      <c r="Q3484">
        <v>29</v>
      </c>
      <c r="R3484">
        <v>665</v>
      </c>
      <c r="S3484">
        <v>192677860.36036038</v>
      </c>
      <c r="T3484">
        <v>186006657.65765762</v>
      </c>
      <c r="U3484">
        <v>59181801.801801801</v>
      </c>
      <c r="V3484">
        <v>81000090.090090096</v>
      </c>
      <c r="W3484">
        <v>10855.931034478999</v>
      </c>
      <c r="X3484">
        <v>10875.82758621</v>
      </c>
    </row>
    <row r="3485" spans="1:24">
      <c r="A3485" s="7" t="s">
        <v>4642</v>
      </c>
      <c r="B3485" s="13" t="s">
        <v>1152</v>
      </c>
      <c r="C3485">
        <v>349205416.4917587</v>
      </c>
      <c r="D3485">
        <v>347211118.76319164</v>
      </c>
      <c r="E3485">
        <v>3754504.5045045032</v>
      </c>
      <c r="F3485">
        <v>894099.09909909999</v>
      </c>
      <c r="G3485">
        <v>127</v>
      </c>
      <c r="H3485">
        <v>62</v>
      </c>
      <c r="I3485">
        <v>5</v>
      </c>
      <c r="J3485">
        <v>11</v>
      </c>
      <c r="M3485">
        <v>161</v>
      </c>
      <c r="N3485">
        <v>87</v>
      </c>
      <c r="O3485">
        <v>32191801.801801801</v>
      </c>
      <c r="P3485">
        <v>17341306.306306306</v>
      </c>
      <c r="Q3485">
        <v>338</v>
      </c>
      <c r="R3485">
        <v>148</v>
      </c>
      <c r="S3485">
        <v>53498986.486486495</v>
      </c>
      <c r="T3485">
        <v>52544820.720720723</v>
      </c>
      <c r="U3485">
        <v>27984324.324324325</v>
      </c>
      <c r="V3485">
        <v>18011171.17117117</v>
      </c>
      <c r="W3485">
        <v>7032.8620689620002</v>
      </c>
      <c r="X3485">
        <v>6862.7931034519997</v>
      </c>
    </row>
    <row r="3486" spans="1:24">
      <c r="A3486" s="7" t="s">
        <v>4643</v>
      </c>
      <c r="B3486" s="13" t="s">
        <v>1770</v>
      </c>
      <c r="C3486">
        <v>352841726.86085862</v>
      </c>
      <c r="D3486">
        <v>350870377.00562823</v>
      </c>
      <c r="E3486">
        <v>610810.81081081298</v>
      </c>
      <c r="F3486">
        <v>391216.21621621802</v>
      </c>
      <c r="G3486">
        <v>236</v>
      </c>
      <c r="H3486">
        <v>146</v>
      </c>
      <c r="I3486">
        <v>11</v>
      </c>
      <c r="J3486">
        <v>13</v>
      </c>
      <c r="M3486">
        <v>342</v>
      </c>
      <c r="N3486">
        <v>194</v>
      </c>
      <c r="O3486">
        <v>40446576.576576576</v>
      </c>
      <c r="P3486">
        <v>85286306.306306303</v>
      </c>
      <c r="Q3486">
        <v>101</v>
      </c>
      <c r="R3486">
        <v>291</v>
      </c>
      <c r="S3486">
        <v>113455747.74774775</v>
      </c>
      <c r="T3486">
        <v>105783169.36936937</v>
      </c>
      <c r="U3486">
        <v>34771621.621621624</v>
      </c>
      <c r="V3486">
        <v>79904594.594594583</v>
      </c>
      <c r="W3486">
        <v>14283.758620692999</v>
      </c>
      <c r="X3486">
        <v>14096.206896553</v>
      </c>
    </row>
    <row r="3487" spans="1:24">
      <c r="A3487" s="7" t="s">
        <v>4644</v>
      </c>
      <c r="B3487" s="13" t="s">
        <v>3379</v>
      </c>
      <c r="C3487">
        <v>5227080759.5668039</v>
      </c>
      <c r="D3487">
        <v>5134697598.2876339</v>
      </c>
      <c r="E3487">
        <v>20665923.423423428</v>
      </c>
      <c r="F3487">
        <v>3065081.0810810821</v>
      </c>
      <c r="G3487">
        <v>695</v>
      </c>
      <c r="H3487">
        <v>898</v>
      </c>
      <c r="I3487">
        <v>27</v>
      </c>
      <c r="J3487">
        <v>36</v>
      </c>
      <c r="K3487">
        <v>30</v>
      </c>
      <c r="M3487">
        <v>1218</v>
      </c>
      <c r="N3487">
        <v>1369</v>
      </c>
      <c r="O3487">
        <v>1199620594.5945945</v>
      </c>
      <c r="P3487">
        <v>434811746.84684688</v>
      </c>
      <c r="Q3487">
        <v>853</v>
      </c>
      <c r="R3487">
        <v>1671</v>
      </c>
      <c r="S3487">
        <v>746924119.81981981</v>
      </c>
      <c r="T3487">
        <v>741191712.61261261</v>
      </c>
      <c r="U3487">
        <v>990290673.87387383</v>
      </c>
      <c r="V3487">
        <v>249762908.1081081</v>
      </c>
      <c r="W3487">
        <v>82247.103448276001</v>
      </c>
      <c r="X3487">
        <v>81397.413793112995</v>
      </c>
    </row>
    <row r="3488" spans="1:24">
      <c r="A3488" s="7" t="s">
        <v>4645</v>
      </c>
      <c r="B3488" s="13" t="s">
        <v>2519</v>
      </c>
      <c r="C3488">
        <v>998282550.94890475</v>
      </c>
      <c r="D3488">
        <v>865790285.78625929</v>
      </c>
      <c r="E3488">
        <v>2785585.5855855891</v>
      </c>
      <c r="F3488">
        <v>1469144.1441441481</v>
      </c>
      <c r="G3488">
        <v>1219</v>
      </c>
      <c r="H3488">
        <v>318</v>
      </c>
      <c r="I3488">
        <v>16</v>
      </c>
      <c r="J3488">
        <v>18</v>
      </c>
      <c r="K3488">
        <v>1</v>
      </c>
      <c r="M3488">
        <v>2172</v>
      </c>
      <c r="N3488">
        <v>592</v>
      </c>
      <c r="O3488">
        <v>151103603.6036036</v>
      </c>
      <c r="P3488">
        <v>189163288.2882883</v>
      </c>
      <c r="Q3488">
        <v>834</v>
      </c>
      <c r="R3488">
        <v>669</v>
      </c>
      <c r="S3488">
        <v>1021618872.072072</v>
      </c>
      <c r="T3488">
        <v>1276019836.036036</v>
      </c>
      <c r="U3488">
        <v>76421801.801801801</v>
      </c>
      <c r="V3488">
        <v>89116891.891891897</v>
      </c>
      <c r="W3488">
        <v>9780.5517241380003</v>
      </c>
      <c r="X3488">
        <v>9460.5172413700002</v>
      </c>
    </row>
    <row r="3489" spans="1:24">
      <c r="A3489" s="7" t="s">
        <v>4646</v>
      </c>
      <c r="B3489" s="13" t="s">
        <v>780</v>
      </c>
      <c r="C3489">
        <v>109468935.6874373</v>
      </c>
      <c r="D3489">
        <v>108256754.67234878</v>
      </c>
      <c r="E3489">
        <v>55855.855855857</v>
      </c>
      <c r="F3489">
        <v>166666.666666668</v>
      </c>
      <c r="G3489">
        <v>24</v>
      </c>
      <c r="H3489">
        <v>16</v>
      </c>
      <c r="I3489">
        <v>4</v>
      </c>
      <c r="J3489">
        <v>4</v>
      </c>
      <c r="M3489">
        <v>35</v>
      </c>
      <c r="N3489">
        <v>24</v>
      </c>
      <c r="O3489">
        <v>6308738.738738738</v>
      </c>
      <c r="P3489">
        <v>10980360.36036036</v>
      </c>
      <c r="Q3489">
        <v>139</v>
      </c>
      <c r="R3489">
        <v>45</v>
      </c>
      <c r="S3489">
        <v>28583274.774774771</v>
      </c>
      <c r="T3489">
        <v>26695184.684684686</v>
      </c>
      <c r="U3489">
        <v>4653963.9639639631</v>
      </c>
      <c r="V3489">
        <v>8149099.0990990996</v>
      </c>
      <c r="W3489">
        <v>2866.413793103</v>
      </c>
      <c r="X3489">
        <v>2846.3793103429998</v>
      </c>
    </row>
    <row r="3490" spans="1:24">
      <c r="A3490" s="7" t="s">
        <v>4647</v>
      </c>
      <c r="B3490" s="13" t="s">
        <v>3560</v>
      </c>
      <c r="C3490">
        <v>38127341.653396256</v>
      </c>
      <c r="D3490">
        <v>39653839.693202816</v>
      </c>
      <c r="E3490">
        <v>139639.63963963999</v>
      </c>
      <c r="F3490">
        <v>141441.441441442</v>
      </c>
      <c r="G3490">
        <v>12</v>
      </c>
      <c r="H3490">
        <v>9</v>
      </c>
      <c r="I3490">
        <v>0</v>
      </c>
      <c r="J3490">
        <v>0</v>
      </c>
      <c r="M3490">
        <v>15</v>
      </c>
      <c r="N3490">
        <v>16</v>
      </c>
      <c r="O3490">
        <v>2109009.0090090092</v>
      </c>
      <c r="P3490">
        <v>3685585.5855855858</v>
      </c>
      <c r="Q3490">
        <v>31</v>
      </c>
      <c r="R3490">
        <v>70</v>
      </c>
      <c r="S3490">
        <v>5251117.1171171172</v>
      </c>
      <c r="T3490">
        <v>7651094.5945945941</v>
      </c>
      <c r="U3490">
        <v>1455675.675675676</v>
      </c>
      <c r="V3490">
        <v>2893603.6036036033</v>
      </c>
      <c r="W3490">
        <v>622.17241378899996</v>
      </c>
      <c r="X3490">
        <v>619.86206896099998</v>
      </c>
    </row>
    <row r="3491" spans="1:24">
      <c r="A3491" s="7" t="s">
        <v>4648</v>
      </c>
      <c r="B3491" s="13" t="s">
        <v>2052</v>
      </c>
      <c r="C3491">
        <v>288550315.35586214</v>
      </c>
      <c r="D3491">
        <v>272739510.65713477</v>
      </c>
      <c r="E3491">
        <v>233581.081081082</v>
      </c>
      <c r="F3491">
        <v>1215279.27927928</v>
      </c>
      <c r="G3491">
        <v>74</v>
      </c>
      <c r="H3491">
        <v>68</v>
      </c>
      <c r="I3491">
        <v>3</v>
      </c>
      <c r="J3491">
        <v>3</v>
      </c>
      <c r="K3491">
        <v>2</v>
      </c>
      <c r="M3491">
        <v>201</v>
      </c>
      <c r="N3491">
        <v>113</v>
      </c>
      <c r="O3491">
        <v>11456306.306306303</v>
      </c>
      <c r="P3491">
        <v>17379504.504504502</v>
      </c>
      <c r="Q3491">
        <v>16</v>
      </c>
      <c r="R3491">
        <v>74</v>
      </c>
      <c r="S3491">
        <v>85225283.783783793</v>
      </c>
      <c r="T3491">
        <v>79383801.801801801</v>
      </c>
      <c r="U3491">
        <v>11955405.405405406</v>
      </c>
      <c r="V3491">
        <v>17087207.207207203</v>
      </c>
      <c r="W3491">
        <v>6152.241379309</v>
      </c>
      <c r="X3491">
        <v>6240.4137931019995</v>
      </c>
    </row>
    <row r="3492" spans="1:24">
      <c r="A3492" s="7" t="s">
        <v>4649</v>
      </c>
      <c r="B3492" s="13" t="s">
        <v>2052</v>
      </c>
      <c r="C3492">
        <v>748189048.55213308</v>
      </c>
      <c r="D3492">
        <v>718633493.77225053</v>
      </c>
      <c r="E3492">
        <v>16568265.765765766</v>
      </c>
      <c r="F3492">
        <v>278119.81981982</v>
      </c>
      <c r="G3492">
        <v>101</v>
      </c>
      <c r="H3492">
        <v>111</v>
      </c>
      <c r="I3492">
        <v>5</v>
      </c>
      <c r="J3492">
        <v>13</v>
      </c>
      <c r="M3492">
        <v>296</v>
      </c>
      <c r="N3492">
        <v>360</v>
      </c>
      <c r="O3492">
        <v>39914054.054054052</v>
      </c>
      <c r="P3492">
        <v>50845270.270270273</v>
      </c>
      <c r="Q3492">
        <v>220</v>
      </c>
      <c r="R3492">
        <v>209</v>
      </c>
      <c r="S3492">
        <v>182726319.81981981</v>
      </c>
      <c r="T3492">
        <v>179143331.53153154</v>
      </c>
      <c r="U3492">
        <v>40861621.621621624</v>
      </c>
      <c r="V3492">
        <v>50491801.801801801</v>
      </c>
      <c r="W3492">
        <v>15912.103448272999</v>
      </c>
      <c r="X3492">
        <v>15854.206896566</v>
      </c>
    </row>
    <row r="3493" spans="1:24">
      <c r="A3493" s="7" t="s">
        <v>4650</v>
      </c>
      <c r="B3493" s="13" t="s">
        <v>2658</v>
      </c>
      <c r="C3493">
        <v>656504080.8122561</v>
      </c>
      <c r="D3493">
        <v>701640249.99398363</v>
      </c>
      <c r="E3493">
        <v>1464189.18918919</v>
      </c>
      <c r="F3493">
        <v>1145945.945945946</v>
      </c>
      <c r="G3493">
        <v>233</v>
      </c>
      <c r="H3493">
        <v>263</v>
      </c>
      <c r="I3493">
        <v>6</v>
      </c>
      <c r="J3493">
        <v>12</v>
      </c>
      <c r="M3493">
        <v>302</v>
      </c>
      <c r="N3493">
        <v>339</v>
      </c>
      <c r="O3493">
        <v>52236306.30630631</v>
      </c>
      <c r="P3493">
        <v>58145315.315315314</v>
      </c>
      <c r="Q3493">
        <v>165</v>
      </c>
      <c r="R3493">
        <v>240</v>
      </c>
      <c r="S3493">
        <v>197269838.73873875</v>
      </c>
      <c r="T3493">
        <v>220889852.25225225</v>
      </c>
      <c r="U3493">
        <v>39283333.333333336</v>
      </c>
      <c r="V3493">
        <v>45276572.972972974</v>
      </c>
      <c r="W3493">
        <v>23900.965517245</v>
      </c>
      <c r="X3493">
        <v>24006.862068963001</v>
      </c>
    </row>
    <row r="3494" spans="1:24">
      <c r="A3494" s="7" t="s">
        <v>4651</v>
      </c>
      <c r="B3494" s="13" t="s">
        <v>2355</v>
      </c>
      <c r="C3494">
        <v>573251914.79658401</v>
      </c>
      <c r="D3494">
        <v>584921881.56655765</v>
      </c>
      <c r="E3494">
        <v>2543918.9189189188</v>
      </c>
      <c r="F3494">
        <v>415315.31531531602</v>
      </c>
      <c r="G3494">
        <v>148</v>
      </c>
      <c r="H3494">
        <v>189</v>
      </c>
      <c r="I3494">
        <v>10</v>
      </c>
      <c r="J3494">
        <v>15</v>
      </c>
      <c r="K3494">
        <v>7</v>
      </c>
      <c r="M3494">
        <v>297</v>
      </c>
      <c r="N3494">
        <v>474</v>
      </c>
      <c r="O3494">
        <v>71221171.171171159</v>
      </c>
      <c r="P3494">
        <v>69043018.018018007</v>
      </c>
      <c r="Q3494">
        <v>201</v>
      </c>
      <c r="R3494">
        <v>306</v>
      </c>
      <c r="S3494">
        <v>184126566.66666669</v>
      </c>
      <c r="T3494">
        <v>187194164.86486486</v>
      </c>
      <c r="U3494">
        <v>77796486.486486495</v>
      </c>
      <c r="V3494">
        <v>64013783.783783779</v>
      </c>
      <c r="W3494">
        <v>9871.8620689640011</v>
      </c>
      <c r="X3494">
        <v>9871.8620689630006</v>
      </c>
    </row>
    <row r="3495" spans="1:24">
      <c r="A3495" s="7" t="s">
        <v>4652</v>
      </c>
      <c r="B3495" s="13" t="s">
        <v>2355</v>
      </c>
      <c r="C3495">
        <v>445013202.01228416</v>
      </c>
      <c r="D3495">
        <v>437708490.03531885</v>
      </c>
      <c r="E3495">
        <v>861944.14414414403</v>
      </c>
      <c r="F3495">
        <v>623423.42342342401</v>
      </c>
      <c r="G3495">
        <v>244</v>
      </c>
      <c r="H3495">
        <v>231</v>
      </c>
      <c r="I3495">
        <v>6</v>
      </c>
      <c r="J3495">
        <v>10</v>
      </c>
      <c r="K3495">
        <v>1</v>
      </c>
      <c r="M3495">
        <v>312</v>
      </c>
      <c r="N3495">
        <v>348</v>
      </c>
      <c r="O3495">
        <v>26090714.414414413</v>
      </c>
      <c r="P3495">
        <v>30475675.675675675</v>
      </c>
      <c r="Q3495">
        <v>141</v>
      </c>
      <c r="R3495">
        <v>234</v>
      </c>
      <c r="S3495">
        <v>127058202.7027027</v>
      </c>
      <c r="T3495">
        <v>130905827.02702704</v>
      </c>
      <c r="U3495">
        <v>21933693.69369369</v>
      </c>
      <c r="V3495">
        <v>29909639.639639638</v>
      </c>
      <c r="W3495">
        <v>7748.9655172460007</v>
      </c>
      <c r="X3495">
        <v>7591.3793103480002</v>
      </c>
    </row>
    <row r="3496" spans="1:24">
      <c r="A3496" s="7" t="s">
        <v>4653</v>
      </c>
      <c r="B3496" s="13" t="s">
        <v>725</v>
      </c>
      <c r="C3496">
        <v>932293619.1103127</v>
      </c>
      <c r="D3496">
        <v>939802334.0941391</v>
      </c>
      <c r="E3496">
        <v>197252.25225225199</v>
      </c>
      <c r="F3496">
        <v>139639.63963963999</v>
      </c>
      <c r="G3496">
        <v>122</v>
      </c>
      <c r="H3496">
        <v>134</v>
      </c>
      <c r="I3496">
        <v>3</v>
      </c>
      <c r="J3496">
        <v>2</v>
      </c>
      <c r="M3496">
        <v>144</v>
      </c>
      <c r="N3496">
        <v>168</v>
      </c>
      <c r="O3496">
        <v>24404684.684684686</v>
      </c>
      <c r="P3496">
        <v>42192657.657657653</v>
      </c>
      <c r="Q3496">
        <v>15</v>
      </c>
      <c r="R3496">
        <v>38</v>
      </c>
      <c r="S3496">
        <v>202118890.0900901</v>
      </c>
      <c r="T3496">
        <v>213523890.0900901</v>
      </c>
      <c r="U3496">
        <v>20828288.288288288</v>
      </c>
      <c r="V3496">
        <v>34483243.24324324</v>
      </c>
      <c r="W3496">
        <v>12002.931034491001</v>
      </c>
      <c r="X3496">
        <v>12174.517241387999</v>
      </c>
    </row>
    <row r="3497" spans="1:24">
      <c r="A3497" s="7" t="s">
        <v>4654</v>
      </c>
      <c r="B3497" s="13" t="s">
        <v>1200</v>
      </c>
      <c r="C3497">
        <v>56335226.664810896</v>
      </c>
      <c r="D3497">
        <v>54710253.958273813</v>
      </c>
      <c r="E3497">
        <v>1028153.153153153</v>
      </c>
      <c r="F3497">
        <v>1074774.7747747749</v>
      </c>
      <c r="G3497">
        <v>10</v>
      </c>
      <c r="H3497">
        <v>10</v>
      </c>
      <c r="I3497">
        <v>8</v>
      </c>
      <c r="J3497">
        <v>1</v>
      </c>
      <c r="M3497">
        <v>14</v>
      </c>
      <c r="N3497">
        <v>11</v>
      </c>
      <c r="O3497">
        <v>9909009.0090090055</v>
      </c>
      <c r="P3497">
        <v>14463909.909909908</v>
      </c>
      <c r="Q3497">
        <v>46</v>
      </c>
      <c r="R3497">
        <v>79</v>
      </c>
      <c r="S3497">
        <v>10961639.639639638</v>
      </c>
      <c r="T3497">
        <v>10671592.792792792</v>
      </c>
      <c r="U3497">
        <v>8768918.9189189188</v>
      </c>
      <c r="V3497">
        <v>13992612.612612616</v>
      </c>
      <c r="W3497">
        <v>819.48275862000003</v>
      </c>
      <c r="X3497">
        <v>868.62068965499998</v>
      </c>
    </row>
    <row r="3498" spans="1:24">
      <c r="A3498" s="7" t="s">
        <v>4655</v>
      </c>
      <c r="B3498" s="13" t="s">
        <v>2689</v>
      </c>
      <c r="C3498">
        <v>112405084.26777254</v>
      </c>
      <c r="D3498">
        <v>114781457.29937536</v>
      </c>
      <c r="E3498">
        <v>272474609.9099099</v>
      </c>
      <c r="F3498">
        <v>1608108.1081081079</v>
      </c>
      <c r="G3498">
        <v>38</v>
      </c>
      <c r="H3498">
        <v>40</v>
      </c>
      <c r="I3498">
        <v>1</v>
      </c>
      <c r="J3498">
        <v>1</v>
      </c>
      <c r="M3498">
        <v>45</v>
      </c>
      <c r="N3498">
        <v>46</v>
      </c>
      <c r="O3498">
        <v>9061231.5315315332</v>
      </c>
      <c r="P3498">
        <v>44776126.126126133</v>
      </c>
      <c r="Q3498">
        <v>50</v>
      </c>
      <c r="R3498">
        <v>64</v>
      </c>
      <c r="S3498">
        <v>48560507.207207203</v>
      </c>
      <c r="T3498">
        <v>51376207.207207203</v>
      </c>
      <c r="U3498">
        <v>8282612.6126126135</v>
      </c>
      <c r="V3498">
        <v>43454864.864864863</v>
      </c>
      <c r="W3498">
        <v>2173.413793104</v>
      </c>
      <c r="X3498">
        <v>2125.6896551690002</v>
      </c>
    </row>
    <row r="3499" spans="1:24">
      <c r="A3499" s="7" t="s">
        <v>4656</v>
      </c>
      <c r="B3499" s="13" t="s">
        <v>1548</v>
      </c>
      <c r="C3499">
        <v>431597344.37782383</v>
      </c>
      <c r="D3499">
        <v>420379228.74300766</v>
      </c>
      <c r="E3499">
        <v>1870878.378378381</v>
      </c>
      <c r="F3499">
        <v>302702.70270270703</v>
      </c>
      <c r="G3499">
        <v>120</v>
      </c>
      <c r="H3499">
        <v>94</v>
      </c>
      <c r="I3499">
        <v>14</v>
      </c>
      <c r="J3499">
        <v>18</v>
      </c>
      <c r="M3499">
        <v>411</v>
      </c>
      <c r="N3499">
        <v>200</v>
      </c>
      <c r="O3499">
        <v>121310810.8108108</v>
      </c>
      <c r="P3499">
        <v>52669009.009009004</v>
      </c>
      <c r="Q3499">
        <v>83</v>
      </c>
      <c r="R3499">
        <v>637</v>
      </c>
      <c r="S3499">
        <v>172350959.45945945</v>
      </c>
      <c r="T3499">
        <v>171176288.2882883</v>
      </c>
      <c r="U3499">
        <v>101026666.66666666</v>
      </c>
      <c r="V3499">
        <v>50299549.54954955</v>
      </c>
      <c r="W3499">
        <v>7129.3103448279999</v>
      </c>
      <c r="X3499">
        <v>7086.896551713</v>
      </c>
    </row>
    <row r="3500" spans="1:24">
      <c r="A3500" s="7" t="s">
        <v>4657</v>
      </c>
      <c r="B3500" s="13" t="s">
        <v>1194</v>
      </c>
      <c r="C3500">
        <v>64748913.152264163</v>
      </c>
      <c r="D3500">
        <v>66792324.759751648</v>
      </c>
      <c r="E3500">
        <v>907207.20720720699</v>
      </c>
      <c r="F3500">
        <v>1812612.612612613</v>
      </c>
      <c r="G3500">
        <v>7</v>
      </c>
      <c r="H3500">
        <v>6</v>
      </c>
      <c r="I3500">
        <v>2</v>
      </c>
      <c r="J3500">
        <v>0</v>
      </c>
      <c r="M3500">
        <v>17</v>
      </c>
      <c r="N3500">
        <v>15</v>
      </c>
      <c r="O3500">
        <v>10098198.198198196</v>
      </c>
      <c r="P3500">
        <v>12118918.918918917</v>
      </c>
      <c r="Q3500">
        <v>38</v>
      </c>
      <c r="R3500">
        <v>197</v>
      </c>
      <c r="S3500">
        <v>21229031.531531531</v>
      </c>
      <c r="T3500">
        <v>22621130.630630631</v>
      </c>
      <c r="U3500">
        <v>9157747.7477477472</v>
      </c>
      <c r="V3500">
        <v>11783243.243243244</v>
      </c>
      <c r="W3500">
        <v>1079.5517241359998</v>
      </c>
      <c r="X3500">
        <v>1063.4827586199999</v>
      </c>
    </row>
    <row r="3501" spans="1:24">
      <c r="A3501" s="7" t="s">
        <v>4658</v>
      </c>
      <c r="B3501" s="13" t="s">
        <v>4435</v>
      </c>
      <c r="C3501">
        <v>70565887.443999857</v>
      </c>
      <c r="D3501">
        <v>71837325.29233703</v>
      </c>
      <c r="E3501">
        <v>5406306.3063063063</v>
      </c>
      <c r="F3501">
        <v>91472972.972972974</v>
      </c>
      <c r="G3501">
        <v>9</v>
      </c>
      <c r="H3501">
        <v>14</v>
      </c>
      <c r="I3501">
        <v>1</v>
      </c>
      <c r="J3501">
        <v>1</v>
      </c>
      <c r="M3501">
        <v>49</v>
      </c>
      <c r="N3501">
        <v>22</v>
      </c>
      <c r="O3501">
        <v>6749909.9099099096</v>
      </c>
      <c r="P3501">
        <v>10075315.315315317</v>
      </c>
      <c r="R3501">
        <v>22</v>
      </c>
      <c r="S3501">
        <v>15896418.918918919</v>
      </c>
      <c r="T3501">
        <v>14628554.054054055</v>
      </c>
      <c r="U3501">
        <v>999189.189189189</v>
      </c>
      <c r="V3501">
        <v>3785495.4954954959</v>
      </c>
      <c r="W3501">
        <v>737.17241379200004</v>
      </c>
      <c r="X3501">
        <v>860.75862069200002</v>
      </c>
    </row>
    <row r="3502" spans="1:24">
      <c r="A3502" s="7" t="s">
        <v>4659</v>
      </c>
      <c r="B3502" s="13" t="s">
        <v>2248</v>
      </c>
      <c r="C3502">
        <v>5934593298.182375</v>
      </c>
      <c r="D3502">
        <v>5765169170.5525055</v>
      </c>
      <c r="E3502">
        <v>10958400.900900902</v>
      </c>
      <c r="F3502">
        <v>3892846.8468468501</v>
      </c>
      <c r="G3502">
        <v>643</v>
      </c>
      <c r="H3502">
        <v>995</v>
      </c>
      <c r="I3502">
        <v>32</v>
      </c>
      <c r="J3502">
        <v>58</v>
      </c>
      <c r="K3502">
        <v>23</v>
      </c>
      <c r="M3502">
        <v>1560</v>
      </c>
      <c r="N3502">
        <v>2159</v>
      </c>
      <c r="O3502">
        <v>85179099.0990991</v>
      </c>
      <c r="P3502">
        <v>256918234.23423421</v>
      </c>
      <c r="Q3502">
        <v>1071</v>
      </c>
      <c r="R3502">
        <v>1818</v>
      </c>
      <c r="S3502">
        <v>789593672.97297299</v>
      </c>
      <c r="T3502">
        <v>796079788.28828824</v>
      </c>
      <c r="U3502">
        <v>75364324.32432434</v>
      </c>
      <c r="V3502">
        <v>1455319600</v>
      </c>
      <c r="W3502">
        <v>87422.689655149996</v>
      </c>
      <c r="X3502">
        <v>86390.275862067996</v>
      </c>
    </row>
    <row r="3503" spans="1:24">
      <c r="A3503" s="7" t="s">
        <v>4660</v>
      </c>
      <c r="B3503" s="13" t="s">
        <v>1225</v>
      </c>
      <c r="C3503">
        <v>123742769.27376141</v>
      </c>
      <c r="D3503">
        <v>126181209.08561778</v>
      </c>
      <c r="E3503">
        <v>93693.693693694004</v>
      </c>
      <c r="F3503">
        <v>133333.33333333401</v>
      </c>
      <c r="G3503">
        <v>77</v>
      </c>
      <c r="H3503">
        <v>53</v>
      </c>
      <c r="I3503">
        <v>3</v>
      </c>
      <c r="J3503">
        <v>3</v>
      </c>
      <c r="M3503">
        <v>109</v>
      </c>
      <c r="N3503">
        <v>73</v>
      </c>
      <c r="O3503">
        <v>2124774.7747747754</v>
      </c>
      <c r="P3503">
        <v>3692792.7927927934</v>
      </c>
      <c r="Q3503">
        <v>25</v>
      </c>
      <c r="R3503">
        <v>75</v>
      </c>
      <c r="S3503">
        <v>26356990.990990989</v>
      </c>
      <c r="T3503">
        <v>26278346.846846849</v>
      </c>
      <c r="U3503">
        <v>1951801.8018018019</v>
      </c>
      <c r="V3503">
        <v>5585675.6756756753</v>
      </c>
      <c r="W3503">
        <v>4097.6896551749996</v>
      </c>
      <c r="X3503">
        <v>4264.3793103480002</v>
      </c>
    </row>
    <row r="3504" spans="1:24">
      <c r="A3504" s="7" t="s">
        <v>4661</v>
      </c>
      <c r="B3504" s="13" t="s">
        <v>678</v>
      </c>
      <c r="C3504">
        <v>24602830.330014139</v>
      </c>
      <c r="D3504">
        <v>29017529.11208865</v>
      </c>
      <c r="E3504">
        <v>235810.810810811</v>
      </c>
      <c r="F3504">
        <v>8108.1081081089997</v>
      </c>
      <c r="G3504">
        <v>22</v>
      </c>
      <c r="H3504">
        <v>21</v>
      </c>
      <c r="I3504">
        <v>2</v>
      </c>
      <c r="J3504">
        <v>2</v>
      </c>
      <c r="M3504">
        <v>27</v>
      </c>
      <c r="N3504">
        <v>25</v>
      </c>
      <c r="O3504">
        <v>3480270.2702702703</v>
      </c>
      <c r="P3504">
        <v>5004504.5045045046</v>
      </c>
      <c r="Q3504">
        <v>2</v>
      </c>
      <c r="R3504">
        <v>14</v>
      </c>
      <c r="S3504">
        <v>9315630.630630631</v>
      </c>
      <c r="T3504">
        <v>10160549.54954955</v>
      </c>
      <c r="U3504">
        <v>4517657.6576576587</v>
      </c>
      <c r="V3504">
        <v>3555045.0450450457</v>
      </c>
      <c r="W3504">
        <v>1020.620689657</v>
      </c>
      <c r="X3504">
        <v>1045.7241379320001</v>
      </c>
    </row>
    <row r="3505" spans="1:24">
      <c r="A3505" s="7" t="s">
        <v>4662</v>
      </c>
      <c r="B3505" s="13" t="s">
        <v>1935</v>
      </c>
      <c r="C3505">
        <v>1310226655.5625079</v>
      </c>
      <c r="D3505">
        <v>1318633321.8688564</v>
      </c>
      <c r="E3505">
        <v>4701351.3513513524</v>
      </c>
      <c r="F3505">
        <v>4959639.6396396402</v>
      </c>
      <c r="G3505">
        <v>303</v>
      </c>
      <c r="H3505">
        <v>454</v>
      </c>
      <c r="I3505">
        <v>9</v>
      </c>
      <c r="J3505">
        <v>15</v>
      </c>
      <c r="M3505">
        <v>468</v>
      </c>
      <c r="N3505">
        <v>735</v>
      </c>
      <c r="O3505">
        <v>148548963.96396399</v>
      </c>
      <c r="P3505">
        <v>130282882.88288288</v>
      </c>
      <c r="Q3505">
        <v>332</v>
      </c>
      <c r="R3505">
        <v>550</v>
      </c>
      <c r="S3505">
        <v>328914642.34234232</v>
      </c>
      <c r="T3505">
        <v>348796127.92792791</v>
      </c>
      <c r="U3505">
        <v>144781875.67567569</v>
      </c>
      <c r="V3505">
        <v>126158007.2072072</v>
      </c>
      <c r="W3505">
        <v>27873.241379308001</v>
      </c>
      <c r="X3505">
        <v>27790.241379309002</v>
      </c>
    </row>
    <row r="3506" spans="1:24">
      <c r="A3506" s="7" t="s">
        <v>4663</v>
      </c>
      <c r="B3506" s="13" t="s">
        <v>2658</v>
      </c>
      <c r="C3506">
        <v>418998190.58822912</v>
      </c>
      <c r="D3506">
        <v>434795432.7526691</v>
      </c>
      <c r="E3506">
        <v>35664414.414414413</v>
      </c>
      <c r="F3506">
        <v>60635135.135135137</v>
      </c>
      <c r="G3506">
        <v>159</v>
      </c>
      <c r="H3506">
        <v>161</v>
      </c>
      <c r="I3506">
        <v>10</v>
      </c>
      <c r="J3506">
        <v>13</v>
      </c>
      <c r="M3506">
        <v>305</v>
      </c>
      <c r="N3506">
        <v>255</v>
      </c>
      <c r="O3506">
        <v>30840630.630630631</v>
      </c>
      <c r="P3506">
        <v>34629099.0990991</v>
      </c>
      <c r="Q3506">
        <v>504</v>
      </c>
      <c r="R3506">
        <v>252</v>
      </c>
      <c r="S3506">
        <v>106349718.91891892</v>
      </c>
      <c r="T3506">
        <v>113881382.88288288</v>
      </c>
      <c r="U3506">
        <v>25663063.063063063</v>
      </c>
      <c r="V3506">
        <v>17339099.0990991</v>
      </c>
      <c r="W3506">
        <v>17171.689655170001</v>
      </c>
      <c r="X3506">
        <v>17197.379310349999</v>
      </c>
    </row>
    <row r="3507" spans="1:24">
      <c r="A3507" s="7" t="s">
        <v>4664</v>
      </c>
      <c r="B3507" s="13" t="s">
        <v>1662</v>
      </c>
      <c r="C3507">
        <v>154053622.64597902</v>
      </c>
      <c r="D3507">
        <v>160491814.93950352</v>
      </c>
      <c r="E3507">
        <v>2010810.8108108121</v>
      </c>
      <c r="F3507">
        <v>446576.57657658</v>
      </c>
      <c r="G3507">
        <v>120</v>
      </c>
      <c r="H3507">
        <v>176</v>
      </c>
      <c r="I3507">
        <v>5</v>
      </c>
      <c r="J3507">
        <v>18</v>
      </c>
      <c r="K3507">
        <v>1</v>
      </c>
      <c r="M3507">
        <v>145</v>
      </c>
      <c r="N3507">
        <v>418</v>
      </c>
      <c r="O3507">
        <v>11436486.486486487</v>
      </c>
      <c r="P3507">
        <v>29265405.405405402</v>
      </c>
      <c r="Q3507">
        <v>158</v>
      </c>
      <c r="R3507">
        <v>354</v>
      </c>
      <c r="S3507">
        <v>24863896.396396395</v>
      </c>
      <c r="T3507">
        <v>29396225.225225225</v>
      </c>
      <c r="U3507">
        <v>14908558.558558557</v>
      </c>
      <c r="V3507">
        <v>27283243.24324324</v>
      </c>
      <c r="W3507">
        <v>3736.2758620630002</v>
      </c>
      <c r="X3507">
        <v>3827.1724137890001</v>
      </c>
    </row>
    <row r="3508" spans="1:24">
      <c r="A3508" s="7" t="s">
        <v>4665</v>
      </c>
      <c r="B3508" s="13" t="s">
        <v>825</v>
      </c>
      <c r="C3508">
        <v>429529716.58912301</v>
      </c>
      <c r="D3508">
        <v>461942665.59444332</v>
      </c>
      <c r="E3508">
        <v>8940540.5405405425</v>
      </c>
      <c r="F3508">
        <v>4218018.0180180185</v>
      </c>
      <c r="G3508">
        <v>161</v>
      </c>
      <c r="H3508">
        <v>146</v>
      </c>
      <c r="I3508">
        <v>8</v>
      </c>
      <c r="J3508">
        <v>8</v>
      </c>
      <c r="M3508">
        <v>214</v>
      </c>
      <c r="N3508">
        <v>199</v>
      </c>
      <c r="O3508">
        <v>39677927.927927926</v>
      </c>
      <c r="P3508">
        <v>57477297.297297299</v>
      </c>
      <c r="Q3508">
        <v>346</v>
      </c>
      <c r="R3508">
        <v>395</v>
      </c>
      <c r="S3508">
        <v>130068727.92792794</v>
      </c>
      <c r="T3508">
        <v>134899944.14414415</v>
      </c>
      <c r="U3508">
        <v>36329189.189189188</v>
      </c>
      <c r="V3508">
        <v>54116576.576576583</v>
      </c>
      <c r="W3508">
        <v>11532.827586205</v>
      </c>
      <c r="X3508">
        <v>11763.379310341999</v>
      </c>
    </row>
    <row r="3509" spans="1:24">
      <c r="A3509" s="7" t="s">
        <v>4666</v>
      </c>
      <c r="B3509" s="13" t="s">
        <v>1221</v>
      </c>
      <c r="C3509">
        <v>157278095.63260031</v>
      </c>
      <c r="D3509">
        <v>163867827.3101756</v>
      </c>
      <c r="E3509">
        <v>45945.945945945998</v>
      </c>
      <c r="F3509">
        <v>107882.88288288401</v>
      </c>
      <c r="G3509">
        <v>115</v>
      </c>
      <c r="H3509">
        <v>125</v>
      </c>
      <c r="I3509">
        <v>6</v>
      </c>
      <c r="J3509">
        <v>8</v>
      </c>
      <c r="M3509">
        <v>228</v>
      </c>
      <c r="N3509">
        <v>176</v>
      </c>
      <c r="O3509">
        <v>5756666.6666666651</v>
      </c>
      <c r="P3509">
        <v>13230720.720720723</v>
      </c>
      <c r="Q3509">
        <v>110</v>
      </c>
      <c r="R3509">
        <v>101</v>
      </c>
      <c r="S3509">
        <v>43123894.59459459</v>
      </c>
      <c r="T3509">
        <v>47358300</v>
      </c>
      <c r="U3509">
        <v>6014684.6846846864</v>
      </c>
      <c r="V3509">
        <v>12422162.162162162</v>
      </c>
      <c r="W3509">
        <v>8322.5172413849996</v>
      </c>
      <c r="X3509">
        <v>8346.1724137950005</v>
      </c>
    </row>
    <row r="3510" spans="1:24">
      <c r="A3510" s="7" t="s">
        <v>4667</v>
      </c>
      <c r="B3510" s="13" t="s">
        <v>2006</v>
      </c>
      <c r="C3510">
        <v>356414797.65583926</v>
      </c>
      <c r="D3510">
        <v>366589682.31626976</v>
      </c>
      <c r="E3510">
        <v>1440022.5225225219</v>
      </c>
      <c r="F3510">
        <v>554495.495495499</v>
      </c>
      <c r="G3510">
        <v>174</v>
      </c>
      <c r="H3510">
        <v>128</v>
      </c>
      <c r="I3510">
        <v>7</v>
      </c>
      <c r="J3510">
        <v>11</v>
      </c>
      <c r="M3510">
        <v>277</v>
      </c>
      <c r="N3510">
        <v>206</v>
      </c>
      <c r="O3510">
        <v>26184234.234234229</v>
      </c>
      <c r="P3510">
        <v>35894324.324324325</v>
      </c>
      <c r="Q3510">
        <v>393</v>
      </c>
      <c r="R3510">
        <v>327</v>
      </c>
      <c r="S3510">
        <v>74707855.855855852</v>
      </c>
      <c r="T3510">
        <v>77677790.990990996</v>
      </c>
      <c r="U3510">
        <v>25247297.297297295</v>
      </c>
      <c r="V3510">
        <v>35777477.477477483</v>
      </c>
      <c r="W3510">
        <v>11203.931034488</v>
      </c>
      <c r="X3510">
        <v>11672.793103463</v>
      </c>
    </row>
    <row r="3511" spans="1:24">
      <c r="A3511" s="7" t="s">
        <v>4668</v>
      </c>
      <c r="B3511" s="13" t="s">
        <v>1057</v>
      </c>
      <c r="C3511">
        <v>492168873.17224336</v>
      </c>
      <c r="D3511">
        <v>509264597.65597463</v>
      </c>
      <c r="E3511">
        <v>135933783.78378379</v>
      </c>
      <c r="F3511">
        <v>823198.19819820102</v>
      </c>
      <c r="G3511">
        <v>177</v>
      </c>
      <c r="H3511">
        <v>164</v>
      </c>
      <c r="I3511">
        <v>12</v>
      </c>
      <c r="J3511">
        <v>10</v>
      </c>
      <c r="M3511">
        <v>258</v>
      </c>
      <c r="N3511">
        <v>217</v>
      </c>
      <c r="O3511">
        <v>45599369.369369373</v>
      </c>
      <c r="P3511">
        <v>95498648.648648635</v>
      </c>
      <c r="Q3511">
        <v>357</v>
      </c>
      <c r="R3511">
        <v>251</v>
      </c>
      <c r="S3511">
        <v>146754842.34234235</v>
      </c>
      <c r="T3511">
        <v>156796648.64864865</v>
      </c>
      <c r="U3511">
        <v>38024144.14414414</v>
      </c>
      <c r="V3511">
        <v>89799819.819819823</v>
      </c>
      <c r="W3511">
        <v>14215.689655177001</v>
      </c>
      <c r="X3511">
        <v>14299.827586200001</v>
      </c>
    </row>
    <row r="3512" spans="1:24">
      <c r="A3512" s="7" t="s">
        <v>4669</v>
      </c>
      <c r="B3512" s="13" t="s">
        <v>1985</v>
      </c>
      <c r="C3512">
        <v>219834096.5060246</v>
      </c>
      <c r="D3512">
        <v>217636644.17127106</v>
      </c>
      <c r="E3512">
        <v>53153.153153154002</v>
      </c>
      <c r="F3512">
        <v>70270.270270270994</v>
      </c>
      <c r="G3512">
        <v>64</v>
      </c>
      <c r="H3512">
        <v>59</v>
      </c>
      <c r="I3512">
        <v>7</v>
      </c>
      <c r="J3512">
        <v>2</v>
      </c>
      <c r="M3512">
        <v>94</v>
      </c>
      <c r="N3512">
        <v>68</v>
      </c>
      <c r="O3512">
        <v>18487477.477477476</v>
      </c>
      <c r="P3512">
        <v>14772072.072072074</v>
      </c>
      <c r="Q3512">
        <v>155</v>
      </c>
      <c r="R3512">
        <v>107</v>
      </c>
      <c r="S3512">
        <v>57966315.315315314</v>
      </c>
      <c r="T3512">
        <v>62618468.468468472</v>
      </c>
      <c r="U3512">
        <v>17347297.297297295</v>
      </c>
      <c r="V3512">
        <v>14887657.657657659</v>
      </c>
      <c r="W3512">
        <v>4938.1379310359998</v>
      </c>
      <c r="X3512">
        <v>5150.4137931019995</v>
      </c>
    </row>
    <row r="3513" spans="1:24">
      <c r="A3513" s="7" t="s">
        <v>4670</v>
      </c>
      <c r="B3513" s="13" t="s">
        <v>2656</v>
      </c>
      <c r="C3513">
        <v>74877903.425915256</v>
      </c>
      <c r="D3513">
        <v>77034751.806021109</v>
      </c>
      <c r="E3513">
        <v>111261.261261261</v>
      </c>
      <c r="F3513">
        <v>101126.12612612599</v>
      </c>
      <c r="G3513">
        <v>35</v>
      </c>
      <c r="H3513">
        <v>32</v>
      </c>
      <c r="I3513">
        <v>6</v>
      </c>
      <c r="J3513">
        <v>5</v>
      </c>
      <c r="M3513">
        <v>47</v>
      </c>
      <c r="N3513">
        <v>41</v>
      </c>
      <c r="O3513">
        <v>2467567.5675675678</v>
      </c>
      <c r="P3513">
        <v>14243693.693693694</v>
      </c>
      <c r="Q3513">
        <v>49</v>
      </c>
      <c r="R3513">
        <v>95</v>
      </c>
      <c r="S3513">
        <v>24059617.117117111</v>
      </c>
      <c r="T3513">
        <v>22377297.297297299</v>
      </c>
      <c r="U3513">
        <v>2044594.5945945941</v>
      </c>
      <c r="V3513">
        <v>9641981.9819819815</v>
      </c>
      <c r="W3513">
        <v>4019.6896551750001</v>
      </c>
      <c r="X3513">
        <v>4061.2413793109999</v>
      </c>
    </row>
    <row r="3514" spans="1:24">
      <c r="A3514" s="7" t="s">
        <v>4671</v>
      </c>
      <c r="B3514" s="13" t="s">
        <v>837</v>
      </c>
      <c r="C3514">
        <v>111224800.44663788</v>
      </c>
      <c r="D3514">
        <v>100809280.37706211</v>
      </c>
      <c r="E3514">
        <v>321801.801801803</v>
      </c>
      <c r="F3514">
        <v>34234.234234235002</v>
      </c>
      <c r="G3514">
        <v>16</v>
      </c>
      <c r="H3514">
        <v>8</v>
      </c>
      <c r="I3514">
        <v>12</v>
      </c>
      <c r="J3514">
        <v>1</v>
      </c>
      <c r="K3514">
        <v>1</v>
      </c>
      <c r="M3514">
        <v>20</v>
      </c>
      <c r="N3514">
        <v>10</v>
      </c>
      <c r="O3514">
        <v>14622702.702702703</v>
      </c>
      <c r="P3514">
        <v>12742342.342342339</v>
      </c>
      <c r="Q3514">
        <v>146</v>
      </c>
      <c r="R3514">
        <v>35</v>
      </c>
      <c r="S3514">
        <v>23076191.891891889</v>
      </c>
      <c r="T3514">
        <v>21896013.513513513</v>
      </c>
      <c r="U3514">
        <v>14169099.099099098</v>
      </c>
      <c r="V3514">
        <v>7033333.3333333358</v>
      </c>
      <c r="W3514">
        <v>2594</v>
      </c>
      <c r="X3514">
        <v>2458.3793103480002</v>
      </c>
    </row>
    <row r="3515" spans="1:24">
      <c r="A3515" s="7" t="s">
        <v>4672</v>
      </c>
      <c r="B3515" s="13" t="s">
        <v>1915</v>
      </c>
      <c r="C3515">
        <v>107171302.83293195</v>
      </c>
      <c r="D3515">
        <v>105951722.42224227</v>
      </c>
      <c r="E3515">
        <v>80180.180180181007</v>
      </c>
      <c r="F3515">
        <v>9009.0090090100002</v>
      </c>
      <c r="G3515">
        <v>89</v>
      </c>
      <c r="H3515">
        <v>72</v>
      </c>
      <c r="I3515">
        <v>4</v>
      </c>
      <c r="J3515">
        <v>1</v>
      </c>
      <c r="M3515">
        <v>247</v>
      </c>
      <c r="N3515">
        <v>109</v>
      </c>
      <c r="O3515">
        <v>9114414.4144144133</v>
      </c>
      <c r="P3515">
        <v>8575225.2252252232</v>
      </c>
      <c r="Q3515">
        <v>141</v>
      </c>
      <c r="R3515">
        <v>16</v>
      </c>
      <c r="S3515">
        <v>29646084.684684683</v>
      </c>
      <c r="T3515">
        <v>28888410.810810808</v>
      </c>
      <c r="U3515">
        <v>7812522.5225225212</v>
      </c>
      <c r="V3515">
        <v>5750360.3603603616</v>
      </c>
      <c r="W3515">
        <v>2281.0344827600002</v>
      </c>
      <c r="X3515">
        <v>2227.5517241389998</v>
      </c>
    </row>
    <row r="3516" spans="1:24">
      <c r="A3516" s="7" t="s">
        <v>4673</v>
      </c>
      <c r="B3516" s="13" t="s">
        <v>942</v>
      </c>
      <c r="C3516">
        <v>195641193.91654506</v>
      </c>
      <c r="D3516">
        <v>197371666.37682384</v>
      </c>
      <c r="E3516">
        <v>73155820.720720723</v>
      </c>
      <c r="F3516">
        <v>531531.53153153497</v>
      </c>
      <c r="G3516">
        <v>152</v>
      </c>
      <c r="H3516">
        <v>128</v>
      </c>
      <c r="I3516">
        <v>9</v>
      </c>
      <c r="J3516">
        <v>2</v>
      </c>
      <c r="M3516">
        <v>171</v>
      </c>
      <c r="N3516">
        <v>156</v>
      </c>
      <c r="O3516">
        <v>7753716.2162162177</v>
      </c>
      <c r="P3516">
        <v>9139639.6396396402</v>
      </c>
      <c r="Q3516">
        <v>68</v>
      </c>
      <c r="R3516">
        <v>41</v>
      </c>
      <c r="S3516">
        <v>34913566.666666664</v>
      </c>
      <c r="T3516">
        <v>36807055.85585586</v>
      </c>
      <c r="U3516">
        <v>6801621.6216216208</v>
      </c>
      <c r="V3516">
        <v>7747657.6576576559</v>
      </c>
      <c r="W3516">
        <v>3516.7931034470002</v>
      </c>
      <c r="X3516">
        <v>3642.6206896510002</v>
      </c>
    </row>
    <row r="3517" spans="1:24">
      <c r="A3517" s="7" t="s">
        <v>4674</v>
      </c>
      <c r="B3517" s="13" t="s">
        <v>1875</v>
      </c>
      <c r="C3517">
        <v>831210815.81277871</v>
      </c>
      <c r="D3517">
        <v>866518090.02691126</v>
      </c>
      <c r="E3517">
        <v>951463.96396397101</v>
      </c>
      <c r="F3517">
        <v>1521066.6666666791</v>
      </c>
      <c r="G3517">
        <v>261</v>
      </c>
      <c r="H3517">
        <v>274</v>
      </c>
      <c r="I3517">
        <v>22</v>
      </c>
      <c r="J3517">
        <v>29</v>
      </c>
      <c r="K3517">
        <v>1</v>
      </c>
      <c r="M3517">
        <v>509</v>
      </c>
      <c r="N3517">
        <v>409</v>
      </c>
      <c r="O3517">
        <v>129042432.43243243</v>
      </c>
      <c r="P3517">
        <v>101919264.86486486</v>
      </c>
      <c r="Q3517">
        <v>778</v>
      </c>
      <c r="R3517">
        <v>915</v>
      </c>
      <c r="S3517">
        <v>221748651.35135135</v>
      </c>
      <c r="T3517">
        <v>237538649.54954958</v>
      </c>
      <c r="U3517">
        <v>118357387.38738739</v>
      </c>
      <c r="V3517">
        <v>90558691.891891897</v>
      </c>
      <c r="W3517">
        <v>21127.06896552</v>
      </c>
      <c r="X3517">
        <v>21744.551724137</v>
      </c>
    </row>
    <row r="3518" spans="1:24">
      <c r="A3518" s="7" t="s">
        <v>4675</v>
      </c>
      <c r="B3518" s="13" t="s">
        <v>4676</v>
      </c>
      <c r="C3518">
        <v>126091870.42369848</v>
      </c>
      <c r="D3518">
        <v>117924337.28555793</v>
      </c>
      <c r="E3518">
        <v>3023423.423423423</v>
      </c>
      <c r="F3518">
        <v>1835135.1351351379</v>
      </c>
      <c r="G3518">
        <v>91</v>
      </c>
      <c r="H3518">
        <v>53</v>
      </c>
      <c r="I3518">
        <v>6</v>
      </c>
      <c r="J3518">
        <v>2</v>
      </c>
      <c r="M3518">
        <v>107</v>
      </c>
      <c r="N3518">
        <v>105</v>
      </c>
      <c r="O3518">
        <v>40900855.85585586</v>
      </c>
      <c r="P3518">
        <v>36107252.252252251</v>
      </c>
      <c r="Q3518">
        <v>135</v>
      </c>
      <c r="R3518">
        <v>96</v>
      </c>
      <c r="S3518">
        <v>47758171.171171173</v>
      </c>
      <c r="T3518">
        <v>45391585.585585587</v>
      </c>
      <c r="U3518">
        <v>37350585.585585579</v>
      </c>
      <c r="V3518">
        <v>34962792.79279279</v>
      </c>
      <c r="W3518">
        <v>1805.3103448310001</v>
      </c>
      <c r="X3518">
        <v>1748.5517241370001</v>
      </c>
    </row>
    <row r="3519" spans="1:24">
      <c r="A3519" s="7" t="s">
        <v>4677</v>
      </c>
      <c r="B3519" s="13" t="s">
        <v>4676</v>
      </c>
      <c r="C3519">
        <v>57949756.177817591</v>
      </c>
      <c r="D3519">
        <v>59040764.152690843</v>
      </c>
      <c r="E3519">
        <v>8783.7837837839998</v>
      </c>
      <c r="F3519">
        <v>16216.216216217999</v>
      </c>
      <c r="G3519">
        <v>25</v>
      </c>
      <c r="H3519">
        <v>9</v>
      </c>
      <c r="I3519">
        <v>1</v>
      </c>
      <c r="J3519">
        <v>2</v>
      </c>
      <c r="M3519">
        <v>53</v>
      </c>
      <c r="N3519">
        <v>20</v>
      </c>
      <c r="O3519">
        <v>3359909.9099099101</v>
      </c>
      <c r="P3519">
        <v>6032072.072072072</v>
      </c>
      <c r="Q3519">
        <v>16</v>
      </c>
      <c r="R3519">
        <v>59</v>
      </c>
      <c r="S3519">
        <v>8780085.585585583</v>
      </c>
      <c r="T3519">
        <v>8034292.7927927915</v>
      </c>
      <c r="U3519">
        <v>2883333.3333333321</v>
      </c>
      <c r="V3519">
        <v>6897837.8378378358</v>
      </c>
      <c r="W3519">
        <v>946.55172413499997</v>
      </c>
      <c r="X3519">
        <v>933.17241379400002</v>
      </c>
    </row>
    <row r="3520" spans="1:24">
      <c r="A3520" s="7" t="s">
        <v>401</v>
      </c>
      <c r="B3520" s="13" t="s">
        <v>4678</v>
      </c>
      <c r="C3520">
        <v>1997392937.4468324</v>
      </c>
      <c r="D3520">
        <v>1975037822.5251217</v>
      </c>
      <c r="E3520">
        <v>387749663.96396399</v>
      </c>
      <c r="F3520">
        <v>10151576.576576587</v>
      </c>
      <c r="G3520">
        <v>472</v>
      </c>
      <c r="H3520">
        <v>722</v>
      </c>
      <c r="I3520">
        <v>44</v>
      </c>
      <c r="J3520">
        <v>61</v>
      </c>
      <c r="K3520">
        <v>10</v>
      </c>
      <c r="M3520">
        <v>2036</v>
      </c>
      <c r="N3520">
        <v>2165</v>
      </c>
      <c r="O3520">
        <v>248951161.26126125</v>
      </c>
      <c r="P3520">
        <v>301093783.78378379</v>
      </c>
      <c r="Q3520">
        <v>1772</v>
      </c>
      <c r="R3520">
        <v>2224</v>
      </c>
      <c r="S3520">
        <v>562106001.8018018</v>
      </c>
      <c r="T3520">
        <v>562796038.73873878</v>
      </c>
      <c r="U3520">
        <v>281681708.1081081</v>
      </c>
      <c r="V3520">
        <v>299391531.53153157</v>
      </c>
      <c r="W3520">
        <v>38238.517241387002</v>
      </c>
      <c r="X3520">
        <v>38437.689655173999</v>
      </c>
    </row>
    <row r="3521" spans="1:24">
      <c r="A3521" s="7" t="s">
        <v>4679</v>
      </c>
      <c r="B3521" s="13" t="s">
        <v>4506</v>
      </c>
      <c r="C3521">
        <v>214613589.97610998</v>
      </c>
      <c r="D3521">
        <v>214600653.64106277</v>
      </c>
      <c r="E3521">
        <v>73602282.882882878</v>
      </c>
      <c r="F3521">
        <v>80954976.576576576</v>
      </c>
      <c r="G3521">
        <v>136</v>
      </c>
      <c r="H3521">
        <v>171</v>
      </c>
      <c r="I3521">
        <v>12</v>
      </c>
      <c r="J3521">
        <v>7</v>
      </c>
      <c r="K3521">
        <v>1</v>
      </c>
      <c r="M3521">
        <v>238</v>
      </c>
      <c r="N3521">
        <v>225</v>
      </c>
      <c r="O3521">
        <v>74171171.171171173</v>
      </c>
      <c r="P3521">
        <v>77984684.684684679</v>
      </c>
      <c r="Q3521">
        <v>461</v>
      </c>
      <c r="R3521">
        <v>431</v>
      </c>
      <c r="S3521">
        <v>88750648.648648649</v>
      </c>
      <c r="T3521">
        <v>86363409.909909904</v>
      </c>
      <c r="U3521">
        <v>47038738.738738745</v>
      </c>
      <c r="V3521">
        <v>49140360.360360362</v>
      </c>
      <c r="W3521">
        <v>3111.9310344840001</v>
      </c>
      <c r="X3521">
        <v>3200.0689655169999</v>
      </c>
    </row>
    <row r="3522" spans="1:24">
      <c r="A3522" s="7" t="s">
        <v>4680</v>
      </c>
      <c r="B3522" s="13" t="s">
        <v>3542</v>
      </c>
      <c r="C3522">
        <v>481515134.55073076</v>
      </c>
      <c r="D3522">
        <v>475048326.61275792</v>
      </c>
      <c r="E3522">
        <v>578726909.009009</v>
      </c>
      <c r="F3522">
        <v>382248766.66666663</v>
      </c>
      <c r="G3522">
        <v>202</v>
      </c>
      <c r="H3522">
        <v>273</v>
      </c>
      <c r="I3522">
        <v>25</v>
      </c>
      <c r="J3522">
        <v>16</v>
      </c>
      <c r="M3522">
        <v>530</v>
      </c>
      <c r="N3522">
        <v>778</v>
      </c>
      <c r="O3522">
        <v>570930630.63063061</v>
      </c>
      <c r="P3522">
        <v>372100000</v>
      </c>
      <c r="Q3522">
        <v>448</v>
      </c>
      <c r="R3522">
        <v>257</v>
      </c>
      <c r="S3522">
        <v>165946759.45945945</v>
      </c>
      <c r="T3522">
        <v>156572513.51351351</v>
      </c>
      <c r="U3522">
        <v>379215945.94594592</v>
      </c>
      <c r="V3522">
        <v>56244504.504504502</v>
      </c>
      <c r="W3522">
        <v>16854.620689659001</v>
      </c>
      <c r="X3522">
        <v>18341.275862063001</v>
      </c>
    </row>
    <row r="3523" spans="1:24">
      <c r="A3523" s="7" t="s">
        <v>4681</v>
      </c>
      <c r="B3523" s="13" t="s">
        <v>1090</v>
      </c>
      <c r="C3523">
        <v>598000478.54286528</v>
      </c>
      <c r="D3523">
        <v>603631402.83380699</v>
      </c>
      <c r="E3523">
        <v>1146171.1711711721</v>
      </c>
      <c r="F3523">
        <v>1365765.7657657689</v>
      </c>
      <c r="G3523">
        <v>381</v>
      </c>
      <c r="H3523">
        <v>325</v>
      </c>
      <c r="I3523">
        <v>7</v>
      </c>
      <c r="J3523">
        <v>10</v>
      </c>
      <c r="M3523">
        <v>719</v>
      </c>
      <c r="N3523">
        <v>429</v>
      </c>
      <c r="O3523">
        <v>17317117.117117118</v>
      </c>
      <c r="P3523">
        <v>185282657.65765765</v>
      </c>
      <c r="Q3523">
        <v>256</v>
      </c>
      <c r="R3523">
        <v>277</v>
      </c>
      <c r="S3523">
        <v>219112190.0900901</v>
      </c>
      <c r="T3523">
        <v>212532458.55855855</v>
      </c>
      <c r="U3523">
        <v>16415315.315315314</v>
      </c>
      <c r="V3523">
        <v>23023603.603603601</v>
      </c>
      <c r="W3523">
        <v>15713.241379310999</v>
      </c>
      <c r="X3523">
        <v>16488.517241376998</v>
      </c>
    </row>
    <row r="3524" spans="1:24">
      <c r="A3524" s="7" t="s">
        <v>4682</v>
      </c>
      <c r="B3524" s="13" t="s">
        <v>2355</v>
      </c>
      <c r="C3524">
        <v>67796539.414370418</v>
      </c>
      <c r="D3524">
        <v>73376594.490915358</v>
      </c>
      <c r="E3524">
        <v>139639.63963963999</v>
      </c>
      <c r="F3524">
        <v>15315.315315317001</v>
      </c>
      <c r="G3524">
        <v>14</v>
      </c>
      <c r="H3524">
        <v>18</v>
      </c>
      <c r="I3524">
        <v>1</v>
      </c>
      <c r="J3524">
        <v>0</v>
      </c>
      <c r="M3524">
        <v>20</v>
      </c>
      <c r="N3524">
        <v>21</v>
      </c>
      <c r="O3524">
        <v>27944594.594594594</v>
      </c>
      <c r="P3524">
        <v>2881531.5315315332</v>
      </c>
      <c r="Q3524">
        <v>95</v>
      </c>
      <c r="R3524">
        <v>53</v>
      </c>
      <c r="S3524">
        <v>16190522.522522522</v>
      </c>
      <c r="T3524">
        <v>18427792.79279279</v>
      </c>
      <c r="U3524">
        <v>27511531.531531531</v>
      </c>
      <c r="V3524">
        <v>3051531.5315315342</v>
      </c>
      <c r="W3524">
        <v>1293.4827586199999</v>
      </c>
      <c r="X3524">
        <v>1344.137931038</v>
      </c>
    </row>
    <row r="3525" spans="1:24">
      <c r="A3525" s="7" t="s">
        <v>4683</v>
      </c>
      <c r="B3525" s="13" t="s">
        <v>1266</v>
      </c>
      <c r="C3525">
        <v>279434908.13268459</v>
      </c>
      <c r="D3525">
        <v>279449192.94998097</v>
      </c>
      <c r="E3525">
        <v>944594.59459459502</v>
      </c>
      <c r="F3525">
        <v>642117.11711711902</v>
      </c>
      <c r="G3525">
        <v>74</v>
      </c>
      <c r="H3525">
        <v>168</v>
      </c>
      <c r="I3525">
        <v>7</v>
      </c>
      <c r="J3525">
        <v>6</v>
      </c>
      <c r="K3525">
        <v>3</v>
      </c>
      <c r="M3525">
        <v>220</v>
      </c>
      <c r="N3525">
        <v>236</v>
      </c>
      <c r="O3525">
        <v>5817126.1261261255</v>
      </c>
      <c r="P3525">
        <v>10281081.081081079</v>
      </c>
      <c r="Q3525">
        <v>445</v>
      </c>
      <c r="R3525">
        <v>307</v>
      </c>
      <c r="S3525">
        <v>87860306.306306303</v>
      </c>
      <c r="T3525">
        <v>87868225.225225225</v>
      </c>
      <c r="U3525">
        <v>7874234.2342342352</v>
      </c>
      <c r="V3525">
        <v>12339009.009009009</v>
      </c>
      <c r="W3525">
        <v>9094.517241376001</v>
      </c>
      <c r="X3525">
        <v>9309.4827586230003</v>
      </c>
    </row>
    <row r="3526" spans="1:24">
      <c r="A3526" s="7" t="s">
        <v>4684</v>
      </c>
      <c r="B3526" s="13" t="s">
        <v>2784</v>
      </c>
      <c r="C3526">
        <v>79734134.356267124</v>
      </c>
      <c r="D3526">
        <v>76213468.541317165</v>
      </c>
      <c r="E3526">
        <v>14287009.909909913</v>
      </c>
      <c r="F3526">
        <v>21981309.909909911</v>
      </c>
      <c r="G3526">
        <v>146</v>
      </c>
      <c r="H3526">
        <v>63</v>
      </c>
      <c r="I3526">
        <v>11</v>
      </c>
      <c r="J3526">
        <v>8</v>
      </c>
      <c r="K3526">
        <v>2</v>
      </c>
      <c r="M3526">
        <v>158</v>
      </c>
      <c r="N3526">
        <v>92</v>
      </c>
      <c r="O3526">
        <v>19436936.936936945</v>
      </c>
      <c r="P3526">
        <v>29092342.342342343</v>
      </c>
      <c r="Q3526">
        <v>31</v>
      </c>
      <c r="R3526">
        <v>208</v>
      </c>
      <c r="S3526">
        <v>33235193.69369369</v>
      </c>
      <c r="T3526">
        <v>32594986.486486487</v>
      </c>
      <c r="U3526">
        <v>15966576.576576576</v>
      </c>
      <c r="V3526">
        <v>24959630.630630627</v>
      </c>
      <c r="W3526">
        <v>1354.6896551750001</v>
      </c>
      <c r="X3526">
        <v>1381.1379310349998</v>
      </c>
    </row>
    <row r="3527" spans="1:24">
      <c r="A3527" s="7" t="s">
        <v>402</v>
      </c>
      <c r="B3527" s="13" t="s">
        <v>74</v>
      </c>
      <c r="C3527">
        <v>60558139.287705787</v>
      </c>
      <c r="D3527">
        <v>54859032.496252656</v>
      </c>
      <c r="E3527">
        <v>35135.135135135999</v>
      </c>
      <c r="F3527">
        <v>4504.5045045050001</v>
      </c>
      <c r="G3527">
        <v>17</v>
      </c>
      <c r="H3527">
        <v>8</v>
      </c>
      <c r="J3527">
        <v>1</v>
      </c>
      <c r="M3527">
        <v>18</v>
      </c>
      <c r="N3527">
        <v>10</v>
      </c>
      <c r="O3527">
        <v>3638738.7387387389</v>
      </c>
      <c r="P3527">
        <v>3851351.351351351</v>
      </c>
      <c r="R3527">
        <v>9</v>
      </c>
      <c r="S3527">
        <v>5252711.7117117113</v>
      </c>
      <c r="T3527">
        <v>5003391.8918918911</v>
      </c>
      <c r="U3527">
        <v>2350180.1801801799</v>
      </c>
      <c r="V3527">
        <v>3862972.9729729719</v>
      </c>
      <c r="W3527">
        <v>1148</v>
      </c>
      <c r="X3527">
        <v>1139.1034482790001</v>
      </c>
    </row>
    <row r="3528" spans="1:24">
      <c r="A3528" s="7" t="s">
        <v>4685</v>
      </c>
      <c r="B3528" s="13" t="s">
        <v>1239</v>
      </c>
      <c r="C3528">
        <v>484459247.58923781</v>
      </c>
      <c r="D3528">
        <v>504957586.17779571</v>
      </c>
      <c r="E3528">
        <v>848564884.68468463</v>
      </c>
      <c r="F3528">
        <v>11044144.144144149</v>
      </c>
      <c r="G3528">
        <v>282</v>
      </c>
      <c r="H3528">
        <v>228</v>
      </c>
      <c r="I3528">
        <v>17</v>
      </c>
      <c r="J3528">
        <v>22</v>
      </c>
      <c r="K3528">
        <v>4</v>
      </c>
      <c r="M3528">
        <v>305</v>
      </c>
      <c r="N3528">
        <v>274</v>
      </c>
      <c r="O3528">
        <v>145251801.8018018</v>
      </c>
      <c r="P3528">
        <v>154582297.2972973</v>
      </c>
      <c r="Q3528">
        <v>652</v>
      </c>
      <c r="R3528">
        <v>672</v>
      </c>
      <c r="S3528">
        <v>193443610.8108108</v>
      </c>
      <c r="T3528">
        <v>195470691.8918919</v>
      </c>
      <c r="U3528">
        <v>144583897.29729733</v>
      </c>
      <c r="V3528">
        <v>157314996.3963964</v>
      </c>
      <c r="W3528">
        <v>7422.344827588</v>
      </c>
      <c r="X3528">
        <v>7384.7931034470002</v>
      </c>
    </row>
    <row r="3529" spans="1:24">
      <c r="A3529" s="7" t="s">
        <v>4686</v>
      </c>
      <c r="B3529" s="13" t="s">
        <v>2849</v>
      </c>
      <c r="C3529">
        <v>1845902032.2534239</v>
      </c>
      <c r="D3529">
        <v>1816357860.5679817</v>
      </c>
      <c r="E3529">
        <v>34214189.189189196</v>
      </c>
      <c r="F3529">
        <v>850000.00000000198</v>
      </c>
      <c r="G3529">
        <v>280</v>
      </c>
      <c r="H3529">
        <v>337</v>
      </c>
      <c r="I3529">
        <v>8</v>
      </c>
      <c r="J3529">
        <v>11</v>
      </c>
      <c r="K3529">
        <v>5</v>
      </c>
      <c r="M3529">
        <v>548</v>
      </c>
      <c r="N3529">
        <v>647</v>
      </c>
      <c r="O3529">
        <v>140872072.07207206</v>
      </c>
      <c r="P3529">
        <v>290963603.6036036</v>
      </c>
      <c r="Q3529">
        <v>266</v>
      </c>
      <c r="R3529">
        <v>346</v>
      </c>
      <c r="S3529">
        <v>264504333.33333337</v>
      </c>
      <c r="T3529">
        <v>272935403.6036036</v>
      </c>
      <c r="U3529">
        <v>17106936.936936937</v>
      </c>
      <c r="V3529">
        <v>33783783.783783779</v>
      </c>
      <c r="W3529">
        <v>40136.344827583001</v>
      </c>
      <c r="X3529">
        <v>40415.655172411003</v>
      </c>
    </row>
    <row r="3530" spans="1:24">
      <c r="A3530" s="7" t="s">
        <v>4687</v>
      </c>
      <c r="B3530" s="13" t="s">
        <v>3555</v>
      </c>
      <c r="C3530">
        <v>892960.635416087</v>
      </c>
      <c r="D3530">
        <v>790233.11614201101</v>
      </c>
      <c r="G3530">
        <v>1</v>
      </c>
      <c r="H3530">
        <v>2</v>
      </c>
      <c r="M3530">
        <v>1</v>
      </c>
      <c r="N3530">
        <v>2</v>
      </c>
      <c r="S3530">
        <v>389189.189189189</v>
      </c>
      <c r="T3530">
        <v>380243.24324324296</v>
      </c>
      <c r="W3530">
        <v>58.517241376000001</v>
      </c>
      <c r="X3530">
        <v>72.172413793999993</v>
      </c>
    </row>
    <row r="3531" spans="1:24">
      <c r="A3531" s="7" t="s">
        <v>4688</v>
      </c>
      <c r="B3531" s="13" t="s">
        <v>1154</v>
      </c>
      <c r="C3531">
        <v>259748666.03858396</v>
      </c>
      <c r="D3531">
        <v>258138687.46201015</v>
      </c>
      <c r="E3531">
        <v>2823423.4234234272</v>
      </c>
      <c r="F3531">
        <v>1442342.3423423429</v>
      </c>
      <c r="G3531">
        <v>103</v>
      </c>
      <c r="H3531">
        <v>104</v>
      </c>
      <c r="I3531">
        <v>10</v>
      </c>
      <c r="J3531">
        <v>12</v>
      </c>
      <c r="M3531">
        <v>153</v>
      </c>
      <c r="N3531">
        <v>171</v>
      </c>
      <c r="O3531">
        <v>22626216.216216214</v>
      </c>
      <c r="P3531">
        <v>23898198.198198199</v>
      </c>
      <c r="Q3531">
        <v>265</v>
      </c>
      <c r="R3531">
        <v>188</v>
      </c>
      <c r="S3531">
        <v>89428426.126126125</v>
      </c>
      <c r="T3531">
        <v>87095430.630630627</v>
      </c>
      <c r="U3531">
        <v>18597657.657657653</v>
      </c>
      <c r="V3531">
        <v>19628061.261261258</v>
      </c>
      <c r="W3531">
        <v>11358.862068966</v>
      </c>
      <c r="X3531">
        <v>11415.275862072</v>
      </c>
    </row>
    <row r="3532" spans="1:24">
      <c r="A3532" s="7" t="s">
        <v>4689</v>
      </c>
      <c r="B3532" s="13" t="s">
        <v>1582</v>
      </c>
      <c r="C3532">
        <v>42060975.189755417</v>
      </c>
      <c r="D3532">
        <v>47282335.419599727</v>
      </c>
      <c r="E3532">
        <v>23423.423423422999</v>
      </c>
      <c r="F3532">
        <v>23423.423423422999</v>
      </c>
      <c r="G3532">
        <v>42</v>
      </c>
      <c r="H3532">
        <v>29</v>
      </c>
      <c r="I3532">
        <v>2</v>
      </c>
      <c r="J3532">
        <v>1</v>
      </c>
      <c r="M3532">
        <v>53</v>
      </c>
      <c r="N3532">
        <v>38</v>
      </c>
      <c r="O3532">
        <v>1718018.018018018</v>
      </c>
      <c r="P3532">
        <v>1369369.3693693699</v>
      </c>
      <c r="Q3532">
        <v>22</v>
      </c>
      <c r="R3532">
        <v>20</v>
      </c>
      <c r="S3532">
        <v>14059414.414414413</v>
      </c>
      <c r="T3532">
        <v>15639081.081081079</v>
      </c>
      <c r="U3532">
        <v>1103693.693693694</v>
      </c>
      <c r="V3532">
        <v>697117.11711711693</v>
      </c>
      <c r="W3532">
        <v>2723.482758616</v>
      </c>
      <c r="X3532">
        <v>2689.0344827549998</v>
      </c>
    </row>
    <row r="3533" spans="1:24">
      <c r="A3533" s="7" t="s">
        <v>4690</v>
      </c>
      <c r="B3533" s="13" t="s">
        <v>1954</v>
      </c>
      <c r="C3533">
        <v>1057454990.7337453</v>
      </c>
      <c r="D3533">
        <v>1008600195.9146366</v>
      </c>
      <c r="E3533">
        <v>1466441.44144144</v>
      </c>
      <c r="F3533">
        <v>687387.38738739595</v>
      </c>
      <c r="G3533">
        <v>270</v>
      </c>
      <c r="H3533">
        <v>230</v>
      </c>
      <c r="I3533">
        <v>20</v>
      </c>
      <c r="J3533">
        <v>29</v>
      </c>
      <c r="K3533">
        <v>2</v>
      </c>
      <c r="M3533">
        <v>394</v>
      </c>
      <c r="N3533">
        <v>413</v>
      </c>
      <c r="O3533">
        <v>69909279.279279277</v>
      </c>
      <c r="P3533">
        <v>47654324.324324332</v>
      </c>
      <c r="Q3533">
        <v>773</v>
      </c>
      <c r="R3533">
        <v>499</v>
      </c>
      <c r="S3533">
        <v>246572450.45045048</v>
      </c>
      <c r="T3533">
        <v>242716729.72972971</v>
      </c>
      <c r="U3533">
        <v>23493783.783783786</v>
      </c>
      <c r="V3533">
        <v>46701351.351351343</v>
      </c>
      <c r="W3533">
        <v>20775.86206897</v>
      </c>
      <c r="X3533">
        <v>20677.172413782999</v>
      </c>
    </row>
    <row r="3534" spans="1:24">
      <c r="A3534" s="7" t="s">
        <v>4691</v>
      </c>
      <c r="B3534" s="13" t="s">
        <v>2259</v>
      </c>
      <c r="C3534">
        <v>493278508.35773385</v>
      </c>
      <c r="D3534">
        <v>490740565.82582748</v>
      </c>
      <c r="E3534">
        <v>1027477.477477479</v>
      </c>
      <c r="F3534">
        <v>2083054.0540540579</v>
      </c>
      <c r="G3534">
        <v>153</v>
      </c>
      <c r="H3534">
        <v>85</v>
      </c>
      <c r="I3534">
        <v>4</v>
      </c>
      <c r="J3534">
        <v>12</v>
      </c>
      <c r="K3534">
        <v>1</v>
      </c>
      <c r="M3534">
        <v>192</v>
      </c>
      <c r="N3534">
        <v>108</v>
      </c>
      <c r="O3534">
        <v>17633423.423423424</v>
      </c>
      <c r="P3534">
        <v>22085945.945945945</v>
      </c>
      <c r="Q3534">
        <v>447</v>
      </c>
      <c r="R3534">
        <v>325</v>
      </c>
      <c r="S3534">
        <v>79221475.675675675</v>
      </c>
      <c r="T3534">
        <v>81121061.261261255</v>
      </c>
      <c r="U3534">
        <v>16223333.333333332</v>
      </c>
      <c r="V3534">
        <v>24760270.270270266</v>
      </c>
      <c r="W3534">
        <v>7627.2413793100004</v>
      </c>
      <c r="X3534">
        <v>7709.3103448330003</v>
      </c>
    </row>
    <row r="3535" spans="1:24">
      <c r="A3535" s="7" t="s">
        <v>4692</v>
      </c>
      <c r="B3535" s="13" t="s">
        <v>1190</v>
      </c>
      <c r="C3535">
        <v>584288883.59315634</v>
      </c>
      <c r="D3535">
        <v>553177711.53057718</v>
      </c>
      <c r="E3535">
        <v>1157207.2072072111</v>
      </c>
      <c r="F3535">
        <v>593018.01801802195</v>
      </c>
      <c r="G3535">
        <v>140</v>
      </c>
      <c r="H3535">
        <v>120</v>
      </c>
      <c r="I3535">
        <v>21</v>
      </c>
      <c r="J3535">
        <v>22</v>
      </c>
      <c r="M3535">
        <v>262</v>
      </c>
      <c r="N3535">
        <v>198</v>
      </c>
      <c r="O3535">
        <v>104779099.0990991</v>
      </c>
      <c r="P3535">
        <v>180521081.08108109</v>
      </c>
      <c r="Q3535">
        <v>281</v>
      </c>
      <c r="R3535">
        <v>801</v>
      </c>
      <c r="S3535">
        <v>156973243.24324325</v>
      </c>
      <c r="T3535">
        <v>156376337.83783785</v>
      </c>
      <c r="U3535">
        <v>58912342.342342339</v>
      </c>
      <c r="V3535">
        <v>48877117.117117122</v>
      </c>
      <c r="W3535">
        <v>21802.931034475001</v>
      </c>
      <c r="X3535">
        <v>16761.034482753999</v>
      </c>
    </row>
    <row r="3536" spans="1:24">
      <c r="A3536" s="7" t="s">
        <v>4693</v>
      </c>
      <c r="B3536" s="13" t="s">
        <v>1945</v>
      </c>
      <c r="C3536">
        <v>620790987.6273737</v>
      </c>
      <c r="D3536">
        <v>621712061.86383998</v>
      </c>
      <c r="E3536">
        <v>56066261.261261262</v>
      </c>
      <c r="F3536">
        <v>3258783.7837837851</v>
      </c>
      <c r="G3536">
        <v>213</v>
      </c>
      <c r="H3536">
        <v>209</v>
      </c>
      <c r="I3536">
        <v>13</v>
      </c>
      <c r="J3536">
        <v>13</v>
      </c>
      <c r="M3536">
        <v>441</v>
      </c>
      <c r="N3536">
        <v>329</v>
      </c>
      <c r="O3536">
        <v>50340000</v>
      </c>
      <c r="P3536">
        <v>74397522.522522524</v>
      </c>
      <c r="Q3536">
        <v>274</v>
      </c>
      <c r="R3536">
        <v>342</v>
      </c>
      <c r="S3536">
        <v>252372378.37837836</v>
      </c>
      <c r="T3536">
        <v>261819617.11711711</v>
      </c>
      <c r="U3536">
        <v>43190720.720720723</v>
      </c>
      <c r="V3536">
        <v>3427690090.0900903</v>
      </c>
      <c r="W3536">
        <v>19215.724137932</v>
      </c>
      <c r="X3536">
        <v>19506.655172413</v>
      </c>
    </row>
    <row r="3537" spans="1:24">
      <c r="A3537" s="7" t="s">
        <v>4694</v>
      </c>
      <c r="B3537" s="13" t="s">
        <v>2334</v>
      </c>
      <c r="C3537">
        <v>1708226061.9157434</v>
      </c>
      <c r="D3537">
        <v>1711731124.7597566</v>
      </c>
      <c r="E3537">
        <v>2730698.1981982002</v>
      </c>
      <c r="F3537">
        <v>2406981.9819819871</v>
      </c>
      <c r="G3537">
        <v>491</v>
      </c>
      <c r="H3537">
        <v>401</v>
      </c>
      <c r="I3537">
        <v>28</v>
      </c>
      <c r="J3537">
        <v>28</v>
      </c>
      <c r="K3537">
        <v>4</v>
      </c>
      <c r="M3537">
        <v>873</v>
      </c>
      <c r="N3537">
        <v>782</v>
      </c>
      <c r="O3537">
        <v>139041441.44144142</v>
      </c>
      <c r="P3537">
        <v>157818738.73873872</v>
      </c>
      <c r="Q3537">
        <v>549</v>
      </c>
      <c r="R3537">
        <v>637</v>
      </c>
      <c r="S3537">
        <v>327935668.46846843</v>
      </c>
      <c r="T3537">
        <v>340675725.22522521</v>
      </c>
      <c r="U3537">
        <v>67027747.747747757</v>
      </c>
      <c r="V3537">
        <v>407126129.72972971</v>
      </c>
      <c r="W3537">
        <v>50159.758620681001</v>
      </c>
      <c r="X3537">
        <v>50463.689655167997</v>
      </c>
    </row>
    <row r="3538" spans="1:24">
      <c r="A3538" s="7" t="s">
        <v>4695</v>
      </c>
      <c r="B3538" s="13" t="s">
        <v>1859</v>
      </c>
      <c r="C3538">
        <v>1150975754.0895891</v>
      </c>
      <c r="D3538">
        <v>1189413769.9973063</v>
      </c>
      <c r="E3538">
        <v>628828.82882883202</v>
      </c>
      <c r="F3538">
        <v>385360.36036036402</v>
      </c>
      <c r="G3538">
        <v>268</v>
      </c>
      <c r="H3538">
        <v>298</v>
      </c>
      <c r="I3538">
        <v>20</v>
      </c>
      <c r="J3538">
        <v>25</v>
      </c>
      <c r="K3538">
        <v>3</v>
      </c>
      <c r="M3538">
        <v>631</v>
      </c>
      <c r="N3538">
        <v>663</v>
      </c>
      <c r="O3538">
        <v>21716216.216216221</v>
      </c>
      <c r="P3538">
        <v>19665675.675675675</v>
      </c>
      <c r="Q3538">
        <v>524</v>
      </c>
      <c r="R3538">
        <v>399</v>
      </c>
      <c r="S3538">
        <v>240780115.31531531</v>
      </c>
      <c r="T3538">
        <v>249056738.73873875</v>
      </c>
      <c r="U3538">
        <v>16946306.306306306</v>
      </c>
      <c r="V3538">
        <v>17514414.414414413</v>
      </c>
      <c r="W3538">
        <v>31814.586206906999</v>
      </c>
      <c r="X3538">
        <v>32101.724137937999</v>
      </c>
    </row>
    <row r="3539" spans="1:24">
      <c r="A3539" s="7" t="s">
        <v>4696</v>
      </c>
      <c r="B3539" s="13" t="s">
        <v>1429</v>
      </c>
      <c r="C3539">
        <v>950188517.47016954</v>
      </c>
      <c r="D3539">
        <v>985215194.32616138</v>
      </c>
      <c r="E3539">
        <v>4907657.6576576587</v>
      </c>
      <c r="F3539">
        <v>3337162.16216216</v>
      </c>
      <c r="G3539">
        <v>378</v>
      </c>
      <c r="H3539">
        <v>352</v>
      </c>
      <c r="I3539">
        <v>15</v>
      </c>
      <c r="J3539">
        <v>14</v>
      </c>
      <c r="K3539">
        <v>1</v>
      </c>
      <c r="M3539">
        <v>420</v>
      </c>
      <c r="N3539">
        <v>486</v>
      </c>
      <c r="O3539">
        <v>54728830.630630627</v>
      </c>
      <c r="P3539">
        <v>634428024.32432437</v>
      </c>
      <c r="Q3539">
        <v>3411</v>
      </c>
      <c r="R3539">
        <v>499</v>
      </c>
      <c r="S3539">
        <v>338386578.37837833</v>
      </c>
      <c r="T3539">
        <v>369469457.65765768</v>
      </c>
      <c r="U3539">
        <v>49686261.261261255</v>
      </c>
      <c r="V3539">
        <v>595143149.54954958</v>
      </c>
      <c r="W3539">
        <v>20998.862068961</v>
      </c>
      <c r="X3539">
        <v>21023.689655164999</v>
      </c>
    </row>
    <row r="3540" spans="1:24">
      <c r="A3540" s="7" t="s">
        <v>4697</v>
      </c>
      <c r="B3540" s="13" t="s">
        <v>863</v>
      </c>
      <c r="C3540">
        <v>39617863.277426243</v>
      </c>
      <c r="D3540">
        <v>40735050.730602048</v>
      </c>
      <c r="E3540">
        <v>687387.38738738897</v>
      </c>
      <c r="F3540">
        <v>375675.67567567702</v>
      </c>
      <c r="G3540">
        <v>15</v>
      </c>
      <c r="H3540">
        <v>13</v>
      </c>
      <c r="I3540">
        <v>1</v>
      </c>
      <c r="J3540">
        <v>0</v>
      </c>
      <c r="M3540">
        <v>20</v>
      </c>
      <c r="N3540">
        <v>16</v>
      </c>
      <c r="O3540">
        <v>7828828.8288288293</v>
      </c>
      <c r="P3540">
        <v>2874354.0540540563</v>
      </c>
      <c r="Q3540">
        <v>2</v>
      </c>
      <c r="R3540">
        <v>3</v>
      </c>
      <c r="S3540">
        <v>6718382.8828828838</v>
      </c>
      <c r="T3540">
        <v>7760698.1981981974</v>
      </c>
      <c r="U3540">
        <v>6199009.0090090092</v>
      </c>
      <c r="V3540">
        <v>2133243.2432432431</v>
      </c>
      <c r="W3540">
        <v>816.20689654800003</v>
      </c>
      <c r="X3540">
        <v>822.72413793199996</v>
      </c>
    </row>
    <row r="3541" spans="1:24">
      <c r="A3541" s="7" t="s">
        <v>4698</v>
      </c>
      <c r="B3541" s="13" t="s">
        <v>1435</v>
      </c>
      <c r="C3541">
        <v>194310221.73517206</v>
      </c>
      <c r="D3541">
        <v>200003115.57819819</v>
      </c>
      <c r="E3541">
        <v>124927477.47747749</v>
      </c>
      <c r="F3541">
        <v>8988963.9639639668</v>
      </c>
      <c r="G3541">
        <v>479</v>
      </c>
      <c r="H3541">
        <v>142</v>
      </c>
      <c r="I3541">
        <v>3</v>
      </c>
      <c r="J3541">
        <v>11</v>
      </c>
      <c r="M3541">
        <v>582</v>
      </c>
      <c r="N3541">
        <v>162</v>
      </c>
      <c r="O3541">
        <v>31127927.927927926</v>
      </c>
      <c r="P3541">
        <v>36011538.738738738</v>
      </c>
      <c r="Q3541">
        <v>277</v>
      </c>
      <c r="R3541">
        <v>340</v>
      </c>
      <c r="S3541">
        <v>65794065.765765756</v>
      </c>
      <c r="T3541">
        <v>67641337.837837845</v>
      </c>
      <c r="U3541">
        <v>28960270.270270273</v>
      </c>
      <c r="V3541">
        <v>38030450.45045045</v>
      </c>
      <c r="W3541">
        <v>4898.2758620699997</v>
      </c>
      <c r="X3541">
        <v>4816.413793101</v>
      </c>
    </row>
    <row r="3542" spans="1:24">
      <c r="A3542" s="7" t="s">
        <v>403</v>
      </c>
      <c r="B3542" s="13" t="s">
        <v>74</v>
      </c>
      <c r="C3542">
        <v>142389142.93411905</v>
      </c>
      <c r="D3542">
        <v>143027949.39299214</v>
      </c>
      <c r="E3542">
        <v>14650900.9009009</v>
      </c>
      <c r="F3542">
        <v>120148423.42342342</v>
      </c>
      <c r="G3542">
        <v>23</v>
      </c>
      <c r="H3542">
        <v>45</v>
      </c>
      <c r="I3542">
        <v>0</v>
      </c>
      <c r="J3542">
        <v>0</v>
      </c>
      <c r="M3542">
        <v>33</v>
      </c>
      <c r="N3542">
        <v>54</v>
      </c>
      <c r="O3542">
        <v>10850900.900900902</v>
      </c>
      <c r="P3542">
        <v>13351351.351351352</v>
      </c>
      <c r="Q3542">
        <v>31</v>
      </c>
      <c r="R3542">
        <v>23</v>
      </c>
      <c r="S3542">
        <v>30348342.342342336</v>
      </c>
      <c r="T3542">
        <v>31883815.315315314</v>
      </c>
      <c r="U3542">
        <v>8778918.9189189188</v>
      </c>
      <c r="V3542">
        <v>10555225.225225225</v>
      </c>
      <c r="W3542">
        <v>1573.034482758</v>
      </c>
      <c r="X3542">
        <v>1553.0689655199999</v>
      </c>
    </row>
    <row r="3543" spans="1:24">
      <c r="A3543" s="7" t="s">
        <v>4699</v>
      </c>
      <c r="B3543" s="13" t="s">
        <v>2314</v>
      </c>
      <c r="C3543">
        <v>96064517.989217475</v>
      </c>
      <c r="D3543">
        <v>94476530.157139704</v>
      </c>
      <c r="E3543">
        <v>15954954.954954956</v>
      </c>
      <c r="F3543">
        <v>132051576.57657658</v>
      </c>
      <c r="G3543">
        <v>12</v>
      </c>
      <c r="H3543">
        <v>8</v>
      </c>
      <c r="I3543">
        <v>2</v>
      </c>
      <c r="J3543">
        <v>2</v>
      </c>
      <c r="M3543">
        <v>27</v>
      </c>
      <c r="N3543">
        <v>14</v>
      </c>
      <c r="O3543">
        <v>4091531.5315315309</v>
      </c>
      <c r="P3543">
        <v>1413513.5135135138</v>
      </c>
      <c r="Q3543">
        <v>30</v>
      </c>
      <c r="R3543">
        <v>35</v>
      </c>
      <c r="S3543">
        <v>18279090.090090089</v>
      </c>
      <c r="T3543">
        <v>19448689.189189188</v>
      </c>
      <c r="U3543">
        <v>936036.03603603505</v>
      </c>
      <c r="V3543">
        <v>1454864.8648648639</v>
      </c>
      <c r="W3543">
        <v>1717.206896552</v>
      </c>
      <c r="X3543">
        <v>1961.034482757</v>
      </c>
    </row>
    <row r="3544" spans="1:24">
      <c r="A3544" s="7" t="s">
        <v>4700</v>
      </c>
      <c r="B3544" s="13" t="s">
        <v>4494</v>
      </c>
      <c r="C3544">
        <v>1049750024.8371905</v>
      </c>
      <c r="D3544">
        <v>1128617440.773201</v>
      </c>
      <c r="E3544">
        <v>255360338.73873875</v>
      </c>
      <c r="F3544">
        <v>8159459.4594594603</v>
      </c>
      <c r="G3544">
        <v>213</v>
      </c>
      <c r="H3544">
        <v>263</v>
      </c>
      <c r="I3544">
        <v>21</v>
      </c>
      <c r="J3544">
        <v>23</v>
      </c>
      <c r="K3544">
        <v>4</v>
      </c>
      <c r="M3544">
        <v>248</v>
      </c>
      <c r="N3544">
        <v>321</v>
      </c>
      <c r="O3544">
        <v>55826576.576576576</v>
      </c>
      <c r="P3544">
        <v>166885315.31531531</v>
      </c>
      <c r="Q3544">
        <v>205</v>
      </c>
      <c r="R3544">
        <v>602</v>
      </c>
      <c r="S3544">
        <v>170765786.48648649</v>
      </c>
      <c r="T3544">
        <v>178828958.55855855</v>
      </c>
      <c r="U3544">
        <v>54768872.072072066</v>
      </c>
      <c r="V3544">
        <v>161755945.94594595</v>
      </c>
      <c r="W3544">
        <v>15075.517241374</v>
      </c>
      <c r="X3544">
        <v>15920.137931040001</v>
      </c>
    </row>
    <row r="3545" spans="1:24">
      <c r="A3545" s="7" t="s">
        <v>4701</v>
      </c>
      <c r="B3545" s="13" t="s">
        <v>1413</v>
      </c>
      <c r="C3545">
        <v>65818285.659099214</v>
      </c>
      <c r="D3545">
        <v>66988889.207872525</v>
      </c>
      <c r="G3545">
        <v>26</v>
      </c>
      <c r="H3545">
        <v>23</v>
      </c>
      <c r="M3545">
        <v>29</v>
      </c>
      <c r="N3545">
        <v>28</v>
      </c>
      <c r="S3545">
        <v>9799563.0630630627</v>
      </c>
      <c r="T3545">
        <v>10866265.765765768</v>
      </c>
      <c r="W3545">
        <v>1388.586206897</v>
      </c>
      <c r="X3545">
        <v>1350.1379310350001</v>
      </c>
    </row>
    <row r="3546" spans="1:24">
      <c r="A3546" s="7" t="s">
        <v>4702</v>
      </c>
      <c r="B3546" s="13" t="s">
        <v>1413</v>
      </c>
      <c r="C3546">
        <v>191840498.61990529</v>
      </c>
      <c r="D3546">
        <v>186672380.63085577</v>
      </c>
      <c r="E3546">
        <v>3746036.0360360369</v>
      </c>
      <c r="F3546">
        <v>944144.14414414403</v>
      </c>
      <c r="G3546">
        <v>85</v>
      </c>
      <c r="H3546">
        <v>75</v>
      </c>
      <c r="I3546">
        <v>3</v>
      </c>
      <c r="J3546">
        <v>3</v>
      </c>
      <c r="M3546">
        <v>90</v>
      </c>
      <c r="N3546">
        <v>93</v>
      </c>
      <c r="O3546">
        <v>22395495.495495494</v>
      </c>
      <c r="P3546">
        <v>27385585.58558559</v>
      </c>
      <c r="Q3546">
        <v>9</v>
      </c>
      <c r="R3546">
        <v>42</v>
      </c>
      <c r="S3546">
        <v>53977986.486486487</v>
      </c>
      <c r="T3546">
        <v>52125124.324324325</v>
      </c>
      <c r="U3546">
        <v>21710450.450450446</v>
      </c>
      <c r="V3546">
        <v>21013016.216216218</v>
      </c>
      <c r="W3546">
        <v>3390.5862069</v>
      </c>
      <c r="X3546">
        <v>3153.8965517269999</v>
      </c>
    </row>
    <row r="3547" spans="1:24">
      <c r="A3547" s="7" t="s">
        <v>4703</v>
      </c>
      <c r="B3547" s="13" t="s">
        <v>1413</v>
      </c>
      <c r="C3547">
        <v>82469113.39136754</v>
      </c>
      <c r="D3547">
        <v>83575434.156013548</v>
      </c>
      <c r="E3547">
        <v>3434477.4774774779</v>
      </c>
      <c r="F3547">
        <v>786486.48648648802</v>
      </c>
      <c r="G3547">
        <v>27</v>
      </c>
      <c r="H3547">
        <v>24</v>
      </c>
      <c r="I3547">
        <v>3</v>
      </c>
      <c r="J3547">
        <v>3</v>
      </c>
      <c r="M3547">
        <v>29</v>
      </c>
      <c r="N3547">
        <v>27</v>
      </c>
      <c r="O3547">
        <v>24729072.072072074</v>
      </c>
      <c r="P3547">
        <v>5436036.0360360369</v>
      </c>
      <c r="Q3547">
        <v>210</v>
      </c>
      <c r="R3547">
        <v>41</v>
      </c>
      <c r="S3547">
        <v>17024846.846846849</v>
      </c>
      <c r="T3547">
        <v>16793040.540540539</v>
      </c>
      <c r="U3547">
        <v>21867027.02702703</v>
      </c>
      <c r="V3547">
        <v>4786036.0360360369</v>
      </c>
      <c r="W3547">
        <v>1496.034482757</v>
      </c>
      <c r="X3547">
        <v>1546.5517241380001</v>
      </c>
    </row>
    <row r="3548" spans="1:24">
      <c r="A3548" s="7" t="s">
        <v>4704</v>
      </c>
      <c r="B3548" s="13" t="s">
        <v>3488</v>
      </c>
      <c r="C3548">
        <v>3261761777.5608191</v>
      </c>
      <c r="D3548">
        <v>3239434173.4718904</v>
      </c>
      <c r="E3548">
        <v>1606238.7387387389</v>
      </c>
      <c r="F3548">
        <v>4337313.5135135176</v>
      </c>
      <c r="G3548">
        <v>588</v>
      </c>
      <c r="H3548">
        <v>721</v>
      </c>
      <c r="I3548">
        <v>22</v>
      </c>
      <c r="J3548">
        <v>60</v>
      </c>
      <c r="K3548">
        <v>8</v>
      </c>
      <c r="M3548">
        <v>1314</v>
      </c>
      <c r="N3548">
        <v>1434</v>
      </c>
      <c r="O3548">
        <v>140558108.1081081</v>
      </c>
      <c r="P3548">
        <v>341440583.78378379</v>
      </c>
      <c r="Q3548">
        <v>737</v>
      </c>
      <c r="R3548">
        <v>11487</v>
      </c>
      <c r="S3548">
        <v>1343031459.4594593</v>
      </c>
      <c r="T3548">
        <v>1389500436.9369369</v>
      </c>
      <c r="U3548">
        <v>53079549.54954955</v>
      </c>
      <c r="V3548">
        <v>253830828.82882881</v>
      </c>
      <c r="W3548">
        <v>52933.482758621001</v>
      </c>
      <c r="X3548">
        <v>53952.758620692999</v>
      </c>
    </row>
    <row r="3549" spans="1:24">
      <c r="A3549" s="7" t="s">
        <v>4705</v>
      </c>
      <c r="B3549" s="13" t="s">
        <v>3542</v>
      </c>
      <c r="C3549">
        <v>71490253.47769919</v>
      </c>
      <c r="D3549">
        <v>75928258.571957752</v>
      </c>
      <c r="E3549">
        <v>380180.18018018099</v>
      </c>
      <c r="F3549">
        <v>36036.036036038</v>
      </c>
      <c r="G3549">
        <v>98</v>
      </c>
      <c r="H3549">
        <v>117</v>
      </c>
      <c r="I3549">
        <v>5</v>
      </c>
      <c r="J3549">
        <v>2</v>
      </c>
      <c r="K3549">
        <v>1</v>
      </c>
      <c r="M3549">
        <v>190</v>
      </c>
      <c r="N3549">
        <v>336</v>
      </c>
      <c r="O3549">
        <v>6996396.3963963958</v>
      </c>
      <c r="P3549">
        <v>3910810.8108108109</v>
      </c>
      <c r="Q3549">
        <v>31</v>
      </c>
      <c r="R3549">
        <v>60</v>
      </c>
      <c r="S3549">
        <v>38764986.486486487</v>
      </c>
      <c r="T3549">
        <v>38230590.090090089</v>
      </c>
      <c r="U3549">
        <v>7174414.4144144133</v>
      </c>
      <c r="V3549">
        <v>3033423.423423423</v>
      </c>
      <c r="W3549">
        <v>4551.9310344799997</v>
      </c>
      <c r="X3549">
        <v>5038.4137931019995</v>
      </c>
    </row>
    <row r="3550" spans="1:24">
      <c r="A3550" s="7" t="s">
        <v>4706</v>
      </c>
      <c r="B3550" s="13" t="s">
        <v>912</v>
      </c>
      <c r="C3550">
        <v>213542469.26197496</v>
      </c>
      <c r="D3550">
        <v>207409209.96374196</v>
      </c>
      <c r="E3550">
        <v>1486486.4864864871</v>
      </c>
      <c r="F3550">
        <v>1070720.7207207209</v>
      </c>
      <c r="G3550">
        <v>136</v>
      </c>
      <c r="H3550">
        <v>120</v>
      </c>
      <c r="I3550">
        <v>7</v>
      </c>
      <c r="J3550">
        <v>5</v>
      </c>
      <c r="K3550">
        <v>1</v>
      </c>
      <c r="M3550">
        <v>283</v>
      </c>
      <c r="N3550">
        <v>221</v>
      </c>
      <c r="O3550">
        <v>26645045.045045041</v>
      </c>
      <c r="P3550">
        <v>26370720.720720716</v>
      </c>
      <c r="Q3550">
        <v>244</v>
      </c>
      <c r="R3550">
        <v>187</v>
      </c>
      <c r="S3550">
        <v>64873337.837837838</v>
      </c>
      <c r="T3550">
        <v>66942687.387387387</v>
      </c>
      <c r="U3550">
        <v>21908918.918918923</v>
      </c>
      <c r="V3550">
        <v>23421171.17117117</v>
      </c>
      <c r="W3550">
        <v>8537.9310344810001</v>
      </c>
      <c r="X3550">
        <v>8633</v>
      </c>
    </row>
    <row r="3551" spans="1:24">
      <c r="A3551" s="7" t="s">
        <v>4707</v>
      </c>
      <c r="B3551" s="13" t="s">
        <v>2674</v>
      </c>
      <c r="C3551">
        <v>5971453770.8975935</v>
      </c>
      <c r="D3551">
        <v>5788326209.8704185</v>
      </c>
      <c r="E3551">
        <v>212392257.65765765</v>
      </c>
      <c r="F3551">
        <v>33054846.846846852</v>
      </c>
      <c r="G3551">
        <v>783</v>
      </c>
      <c r="H3551">
        <v>1021</v>
      </c>
      <c r="I3551">
        <v>31</v>
      </c>
      <c r="J3551">
        <v>52</v>
      </c>
      <c r="K3551">
        <v>13</v>
      </c>
      <c r="M3551">
        <v>2668</v>
      </c>
      <c r="N3551">
        <v>2398</v>
      </c>
      <c r="O3551">
        <v>94907127.927927926</v>
      </c>
      <c r="P3551">
        <v>367151999.0990991</v>
      </c>
      <c r="Q3551">
        <v>973</v>
      </c>
      <c r="R3551">
        <v>2383</v>
      </c>
      <c r="S3551">
        <v>759672529.72972977</v>
      </c>
      <c r="T3551">
        <v>742090026.12612605</v>
      </c>
      <c r="U3551">
        <v>85590540.540540546</v>
      </c>
      <c r="V3551">
        <v>243221801.8018018</v>
      </c>
      <c r="W3551">
        <v>105785.241379315</v>
      </c>
      <c r="X3551">
        <v>105313.586206886</v>
      </c>
    </row>
    <row r="3552" spans="1:24">
      <c r="A3552" s="7" t="s">
        <v>4708</v>
      </c>
      <c r="B3552" s="13" t="s">
        <v>1247</v>
      </c>
      <c r="C3552">
        <v>1876634494.277159</v>
      </c>
      <c r="D3552">
        <v>1916401372.7091286</v>
      </c>
      <c r="E3552">
        <v>375208896.39639646</v>
      </c>
      <c r="F3552">
        <v>443456500</v>
      </c>
      <c r="G3552">
        <v>1026</v>
      </c>
      <c r="H3552">
        <v>1198</v>
      </c>
      <c r="I3552">
        <v>47</v>
      </c>
      <c r="J3552">
        <v>59</v>
      </c>
      <c r="K3552">
        <v>2</v>
      </c>
      <c r="M3552">
        <v>1527</v>
      </c>
      <c r="N3552">
        <v>1627</v>
      </c>
      <c r="O3552">
        <v>149923063.06306309</v>
      </c>
      <c r="P3552">
        <v>149513828.82882881</v>
      </c>
      <c r="Q3552">
        <v>1228</v>
      </c>
      <c r="R3552">
        <v>1297</v>
      </c>
      <c r="S3552">
        <v>485667721.62162167</v>
      </c>
      <c r="T3552">
        <v>479477358.55855858</v>
      </c>
      <c r="U3552">
        <v>138753765.76576579</v>
      </c>
      <c r="V3552">
        <v>128115012.61261262</v>
      </c>
      <c r="W3552">
        <v>53878.689655176</v>
      </c>
      <c r="X3552">
        <v>54293.551724124998</v>
      </c>
    </row>
    <row r="3553" spans="1:24">
      <c r="A3553" s="7" t="s">
        <v>4709</v>
      </c>
      <c r="B3553" s="13" t="s">
        <v>1313</v>
      </c>
      <c r="C3553">
        <v>157762381.06778386</v>
      </c>
      <c r="D3553">
        <v>156491678.94178268</v>
      </c>
      <c r="E3553">
        <v>1242207.207207208</v>
      </c>
      <c r="F3553">
        <v>2377477.4774774811</v>
      </c>
      <c r="G3553">
        <v>31</v>
      </c>
      <c r="H3553">
        <v>29</v>
      </c>
      <c r="I3553">
        <v>5</v>
      </c>
      <c r="J3553">
        <v>5</v>
      </c>
      <c r="M3553">
        <v>49</v>
      </c>
      <c r="N3553">
        <v>58</v>
      </c>
      <c r="O3553">
        <v>27203378.378378376</v>
      </c>
      <c r="P3553">
        <v>35867297.297297299</v>
      </c>
      <c r="Q3553">
        <v>54</v>
      </c>
      <c r="R3553">
        <v>113</v>
      </c>
      <c r="S3553">
        <v>58178770.270270273</v>
      </c>
      <c r="T3553">
        <v>68804002.702702701</v>
      </c>
      <c r="U3553">
        <v>25681801.801801801</v>
      </c>
      <c r="V3553">
        <v>34449819.819819823</v>
      </c>
      <c r="W3553">
        <v>2818.4482758599997</v>
      </c>
      <c r="X3553">
        <v>2913.7241379320003</v>
      </c>
    </row>
    <row r="3554" spans="1:24">
      <c r="A3554" s="7" t="s">
        <v>4710</v>
      </c>
      <c r="B3554" s="13" t="s">
        <v>2667</v>
      </c>
      <c r="C3554">
        <v>1040697756.5937126</v>
      </c>
      <c r="D3554">
        <v>1065987415.1980383</v>
      </c>
      <c r="E3554">
        <v>67565187.38738741</v>
      </c>
      <c r="F3554">
        <v>430698449.54954958</v>
      </c>
      <c r="G3554">
        <v>216</v>
      </c>
      <c r="H3554">
        <v>238</v>
      </c>
      <c r="I3554">
        <v>19</v>
      </c>
      <c r="J3554">
        <v>24</v>
      </c>
      <c r="K3554">
        <v>1</v>
      </c>
      <c r="M3554">
        <v>591</v>
      </c>
      <c r="N3554">
        <v>654</v>
      </c>
      <c r="O3554">
        <v>401019009.009009</v>
      </c>
      <c r="P3554">
        <v>439164144.14414418</v>
      </c>
      <c r="Q3554">
        <v>693</v>
      </c>
      <c r="R3554">
        <v>399</v>
      </c>
      <c r="S3554">
        <v>463335343.24324322</v>
      </c>
      <c r="T3554">
        <v>459032137.83783782</v>
      </c>
      <c r="U3554">
        <v>376847927.92792797</v>
      </c>
      <c r="V3554">
        <v>508913754.95495498</v>
      </c>
      <c r="W3554">
        <v>30064.448275871</v>
      </c>
      <c r="X3554">
        <v>30187.448275864001</v>
      </c>
    </row>
    <row r="3555" spans="1:24">
      <c r="A3555" s="7" t="s">
        <v>4711</v>
      </c>
      <c r="B3555" s="13" t="s">
        <v>3716</v>
      </c>
      <c r="C3555">
        <v>43753859.280310705</v>
      </c>
      <c r="D3555">
        <v>43842743.752972618</v>
      </c>
      <c r="E3555">
        <v>7207.2072072069996</v>
      </c>
      <c r="G3555">
        <v>6</v>
      </c>
      <c r="H3555">
        <v>8</v>
      </c>
      <c r="I3555">
        <v>3</v>
      </c>
      <c r="J3555">
        <v>1</v>
      </c>
      <c r="M3555">
        <v>26</v>
      </c>
      <c r="N3555">
        <v>34</v>
      </c>
      <c r="O3555">
        <v>1860360.3603603612</v>
      </c>
      <c r="P3555">
        <v>7774324.3243243238</v>
      </c>
      <c r="Q3555">
        <v>6</v>
      </c>
      <c r="R3555">
        <v>7</v>
      </c>
      <c r="S3555">
        <v>9840372.072072072</v>
      </c>
      <c r="T3555">
        <v>10127297.297297297</v>
      </c>
      <c r="U3555">
        <v>1389369.3693693699</v>
      </c>
      <c r="V3555">
        <v>2666396.3963963971</v>
      </c>
      <c r="W3555">
        <v>817.55172413800005</v>
      </c>
      <c r="X3555">
        <v>832.31034482799998</v>
      </c>
    </row>
    <row r="3556" spans="1:24">
      <c r="A3556" s="7" t="s">
        <v>4712</v>
      </c>
      <c r="B3556" s="13" t="s">
        <v>869</v>
      </c>
      <c r="C3556">
        <v>227945910.81171915</v>
      </c>
      <c r="D3556">
        <v>242152402.7402333</v>
      </c>
      <c r="E3556">
        <v>32182882.882882889</v>
      </c>
      <c r="F3556">
        <v>16511711.711711716</v>
      </c>
      <c r="G3556">
        <v>67</v>
      </c>
      <c r="H3556">
        <v>111</v>
      </c>
      <c r="I3556">
        <v>7</v>
      </c>
      <c r="J3556">
        <v>12</v>
      </c>
      <c r="M3556">
        <v>159</v>
      </c>
      <c r="N3556">
        <v>165</v>
      </c>
      <c r="O3556">
        <v>22161261.261261262</v>
      </c>
      <c r="P3556">
        <v>20906306.306306306</v>
      </c>
      <c r="Q3556">
        <v>284</v>
      </c>
      <c r="R3556">
        <v>100</v>
      </c>
      <c r="S3556">
        <v>61341436.936936937</v>
      </c>
      <c r="T3556">
        <v>67663421.621621624</v>
      </c>
      <c r="U3556">
        <v>18984504.504504502</v>
      </c>
      <c r="V3556">
        <v>23559639.639639638</v>
      </c>
      <c r="W3556">
        <v>3399.8620689660002</v>
      </c>
      <c r="X3556">
        <v>3395.8275862</v>
      </c>
    </row>
    <row r="3557" spans="1:24">
      <c r="A3557" s="7" t="s">
        <v>404</v>
      </c>
      <c r="B3557" s="13" t="s">
        <v>3931</v>
      </c>
      <c r="C3557">
        <v>990048849.94005084</v>
      </c>
      <c r="D3557">
        <v>968835310.71146441</v>
      </c>
      <c r="E3557">
        <v>2833558.5585585609</v>
      </c>
      <c r="F3557">
        <v>2106711.711711714</v>
      </c>
      <c r="G3557">
        <v>302</v>
      </c>
      <c r="H3557">
        <v>257</v>
      </c>
      <c r="I3557">
        <v>16</v>
      </c>
      <c r="J3557">
        <v>26</v>
      </c>
      <c r="K3557">
        <v>1</v>
      </c>
      <c r="M3557">
        <v>711</v>
      </c>
      <c r="N3557">
        <v>433</v>
      </c>
      <c r="O3557">
        <v>42978783.783783786</v>
      </c>
      <c r="P3557">
        <v>48485855.85585586</v>
      </c>
      <c r="Q3557">
        <v>147</v>
      </c>
      <c r="R3557">
        <v>325</v>
      </c>
      <c r="S3557">
        <v>205026436.93693691</v>
      </c>
      <c r="T3557">
        <v>194175885.58558559</v>
      </c>
      <c r="U3557">
        <v>45799189.189189196</v>
      </c>
      <c r="V3557">
        <v>52453963.963963956</v>
      </c>
      <c r="W3557">
        <v>18478.103448274</v>
      </c>
      <c r="X3557">
        <v>18336.896551719001</v>
      </c>
    </row>
    <row r="3558" spans="1:24">
      <c r="A3558" s="7" t="s">
        <v>4713</v>
      </c>
      <c r="B3558" s="13" t="s">
        <v>1947</v>
      </c>
      <c r="C3558">
        <v>830673637.34872103</v>
      </c>
      <c r="D3558">
        <v>826125838.78158331</v>
      </c>
      <c r="E3558">
        <v>6277635.1351351356</v>
      </c>
      <c r="F3558">
        <v>2730630.6306306352</v>
      </c>
      <c r="G3558">
        <v>202</v>
      </c>
      <c r="H3558">
        <v>267</v>
      </c>
      <c r="I3558">
        <v>9</v>
      </c>
      <c r="J3558">
        <v>20</v>
      </c>
      <c r="K3558">
        <v>1</v>
      </c>
      <c r="M3558">
        <v>325</v>
      </c>
      <c r="N3558">
        <v>383</v>
      </c>
      <c r="O3558">
        <v>47479909.909909904</v>
      </c>
      <c r="P3558">
        <v>99026081.081081063</v>
      </c>
      <c r="Q3558">
        <v>298</v>
      </c>
      <c r="R3558">
        <v>723</v>
      </c>
      <c r="S3558">
        <v>238630470.27027029</v>
      </c>
      <c r="T3558">
        <v>241138504.5045045</v>
      </c>
      <c r="U3558">
        <v>49036929.729729734</v>
      </c>
      <c r="V3558">
        <v>104860709.9099099</v>
      </c>
      <c r="W3558">
        <v>15475.586206898999</v>
      </c>
      <c r="X3558">
        <v>15495.275862062001</v>
      </c>
    </row>
    <row r="3559" spans="1:24">
      <c r="A3559" s="7" t="s">
        <v>4714</v>
      </c>
      <c r="B3559" s="13" t="s">
        <v>3216</v>
      </c>
      <c r="C3559">
        <v>151976359.37790269</v>
      </c>
      <c r="D3559">
        <v>140026426.38392937</v>
      </c>
      <c r="E3559">
        <v>196396.3963964</v>
      </c>
      <c r="F3559">
        <v>76801.801801805996</v>
      </c>
      <c r="G3559">
        <v>18</v>
      </c>
      <c r="H3559">
        <v>9</v>
      </c>
      <c r="I3559">
        <v>3</v>
      </c>
      <c r="J3559">
        <v>6</v>
      </c>
      <c r="K3559">
        <v>1</v>
      </c>
      <c r="M3559">
        <v>63</v>
      </c>
      <c r="N3559">
        <v>10</v>
      </c>
      <c r="O3559">
        <v>14520720.720720716</v>
      </c>
      <c r="P3559">
        <v>80629369.369369373</v>
      </c>
      <c r="Q3559">
        <v>195</v>
      </c>
      <c r="R3559">
        <v>275</v>
      </c>
      <c r="S3559">
        <v>54593814.414414421</v>
      </c>
      <c r="T3559">
        <v>49536283.783783779</v>
      </c>
      <c r="U3559">
        <v>12264234.234234232</v>
      </c>
      <c r="V3559">
        <v>16067610.81081081</v>
      </c>
      <c r="W3559">
        <v>2621.9310344830001</v>
      </c>
      <c r="X3559">
        <v>2539.8620689660002</v>
      </c>
    </row>
    <row r="3560" spans="1:24">
      <c r="A3560" s="7" t="s">
        <v>4715</v>
      </c>
      <c r="B3560" s="13" t="s">
        <v>3888</v>
      </c>
      <c r="C3560">
        <v>529737942.23659396</v>
      </c>
      <c r="D3560">
        <v>509211172.19543588</v>
      </c>
      <c r="E3560">
        <v>1977972.9729729739</v>
      </c>
      <c r="F3560">
        <v>430549.54954954999</v>
      </c>
      <c r="G3560">
        <v>77</v>
      </c>
      <c r="H3560">
        <v>71</v>
      </c>
      <c r="I3560">
        <v>5</v>
      </c>
      <c r="J3560">
        <v>8</v>
      </c>
      <c r="K3560">
        <v>1</v>
      </c>
      <c r="M3560">
        <v>177</v>
      </c>
      <c r="N3560">
        <v>158</v>
      </c>
      <c r="O3560">
        <v>42654954.954954952</v>
      </c>
      <c r="P3560">
        <v>29713245.945945945</v>
      </c>
      <c r="Q3560">
        <v>109</v>
      </c>
      <c r="R3560">
        <v>111</v>
      </c>
      <c r="S3560">
        <v>109266133.33333334</v>
      </c>
      <c r="T3560">
        <v>113922178.37837838</v>
      </c>
      <c r="U3560">
        <v>40723333.333333336</v>
      </c>
      <c r="V3560">
        <v>27497297.297297299</v>
      </c>
      <c r="W3560">
        <v>12263.793103445001</v>
      </c>
      <c r="X3560">
        <v>12212.172413786</v>
      </c>
    </row>
    <row r="3561" spans="1:24">
      <c r="A3561" s="7" t="s">
        <v>4716</v>
      </c>
      <c r="B3561" s="13" t="s">
        <v>842</v>
      </c>
      <c r="C3561">
        <v>24294551.366741318</v>
      </c>
      <c r="D3561">
        <v>24597755.925168794</v>
      </c>
      <c r="G3561">
        <v>22</v>
      </c>
      <c r="H3561">
        <v>25</v>
      </c>
      <c r="M3561">
        <v>33</v>
      </c>
      <c r="N3561">
        <v>39</v>
      </c>
      <c r="S3561">
        <v>3840490.9909909908</v>
      </c>
      <c r="T3561">
        <v>4933067.5675675664</v>
      </c>
      <c r="W3561">
        <v>420.75862069200002</v>
      </c>
      <c r="X3561">
        <v>400.862068964</v>
      </c>
    </row>
    <row r="3562" spans="1:24">
      <c r="A3562" s="7" t="s">
        <v>4717</v>
      </c>
      <c r="B3562" s="13" t="s">
        <v>2519</v>
      </c>
      <c r="C3562">
        <v>252121329.88774246</v>
      </c>
      <c r="D3562">
        <v>258160604.97131705</v>
      </c>
      <c r="E3562">
        <v>1617288259.4594593</v>
      </c>
      <c r="F3562">
        <v>332270720.72072071</v>
      </c>
      <c r="G3562">
        <v>180</v>
      </c>
      <c r="H3562">
        <v>159</v>
      </c>
      <c r="I3562">
        <v>8</v>
      </c>
      <c r="J3562">
        <v>21</v>
      </c>
      <c r="M3562">
        <v>264</v>
      </c>
      <c r="N3562">
        <v>195</v>
      </c>
      <c r="O3562">
        <v>86031081.081081063</v>
      </c>
      <c r="P3562">
        <v>177813063.06306306</v>
      </c>
      <c r="Q3562">
        <v>828</v>
      </c>
      <c r="R3562">
        <v>584</v>
      </c>
      <c r="S3562">
        <v>101406864.86486486</v>
      </c>
      <c r="T3562">
        <v>101309378.37837839</v>
      </c>
      <c r="U3562">
        <v>75871621.621621609</v>
      </c>
      <c r="V3562">
        <v>83188918.918918923</v>
      </c>
      <c r="W3562">
        <v>5980.5172413760001</v>
      </c>
      <c r="X3562">
        <v>6041.4137931080004</v>
      </c>
    </row>
    <row r="3563" spans="1:24">
      <c r="A3563" s="7" t="s">
        <v>4718</v>
      </c>
      <c r="B3563" s="13" t="s">
        <v>1409</v>
      </c>
      <c r="C3563">
        <v>405023922.3763786</v>
      </c>
      <c r="D3563">
        <v>412859217.2095741</v>
      </c>
      <c r="E3563">
        <v>2491441.4414414451</v>
      </c>
      <c r="F3563">
        <v>1238738.7387387441</v>
      </c>
      <c r="G3563">
        <v>155</v>
      </c>
      <c r="H3563">
        <v>163</v>
      </c>
      <c r="I3563">
        <v>8</v>
      </c>
      <c r="J3563">
        <v>24</v>
      </c>
      <c r="K3563">
        <v>3</v>
      </c>
      <c r="M3563">
        <v>294</v>
      </c>
      <c r="N3563">
        <v>277</v>
      </c>
      <c r="O3563">
        <v>63437657.657657653</v>
      </c>
      <c r="P3563">
        <v>95917477.477477476</v>
      </c>
      <c r="Q3563">
        <v>560</v>
      </c>
      <c r="R3563">
        <v>257</v>
      </c>
      <c r="S3563">
        <v>186987655.85585585</v>
      </c>
      <c r="T3563">
        <v>195454175.67567569</v>
      </c>
      <c r="U3563">
        <v>67155945.945945948</v>
      </c>
      <c r="V3563">
        <v>101467837.83783785</v>
      </c>
      <c r="W3563">
        <v>7820.8620689569998</v>
      </c>
      <c r="X3563">
        <v>8034.2758620639997</v>
      </c>
    </row>
    <row r="3564" spans="1:24">
      <c r="A3564" s="7" t="s">
        <v>4719</v>
      </c>
      <c r="B3564" s="13" t="s">
        <v>4720</v>
      </c>
      <c r="C3564">
        <v>39180971.094300218</v>
      </c>
      <c r="D3564">
        <v>39084563.375686571</v>
      </c>
      <c r="E3564">
        <v>6258086.4864864871</v>
      </c>
      <c r="F3564">
        <v>7162309.0090090102</v>
      </c>
      <c r="M3564">
        <v>19</v>
      </c>
      <c r="N3564">
        <v>43</v>
      </c>
      <c r="O3564">
        <v>6245945.9459459446</v>
      </c>
      <c r="P3564">
        <v>7176576.5765765784</v>
      </c>
      <c r="R3564">
        <v>102</v>
      </c>
      <c r="S3564">
        <v>8128572.072072071</v>
      </c>
      <c r="T3564">
        <v>7412882.8828828819</v>
      </c>
      <c r="U3564">
        <v>5222162.1621621614</v>
      </c>
      <c r="V3564">
        <v>5871351.3513513505</v>
      </c>
      <c r="W3564">
        <v>741.37931033999996</v>
      </c>
      <c r="X3564">
        <v>747.79310344999999</v>
      </c>
    </row>
    <row r="3565" spans="1:24">
      <c r="A3565" s="7" t="s">
        <v>4719</v>
      </c>
      <c r="B3565" s="13" t="s">
        <v>1511</v>
      </c>
      <c r="C3565">
        <v>45036992.010494128</v>
      </c>
      <c r="D3565">
        <v>45320429.450694032</v>
      </c>
      <c r="E3565">
        <v>10979642.342342339</v>
      </c>
      <c r="F3565">
        <v>13706240.540540544</v>
      </c>
      <c r="G3565">
        <v>39</v>
      </c>
      <c r="H3565">
        <v>52</v>
      </c>
      <c r="I3565">
        <v>4</v>
      </c>
      <c r="J3565">
        <v>3</v>
      </c>
      <c r="M3565">
        <v>39</v>
      </c>
      <c r="N3565">
        <v>73</v>
      </c>
      <c r="O3565">
        <v>4918918.9189189179</v>
      </c>
      <c r="P3565">
        <v>6188828.8288288303</v>
      </c>
      <c r="Q3565">
        <v>8</v>
      </c>
      <c r="R3565">
        <v>51</v>
      </c>
      <c r="S3565">
        <v>8373693.6936936928</v>
      </c>
      <c r="T3565">
        <v>9997671.1711711716</v>
      </c>
      <c r="U3565">
        <v>2013513.5135135141</v>
      </c>
      <c r="V3565">
        <v>2545315.315315315</v>
      </c>
      <c r="W3565">
        <v>901</v>
      </c>
      <c r="X3565">
        <v>946</v>
      </c>
    </row>
    <row r="3566" spans="1:24">
      <c r="A3566" s="7" t="s">
        <v>4721</v>
      </c>
      <c r="B3566" s="13" t="s">
        <v>918</v>
      </c>
      <c r="C3566">
        <v>837476411.9217068</v>
      </c>
      <c r="D3566">
        <v>852602525.37572372</v>
      </c>
      <c r="E3566">
        <v>59815810.810810819</v>
      </c>
      <c r="F3566">
        <v>24587098.198198207</v>
      </c>
      <c r="G3566">
        <v>82</v>
      </c>
      <c r="H3566">
        <v>136</v>
      </c>
      <c r="I3566">
        <v>13</v>
      </c>
      <c r="J3566">
        <v>9</v>
      </c>
      <c r="K3566">
        <v>2</v>
      </c>
      <c r="M3566">
        <v>3176</v>
      </c>
      <c r="N3566">
        <v>1339</v>
      </c>
      <c r="O3566">
        <v>7805675.6756756753</v>
      </c>
      <c r="P3566">
        <v>86561375.675675675</v>
      </c>
      <c r="Q3566">
        <v>18</v>
      </c>
      <c r="R3566">
        <v>109</v>
      </c>
      <c r="S3566">
        <v>240029155.85585588</v>
      </c>
      <c r="T3566">
        <v>249265197.2972973</v>
      </c>
      <c r="U3566">
        <v>6590900.9009009013</v>
      </c>
      <c r="V3566">
        <v>84939369.369369373</v>
      </c>
      <c r="W3566">
        <v>18872.517241383997</v>
      </c>
      <c r="X3566">
        <v>19241.206896549</v>
      </c>
    </row>
    <row r="3567" spans="1:24">
      <c r="A3567" s="7" t="s">
        <v>4722</v>
      </c>
      <c r="B3567" s="13" t="s">
        <v>2755</v>
      </c>
      <c r="C3567">
        <v>88554267.200575322</v>
      </c>
      <c r="D3567">
        <v>81495717.489806011</v>
      </c>
      <c r="E3567">
        <v>879729.72972973005</v>
      </c>
      <c r="F3567">
        <v>26126.126126127001</v>
      </c>
      <c r="G3567">
        <v>46</v>
      </c>
      <c r="H3567">
        <v>35</v>
      </c>
      <c r="I3567">
        <v>4</v>
      </c>
      <c r="J3567">
        <v>3</v>
      </c>
      <c r="M3567">
        <v>57</v>
      </c>
      <c r="N3567">
        <v>71</v>
      </c>
      <c r="O3567">
        <v>5443243.2432432445</v>
      </c>
      <c r="P3567">
        <v>7948423.4234234234</v>
      </c>
      <c r="Q3567">
        <v>20</v>
      </c>
      <c r="R3567">
        <v>62</v>
      </c>
      <c r="S3567">
        <v>13406522.52252252</v>
      </c>
      <c r="T3567">
        <v>12774752.252252253</v>
      </c>
      <c r="U3567">
        <v>6280810.8108108109</v>
      </c>
      <c r="V3567">
        <v>12274324.324324325</v>
      </c>
      <c r="W3567">
        <v>989.551724143</v>
      </c>
      <c r="X3567">
        <v>961.482758623</v>
      </c>
    </row>
    <row r="3568" spans="1:24">
      <c r="A3568" s="7" t="s">
        <v>4723</v>
      </c>
      <c r="B3568" s="13" t="s">
        <v>2573</v>
      </c>
      <c r="C3568">
        <v>258600105.89296579</v>
      </c>
      <c r="D3568">
        <v>258083100.00105938</v>
      </c>
      <c r="E3568">
        <v>1386036.036036039</v>
      </c>
      <c r="F3568">
        <v>153153.15315315701</v>
      </c>
      <c r="G3568">
        <v>101</v>
      </c>
      <c r="H3568">
        <v>99</v>
      </c>
      <c r="I3568">
        <v>19</v>
      </c>
      <c r="J3568">
        <v>8</v>
      </c>
      <c r="K3568">
        <v>2</v>
      </c>
      <c r="M3568">
        <v>234</v>
      </c>
      <c r="N3568">
        <v>145</v>
      </c>
      <c r="O3568">
        <v>47955675.675675675</v>
      </c>
      <c r="P3568">
        <v>26752702.702702697</v>
      </c>
      <c r="Q3568">
        <v>384</v>
      </c>
      <c r="R3568">
        <v>324</v>
      </c>
      <c r="S3568">
        <v>104592342.34234235</v>
      </c>
      <c r="T3568">
        <v>104788567.56756756</v>
      </c>
      <c r="U3568">
        <v>15601981.981981983</v>
      </c>
      <c r="V3568">
        <v>21652252.252252251</v>
      </c>
      <c r="W3568">
        <v>6309.2758620710001</v>
      </c>
      <c r="X3568">
        <v>6423.7241379249999</v>
      </c>
    </row>
    <row r="3569" spans="1:24">
      <c r="A3569" s="7" t="s">
        <v>4724</v>
      </c>
      <c r="B3569" s="13" t="s">
        <v>4725</v>
      </c>
      <c r="C3569">
        <v>1746675572.2467165</v>
      </c>
      <c r="D3569">
        <v>1678668013.3566837</v>
      </c>
      <c r="E3569">
        <v>117779450.45045045</v>
      </c>
      <c r="F3569">
        <v>883849030.63063061</v>
      </c>
      <c r="G3569">
        <v>792</v>
      </c>
      <c r="H3569">
        <v>563</v>
      </c>
      <c r="I3569">
        <v>64</v>
      </c>
      <c r="J3569">
        <v>36</v>
      </c>
      <c r="K3569">
        <v>2</v>
      </c>
      <c r="M3569">
        <v>1540</v>
      </c>
      <c r="N3569">
        <v>1194</v>
      </c>
      <c r="O3569">
        <v>488924365.76576579</v>
      </c>
      <c r="P3569">
        <v>501271817.11711711</v>
      </c>
      <c r="Q3569">
        <v>1644</v>
      </c>
      <c r="R3569">
        <v>1431</v>
      </c>
      <c r="S3569">
        <v>594936535.13513517</v>
      </c>
      <c r="T3569">
        <v>608201142.34234238</v>
      </c>
      <c r="U3569">
        <v>225358782.88288289</v>
      </c>
      <c r="V3569">
        <v>233163423.42342341</v>
      </c>
      <c r="W3569">
        <v>33006.862068971001</v>
      </c>
      <c r="X3569">
        <v>32798.758620699002</v>
      </c>
    </row>
    <row r="3570" spans="1:24">
      <c r="A3570" s="7" t="s">
        <v>4726</v>
      </c>
      <c r="B3570" s="13" t="s">
        <v>1601</v>
      </c>
      <c r="C3570">
        <v>4086827.613244676</v>
      </c>
      <c r="D3570">
        <v>3556046.8981216121</v>
      </c>
      <c r="N3570">
        <v>1</v>
      </c>
      <c r="S3570">
        <v>321972.97297297197</v>
      </c>
      <c r="T3570">
        <v>299189.18918918999</v>
      </c>
      <c r="W3570">
        <v>218.689655171</v>
      </c>
      <c r="X3570">
        <v>244.275862072</v>
      </c>
    </row>
    <row r="3571" spans="1:24">
      <c r="A3571" s="7" t="s">
        <v>405</v>
      </c>
      <c r="B3571" s="13" t="s">
        <v>222</v>
      </c>
      <c r="C3571">
        <v>232163609.23677295</v>
      </c>
      <c r="D3571">
        <v>209672112.71235365</v>
      </c>
      <c r="E3571">
        <v>539307.20720721001</v>
      </c>
      <c r="F3571">
        <v>1531531.5315315309</v>
      </c>
      <c r="G3571">
        <v>172</v>
      </c>
      <c r="H3571">
        <v>79</v>
      </c>
      <c r="I3571">
        <v>8</v>
      </c>
      <c r="J3571">
        <v>5</v>
      </c>
      <c r="K3571">
        <v>2</v>
      </c>
      <c r="M3571">
        <v>224</v>
      </c>
      <c r="N3571">
        <v>107</v>
      </c>
      <c r="O3571">
        <v>49189577.477477476</v>
      </c>
      <c r="P3571">
        <v>36953513.513513513</v>
      </c>
      <c r="Q3571">
        <v>287</v>
      </c>
      <c r="R3571">
        <v>107</v>
      </c>
      <c r="S3571">
        <v>86335139.639639631</v>
      </c>
      <c r="T3571">
        <v>73970585.585585579</v>
      </c>
      <c r="U3571">
        <v>50901801.801801801</v>
      </c>
      <c r="V3571">
        <v>37393243.243243247</v>
      </c>
      <c r="W3571">
        <v>6251.2413793209998</v>
      </c>
      <c r="X3571">
        <v>6126.3793103480002</v>
      </c>
    </row>
    <row r="3572" spans="1:24">
      <c r="A3572" s="7" t="s">
        <v>4727</v>
      </c>
      <c r="B3572" s="13" t="s">
        <v>2393</v>
      </c>
      <c r="C3572">
        <v>371636486.0982368</v>
      </c>
      <c r="D3572">
        <v>321431706.85664719</v>
      </c>
      <c r="E3572">
        <v>1045945.945945947</v>
      </c>
      <c r="F3572">
        <v>194594.59459459601</v>
      </c>
      <c r="G3572">
        <v>70</v>
      </c>
      <c r="H3572">
        <v>74</v>
      </c>
      <c r="I3572">
        <v>14</v>
      </c>
      <c r="J3572">
        <v>14</v>
      </c>
      <c r="M3572">
        <v>84</v>
      </c>
      <c r="N3572">
        <v>101</v>
      </c>
      <c r="O3572">
        <v>20635135.135135133</v>
      </c>
      <c r="P3572">
        <v>20886756.756756753</v>
      </c>
      <c r="Q3572">
        <v>122</v>
      </c>
      <c r="R3572">
        <v>100</v>
      </c>
      <c r="S3572">
        <v>99974575.67567566</v>
      </c>
      <c r="T3572">
        <v>99118272.972972989</v>
      </c>
      <c r="U3572">
        <v>16578781.981981978</v>
      </c>
      <c r="V3572">
        <v>17728828.828828827</v>
      </c>
      <c r="W3572">
        <v>6257.2068965460003</v>
      </c>
      <c r="X3572">
        <v>5570.5517241349999</v>
      </c>
    </row>
    <row r="3573" spans="1:24">
      <c r="A3573" s="7" t="s">
        <v>4728</v>
      </c>
      <c r="B3573" s="13" t="s">
        <v>4132</v>
      </c>
      <c r="C3573">
        <v>348644508.53758782</v>
      </c>
      <c r="D3573">
        <v>319299565.58022314</v>
      </c>
      <c r="E3573">
        <v>2439558.5585585618</v>
      </c>
      <c r="F3573">
        <v>575675.67567568005</v>
      </c>
      <c r="G3573">
        <v>321</v>
      </c>
      <c r="H3573">
        <v>139</v>
      </c>
      <c r="I3573">
        <v>28</v>
      </c>
      <c r="J3573">
        <v>23</v>
      </c>
      <c r="K3573">
        <v>1</v>
      </c>
      <c r="M3573">
        <v>781</v>
      </c>
      <c r="N3573">
        <v>1201</v>
      </c>
      <c r="O3573">
        <v>105633072.97297299</v>
      </c>
      <c r="P3573">
        <v>197716306.3063063</v>
      </c>
      <c r="Q3573">
        <v>692</v>
      </c>
      <c r="R3573">
        <v>1366</v>
      </c>
      <c r="S3573">
        <v>89457711.711711705</v>
      </c>
      <c r="T3573">
        <v>109203941.44144145</v>
      </c>
      <c r="U3573">
        <v>49595045.045045041</v>
      </c>
      <c r="V3573">
        <v>73240540.540540546</v>
      </c>
      <c r="W3573">
        <v>7591.2413793180003</v>
      </c>
      <c r="X3573">
        <v>6429.4482758519998</v>
      </c>
    </row>
    <row r="3574" spans="1:24">
      <c r="A3574" s="7" t="s">
        <v>4729</v>
      </c>
      <c r="B3574" s="13" t="s">
        <v>4132</v>
      </c>
      <c r="C3574">
        <v>749087769.22016978</v>
      </c>
      <c r="D3574">
        <v>680478457.13797367</v>
      </c>
      <c r="E3574">
        <v>177093200.9009009</v>
      </c>
      <c r="F3574">
        <v>556984172.07207203</v>
      </c>
      <c r="G3574">
        <v>296</v>
      </c>
      <c r="H3574">
        <v>251</v>
      </c>
      <c r="I3574">
        <v>17</v>
      </c>
      <c r="J3574">
        <v>20</v>
      </c>
      <c r="K3574">
        <v>3</v>
      </c>
      <c r="M3574">
        <v>547</v>
      </c>
      <c r="N3574">
        <v>481</v>
      </c>
      <c r="O3574">
        <v>2666002897.2972975</v>
      </c>
      <c r="P3574">
        <v>2649101088.2882886</v>
      </c>
      <c r="Q3574">
        <v>1412</v>
      </c>
      <c r="R3574">
        <v>262</v>
      </c>
      <c r="S3574">
        <v>139329823.42342344</v>
      </c>
      <c r="T3574">
        <v>139265379.27927926</v>
      </c>
      <c r="U3574">
        <v>2596847567.5675673</v>
      </c>
      <c r="V3574">
        <v>2419597387.3873873</v>
      </c>
      <c r="W3574">
        <v>14325.13793103</v>
      </c>
      <c r="X3574">
        <v>13423.586206890999</v>
      </c>
    </row>
    <row r="3575" spans="1:24">
      <c r="A3575" s="7" t="s">
        <v>4730</v>
      </c>
      <c r="B3575" s="13" t="s">
        <v>4132</v>
      </c>
      <c r="C3575">
        <v>1323994154.5117204</v>
      </c>
      <c r="D3575">
        <v>1332836349.4305394</v>
      </c>
      <c r="E3575">
        <v>7483783.7837837869</v>
      </c>
      <c r="F3575">
        <v>2630630.6306306352</v>
      </c>
      <c r="G3575">
        <v>1336</v>
      </c>
      <c r="H3575">
        <v>709</v>
      </c>
      <c r="I3575">
        <v>31</v>
      </c>
      <c r="J3575">
        <v>30</v>
      </c>
      <c r="K3575">
        <v>2</v>
      </c>
      <c r="M3575">
        <v>3144</v>
      </c>
      <c r="N3575">
        <v>1989</v>
      </c>
      <c r="O3575">
        <v>162809369.36936939</v>
      </c>
      <c r="P3575">
        <v>170220630.63063061</v>
      </c>
      <c r="Q3575">
        <v>925</v>
      </c>
      <c r="R3575">
        <v>1180</v>
      </c>
      <c r="S3575">
        <v>1109845968.4684684</v>
      </c>
      <c r="T3575">
        <v>1213852526.1261261</v>
      </c>
      <c r="U3575">
        <v>56590900.9009009</v>
      </c>
      <c r="V3575">
        <v>58031351.351351351</v>
      </c>
      <c r="W3575">
        <v>13924.24137931</v>
      </c>
      <c r="X3575">
        <v>17355.206896554999</v>
      </c>
    </row>
    <row r="3576" spans="1:24">
      <c r="A3576" s="7" t="s">
        <v>4731</v>
      </c>
      <c r="B3576" s="13" t="s">
        <v>1052</v>
      </c>
      <c r="C3576">
        <v>293316700.2892127</v>
      </c>
      <c r="D3576">
        <v>288054373.78523982</v>
      </c>
      <c r="E3576">
        <v>1587334.234234235</v>
      </c>
      <c r="F3576">
        <v>1983108.10810811</v>
      </c>
      <c r="G3576">
        <v>88</v>
      </c>
      <c r="H3576">
        <v>75</v>
      </c>
      <c r="I3576">
        <v>5</v>
      </c>
      <c r="J3576">
        <v>11</v>
      </c>
      <c r="M3576">
        <v>114</v>
      </c>
      <c r="N3576">
        <v>102</v>
      </c>
      <c r="O3576">
        <v>37512413.513513513</v>
      </c>
      <c r="P3576">
        <v>13789279.279279282</v>
      </c>
      <c r="Q3576">
        <v>187</v>
      </c>
      <c r="R3576">
        <v>170</v>
      </c>
      <c r="S3576">
        <v>58306388.288288288</v>
      </c>
      <c r="T3576">
        <v>61186233.333333336</v>
      </c>
      <c r="U3576">
        <v>11176126.126126124</v>
      </c>
      <c r="V3576">
        <v>12942882.882882884</v>
      </c>
      <c r="W3576">
        <v>5989.4482758650001</v>
      </c>
      <c r="X3576">
        <v>5693.344827592</v>
      </c>
    </row>
    <row r="3577" spans="1:24">
      <c r="A3577" s="7" t="s">
        <v>6948</v>
      </c>
      <c r="B3577" s="13" t="s">
        <v>786</v>
      </c>
      <c r="E3577">
        <v>6000000</v>
      </c>
      <c r="F3577">
        <v>2702702.702702703</v>
      </c>
      <c r="O3577">
        <v>54054.054054054002</v>
      </c>
    </row>
    <row r="3578" spans="1:24">
      <c r="A3578" s="7" t="s">
        <v>4732</v>
      </c>
      <c r="B3578" s="13" t="s">
        <v>840</v>
      </c>
      <c r="C3578">
        <v>37067698.263295963</v>
      </c>
      <c r="D3578">
        <v>35496524.755907193</v>
      </c>
      <c r="E3578">
        <v>900.900900901</v>
      </c>
      <c r="F3578">
        <v>9009.0090090100002</v>
      </c>
      <c r="G3578">
        <v>6</v>
      </c>
      <c r="H3578">
        <v>3</v>
      </c>
      <c r="I3578">
        <v>1</v>
      </c>
      <c r="J3578">
        <v>2</v>
      </c>
      <c r="M3578">
        <v>7</v>
      </c>
      <c r="N3578">
        <v>6</v>
      </c>
      <c r="O3578">
        <v>711711.71171171102</v>
      </c>
      <c r="P3578">
        <v>1254954.9549549539</v>
      </c>
      <c r="Q3578">
        <v>6</v>
      </c>
      <c r="R3578">
        <v>12</v>
      </c>
      <c r="S3578">
        <v>7982382.8828828819</v>
      </c>
      <c r="T3578">
        <v>9196648.6486486495</v>
      </c>
      <c r="U3578">
        <v>706756.75675675704</v>
      </c>
      <c r="V3578">
        <v>1036936.936936937</v>
      </c>
      <c r="W3578">
        <v>558.65517241099997</v>
      </c>
      <c r="X3578">
        <v>572.82758620699997</v>
      </c>
    </row>
    <row r="3579" spans="1:24">
      <c r="A3579" s="7" t="s">
        <v>4733</v>
      </c>
      <c r="B3579" s="13" t="s">
        <v>1599</v>
      </c>
      <c r="C3579">
        <v>497427454.45051235</v>
      </c>
      <c r="D3579">
        <v>479580152.04336399</v>
      </c>
      <c r="E3579">
        <v>61193.693693693</v>
      </c>
      <c r="F3579">
        <v>63135.135135135999</v>
      </c>
      <c r="G3579">
        <v>92</v>
      </c>
      <c r="H3579">
        <v>56</v>
      </c>
      <c r="I3579">
        <v>10</v>
      </c>
      <c r="J3579">
        <v>10</v>
      </c>
      <c r="K3579">
        <v>1</v>
      </c>
      <c r="M3579">
        <v>206</v>
      </c>
      <c r="N3579">
        <v>165</v>
      </c>
      <c r="O3579">
        <v>17868468.468468472</v>
      </c>
      <c r="P3579">
        <v>23354144.144144144</v>
      </c>
      <c r="Q3579">
        <v>115</v>
      </c>
      <c r="R3579">
        <v>274</v>
      </c>
      <c r="S3579">
        <v>121418067.56756756</v>
      </c>
      <c r="T3579">
        <v>104793459.45945945</v>
      </c>
      <c r="U3579">
        <v>14292072.072072074</v>
      </c>
      <c r="V3579">
        <v>20166036.036036037</v>
      </c>
      <c r="W3579">
        <v>9930.6551724199999</v>
      </c>
      <c r="X3579">
        <v>9900.4482758630002</v>
      </c>
    </row>
    <row r="3580" spans="1:24">
      <c r="A3580" s="7" t="s">
        <v>4734</v>
      </c>
      <c r="B3580" s="13" t="s">
        <v>2915</v>
      </c>
      <c r="C3580">
        <v>566618900.86819077</v>
      </c>
      <c r="D3580">
        <v>567225227.48879659</v>
      </c>
      <c r="E3580">
        <v>21237725.225225225</v>
      </c>
      <c r="F3580">
        <v>302638.73873873899</v>
      </c>
      <c r="G3580">
        <v>181</v>
      </c>
      <c r="H3580">
        <v>214</v>
      </c>
      <c r="I3580">
        <v>11</v>
      </c>
      <c r="J3580">
        <v>16</v>
      </c>
      <c r="K3580">
        <v>2</v>
      </c>
      <c r="M3580">
        <v>246</v>
      </c>
      <c r="N3580">
        <v>291</v>
      </c>
      <c r="O3580">
        <v>51230585.585585587</v>
      </c>
      <c r="P3580">
        <v>44304842.342342347</v>
      </c>
      <c r="Q3580">
        <v>20</v>
      </c>
      <c r="R3580">
        <v>492</v>
      </c>
      <c r="S3580">
        <v>111407842.34234235</v>
      </c>
      <c r="T3580">
        <v>114620752.25225225</v>
      </c>
      <c r="U3580">
        <v>44146666.666666664</v>
      </c>
      <c r="V3580">
        <v>45232027.027027033</v>
      </c>
      <c r="W3580">
        <v>11721.206896554</v>
      </c>
      <c r="X3580">
        <v>11718.689655177001</v>
      </c>
    </row>
    <row r="3581" spans="1:24">
      <c r="A3581" s="7" t="s">
        <v>4735</v>
      </c>
      <c r="B3581" s="13" t="s">
        <v>1227</v>
      </c>
      <c r="C3581">
        <v>499414858.82762098</v>
      </c>
      <c r="D3581">
        <v>497982613.05904901</v>
      </c>
      <c r="E3581">
        <v>6332139.6396396393</v>
      </c>
      <c r="F3581">
        <v>7116883.7837837832</v>
      </c>
      <c r="G3581">
        <v>129</v>
      </c>
      <c r="H3581">
        <v>128</v>
      </c>
      <c r="I3581">
        <v>2</v>
      </c>
      <c r="J3581">
        <v>2</v>
      </c>
      <c r="M3581">
        <v>199</v>
      </c>
      <c r="N3581">
        <v>167</v>
      </c>
      <c r="O3581">
        <v>19014954.954954956</v>
      </c>
      <c r="P3581">
        <v>21859256.756756756</v>
      </c>
      <c r="Q3581">
        <v>132</v>
      </c>
      <c r="R3581">
        <v>123</v>
      </c>
      <c r="S3581">
        <v>114170684.68468468</v>
      </c>
      <c r="T3581">
        <v>121637490.0900901</v>
      </c>
      <c r="U3581">
        <v>17760360.360360362</v>
      </c>
      <c r="V3581">
        <v>19152792.792792793</v>
      </c>
      <c r="W3581">
        <v>12629.137931038</v>
      </c>
      <c r="X3581">
        <v>12928.758620694</v>
      </c>
    </row>
    <row r="3582" spans="1:24">
      <c r="A3582" s="7" t="s">
        <v>4736</v>
      </c>
      <c r="B3582" s="13" t="s">
        <v>2400</v>
      </c>
      <c r="C3582">
        <v>66068446.521045893</v>
      </c>
      <c r="D3582">
        <v>64097230.378458373</v>
      </c>
      <c r="E3582">
        <v>2297297.297297297</v>
      </c>
      <c r="F3582">
        <v>444144.14414414502</v>
      </c>
      <c r="G3582">
        <v>21</v>
      </c>
      <c r="H3582">
        <v>29</v>
      </c>
      <c r="I3582">
        <v>3</v>
      </c>
      <c r="J3582">
        <v>3</v>
      </c>
      <c r="M3582">
        <v>54</v>
      </c>
      <c r="N3582">
        <v>39</v>
      </c>
      <c r="O3582">
        <v>12315315.315315317</v>
      </c>
      <c r="P3582">
        <v>13908445.945945945</v>
      </c>
      <c r="Q3582">
        <v>607</v>
      </c>
      <c r="R3582">
        <v>139</v>
      </c>
      <c r="S3582">
        <v>18642270.270270269</v>
      </c>
      <c r="T3582">
        <v>18487202.702702701</v>
      </c>
      <c r="U3582">
        <v>65077117.117117122</v>
      </c>
      <c r="V3582">
        <v>14021351.351351351</v>
      </c>
      <c r="W3582">
        <v>1115.6896551730001</v>
      </c>
      <c r="X3582">
        <v>1101.4137931</v>
      </c>
    </row>
    <row r="3583" spans="1:24">
      <c r="A3583" s="7" t="s">
        <v>4737</v>
      </c>
      <c r="B3583" s="13" t="s">
        <v>2400</v>
      </c>
      <c r="C3583">
        <v>201089350.74794385</v>
      </c>
      <c r="D3583">
        <v>162577691.20775402</v>
      </c>
      <c r="E3583">
        <v>2382207.2072072062</v>
      </c>
      <c r="F3583">
        <v>19819.819819820001</v>
      </c>
      <c r="G3583">
        <v>66</v>
      </c>
      <c r="H3583">
        <v>48</v>
      </c>
      <c r="I3583">
        <v>2</v>
      </c>
      <c r="J3583">
        <v>2</v>
      </c>
      <c r="M3583">
        <v>141</v>
      </c>
      <c r="N3583">
        <v>137</v>
      </c>
      <c r="O3583">
        <v>30120270.270270266</v>
      </c>
      <c r="P3583">
        <v>22768265.765765764</v>
      </c>
      <c r="Q3583">
        <v>60</v>
      </c>
      <c r="R3583">
        <v>51</v>
      </c>
      <c r="S3583">
        <v>68755049.54954955</v>
      </c>
      <c r="T3583">
        <v>59419637.837837838</v>
      </c>
      <c r="U3583">
        <v>27874504.504504502</v>
      </c>
      <c r="V3583">
        <v>22215495.495495498</v>
      </c>
      <c r="W3583">
        <v>2142.3793103460002</v>
      </c>
      <c r="X3583">
        <v>1079.000000001</v>
      </c>
    </row>
    <row r="3584" spans="1:24">
      <c r="A3584" s="7" t="s">
        <v>4738</v>
      </c>
      <c r="B3584" s="13" t="s">
        <v>784</v>
      </c>
      <c r="C3584">
        <v>88718549.505207613</v>
      </c>
      <c r="D3584">
        <v>99082732.435464233</v>
      </c>
      <c r="E3584">
        <v>292535857.65765768</v>
      </c>
      <c r="F3584">
        <v>690090.09009008994</v>
      </c>
      <c r="G3584">
        <v>29</v>
      </c>
      <c r="H3584">
        <v>45</v>
      </c>
      <c r="I3584">
        <v>2</v>
      </c>
      <c r="J3584">
        <v>0</v>
      </c>
      <c r="M3584">
        <v>35</v>
      </c>
      <c r="N3584">
        <v>49</v>
      </c>
      <c r="O3584">
        <v>6158198.1981981965</v>
      </c>
      <c r="P3584">
        <v>7787297.297297298</v>
      </c>
      <c r="Q3584">
        <v>29</v>
      </c>
      <c r="R3584">
        <v>63</v>
      </c>
      <c r="S3584">
        <v>18647211.711711712</v>
      </c>
      <c r="T3584">
        <v>25472092.79279279</v>
      </c>
      <c r="U3584">
        <v>4966306.3063063063</v>
      </c>
      <c r="V3584">
        <v>6996666.6666666651</v>
      </c>
      <c r="W3584">
        <v>2420.5517241349999</v>
      </c>
      <c r="X3584">
        <v>2522.8965517249999</v>
      </c>
    </row>
    <row r="3585" spans="1:24">
      <c r="A3585" s="7" t="s">
        <v>4739</v>
      </c>
      <c r="B3585" s="13" t="s">
        <v>2519</v>
      </c>
      <c r="C3585">
        <v>549118869.10614288</v>
      </c>
      <c r="D3585">
        <v>529884761.04023731</v>
      </c>
      <c r="E3585">
        <v>116282489.18918918</v>
      </c>
      <c r="F3585">
        <v>13265180.180180186</v>
      </c>
      <c r="G3585">
        <v>756</v>
      </c>
      <c r="H3585">
        <v>1050</v>
      </c>
      <c r="I3585">
        <v>18</v>
      </c>
      <c r="J3585">
        <v>20</v>
      </c>
      <c r="M3585">
        <v>1210</v>
      </c>
      <c r="N3585">
        <v>1514</v>
      </c>
      <c r="O3585">
        <v>1242465090.0900903</v>
      </c>
      <c r="P3585">
        <v>553641493.69369364</v>
      </c>
      <c r="Q3585">
        <v>563</v>
      </c>
      <c r="R3585">
        <v>898</v>
      </c>
      <c r="S3585">
        <v>180332540.54054052</v>
      </c>
      <c r="T3585">
        <v>184882828.82882884</v>
      </c>
      <c r="U3585">
        <v>1125122879.2792792</v>
      </c>
      <c r="V3585">
        <v>463750765.76576579</v>
      </c>
      <c r="W3585">
        <v>12339.206896559001</v>
      </c>
      <c r="X3585">
        <v>12538.551724132001</v>
      </c>
    </row>
    <row r="3586" spans="1:24">
      <c r="A3586" s="7" t="s">
        <v>4740</v>
      </c>
      <c r="B3586" s="13" t="s">
        <v>1175</v>
      </c>
      <c r="C3586">
        <v>219165987.89297122</v>
      </c>
      <c r="D3586">
        <v>221137762.01180196</v>
      </c>
      <c r="E3586">
        <v>1955427.927927928</v>
      </c>
      <c r="F3586">
        <v>398198.19819820003</v>
      </c>
      <c r="G3586">
        <v>24</v>
      </c>
      <c r="H3586">
        <v>13</v>
      </c>
      <c r="I3586">
        <v>2</v>
      </c>
      <c r="J3586">
        <v>6</v>
      </c>
      <c r="K3586">
        <v>1</v>
      </c>
      <c r="M3586">
        <v>29</v>
      </c>
      <c r="N3586">
        <v>17</v>
      </c>
      <c r="O3586">
        <v>20612702.702702701</v>
      </c>
      <c r="P3586">
        <v>25389189.189189188</v>
      </c>
      <c r="Q3586">
        <v>14</v>
      </c>
      <c r="R3586">
        <v>54</v>
      </c>
      <c r="S3586">
        <v>49935070.270270273</v>
      </c>
      <c r="T3586">
        <v>51294038.738738738</v>
      </c>
      <c r="U3586">
        <v>19175225.225225225</v>
      </c>
      <c r="V3586">
        <v>21095045.045045044</v>
      </c>
      <c r="W3586">
        <v>4068.5862068930001</v>
      </c>
      <c r="X3586">
        <v>4120.6206896519998</v>
      </c>
    </row>
    <row r="3587" spans="1:24">
      <c r="A3587" s="7" t="s">
        <v>4741</v>
      </c>
      <c r="B3587" s="13" t="s">
        <v>1175</v>
      </c>
      <c r="C3587">
        <v>199303079.59076104</v>
      </c>
      <c r="D3587">
        <v>191395338.84349045</v>
      </c>
      <c r="E3587">
        <v>414414.41441441397</v>
      </c>
      <c r="F3587">
        <v>210810.81081081301</v>
      </c>
      <c r="G3587">
        <v>40</v>
      </c>
      <c r="H3587">
        <v>30</v>
      </c>
      <c r="I3587">
        <v>7</v>
      </c>
      <c r="J3587">
        <v>6</v>
      </c>
      <c r="M3587">
        <v>41</v>
      </c>
      <c r="N3587">
        <v>47</v>
      </c>
      <c r="O3587">
        <v>17667117.117117114</v>
      </c>
      <c r="P3587">
        <v>17813423.423423424</v>
      </c>
      <c r="Q3587">
        <v>56</v>
      </c>
      <c r="R3587">
        <v>73</v>
      </c>
      <c r="S3587">
        <v>45677986.486486495</v>
      </c>
      <c r="T3587">
        <v>46040130.630630627</v>
      </c>
      <c r="U3587">
        <v>18252162.162162162</v>
      </c>
      <c r="V3587">
        <v>18069459.459459461</v>
      </c>
      <c r="W3587">
        <v>3373.8965517259999</v>
      </c>
      <c r="X3587">
        <v>3367.1034482780001</v>
      </c>
    </row>
    <row r="3588" spans="1:24">
      <c r="A3588" s="7" t="s">
        <v>4742</v>
      </c>
      <c r="B3588" s="13" t="s">
        <v>4743</v>
      </c>
      <c r="C3588">
        <v>1451956870.8876672</v>
      </c>
      <c r="D3588">
        <v>1087993381.2099247</v>
      </c>
      <c r="E3588">
        <v>88585558.558558553</v>
      </c>
      <c r="F3588">
        <v>88570745.045045048</v>
      </c>
      <c r="G3588">
        <v>136</v>
      </c>
      <c r="H3588">
        <v>121</v>
      </c>
      <c r="I3588">
        <v>14</v>
      </c>
      <c r="J3588">
        <v>17</v>
      </c>
      <c r="K3588">
        <v>3</v>
      </c>
      <c r="M3588">
        <v>210</v>
      </c>
      <c r="N3588">
        <v>197</v>
      </c>
      <c r="O3588">
        <v>87151351.351351351</v>
      </c>
      <c r="P3588">
        <v>92192671.171171159</v>
      </c>
      <c r="Q3588">
        <v>442</v>
      </c>
      <c r="R3588">
        <v>455</v>
      </c>
      <c r="S3588">
        <v>180652858.55855855</v>
      </c>
      <c r="T3588">
        <v>169145397.2972973</v>
      </c>
      <c r="U3588">
        <v>79756846.846846849</v>
      </c>
      <c r="V3588">
        <v>87215655.855855852</v>
      </c>
      <c r="W3588">
        <v>8264.1034482710002</v>
      </c>
      <c r="X3588">
        <v>8235.6896551770005</v>
      </c>
    </row>
    <row r="3589" spans="1:24">
      <c r="A3589" s="7" t="s">
        <v>4744</v>
      </c>
      <c r="B3589" s="13" t="s">
        <v>1211</v>
      </c>
      <c r="C3589">
        <v>1432368108.2947817</v>
      </c>
      <c r="D3589">
        <v>1363657569.8616996</v>
      </c>
      <c r="E3589">
        <v>144184707.2072072</v>
      </c>
      <c r="F3589">
        <v>211497.29729730001</v>
      </c>
      <c r="G3589">
        <v>286</v>
      </c>
      <c r="H3589">
        <v>210</v>
      </c>
      <c r="I3589">
        <v>13</v>
      </c>
      <c r="J3589">
        <v>16</v>
      </c>
      <c r="K3589">
        <v>4</v>
      </c>
      <c r="M3589">
        <v>828</v>
      </c>
      <c r="N3589">
        <v>642</v>
      </c>
      <c r="O3589">
        <v>207884324.32432431</v>
      </c>
      <c r="P3589">
        <v>99395698.198198199</v>
      </c>
      <c r="Q3589">
        <v>4241</v>
      </c>
      <c r="R3589">
        <v>568</v>
      </c>
      <c r="S3589">
        <v>324435385.58558559</v>
      </c>
      <c r="T3589">
        <v>266633655.85585588</v>
      </c>
      <c r="U3589">
        <v>104869499.0990991</v>
      </c>
      <c r="V3589">
        <v>96937117.117117107</v>
      </c>
      <c r="W3589">
        <v>31787.517241393001</v>
      </c>
      <c r="X3589">
        <v>31987.000000001</v>
      </c>
    </row>
    <row r="3590" spans="1:24">
      <c r="A3590" s="7" t="s">
        <v>4745</v>
      </c>
      <c r="B3590" s="13" t="s">
        <v>1233</v>
      </c>
      <c r="C3590">
        <v>411448186.51089036</v>
      </c>
      <c r="D3590">
        <v>409336223.51723254</v>
      </c>
      <c r="E3590">
        <v>240022.52252252499</v>
      </c>
      <c r="F3590">
        <v>480180.18018018198</v>
      </c>
      <c r="G3590">
        <v>214</v>
      </c>
      <c r="H3590">
        <v>158</v>
      </c>
      <c r="I3590">
        <v>9</v>
      </c>
      <c r="J3590">
        <v>11</v>
      </c>
      <c r="K3590">
        <v>2</v>
      </c>
      <c r="M3590">
        <v>289</v>
      </c>
      <c r="N3590">
        <v>199</v>
      </c>
      <c r="O3590">
        <v>8593693.6936936919</v>
      </c>
      <c r="P3590">
        <v>82274054.054054052</v>
      </c>
      <c r="Q3590">
        <v>64</v>
      </c>
      <c r="R3590">
        <v>649</v>
      </c>
      <c r="S3590">
        <v>90585031.531531543</v>
      </c>
      <c r="T3590">
        <v>89748198.198198199</v>
      </c>
      <c r="U3590">
        <v>6866126.1261261264</v>
      </c>
      <c r="V3590">
        <v>78343603.603603616</v>
      </c>
      <c r="W3590">
        <v>8796.8620689700001</v>
      </c>
      <c r="X3590">
        <v>8992.7586206830001</v>
      </c>
    </row>
    <row r="3591" spans="1:24">
      <c r="A3591" s="7" t="s">
        <v>4746</v>
      </c>
      <c r="B3591" s="13" t="s">
        <v>3886</v>
      </c>
      <c r="C3591">
        <v>5598001508.1254444</v>
      </c>
      <c r="D3591">
        <v>4761685972.2168341</v>
      </c>
      <c r="E3591">
        <v>4951312332.4324322</v>
      </c>
      <c r="F3591">
        <v>618564134.23423421</v>
      </c>
      <c r="G3591">
        <v>1198</v>
      </c>
      <c r="H3591">
        <v>1209</v>
      </c>
      <c r="I3591">
        <v>58</v>
      </c>
      <c r="J3591">
        <v>94</v>
      </c>
      <c r="K3591">
        <v>2</v>
      </c>
      <c r="M3591">
        <v>1417</v>
      </c>
      <c r="N3591">
        <v>1449</v>
      </c>
      <c r="O3591">
        <v>3309088828.8288288</v>
      </c>
      <c r="P3591">
        <v>405534836.03603601</v>
      </c>
      <c r="Q3591">
        <v>2053</v>
      </c>
      <c r="R3591">
        <v>2874</v>
      </c>
      <c r="S3591">
        <v>2211573752.2522526</v>
      </c>
      <c r="T3591">
        <v>2065800958.5585585</v>
      </c>
      <c r="U3591">
        <v>2931387747.7477479</v>
      </c>
      <c r="V3591">
        <v>361996349.54954958</v>
      </c>
      <c r="W3591">
        <v>78096.724137939003</v>
      </c>
      <c r="X3591">
        <v>78585.999999998006</v>
      </c>
    </row>
    <row r="3592" spans="1:24">
      <c r="A3592" s="7" t="s">
        <v>4747</v>
      </c>
      <c r="B3592" s="13" t="s">
        <v>806</v>
      </c>
      <c r="C3592">
        <v>330405143.51982999</v>
      </c>
      <c r="D3592">
        <v>340833145.51498377</v>
      </c>
      <c r="E3592">
        <v>6875225.2252252288</v>
      </c>
      <c r="F3592">
        <v>1244549.549549554</v>
      </c>
      <c r="G3592">
        <v>107</v>
      </c>
      <c r="H3592">
        <v>162</v>
      </c>
      <c r="I3592">
        <v>8</v>
      </c>
      <c r="J3592">
        <v>11</v>
      </c>
      <c r="K3592">
        <v>1</v>
      </c>
      <c r="M3592">
        <v>123</v>
      </c>
      <c r="N3592">
        <v>179</v>
      </c>
      <c r="O3592">
        <v>56101351.351351351</v>
      </c>
      <c r="P3592">
        <v>81249279.279279277</v>
      </c>
      <c r="Q3592">
        <v>450</v>
      </c>
      <c r="R3592">
        <v>597</v>
      </c>
      <c r="S3592">
        <v>111371869.36936936</v>
      </c>
      <c r="T3592">
        <v>115350868.46846846</v>
      </c>
      <c r="U3592">
        <v>57661171.171171173</v>
      </c>
      <c r="V3592">
        <v>77063783.783783793</v>
      </c>
      <c r="W3592">
        <v>4900.5862068899996</v>
      </c>
      <c r="X3592">
        <v>5001.172413796</v>
      </c>
    </row>
    <row r="3593" spans="1:24">
      <c r="A3593" s="7" t="s">
        <v>4748</v>
      </c>
      <c r="B3593" s="13" t="s">
        <v>3718</v>
      </c>
      <c r="C3593">
        <v>223836082.76893324</v>
      </c>
      <c r="D3593">
        <v>204720429.20347154</v>
      </c>
      <c r="E3593">
        <v>2302702.702702703</v>
      </c>
      <c r="F3593">
        <v>55855.855855854999</v>
      </c>
      <c r="G3593">
        <v>28</v>
      </c>
      <c r="H3593">
        <v>48</v>
      </c>
      <c r="I3593">
        <v>0</v>
      </c>
      <c r="J3593">
        <v>1</v>
      </c>
      <c r="M3593">
        <v>31</v>
      </c>
      <c r="N3593">
        <v>59</v>
      </c>
      <c r="O3593">
        <v>8834234.2342342343</v>
      </c>
      <c r="P3593">
        <v>13901621.62162162</v>
      </c>
      <c r="Q3593">
        <v>25</v>
      </c>
      <c r="R3593">
        <v>15</v>
      </c>
      <c r="S3593">
        <v>39424226.126126125</v>
      </c>
      <c r="T3593">
        <v>39806297.297297299</v>
      </c>
      <c r="U3593">
        <v>7188558.5585585581</v>
      </c>
      <c r="V3593">
        <v>10262162.162162164</v>
      </c>
      <c r="W3593">
        <v>2700.1034482740001</v>
      </c>
      <c r="X3593">
        <v>2635.3103448289999</v>
      </c>
    </row>
    <row r="3594" spans="1:24">
      <c r="A3594" s="7" t="s">
        <v>4749</v>
      </c>
      <c r="B3594" s="13" t="s">
        <v>3718</v>
      </c>
      <c r="C3594">
        <v>207968950.24293044</v>
      </c>
      <c r="D3594">
        <v>177607217.78116262</v>
      </c>
      <c r="E3594">
        <v>144615058.55855855</v>
      </c>
      <c r="F3594">
        <v>972972.97297297395</v>
      </c>
      <c r="G3594">
        <v>212</v>
      </c>
      <c r="H3594">
        <v>55</v>
      </c>
      <c r="I3594">
        <v>4</v>
      </c>
      <c r="J3594">
        <v>7</v>
      </c>
      <c r="M3594">
        <v>271</v>
      </c>
      <c r="N3594">
        <v>86</v>
      </c>
      <c r="O3594">
        <v>18069117.117117118</v>
      </c>
      <c r="P3594">
        <v>28980900.9009009</v>
      </c>
      <c r="Q3594">
        <v>87</v>
      </c>
      <c r="R3594">
        <v>236</v>
      </c>
      <c r="S3594">
        <v>47934793.693693697</v>
      </c>
      <c r="T3594">
        <v>42260381.081081077</v>
      </c>
      <c r="U3594">
        <v>18298288.288288288</v>
      </c>
      <c r="V3594">
        <v>27004684.684684679</v>
      </c>
      <c r="W3594">
        <v>3213.896551717</v>
      </c>
      <c r="X3594">
        <v>2954.2068965509998</v>
      </c>
    </row>
    <row r="3595" spans="1:24">
      <c r="A3595" s="7" t="s">
        <v>4750</v>
      </c>
      <c r="B3595" s="13" t="s">
        <v>3718</v>
      </c>
      <c r="C3595">
        <v>454541710.85466486</v>
      </c>
      <c r="D3595">
        <v>442013655.92535001</v>
      </c>
      <c r="E3595">
        <v>1278051.3513513519</v>
      </c>
      <c r="F3595">
        <v>92814972.972972974</v>
      </c>
      <c r="G3595">
        <v>71</v>
      </c>
      <c r="H3595">
        <v>75</v>
      </c>
      <c r="I3595">
        <v>1</v>
      </c>
      <c r="J3595">
        <v>3</v>
      </c>
      <c r="M3595">
        <v>85</v>
      </c>
      <c r="N3595">
        <v>118</v>
      </c>
      <c r="O3595">
        <v>18318018.018018022</v>
      </c>
      <c r="P3595">
        <v>20983963.963963963</v>
      </c>
      <c r="Q3595">
        <v>62</v>
      </c>
      <c r="R3595">
        <v>21</v>
      </c>
      <c r="S3595">
        <v>70026649.54954955</v>
      </c>
      <c r="T3595">
        <v>72896544.144144148</v>
      </c>
      <c r="U3595">
        <v>15516216.216216218</v>
      </c>
      <c r="V3595">
        <v>23656216.216216218</v>
      </c>
      <c r="W3595">
        <v>6238.5862068959996</v>
      </c>
      <c r="X3595">
        <v>6309.4482758579998</v>
      </c>
    </row>
    <row r="3596" spans="1:24">
      <c r="A3596" s="7" t="s">
        <v>4751</v>
      </c>
      <c r="B3596" s="13" t="s">
        <v>3718</v>
      </c>
      <c r="C3596">
        <v>104388533.18341731</v>
      </c>
      <c r="D3596">
        <v>95104748.556846246</v>
      </c>
      <c r="E3596">
        <v>572072.07207207102</v>
      </c>
      <c r="F3596">
        <v>291891.89189189201</v>
      </c>
      <c r="G3596">
        <v>23</v>
      </c>
      <c r="H3596">
        <v>21</v>
      </c>
      <c r="I3596">
        <v>1</v>
      </c>
      <c r="J3596">
        <v>2</v>
      </c>
      <c r="M3596">
        <v>27</v>
      </c>
      <c r="N3596">
        <v>30</v>
      </c>
      <c r="O3596">
        <v>3554054.054054053</v>
      </c>
      <c r="P3596">
        <v>9477477.477477476</v>
      </c>
      <c r="Q3596">
        <v>27</v>
      </c>
      <c r="R3596">
        <v>5</v>
      </c>
      <c r="S3596">
        <v>26929112.612612609</v>
      </c>
      <c r="T3596">
        <v>28803806.30630631</v>
      </c>
      <c r="U3596">
        <v>4475675.6756756753</v>
      </c>
      <c r="V3596">
        <v>9169549.5495495498</v>
      </c>
      <c r="W3596">
        <v>1061.9655172400001</v>
      </c>
      <c r="X3596">
        <v>1079.6896551719999</v>
      </c>
    </row>
    <row r="3597" spans="1:24">
      <c r="A3597" s="7" t="s">
        <v>4752</v>
      </c>
      <c r="B3597" s="13" t="s">
        <v>3718</v>
      </c>
      <c r="C3597">
        <v>39008842.260671198</v>
      </c>
      <c r="D3597">
        <v>31689032.397846673</v>
      </c>
      <c r="E3597">
        <v>6306.3063063059999</v>
      </c>
      <c r="F3597">
        <v>18018.018018018</v>
      </c>
      <c r="G3597">
        <v>18</v>
      </c>
      <c r="H3597">
        <v>14</v>
      </c>
      <c r="I3597">
        <v>1</v>
      </c>
      <c r="J3597">
        <v>0</v>
      </c>
      <c r="M3597">
        <v>24</v>
      </c>
      <c r="N3597">
        <v>21</v>
      </c>
      <c r="O3597">
        <v>6114414.4144144133</v>
      </c>
      <c r="P3597">
        <v>2280720.72072072</v>
      </c>
      <c r="Q3597">
        <v>186</v>
      </c>
      <c r="R3597">
        <v>11</v>
      </c>
      <c r="S3597">
        <v>7705315.3153153155</v>
      </c>
      <c r="T3597">
        <v>7678639.6396396384</v>
      </c>
      <c r="U3597">
        <v>6138918.9189189188</v>
      </c>
      <c r="V3597">
        <v>1481891.8918918921</v>
      </c>
      <c r="W3597">
        <v>562.75862069100003</v>
      </c>
      <c r="X3597">
        <v>542.75862069499999</v>
      </c>
    </row>
    <row r="3598" spans="1:24">
      <c r="A3598" s="7" t="s">
        <v>4753</v>
      </c>
      <c r="B3598" s="13" t="s">
        <v>1850</v>
      </c>
      <c r="C3598">
        <v>342655539.73688245</v>
      </c>
      <c r="D3598">
        <v>339562308.6866014</v>
      </c>
      <c r="E3598">
        <v>1055855.85585586</v>
      </c>
      <c r="F3598">
        <v>397297.29729730199</v>
      </c>
      <c r="G3598">
        <v>143</v>
      </c>
      <c r="H3598">
        <v>110</v>
      </c>
      <c r="I3598">
        <v>20</v>
      </c>
      <c r="J3598">
        <v>25</v>
      </c>
      <c r="M3598">
        <v>253</v>
      </c>
      <c r="N3598">
        <v>189</v>
      </c>
      <c r="O3598">
        <v>146422162.16216215</v>
      </c>
      <c r="P3598">
        <v>134847747.74774775</v>
      </c>
      <c r="Q3598">
        <v>330</v>
      </c>
      <c r="R3598">
        <v>455</v>
      </c>
      <c r="S3598">
        <v>85860594.594594598</v>
      </c>
      <c r="T3598">
        <v>90590572.072072074</v>
      </c>
      <c r="U3598">
        <v>26970360.360360362</v>
      </c>
      <c r="V3598">
        <v>23643423.423423424</v>
      </c>
      <c r="W3598">
        <v>10601.068965506</v>
      </c>
      <c r="X3598">
        <v>10741.379310338001</v>
      </c>
    </row>
    <row r="3599" spans="1:24">
      <c r="A3599" s="7" t="s">
        <v>4754</v>
      </c>
      <c r="B3599" s="13" t="s">
        <v>2930</v>
      </c>
      <c r="C3599">
        <v>756149272.85693383</v>
      </c>
      <c r="D3599">
        <v>782149964.52012849</v>
      </c>
      <c r="E3599">
        <v>1700000</v>
      </c>
      <c r="F3599">
        <v>1945945.945945946</v>
      </c>
      <c r="G3599">
        <v>41</v>
      </c>
      <c r="H3599">
        <v>31</v>
      </c>
      <c r="I3599">
        <v>10</v>
      </c>
      <c r="J3599">
        <v>4</v>
      </c>
      <c r="M3599">
        <v>157</v>
      </c>
      <c r="N3599">
        <v>131</v>
      </c>
      <c r="O3599">
        <v>307266306.3063063</v>
      </c>
      <c r="P3599">
        <v>117061711.7117117</v>
      </c>
      <c r="Q3599">
        <v>627</v>
      </c>
      <c r="R3599">
        <v>679</v>
      </c>
      <c r="S3599">
        <v>280371756.75675672</v>
      </c>
      <c r="T3599">
        <v>287655187.38738739</v>
      </c>
      <c r="U3599">
        <v>39001711.711711712</v>
      </c>
      <c r="V3599">
        <v>35510430.630630627</v>
      </c>
      <c r="W3599">
        <v>8201.5862068979986</v>
      </c>
      <c r="X3599">
        <v>8388.827586211999</v>
      </c>
    </row>
    <row r="3600" spans="1:24">
      <c r="A3600" s="7" t="s">
        <v>406</v>
      </c>
      <c r="B3600" s="13" t="s">
        <v>2747</v>
      </c>
      <c r="C3600">
        <v>61067620.271265671</v>
      </c>
      <c r="D3600">
        <v>77058746.187557012</v>
      </c>
      <c r="E3600">
        <v>300000</v>
      </c>
      <c r="F3600">
        <v>52477.477477478002</v>
      </c>
      <c r="G3600">
        <v>6</v>
      </c>
      <c r="H3600">
        <v>26</v>
      </c>
      <c r="I3600">
        <v>0</v>
      </c>
      <c r="J3600">
        <v>0</v>
      </c>
      <c r="M3600">
        <v>6</v>
      </c>
      <c r="N3600">
        <v>29</v>
      </c>
      <c r="O3600">
        <v>3912612.612612613</v>
      </c>
      <c r="P3600">
        <v>4212612.6126126144</v>
      </c>
      <c r="R3600">
        <v>18</v>
      </c>
      <c r="S3600">
        <v>10510855.855855854</v>
      </c>
      <c r="T3600">
        <v>12946576.576576577</v>
      </c>
      <c r="U3600">
        <v>3299549.5495495498</v>
      </c>
      <c r="V3600">
        <v>4252612.6126126116</v>
      </c>
      <c r="W3600">
        <v>1340.5172413800001</v>
      </c>
      <c r="X3600">
        <v>1360.6206896579999</v>
      </c>
    </row>
    <row r="3601" spans="1:24">
      <c r="A3601" s="7" t="s">
        <v>407</v>
      </c>
      <c r="B3601" s="13" t="s">
        <v>2747</v>
      </c>
      <c r="C3601">
        <v>28850657.192014012</v>
      </c>
      <c r="D3601">
        <v>28088654.004301328</v>
      </c>
      <c r="E3601">
        <v>4504.5045045050001</v>
      </c>
      <c r="F3601">
        <v>10810.810810810999</v>
      </c>
      <c r="G3601">
        <v>4</v>
      </c>
      <c r="H3601">
        <v>1</v>
      </c>
      <c r="J3601">
        <v>2</v>
      </c>
      <c r="M3601">
        <v>4</v>
      </c>
      <c r="N3601">
        <v>1</v>
      </c>
      <c r="O3601">
        <v>454954.95495495503</v>
      </c>
      <c r="P3601">
        <v>381981.981981983</v>
      </c>
      <c r="Q3601">
        <v>1</v>
      </c>
      <c r="R3601">
        <v>6</v>
      </c>
      <c r="S3601">
        <v>2970633.333333334</v>
      </c>
      <c r="T3601">
        <v>2362018.018018018</v>
      </c>
      <c r="U3601">
        <v>345495.49549549498</v>
      </c>
      <c r="V3601">
        <v>378378.37837837799</v>
      </c>
      <c r="W3601">
        <v>610.72413793099997</v>
      </c>
      <c r="X3601">
        <v>545.51724137799999</v>
      </c>
    </row>
    <row r="3602" spans="1:24">
      <c r="A3602" s="7" t="s">
        <v>408</v>
      </c>
      <c r="B3602" s="13" t="s">
        <v>2747</v>
      </c>
      <c r="C3602">
        <v>26714809.635689329</v>
      </c>
      <c r="D3602">
        <v>46520221.486597382</v>
      </c>
      <c r="F3602">
        <v>9009.0090090089998</v>
      </c>
      <c r="H3602">
        <v>5</v>
      </c>
      <c r="I3602">
        <v>0</v>
      </c>
      <c r="J3602">
        <v>0</v>
      </c>
      <c r="M3602">
        <v>1</v>
      </c>
      <c r="N3602">
        <v>6</v>
      </c>
      <c r="O3602">
        <v>90090.090090090001</v>
      </c>
      <c r="P3602">
        <v>15315.315315316</v>
      </c>
      <c r="R3602">
        <v>8</v>
      </c>
      <c r="S3602">
        <v>2033324.3243243229</v>
      </c>
      <c r="T3602">
        <v>3730031.5315315309</v>
      </c>
      <c r="U3602">
        <v>67567.567567567996</v>
      </c>
      <c r="W3602">
        <v>868.79310345199997</v>
      </c>
      <c r="X3602">
        <v>862.93103448700003</v>
      </c>
    </row>
    <row r="3603" spans="1:24">
      <c r="A3603" s="7" t="s">
        <v>4755</v>
      </c>
      <c r="B3603" s="13" t="s">
        <v>4756</v>
      </c>
      <c r="C3603">
        <v>8757106801.8138714</v>
      </c>
      <c r="D3603">
        <v>8906422688.2150211</v>
      </c>
      <c r="E3603">
        <v>1736868896.3963964</v>
      </c>
      <c r="F3603">
        <v>62524079.279279292</v>
      </c>
      <c r="G3603">
        <v>1396</v>
      </c>
      <c r="H3603">
        <v>1271</v>
      </c>
      <c r="I3603">
        <v>84</v>
      </c>
      <c r="J3603">
        <v>142</v>
      </c>
      <c r="K3603">
        <v>44</v>
      </c>
      <c r="M3603">
        <v>4738</v>
      </c>
      <c r="N3603">
        <v>2657</v>
      </c>
      <c r="O3603">
        <v>420072925.22522521</v>
      </c>
      <c r="P3603">
        <v>1853747043.2432432</v>
      </c>
      <c r="Q3603">
        <v>3974</v>
      </c>
      <c r="R3603">
        <v>4641</v>
      </c>
      <c r="S3603">
        <v>1411863625.2252252</v>
      </c>
      <c r="T3603">
        <v>1381295672.9729729</v>
      </c>
      <c r="U3603">
        <v>379086216.21621621</v>
      </c>
      <c r="V3603">
        <v>415556369.36936939</v>
      </c>
      <c r="W3603">
        <v>157968.68965517898</v>
      </c>
      <c r="X3603">
        <v>160023.551724141</v>
      </c>
    </row>
    <row r="3604" spans="1:24">
      <c r="A3604" s="7" t="s">
        <v>4757</v>
      </c>
      <c r="B3604" s="13" t="s">
        <v>2259</v>
      </c>
      <c r="C3604">
        <v>133354355.05013695</v>
      </c>
      <c r="D3604">
        <v>128778101.84010689</v>
      </c>
      <c r="E3604">
        <v>7752702.702702703</v>
      </c>
      <c r="F3604">
        <v>900.900900901</v>
      </c>
      <c r="G3604">
        <v>33</v>
      </c>
      <c r="H3604">
        <v>36</v>
      </c>
      <c r="I3604">
        <v>1</v>
      </c>
      <c r="J3604">
        <v>0</v>
      </c>
      <c r="M3604">
        <v>37</v>
      </c>
      <c r="N3604">
        <v>44</v>
      </c>
      <c r="O3604">
        <v>634234.23423423397</v>
      </c>
      <c r="P3604">
        <v>2648738.7387387389</v>
      </c>
      <c r="Q3604">
        <v>52</v>
      </c>
      <c r="R3604">
        <v>13</v>
      </c>
      <c r="S3604">
        <v>21436072.07207207</v>
      </c>
      <c r="T3604">
        <v>22079139.639639638</v>
      </c>
      <c r="U3604">
        <v>977027.02702702698</v>
      </c>
      <c r="V3604">
        <v>2771801.8018018031</v>
      </c>
      <c r="W3604">
        <v>1712.793103447</v>
      </c>
      <c r="X3604">
        <v>1681.24137931</v>
      </c>
    </row>
    <row r="3605" spans="1:24">
      <c r="A3605" s="7" t="s">
        <v>4758</v>
      </c>
      <c r="B3605" s="13" t="s">
        <v>2254</v>
      </c>
      <c r="C3605">
        <v>883409140.66751552</v>
      </c>
      <c r="D3605">
        <v>913341727.37326944</v>
      </c>
      <c r="E3605">
        <v>2112545.0450450452</v>
      </c>
      <c r="F3605">
        <v>1099954.954954956</v>
      </c>
      <c r="G3605">
        <v>365</v>
      </c>
      <c r="H3605">
        <v>147</v>
      </c>
      <c r="I3605">
        <v>8</v>
      </c>
      <c r="J3605">
        <v>7</v>
      </c>
      <c r="M3605">
        <v>717</v>
      </c>
      <c r="N3605">
        <v>328</v>
      </c>
      <c r="O3605">
        <v>16949099.0990991</v>
      </c>
      <c r="P3605">
        <v>66720084.684684686</v>
      </c>
      <c r="Q3605">
        <v>84</v>
      </c>
      <c r="R3605">
        <v>527</v>
      </c>
      <c r="S3605">
        <v>187026842.34234235</v>
      </c>
      <c r="T3605">
        <v>181938130.63063061</v>
      </c>
      <c r="U3605">
        <v>16534144.144144148</v>
      </c>
      <c r="V3605">
        <v>63692252.252252251</v>
      </c>
      <c r="W3605">
        <v>17584.413793108</v>
      </c>
      <c r="X3605">
        <v>17267.379310348999</v>
      </c>
    </row>
    <row r="3606" spans="1:24">
      <c r="A3606" s="7" t="s">
        <v>4759</v>
      </c>
      <c r="B3606" s="13" t="s">
        <v>896</v>
      </c>
      <c r="C3606">
        <v>2236086.7918515587</v>
      </c>
      <c r="D3606">
        <v>2163119.8222658201</v>
      </c>
      <c r="H3606">
        <v>3</v>
      </c>
      <c r="N3606">
        <v>3</v>
      </c>
      <c r="S3606">
        <v>674234.23423423397</v>
      </c>
      <c r="T3606">
        <v>637792.7927927929</v>
      </c>
      <c r="W3606">
        <v>210.34482759899998</v>
      </c>
      <c r="X3606">
        <v>214.10344828000001</v>
      </c>
    </row>
    <row r="3607" spans="1:24">
      <c r="A3607" s="7" t="s">
        <v>4760</v>
      </c>
      <c r="B3607" s="13" t="s">
        <v>4761</v>
      </c>
      <c r="C3607">
        <v>447372692.799698</v>
      </c>
      <c r="D3607">
        <v>437226404.82555455</v>
      </c>
      <c r="E3607">
        <v>439414.41441441397</v>
      </c>
      <c r="F3607">
        <v>29729.729729732</v>
      </c>
      <c r="G3607">
        <v>8</v>
      </c>
      <c r="H3607">
        <v>12</v>
      </c>
      <c r="I3607">
        <v>9</v>
      </c>
      <c r="J3607">
        <v>13</v>
      </c>
      <c r="M3607">
        <v>394</v>
      </c>
      <c r="N3607">
        <v>514</v>
      </c>
      <c r="O3607">
        <v>47524324.324324325</v>
      </c>
      <c r="P3607">
        <v>39496756.756756753</v>
      </c>
      <c r="Q3607">
        <v>172</v>
      </c>
      <c r="R3607">
        <v>217</v>
      </c>
      <c r="S3607">
        <v>302021567.56756759</v>
      </c>
      <c r="T3607">
        <v>289390472.07207209</v>
      </c>
      <c r="U3607">
        <v>51400720.720720723</v>
      </c>
      <c r="V3607">
        <v>43000180.180180185</v>
      </c>
      <c r="W3607">
        <v>7144.3103448250004</v>
      </c>
      <c r="X3607">
        <v>7563.0689655189999</v>
      </c>
    </row>
    <row r="3608" spans="1:24">
      <c r="A3608" s="7" t="s">
        <v>4762</v>
      </c>
      <c r="B3608" s="13" t="s">
        <v>1577</v>
      </c>
      <c r="C3608">
        <v>305929322.10161322</v>
      </c>
      <c r="D3608">
        <v>293101687.61551094</v>
      </c>
      <c r="E3608">
        <v>89355210.810810804</v>
      </c>
      <c r="F3608">
        <v>111798181.98198199</v>
      </c>
      <c r="G3608">
        <v>7</v>
      </c>
      <c r="H3608">
        <v>16</v>
      </c>
      <c r="I3608">
        <v>4</v>
      </c>
      <c r="J3608">
        <v>11</v>
      </c>
      <c r="M3608">
        <v>185</v>
      </c>
      <c r="N3608">
        <v>445</v>
      </c>
      <c r="O3608">
        <v>68361427.927927926</v>
      </c>
      <c r="P3608">
        <v>80220495.495495498</v>
      </c>
      <c r="Q3608">
        <v>96</v>
      </c>
      <c r="R3608">
        <v>186</v>
      </c>
      <c r="S3608">
        <v>165762441.44144145</v>
      </c>
      <c r="T3608">
        <v>172570759.45945945</v>
      </c>
      <c r="U3608">
        <v>66421171.171171166</v>
      </c>
      <c r="V3608">
        <v>76797162.16216217</v>
      </c>
      <c r="W3608">
        <v>4168.8965517199995</v>
      </c>
      <c r="X3608">
        <v>4346.6206896530002</v>
      </c>
    </row>
    <row r="3609" spans="1:24">
      <c r="A3609" s="7" t="s">
        <v>4763</v>
      </c>
      <c r="B3609" s="13" t="s">
        <v>4761</v>
      </c>
      <c r="C3609">
        <v>151735725.49155843</v>
      </c>
      <c r="D3609">
        <v>163152336.18023106</v>
      </c>
      <c r="E3609">
        <v>106314393.6936937</v>
      </c>
      <c r="F3609">
        <v>86333163.963963971</v>
      </c>
      <c r="G3609">
        <v>5</v>
      </c>
      <c r="H3609">
        <v>23</v>
      </c>
      <c r="I3609">
        <v>4</v>
      </c>
      <c r="J3609">
        <v>13</v>
      </c>
      <c r="M3609">
        <v>86</v>
      </c>
      <c r="N3609">
        <v>301</v>
      </c>
      <c r="O3609">
        <v>60943153.153153159</v>
      </c>
      <c r="P3609">
        <v>64933423.423423424</v>
      </c>
      <c r="Q3609">
        <v>84</v>
      </c>
      <c r="R3609">
        <v>282</v>
      </c>
      <c r="S3609">
        <v>94183229.729729742</v>
      </c>
      <c r="T3609">
        <v>102156981.98198199</v>
      </c>
      <c r="U3609">
        <v>51784864.864864863</v>
      </c>
      <c r="V3609">
        <v>57581351.351351351</v>
      </c>
      <c r="W3609">
        <v>2311.5172413720002</v>
      </c>
      <c r="X3609">
        <v>2491.4827586249999</v>
      </c>
    </row>
    <row r="3610" spans="1:24">
      <c r="A3610" s="7" t="s">
        <v>4764</v>
      </c>
      <c r="B3610" s="13" t="s">
        <v>4765</v>
      </c>
      <c r="C3610">
        <v>3726129633.436676</v>
      </c>
      <c r="D3610">
        <v>3427999061.1529078</v>
      </c>
      <c r="E3610">
        <v>1973373781.0810812</v>
      </c>
      <c r="F3610">
        <v>53889414.414414436</v>
      </c>
      <c r="G3610">
        <v>852</v>
      </c>
      <c r="H3610">
        <v>764</v>
      </c>
      <c r="I3610">
        <v>78</v>
      </c>
      <c r="J3610">
        <v>65</v>
      </c>
      <c r="K3610">
        <v>62</v>
      </c>
      <c r="M3610">
        <v>1940</v>
      </c>
      <c r="N3610">
        <v>2050</v>
      </c>
      <c r="O3610">
        <v>1360931741.4414415</v>
      </c>
      <c r="P3610">
        <v>323596576.57657659</v>
      </c>
      <c r="Q3610">
        <v>3144</v>
      </c>
      <c r="R3610">
        <v>2196</v>
      </c>
      <c r="S3610">
        <v>733664672.97297311</v>
      </c>
      <c r="T3610">
        <v>737453933.33333325</v>
      </c>
      <c r="U3610">
        <v>653414277.47747755</v>
      </c>
      <c r="V3610">
        <v>255216010.8108108</v>
      </c>
      <c r="W3610">
        <v>51612.344827592999</v>
      </c>
      <c r="X3610">
        <v>51119.241379287996</v>
      </c>
    </row>
    <row r="3611" spans="1:24">
      <c r="A3611" s="7" t="s">
        <v>4766</v>
      </c>
      <c r="B3611" s="13" t="s">
        <v>914</v>
      </c>
      <c r="C3611">
        <v>301187010.25951338</v>
      </c>
      <c r="D3611">
        <v>292011552.99572617</v>
      </c>
      <c r="E3611">
        <v>2180180.1801801808</v>
      </c>
      <c r="F3611">
        <v>211711.711711713</v>
      </c>
      <c r="G3611">
        <v>162</v>
      </c>
      <c r="H3611">
        <v>62</v>
      </c>
      <c r="I3611">
        <v>8</v>
      </c>
      <c r="J3611">
        <v>8</v>
      </c>
      <c r="M3611">
        <v>337</v>
      </c>
      <c r="N3611">
        <v>130</v>
      </c>
      <c r="O3611">
        <v>14862882.882882882</v>
      </c>
      <c r="P3611">
        <v>20563063.063063063</v>
      </c>
      <c r="Q3611">
        <v>143</v>
      </c>
      <c r="R3611">
        <v>162</v>
      </c>
      <c r="S3611">
        <v>78746828.828828841</v>
      </c>
      <c r="T3611">
        <v>77429806.306306303</v>
      </c>
      <c r="U3611">
        <v>11876576.576576576</v>
      </c>
      <c r="V3611">
        <v>20140944.144144148</v>
      </c>
      <c r="W3611">
        <v>9036.2068965520011</v>
      </c>
      <c r="X3611">
        <v>8911.586206897</v>
      </c>
    </row>
    <row r="3612" spans="1:24">
      <c r="A3612" s="7" t="s">
        <v>4767</v>
      </c>
      <c r="B3612" s="13" t="s">
        <v>4002</v>
      </c>
      <c r="C3612">
        <v>335398108.61468488</v>
      </c>
      <c r="D3612">
        <v>334763501.04847711</v>
      </c>
      <c r="E3612">
        <v>3121171.1711711711</v>
      </c>
      <c r="F3612">
        <v>2565405.405405405</v>
      </c>
      <c r="G3612">
        <v>68</v>
      </c>
      <c r="H3612">
        <v>78</v>
      </c>
      <c r="I3612">
        <v>5</v>
      </c>
      <c r="J3612">
        <v>5</v>
      </c>
      <c r="K3612">
        <v>1</v>
      </c>
      <c r="M3612">
        <v>86</v>
      </c>
      <c r="N3612">
        <v>95</v>
      </c>
      <c r="O3612">
        <v>10153603.603603605</v>
      </c>
      <c r="P3612">
        <v>12581081.081081081</v>
      </c>
      <c r="Q3612">
        <v>19</v>
      </c>
      <c r="R3612">
        <v>23</v>
      </c>
      <c r="S3612">
        <v>64126655.855855852</v>
      </c>
      <c r="T3612">
        <v>68068417.117117107</v>
      </c>
      <c r="U3612">
        <v>9339549.5495495498</v>
      </c>
      <c r="V3612">
        <v>11335675.675675679</v>
      </c>
      <c r="W3612">
        <v>7041.0000000059999</v>
      </c>
      <c r="X3612">
        <v>7128.9310344839996</v>
      </c>
    </row>
    <row r="3613" spans="1:24">
      <c r="A3613" s="7" t="s">
        <v>4768</v>
      </c>
      <c r="B3613" s="13" t="s">
        <v>4313</v>
      </c>
      <c r="C3613">
        <v>319213027.51312178</v>
      </c>
      <c r="D3613">
        <v>338886408.45823628</v>
      </c>
      <c r="E3613">
        <v>3766058.5585585581</v>
      </c>
      <c r="F3613">
        <v>1007207.207207207</v>
      </c>
      <c r="G3613">
        <v>80</v>
      </c>
      <c r="H3613">
        <v>75</v>
      </c>
      <c r="I3613">
        <v>8</v>
      </c>
      <c r="J3613">
        <v>6</v>
      </c>
      <c r="K3613">
        <v>1</v>
      </c>
      <c r="M3613">
        <v>101</v>
      </c>
      <c r="N3613">
        <v>97</v>
      </c>
      <c r="O3613">
        <v>40632702.702702709</v>
      </c>
      <c r="P3613">
        <v>38137117.117117114</v>
      </c>
      <c r="Q3613">
        <v>420</v>
      </c>
      <c r="R3613">
        <v>62</v>
      </c>
      <c r="S3613">
        <v>82673011.71171172</v>
      </c>
      <c r="T3613">
        <v>86028284.684684694</v>
      </c>
      <c r="U3613">
        <v>36065855.85585586</v>
      </c>
      <c r="V3613">
        <v>33929864.864864863</v>
      </c>
      <c r="W3613">
        <v>4954.1379310290004</v>
      </c>
      <c r="X3613">
        <v>4841.9655172399998</v>
      </c>
    </row>
    <row r="3614" spans="1:24">
      <c r="A3614" s="7" t="s">
        <v>4769</v>
      </c>
      <c r="B3614" s="13" t="s">
        <v>1307</v>
      </c>
      <c r="C3614">
        <v>326773197.313954</v>
      </c>
      <c r="D3614">
        <v>324492473.28746164</v>
      </c>
      <c r="E3614">
        <v>5177927.927927928</v>
      </c>
      <c r="F3614">
        <v>773873.87387387501</v>
      </c>
      <c r="G3614">
        <v>95</v>
      </c>
      <c r="H3614">
        <v>65</v>
      </c>
      <c r="I3614">
        <v>7</v>
      </c>
      <c r="J3614">
        <v>3</v>
      </c>
      <c r="M3614">
        <v>135</v>
      </c>
      <c r="N3614">
        <v>91</v>
      </c>
      <c r="O3614">
        <v>36468558.558558561</v>
      </c>
      <c r="P3614">
        <v>80172034.234234244</v>
      </c>
      <c r="Q3614">
        <v>91</v>
      </c>
      <c r="R3614">
        <v>186</v>
      </c>
      <c r="S3614">
        <v>79833426.126126125</v>
      </c>
      <c r="T3614">
        <v>83026376.576576576</v>
      </c>
      <c r="U3614">
        <v>37527387.387387387</v>
      </c>
      <c r="V3614">
        <v>78969864.864864856</v>
      </c>
      <c r="W3614">
        <v>4262.2068965569997</v>
      </c>
      <c r="X3614">
        <v>4190.3793103409998</v>
      </c>
    </row>
    <row r="3615" spans="1:24">
      <c r="A3615" s="7" t="s">
        <v>4770</v>
      </c>
      <c r="B3615" s="13" t="s">
        <v>1307</v>
      </c>
      <c r="C3615">
        <v>469098741.19640219</v>
      </c>
      <c r="D3615">
        <v>456534921.90262771</v>
      </c>
      <c r="E3615">
        <v>11444594.594594594</v>
      </c>
      <c r="F3615">
        <v>1625225.2252252309</v>
      </c>
      <c r="G3615">
        <v>230</v>
      </c>
      <c r="H3615">
        <v>164</v>
      </c>
      <c r="I3615">
        <v>33</v>
      </c>
      <c r="J3615">
        <v>26</v>
      </c>
      <c r="M3615">
        <v>527</v>
      </c>
      <c r="N3615">
        <v>476</v>
      </c>
      <c r="O3615">
        <v>90740071.171171188</v>
      </c>
      <c r="P3615">
        <v>230670217.11711711</v>
      </c>
      <c r="Q3615">
        <v>547</v>
      </c>
      <c r="R3615">
        <v>716</v>
      </c>
      <c r="S3615">
        <v>140885198.1981982</v>
      </c>
      <c r="T3615">
        <v>134611061.26126128</v>
      </c>
      <c r="U3615">
        <v>87949099.0990991</v>
      </c>
      <c r="V3615">
        <v>230465855.85585588</v>
      </c>
      <c r="W3615">
        <v>6492.9655172460007</v>
      </c>
      <c r="X3615">
        <v>6533.3793103459993</v>
      </c>
    </row>
    <row r="3616" spans="1:24">
      <c r="A3616" s="7" t="s">
        <v>4771</v>
      </c>
      <c r="B3616" s="13" t="s">
        <v>2165</v>
      </c>
      <c r="C3616">
        <v>135356496.49907354</v>
      </c>
      <c r="D3616">
        <v>135991559.67997107</v>
      </c>
      <c r="E3616">
        <v>687027.02702702803</v>
      </c>
      <c r="F3616">
        <v>333243.24324324302</v>
      </c>
      <c r="G3616">
        <v>35</v>
      </c>
      <c r="H3616">
        <v>54</v>
      </c>
      <c r="I3616">
        <v>2</v>
      </c>
      <c r="J3616">
        <v>2</v>
      </c>
      <c r="K3616">
        <v>1</v>
      </c>
      <c r="M3616">
        <v>69</v>
      </c>
      <c r="N3616">
        <v>68</v>
      </c>
      <c r="O3616">
        <v>22921171.171171173</v>
      </c>
      <c r="P3616">
        <v>12035225.225225227</v>
      </c>
      <c r="Q3616">
        <v>12</v>
      </c>
      <c r="R3616">
        <v>29</v>
      </c>
      <c r="S3616">
        <v>30550860.360360362</v>
      </c>
      <c r="T3616">
        <v>33298090.090090089</v>
      </c>
      <c r="U3616">
        <v>22313513.513513513</v>
      </c>
      <c r="V3616">
        <v>11505225.225225225</v>
      </c>
      <c r="W3616">
        <v>3918.7241379269999</v>
      </c>
      <c r="X3616">
        <v>4093.6551724169999</v>
      </c>
    </row>
    <row r="3617" spans="1:24">
      <c r="A3617" s="7" t="s">
        <v>4772</v>
      </c>
      <c r="B3617" s="13" t="s">
        <v>1251</v>
      </c>
      <c r="C3617">
        <v>147667016.45163316</v>
      </c>
      <c r="D3617">
        <v>155258807.67312479</v>
      </c>
      <c r="E3617">
        <v>4504.5045045050001</v>
      </c>
      <c r="F3617">
        <v>3450.4504504500001</v>
      </c>
      <c r="G3617">
        <v>43</v>
      </c>
      <c r="H3617">
        <v>61</v>
      </c>
      <c r="I3617">
        <v>1</v>
      </c>
      <c r="J3617">
        <v>2</v>
      </c>
      <c r="M3617">
        <v>51</v>
      </c>
      <c r="N3617">
        <v>64</v>
      </c>
      <c r="O3617">
        <v>1246216.2162162159</v>
      </c>
      <c r="P3617">
        <v>1801621.6216216211</v>
      </c>
      <c r="Q3617">
        <v>12</v>
      </c>
      <c r="R3617">
        <v>9</v>
      </c>
      <c r="S3617">
        <v>27106700</v>
      </c>
      <c r="T3617">
        <v>29990340.540540539</v>
      </c>
      <c r="U3617">
        <v>1261531.5315315309</v>
      </c>
      <c r="V3617">
        <v>1744774.7747747749</v>
      </c>
      <c r="W3617">
        <v>4286.4827586230003</v>
      </c>
      <c r="X3617">
        <v>4315.7931034490002</v>
      </c>
    </row>
    <row r="3618" spans="1:24">
      <c r="A3618" s="7" t="s">
        <v>4773</v>
      </c>
      <c r="B3618" s="13" t="s">
        <v>2435</v>
      </c>
      <c r="C3618">
        <v>793342877.48686767</v>
      </c>
      <c r="D3618">
        <v>786173701.69735074</v>
      </c>
      <c r="E3618">
        <v>9764414.4144144151</v>
      </c>
      <c r="F3618">
        <v>255855.855855862</v>
      </c>
      <c r="G3618">
        <v>270</v>
      </c>
      <c r="H3618">
        <v>193</v>
      </c>
      <c r="I3618">
        <v>18</v>
      </c>
      <c r="J3618">
        <v>16</v>
      </c>
      <c r="K3618">
        <v>1</v>
      </c>
      <c r="M3618">
        <v>381</v>
      </c>
      <c r="N3618">
        <v>500</v>
      </c>
      <c r="O3618">
        <v>58949549.54954955</v>
      </c>
      <c r="P3618">
        <v>103153354.05405405</v>
      </c>
      <c r="Q3618">
        <v>308</v>
      </c>
      <c r="R3618">
        <v>485</v>
      </c>
      <c r="S3618">
        <v>199343418.91891891</v>
      </c>
      <c r="T3618">
        <v>202548182.88288286</v>
      </c>
      <c r="U3618">
        <v>51670810.810810804</v>
      </c>
      <c r="V3618">
        <v>64600360.360360362</v>
      </c>
      <c r="W3618">
        <v>22088.724137928999</v>
      </c>
      <c r="X3618">
        <v>22247.379310352</v>
      </c>
    </row>
    <row r="3619" spans="1:24">
      <c r="A3619" s="7" t="s">
        <v>4774</v>
      </c>
      <c r="B3619" s="13" t="s">
        <v>1480</v>
      </c>
      <c r="C3619">
        <v>5524089684.2120285</v>
      </c>
      <c r="D3619">
        <v>5319653107.0369825</v>
      </c>
      <c r="E3619">
        <v>463761035.13513511</v>
      </c>
      <c r="F3619">
        <v>4772144.1441441542</v>
      </c>
      <c r="G3619">
        <v>857</v>
      </c>
      <c r="H3619">
        <v>650</v>
      </c>
      <c r="I3619">
        <v>43</v>
      </c>
      <c r="J3619">
        <v>59</v>
      </c>
      <c r="K3619">
        <v>25</v>
      </c>
      <c r="M3619">
        <v>3142</v>
      </c>
      <c r="N3619">
        <v>1844</v>
      </c>
      <c r="O3619">
        <v>1842608440.5405405</v>
      </c>
      <c r="P3619">
        <v>2763788851.3513517</v>
      </c>
      <c r="Q3619">
        <v>2038</v>
      </c>
      <c r="R3619">
        <v>3100</v>
      </c>
      <c r="S3619">
        <v>1120234954.9549551</v>
      </c>
      <c r="T3619">
        <v>1107220364.8648648</v>
      </c>
      <c r="U3619">
        <v>1844596890.09009</v>
      </c>
      <c r="V3619">
        <v>2689985924.3243241</v>
      </c>
      <c r="W3619">
        <v>106779.724137928</v>
      </c>
      <c r="X3619">
        <v>107161.793103444</v>
      </c>
    </row>
    <row r="3620" spans="1:24">
      <c r="A3620" s="7" t="s">
        <v>4775</v>
      </c>
      <c r="B3620" s="13" t="s">
        <v>4084</v>
      </c>
      <c r="C3620">
        <v>4498816023.7094622</v>
      </c>
      <c r="D3620">
        <v>4475075557.9377079</v>
      </c>
      <c r="E3620">
        <v>7977590.0900900941</v>
      </c>
      <c r="F3620">
        <v>4061080.180180178</v>
      </c>
      <c r="G3620">
        <v>680</v>
      </c>
      <c r="H3620">
        <v>699</v>
      </c>
      <c r="I3620">
        <v>33</v>
      </c>
      <c r="J3620">
        <v>46</v>
      </c>
      <c r="K3620">
        <v>35</v>
      </c>
      <c r="M3620">
        <v>1258</v>
      </c>
      <c r="N3620">
        <v>1607</v>
      </c>
      <c r="O3620">
        <v>335763963.96396399</v>
      </c>
      <c r="P3620">
        <v>261374431.53153151</v>
      </c>
      <c r="Q3620">
        <v>990</v>
      </c>
      <c r="R3620">
        <v>1975</v>
      </c>
      <c r="S3620">
        <v>551076163.96396399</v>
      </c>
      <c r="T3620">
        <v>542813841.44144154</v>
      </c>
      <c r="U3620">
        <v>313710850.45045042</v>
      </c>
      <c r="V3620">
        <v>242559947.74774775</v>
      </c>
      <c r="W3620">
        <v>74996.103448295995</v>
      </c>
      <c r="X3620">
        <v>75549.965517222998</v>
      </c>
    </row>
    <row r="3621" spans="1:24">
      <c r="A3621" s="7" t="s">
        <v>4776</v>
      </c>
      <c r="B3621" s="13" t="s">
        <v>755</v>
      </c>
      <c r="C3621">
        <v>181149015.30311048</v>
      </c>
      <c r="D3621">
        <v>173424182.26635048</v>
      </c>
      <c r="E3621">
        <v>654054.05405405501</v>
      </c>
      <c r="F3621">
        <v>1127027.027027027</v>
      </c>
      <c r="G3621">
        <v>20</v>
      </c>
      <c r="H3621">
        <v>27</v>
      </c>
      <c r="I3621">
        <v>8</v>
      </c>
      <c r="J3621">
        <v>0</v>
      </c>
      <c r="M3621">
        <v>26</v>
      </c>
      <c r="N3621">
        <v>39</v>
      </c>
      <c r="O3621">
        <v>11090990.990990994</v>
      </c>
      <c r="P3621">
        <v>18001261.261261262</v>
      </c>
      <c r="Q3621">
        <v>48</v>
      </c>
      <c r="R3621">
        <v>57</v>
      </c>
      <c r="S3621">
        <v>60659342.342342347</v>
      </c>
      <c r="T3621">
        <v>62052626.126126125</v>
      </c>
      <c r="U3621">
        <v>10149909.909909911</v>
      </c>
      <c r="V3621">
        <v>18352342.342342343</v>
      </c>
      <c r="W3621">
        <v>2868.2413793129999</v>
      </c>
      <c r="X3621">
        <v>2924.586206899</v>
      </c>
    </row>
    <row r="3622" spans="1:24">
      <c r="A3622" s="7" t="s">
        <v>4777</v>
      </c>
      <c r="B3622" s="13" t="s">
        <v>1620</v>
      </c>
      <c r="C3622">
        <v>1549208570.9531515</v>
      </c>
      <c r="D3622">
        <v>1509300477.289155</v>
      </c>
      <c r="E3622">
        <v>2504936118.9189191</v>
      </c>
      <c r="F3622">
        <v>136581554.95495498</v>
      </c>
      <c r="G3622">
        <v>463</v>
      </c>
      <c r="H3622">
        <v>279</v>
      </c>
      <c r="I3622">
        <v>26</v>
      </c>
      <c r="J3622">
        <v>34</v>
      </c>
      <c r="K3622">
        <v>12</v>
      </c>
      <c r="M3622">
        <v>1072</v>
      </c>
      <c r="N3622">
        <v>668</v>
      </c>
      <c r="O3622">
        <v>193267630.63063064</v>
      </c>
      <c r="P3622">
        <v>82678761.261261255</v>
      </c>
      <c r="Q3622">
        <v>98</v>
      </c>
      <c r="R3622">
        <v>949</v>
      </c>
      <c r="S3622">
        <v>513908763.06306309</v>
      </c>
      <c r="T3622">
        <v>515674959.45945942</v>
      </c>
      <c r="U3622">
        <v>55940356.756756753</v>
      </c>
      <c r="V3622">
        <v>78262926.126126125</v>
      </c>
      <c r="W3622">
        <v>28199.275862071998</v>
      </c>
      <c r="X3622">
        <v>28822.827586211002</v>
      </c>
    </row>
    <row r="3623" spans="1:24">
      <c r="A3623" s="7" t="s">
        <v>4778</v>
      </c>
      <c r="B3623" s="13" t="s">
        <v>3577</v>
      </c>
      <c r="C3623">
        <v>94274384.286850587</v>
      </c>
      <c r="D3623">
        <v>93930619.277112186</v>
      </c>
      <c r="E3623">
        <v>10810.810810812</v>
      </c>
      <c r="F3623">
        <v>23423.423423423999</v>
      </c>
      <c r="G3623">
        <v>67</v>
      </c>
      <c r="H3623">
        <v>41</v>
      </c>
      <c r="I3623">
        <v>1</v>
      </c>
      <c r="J3623">
        <v>5</v>
      </c>
      <c r="K3623">
        <v>3</v>
      </c>
      <c r="M3623">
        <v>102</v>
      </c>
      <c r="N3623">
        <v>93</v>
      </c>
      <c r="O3623">
        <v>9865405.4054054059</v>
      </c>
      <c r="P3623">
        <v>13524684.684684686</v>
      </c>
      <c r="Q3623">
        <v>132</v>
      </c>
      <c r="R3623">
        <v>59</v>
      </c>
      <c r="S3623">
        <v>29548869.369369369</v>
      </c>
      <c r="T3623">
        <v>30955072.07207207</v>
      </c>
      <c r="U3623">
        <v>9255225.2252252251</v>
      </c>
      <c r="V3623">
        <v>13751351.351351349</v>
      </c>
      <c r="W3623">
        <v>3531.0344827580002</v>
      </c>
      <c r="X3623">
        <v>3476.2068965529998</v>
      </c>
    </row>
    <row r="3624" spans="1:24">
      <c r="A3624" s="7" t="s">
        <v>4779</v>
      </c>
      <c r="B3624" s="13" t="s">
        <v>2599</v>
      </c>
      <c r="C3624">
        <v>2106840368.0938942</v>
      </c>
      <c r="D3624">
        <v>2154607974.0462804</v>
      </c>
      <c r="E3624">
        <v>14918281.081081085</v>
      </c>
      <c r="F3624">
        <v>15851126.126126133</v>
      </c>
      <c r="G3624">
        <v>2005</v>
      </c>
      <c r="H3624">
        <v>531</v>
      </c>
      <c r="I3624">
        <v>23</v>
      </c>
      <c r="J3624">
        <v>23</v>
      </c>
      <c r="K3624">
        <v>4</v>
      </c>
      <c r="M3624">
        <v>5040</v>
      </c>
      <c r="N3624">
        <v>1338</v>
      </c>
      <c r="O3624">
        <v>95799001.801801801</v>
      </c>
      <c r="P3624">
        <v>129605045.04504506</v>
      </c>
      <c r="Q3624">
        <v>476</v>
      </c>
      <c r="R3624">
        <v>760</v>
      </c>
      <c r="S3624">
        <v>505432590.0900901</v>
      </c>
      <c r="T3624">
        <v>479997448.64864862</v>
      </c>
      <c r="U3624">
        <v>87672295.495495498</v>
      </c>
      <c r="V3624">
        <v>119177411.7117117</v>
      </c>
      <c r="W3624">
        <v>63018.241379311999</v>
      </c>
      <c r="X3624">
        <v>63279.482758622005</v>
      </c>
    </row>
    <row r="3625" spans="1:24">
      <c r="A3625" s="7" t="s">
        <v>4780</v>
      </c>
      <c r="B3625" s="13" t="s">
        <v>1090</v>
      </c>
      <c r="C3625">
        <v>546419552.59301114</v>
      </c>
      <c r="D3625">
        <v>551042898.35534012</v>
      </c>
      <c r="E3625">
        <v>1242342.3423423441</v>
      </c>
      <c r="F3625">
        <v>405405.40540540998</v>
      </c>
      <c r="G3625">
        <v>208</v>
      </c>
      <c r="H3625">
        <v>188</v>
      </c>
      <c r="I3625">
        <v>18</v>
      </c>
      <c r="J3625">
        <v>13</v>
      </c>
      <c r="K3625">
        <v>4</v>
      </c>
      <c r="M3625">
        <v>319</v>
      </c>
      <c r="N3625">
        <v>330</v>
      </c>
      <c r="O3625">
        <v>20685765.765765764</v>
      </c>
      <c r="P3625">
        <v>37030270.270270273</v>
      </c>
      <c r="Q3625">
        <v>263</v>
      </c>
      <c r="R3625">
        <v>335</v>
      </c>
      <c r="S3625">
        <v>202970243.24324325</v>
      </c>
      <c r="T3625">
        <v>202043831.53153151</v>
      </c>
      <c r="U3625">
        <v>17353693.69369369</v>
      </c>
      <c r="V3625">
        <v>26656466.666666664</v>
      </c>
      <c r="W3625">
        <v>17107.103448283</v>
      </c>
      <c r="X3625">
        <v>17263.344827583998</v>
      </c>
    </row>
    <row r="3626" spans="1:24">
      <c r="A3626" s="7" t="s">
        <v>4781</v>
      </c>
      <c r="B3626" s="13" t="s">
        <v>863</v>
      </c>
      <c r="C3626">
        <v>205771013.80137143</v>
      </c>
      <c r="D3626">
        <v>208120279.8718648</v>
      </c>
      <c r="E3626">
        <v>387677193.6936937</v>
      </c>
      <c r="F3626">
        <v>111292507.20720723</v>
      </c>
      <c r="G3626">
        <v>28</v>
      </c>
      <c r="H3626">
        <v>22</v>
      </c>
      <c r="I3626">
        <v>9</v>
      </c>
      <c r="J3626">
        <v>12</v>
      </c>
      <c r="K3626">
        <v>11</v>
      </c>
      <c r="M3626">
        <v>292</v>
      </c>
      <c r="N3626">
        <v>467</v>
      </c>
      <c r="O3626">
        <v>40766486.48648648</v>
      </c>
      <c r="P3626">
        <v>34254459.459459454</v>
      </c>
      <c r="Q3626">
        <v>78</v>
      </c>
      <c r="R3626">
        <v>98</v>
      </c>
      <c r="S3626">
        <v>54853743.24324324</v>
      </c>
      <c r="T3626">
        <v>60419527.027027026</v>
      </c>
      <c r="U3626">
        <v>37936666.666666672</v>
      </c>
      <c r="V3626">
        <v>33461891.891891889</v>
      </c>
      <c r="W3626">
        <v>4120.65517241</v>
      </c>
      <c r="X3626">
        <v>4327.6896551720001</v>
      </c>
    </row>
    <row r="3627" spans="1:24">
      <c r="A3627" s="7" t="s">
        <v>4782</v>
      </c>
      <c r="B3627" s="13" t="s">
        <v>1221</v>
      </c>
      <c r="C3627">
        <v>134414342.35141844</v>
      </c>
      <c r="D3627">
        <v>135802410.75968149</v>
      </c>
      <c r="E3627">
        <v>3603.603603604</v>
      </c>
      <c r="F3627">
        <v>39639.639639640001</v>
      </c>
      <c r="G3627">
        <v>65</v>
      </c>
      <c r="H3627">
        <v>67</v>
      </c>
      <c r="J3627">
        <v>2</v>
      </c>
      <c r="M3627">
        <v>79</v>
      </c>
      <c r="N3627">
        <v>77</v>
      </c>
      <c r="O3627">
        <v>13513.513513514001</v>
      </c>
      <c r="P3627">
        <v>1005405.4054054059</v>
      </c>
      <c r="R3627">
        <v>72</v>
      </c>
      <c r="S3627">
        <v>21138337.837837838</v>
      </c>
      <c r="T3627">
        <v>22850716.216216218</v>
      </c>
      <c r="U3627">
        <v>304054.05405405402</v>
      </c>
      <c r="V3627">
        <v>1101171.1711711721</v>
      </c>
      <c r="W3627">
        <v>3780.8965517229999</v>
      </c>
      <c r="X3627">
        <v>3832.5517241379998</v>
      </c>
    </row>
    <row r="3628" spans="1:24">
      <c r="A3628" s="7" t="s">
        <v>4783</v>
      </c>
      <c r="B3628" s="13" t="s">
        <v>3093</v>
      </c>
      <c r="C3628">
        <v>222001280.46384388</v>
      </c>
      <c r="D3628">
        <v>219503067.17801654</v>
      </c>
      <c r="E3628">
        <v>572522.52252252505</v>
      </c>
      <c r="F3628">
        <v>256756.75675675599</v>
      </c>
      <c r="G3628">
        <v>31</v>
      </c>
      <c r="H3628">
        <v>36</v>
      </c>
      <c r="I3628">
        <v>18</v>
      </c>
      <c r="J3628">
        <v>14</v>
      </c>
      <c r="K3628">
        <v>1</v>
      </c>
      <c r="M3628">
        <v>140</v>
      </c>
      <c r="N3628">
        <v>100</v>
      </c>
      <c r="O3628">
        <v>51593693.693693697</v>
      </c>
      <c r="P3628">
        <v>44027672.072072074</v>
      </c>
      <c r="Q3628">
        <v>374</v>
      </c>
      <c r="R3628">
        <v>277</v>
      </c>
      <c r="S3628">
        <v>60954463.963963971</v>
      </c>
      <c r="T3628">
        <v>60623718.918918923</v>
      </c>
      <c r="U3628">
        <v>36480360.360360354</v>
      </c>
      <c r="V3628">
        <v>30860990.990990989</v>
      </c>
      <c r="W3628">
        <v>3421.068965513</v>
      </c>
      <c r="X3628">
        <v>3397.1034482739997</v>
      </c>
    </row>
    <row r="3629" spans="1:24">
      <c r="A3629" s="7" t="s">
        <v>409</v>
      </c>
      <c r="B3629" s="13" t="s">
        <v>1299</v>
      </c>
      <c r="C3629">
        <v>307298473.17826897</v>
      </c>
      <c r="D3629">
        <v>318983572.24385077</v>
      </c>
      <c r="E3629">
        <v>41486009.009009011</v>
      </c>
      <c r="F3629">
        <v>2349549.5495495521</v>
      </c>
      <c r="G3629">
        <v>161</v>
      </c>
      <c r="H3629">
        <v>72</v>
      </c>
      <c r="I3629">
        <v>4</v>
      </c>
      <c r="J3629">
        <v>1</v>
      </c>
      <c r="K3629">
        <v>1</v>
      </c>
      <c r="M3629">
        <v>246</v>
      </c>
      <c r="N3629">
        <v>126</v>
      </c>
      <c r="O3629">
        <v>33071594.594594598</v>
      </c>
      <c r="P3629">
        <v>65791891.891891882</v>
      </c>
      <c r="Q3629">
        <v>322</v>
      </c>
      <c r="R3629">
        <v>142</v>
      </c>
      <c r="S3629">
        <v>127799038.73873873</v>
      </c>
      <c r="T3629">
        <v>127807721.62162161</v>
      </c>
      <c r="U3629">
        <v>32525225.225225229</v>
      </c>
      <c r="V3629">
        <v>63538468.468468472</v>
      </c>
      <c r="W3629">
        <v>5915.7931034530002</v>
      </c>
      <c r="X3629">
        <v>6742.1379310399998</v>
      </c>
    </row>
    <row r="3630" spans="1:24">
      <c r="A3630" s="7" t="s">
        <v>4784</v>
      </c>
      <c r="B3630" s="13" t="s">
        <v>1209</v>
      </c>
      <c r="C3630">
        <v>722812725.76706052</v>
      </c>
      <c r="D3630">
        <v>721234540.27423751</v>
      </c>
      <c r="E3630">
        <v>1946554.054054057</v>
      </c>
      <c r="F3630">
        <v>628954.95495495701</v>
      </c>
      <c r="G3630">
        <v>162</v>
      </c>
      <c r="H3630">
        <v>178</v>
      </c>
      <c r="I3630">
        <v>18</v>
      </c>
      <c r="J3630">
        <v>27</v>
      </c>
      <c r="M3630">
        <v>339</v>
      </c>
      <c r="N3630">
        <v>418</v>
      </c>
      <c r="O3630">
        <v>45031531.531531528</v>
      </c>
      <c r="P3630">
        <v>65228782.882882878</v>
      </c>
      <c r="Q3630">
        <v>80</v>
      </c>
      <c r="R3630">
        <v>592</v>
      </c>
      <c r="S3630">
        <v>143390036.93693694</v>
      </c>
      <c r="T3630">
        <v>149902563.06306306</v>
      </c>
      <c r="U3630">
        <v>41096756.756756753</v>
      </c>
      <c r="V3630">
        <v>60639504.504504502</v>
      </c>
      <c r="W3630">
        <v>15364.655172417</v>
      </c>
      <c r="X3630">
        <v>15334.241379316001</v>
      </c>
    </row>
    <row r="3631" spans="1:24">
      <c r="A3631" s="7" t="s">
        <v>410</v>
      </c>
      <c r="B3631" s="13" t="s">
        <v>97</v>
      </c>
      <c r="C3631">
        <v>308364644.93665439</v>
      </c>
      <c r="D3631">
        <v>306708281.82416642</v>
      </c>
      <c r="E3631">
        <v>137027.02702702899</v>
      </c>
      <c r="F3631">
        <v>124324.324324325</v>
      </c>
      <c r="G3631">
        <v>53</v>
      </c>
      <c r="H3631">
        <v>76</v>
      </c>
      <c r="I3631">
        <v>9</v>
      </c>
      <c r="J3631">
        <v>4</v>
      </c>
      <c r="M3631">
        <v>59</v>
      </c>
      <c r="N3631">
        <v>105</v>
      </c>
      <c r="O3631">
        <v>26956936.936936937</v>
      </c>
      <c r="P3631">
        <v>55607477.477477476</v>
      </c>
      <c r="Q3631">
        <v>111</v>
      </c>
      <c r="R3631">
        <v>94</v>
      </c>
      <c r="S3631">
        <v>69347187.38738738</v>
      </c>
      <c r="T3631">
        <v>69953883.783783779</v>
      </c>
      <c r="U3631">
        <v>30048738.738738738</v>
      </c>
      <c r="V3631">
        <v>55540360.360360354</v>
      </c>
      <c r="W3631">
        <v>4040.2413792990001</v>
      </c>
      <c r="X3631">
        <v>4219.3103448359998</v>
      </c>
    </row>
    <row r="3632" spans="1:24">
      <c r="A3632" s="7" t="s">
        <v>4785</v>
      </c>
      <c r="B3632" s="13" t="s">
        <v>2959</v>
      </c>
      <c r="C3632">
        <v>27357554.919808738</v>
      </c>
      <c r="D3632">
        <v>27177274.6181571</v>
      </c>
      <c r="F3632">
        <v>1801.801801802</v>
      </c>
      <c r="G3632">
        <v>2</v>
      </c>
      <c r="H3632">
        <v>2</v>
      </c>
      <c r="J3632">
        <v>0</v>
      </c>
      <c r="M3632">
        <v>10</v>
      </c>
      <c r="N3632">
        <v>15</v>
      </c>
      <c r="O3632">
        <v>155405.405405406</v>
      </c>
      <c r="P3632">
        <v>18023423.423423424</v>
      </c>
      <c r="Q3632">
        <v>2</v>
      </c>
      <c r="R3632">
        <v>21</v>
      </c>
      <c r="S3632">
        <v>10953518.018018018</v>
      </c>
      <c r="T3632">
        <v>10928914.414414415</v>
      </c>
      <c r="U3632">
        <v>6539009.0090090092</v>
      </c>
      <c r="V3632">
        <v>12770000</v>
      </c>
      <c r="W3632">
        <v>399.96551723900001</v>
      </c>
      <c r="X3632">
        <v>418.96551724099999</v>
      </c>
    </row>
    <row r="3633" spans="1:24">
      <c r="A3633" s="7" t="s">
        <v>4786</v>
      </c>
      <c r="B3633" s="13" t="s">
        <v>2400</v>
      </c>
      <c r="C3633">
        <v>76086894.476942435</v>
      </c>
      <c r="D3633">
        <v>72595811.186408758</v>
      </c>
      <c r="E3633">
        <v>10360.36036036</v>
      </c>
      <c r="F3633">
        <v>44144.144144145001</v>
      </c>
      <c r="G3633">
        <v>9</v>
      </c>
      <c r="H3633">
        <v>31</v>
      </c>
      <c r="I3633">
        <v>2</v>
      </c>
      <c r="J3633">
        <v>8</v>
      </c>
      <c r="M3633">
        <v>206</v>
      </c>
      <c r="N3633">
        <v>89</v>
      </c>
      <c r="O3633">
        <v>2730630.6306306329</v>
      </c>
      <c r="P3633">
        <v>2326126.1261261282</v>
      </c>
      <c r="Q3633">
        <v>385</v>
      </c>
      <c r="R3633">
        <v>22</v>
      </c>
      <c r="S3633">
        <v>22044009.009009007</v>
      </c>
      <c r="T3633">
        <v>19223775.675675675</v>
      </c>
      <c r="U3633">
        <v>1851621.621621622</v>
      </c>
      <c r="V3633">
        <v>1964324.3243243252</v>
      </c>
      <c r="W3633">
        <v>1642.2758620750001</v>
      </c>
      <c r="X3633">
        <v>1684.586206902</v>
      </c>
    </row>
    <row r="3634" spans="1:24">
      <c r="A3634" s="7" t="s">
        <v>4787</v>
      </c>
      <c r="B3634" s="13" t="s">
        <v>3858</v>
      </c>
      <c r="C3634">
        <v>354013760.15583158</v>
      </c>
      <c r="D3634">
        <v>345775005.08829093</v>
      </c>
      <c r="E3634">
        <v>217303074.77477479</v>
      </c>
      <c r="F3634">
        <v>241216.21621621901</v>
      </c>
      <c r="G3634">
        <v>168</v>
      </c>
      <c r="H3634">
        <v>174</v>
      </c>
      <c r="I3634">
        <v>21</v>
      </c>
      <c r="J3634">
        <v>17</v>
      </c>
      <c r="M3634">
        <v>231</v>
      </c>
      <c r="N3634">
        <v>226</v>
      </c>
      <c r="O3634">
        <v>54046936.936936937</v>
      </c>
      <c r="P3634">
        <v>68418648.648648649</v>
      </c>
      <c r="Q3634">
        <v>474</v>
      </c>
      <c r="R3634">
        <v>289</v>
      </c>
      <c r="S3634">
        <v>106341646.84684683</v>
      </c>
      <c r="T3634">
        <v>109001462.16216215</v>
      </c>
      <c r="U3634">
        <v>45054277.477477483</v>
      </c>
      <c r="V3634">
        <v>54979639.639639638</v>
      </c>
      <c r="W3634">
        <v>18116.344827584999</v>
      </c>
      <c r="X3634">
        <v>18129.827586205</v>
      </c>
    </row>
    <row r="3635" spans="1:24">
      <c r="A3635" s="7" t="s">
        <v>4788</v>
      </c>
      <c r="B3635" s="13" t="s">
        <v>923</v>
      </c>
      <c r="C3635">
        <v>26059983.410372365</v>
      </c>
      <c r="D3635">
        <v>25995385.512421064</v>
      </c>
      <c r="E3635">
        <v>144594.594594594</v>
      </c>
      <c r="F3635">
        <v>282882.88288288401</v>
      </c>
      <c r="G3635">
        <v>3</v>
      </c>
      <c r="H3635">
        <v>65</v>
      </c>
      <c r="I3635">
        <v>3</v>
      </c>
      <c r="J3635">
        <v>4</v>
      </c>
      <c r="M3635">
        <v>7</v>
      </c>
      <c r="N3635">
        <v>68</v>
      </c>
      <c r="O3635">
        <v>1663063.063063063</v>
      </c>
      <c r="P3635">
        <v>4482027.0270270268</v>
      </c>
      <c r="R3635">
        <v>56</v>
      </c>
      <c r="S3635">
        <v>6738315.3153153155</v>
      </c>
      <c r="T3635">
        <v>7667626.1261261264</v>
      </c>
      <c r="U3635">
        <v>1690360.3603603609</v>
      </c>
      <c r="V3635">
        <v>24554144.144144144</v>
      </c>
      <c r="W3635">
        <v>293.55172413899999</v>
      </c>
      <c r="X3635">
        <v>298.58620689600002</v>
      </c>
    </row>
    <row r="3636" spans="1:24">
      <c r="A3636" s="7" t="s">
        <v>4789</v>
      </c>
      <c r="B3636" s="13" t="s">
        <v>1804</v>
      </c>
      <c r="C3636">
        <v>374299149.54544938</v>
      </c>
      <c r="D3636">
        <v>377001816.72962523</v>
      </c>
      <c r="E3636">
        <v>60647819.819819823</v>
      </c>
      <c r="F3636">
        <v>1442792.792792795</v>
      </c>
      <c r="G3636">
        <v>120</v>
      </c>
      <c r="H3636">
        <v>123</v>
      </c>
      <c r="I3636">
        <v>7</v>
      </c>
      <c r="J3636">
        <v>13</v>
      </c>
      <c r="K3636">
        <v>2</v>
      </c>
      <c r="M3636">
        <v>133</v>
      </c>
      <c r="N3636">
        <v>197</v>
      </c>
      <c r="O3636">
        <v>53255144.14414414</v>
      </c>
      <c r="P3636">
        <v>57773783.783783779</v>
      </c>
      <c r="Q3636">
        <v>229</v>
      </c>
      <c r="R3636">
        <v>85</v>
      </c>
      <c r="S3636">
        <v>91794395.495495498</v>
      </c>
      <c r="T3636">
        <v>100533401.8018018</v>
      </c>
      <c r="U3636">
        <v>46305205.40540541</v>
      </c>
      <c r="V3636">
        <v>46015005.40540541</v>
      </c>
      <c r="W3636">
        <v>4794.5862068979995</v>
      </c>
      <c r="X3636">
        <v>4688.241379305</v>
      </c>
    </row>
    <row r="3637" spans="1:24">
      <c r="A3637" s="7" t="s">
        <v>4790</v>
      </c>
      <c r="B3637" s="13" t="s">
        <v>4791</v>
      </c>
      <c r="C3637">
        <v>1781259321.7916181</v>
      </c>
      <c r="D3637">
        <v>1691748563.2609117</v>
      </c>
      <c r="E3637">
        <v>143404941.44144145</v>
      </c>
      <c r="F3637">
        <v>497878024.32432431</v>
      </c>
      <c r="G3637">
        <v>305</v>
      </c>
      <c r="H3637">
        <v>474</v>
      </c>
      <c r="I3637">
        <v>19</v>
      </c>
      <c r="J3637">
        <v>24</v>
      </c>
      <c r="K3637">
        <v>9</v>
      </c>
      <c r="M3637">
        <v>1149</v>
      </c>
      <c r="N3637">
        <v>1692</v>
      </c>
      <c r="O3637">
        <v>331960909.009009</v>
      </c>
      <c r="P3637">
        <v>723783322.52252245</v>
      </c>
      <c r="Q3637">
        <v>60</v>
      </c>
      <c r="R3637">
        <v>201</v>
      </c>
      <c r="S3637">
        <v>313487597.2972973</v>
      </c>
      <c r="T3637">
        <v>359728039.63963968</v>
      </c>
      <c r="U3637">
        <v>373369639.63963962</v>
      </c>
      <c r="V3637">
        <v>714089909.90990996</v>
      </c>
      <c r="W3637">
        <v>26438.724137929999</v>
      </c>
      <c r="X3637">
        <v>26271.689655180999</v>
      </c>
    </row>
    <row r="3638" spans="1:24">
      <c r="A3638" s="7" t="s">
        <v>4792</v>
      </c>
      <c r="B3638" s="13" t="s">
        <v>3070</v>
      </c>
      <c r="C3638">
        <v>583867740.38901305</v>
      </c>
      <c r="D3638">
        <v>569986820.08534253</v>
      </c>
      <c r="E3638">
        <v>65968363.963963971</v>
      </c>
      <c r="F3638">
        <v>23758232.432432439</v>
      </c>
      <c r="G3638">
        <v>233</v>
      </c>
      <c r="H3638">
        <v>135</v>
      </c>
      <c r="I3638">
        <v>8</v>
      </c>
      <c r="J3638">
        <v>14</v>
      </c>
      <c r="M3638">
        <v>337</v>
      </c>
      <c r="N3638">
        <v>209</v>
      </c>
      <c r="O3638">
        <v>22676855.855855852</v>
      </c>
      <c r="P3638">
        <v>29385180.180180185</v>
      </c>
      <c r="Q3638">
        <v>203</v>
      </c>
      <c r="R3638">
        <v>253</v>
      </c>
      <c r="S3638">
        <v>89942227.927927926</v>
      </c>
      <c r="T3638">
        <v>93331211.711711705</v>
      </c>
      <c r="U3638">
        <v>19904504.504504502</v>
      </c>
      <c r="V3638">
        <v>24342432.432432435</v>
      </c>
      <c r="W3638">
        <v>9639.4827586219999</v>
      </c>
      <c r="X3638">
        <v>9541.5862068980005</v>
      </c>
    </row>
    <row r="3639" spans="1:24">
      <c r="A3639" s="7" t="s">
        <v>4793</v>
      </c>
      <c r="B3639" s="13" t="s">
        <v>1940</v>
      </c>
      <c r="C3639">
        <v>60347405.621977374</v>
      </c>
      <c r="D3639">
        <v>71757354.023233443</v>
      </c>
      <c r="E3639">
        <v>1060360.3603603621</v>
      </c>
      <c r="F3639">
        <v>351351.35135135299</v>
      </c>
      <c r="G3639">
        <v>32</v>
      </c>
      <c r="H3639">
        <v>23</v>
      </c>
      <c r="I3639">
        <v>2</v>
      </c>
      <c r="J3639">
        <v>5</v>
      </c>
      <c r="M3639">
        <v>36</v>
      </c>
      <c r="N3639">
        <v>30</v>
      </c>
      <c r="O3639">
        <v>13160540.540540541</v>
      </c>
      <c r="P3639">
        <v>10125225.225225229</v>
      </c>
      <c r="Q3639">
        <v>99</v>
      </c>
      <c r="R3639">
        <v>48</v>
      </c>
      <c r="S3639">
        <v>24402076.576576576</v>
      </c>
      <c r="T3639">
        <v>26499171.171171173</v>
      </c>
      <c r="U3639">
        <v>11376756.756756758</v>
      </c>
      <c r="V3639">
        <v>11967207.207207207</v>
      </c>
      <c r="W3639">
        <v>1721.7241379259999</v>
      </c>
      <c r="X3639">
        <v>1805.3448275800001</v>
      </c>
    </row>
    <row r="3640" spans="1:24">
      <c r="A3640" s="7" t="s">
        <v>4794</v>
      </c>
      <c r="B3640" s="13" t="s">
        <v>4435</v>
      </c>
      <c r="C3640">
        <v>101602982.33176759</v>
      </c>
      <c r="D3640">
        <v>98980635.105984256</v>
      </c>
      <c r="E3640">
        <v>916891.891891893</v>
      </c>
      <c r="F3640">
        <v>928828.82882883004</v>
      </c>
      <c r="G3640">
        <v>25</v>
      </c>
      <c r="H3640">
        <v>33</v>
      </c>
      <c r="I3640">
        <v>2</v>
      </c>
      <c r="J3640">
        <v>1</v>
      </c>
      <c r="M3640">
        <v>47</v>
      </c>
      <c r="N3640">
        <v>58</v>
      </c>
      <c r="O3640">
        <v>8205405.405405405</v>
      </c>
      <c r="P3640">
        <v>9696621.6216216218</v>
      </c>
      <c r="R3640">
        <v>503</v>
      </c>
      <c r="S3640">
        <v>24227355.855855856</v>
      </c>
      <c r="T3640">
        <v>24001698.198198199</v>
      </c>
      <c r="U3640">
        <v>6627297.2972972989</v>
      </c>
      <c r="V3640">
        <v>8015225.225225226</v>
      </c>
      <c r="W3640">
        <v>1460.931034487</v>
      </c>
      <c r="X3640">
        <v>1488.79310345</v>
      </c>
    </row>
    <row r="3641" spans="1:24">
      <c r="A3641" s="7" t="s">
        <v>4795</v>
      </c>
      <c r="B3641" s="13" t="s">
        <v>2555</v>
      </c>
      <c r="C3641">
        <v>248544953.86392084</v>
      </c>
      <c r="D3641">
        <v>244981653.08047134</v>
      </c>
      <c r="E3641">
        <v>11711.711711712</v>
      </c>
      <c r="F3641">
        <v>344819.81981982</v>
      </c>
      <c r="G3641">
        <v>74</v>
      </c>
      <c r="H3641">
        <v>88</v>
      </c>
      <c r="I3641">
        <v>4</v>
      </c>
      <c r="J3641">
        <v>7</v>
      </c>
      <c r="K3641">
        <v>1</v>
      </c>
      <c r="M3641">
        <v>164</v>
      </c>
      <c r="N3641">
        <v>165</v>
      </c>
      <c r="O3641">
        <v>2441441.441441441</v>
      </c>
      <c r="P3641">
        <v>20656351.351351351</v>
      </c>
      <c r="Q3641">
        <v>40</v>
      </c>
      <c r="R3641">
        <v>104</v>
      </c>
      <c r="S3641">
        <v>77019854.054054052</v>
      </c>
      <c r="T3641">
        <v>77506836.036036044</v>
      </c>
      <c r="U3641">
        <v>1855405.4054054078</v>
      </c>
      <c r="V3641">
        <v>20466709.909909908</v>
      </c>
      <c r="W3641">
        <v>9086.2413793119995</v>
      </c>
      <c r="X3641">
        <v>9010.9999999949996</v>
      </c>
    </row>
    <row r="3642" spans="1:24">
      <c r="A3642" s="7" t="s">
        <v>4796</v>
      </c>
      <c r="B3642" s="13" t="s">
        <v>1515</v>
      </c>
      <c r="C3642">
        <v>65333968.57655102</v>
      </c>
      <c r="D3642">
        <v>73113753.773340091</v>
      </c>
      <c r="E3642">
        <v>8783.7837837839998</v>
      </c>
      <c r="F3642">
        <v>200900.90090090199</v>
      </c>
      <c r="G3642">
        <v>16</v>
      </c>
      <c r="H3642">
        <v>11</v>
      </c>
      <c r="I3642">
        <v>3</v>
      </c>
      <c r="J3642">
        <v>3</v>
      </c>
      <c r="K3642">
        <v>1</v>
      </c>
      <c r="M3642">
        <v>87</v>
      </c>
      <c r="N3642">
        <v>45</v>
      </c>
      <c r="O3642">
        <v>97263963.963963956</v>
      </c>
      <c r="P3642">
        <v>26614729.729729734</v>
      </c>
      <c r="Q3642">
        <v>38</v>
      </c>
      <c r="R3642">
        <v>75</v>
      </c>
      <c r="S3642">
        <v>20699657.657657657</v>
      </c>
      <c r="T3642">
        <v>23641801.801801801</v>
      </c>
      <c r="U3642">
        <v>97706396.396396399</v>
      </c>
      <c r="V3642">
        <v>25151981.981981982</v>
      </c>
      <c r="W3642">
        <v>880.41379310499997</v>
      </c>
      <c r="X3642">
        <v>1081.344827591</v>
      </c>
    </row>
    <row r="3643" spans="1:24">
      <c r="A3643" s="7" t="s">
        <v>4797</v>
      </c>
      <c r="B3643" s="13" t="s">
        <v>966</v>
      </c>
      <c r="C3643">
        <v>337778873.26189059</v>
      </c>
      <c r="D3643">
        <v>328920107.62644255</v>
      </c>
      <c r="E3643">
        <v>682297.29729729798</v>
      </c>
      <c r="F3643">
        <v>245875.67567567699</v>
      </c>
      <c r="G3643">
        <v>30</v>
      </c>
      <c r="H3643">
        <v>40</v>
      </c>
      <c r="I3643">
        <v>2</v>
      </c>
      <c r="J3643">
        <v>2</v>
      </c>
      <c r="K3643">
        <v>1</v>
      </c>
      <c r="M3643">
        <v>94</v>
      </c>
      <c r="N3643">
        <v>109</v>
      </c>
      <c r="O3643">
        <v>169050450.45045045</v>
      </c>
      <c r="P3643">
        <v>126049442.34234235</v>
      </c>
      <c r="Q3643">
        <v>87</v>
      </c>
      <c r="R3643">
        <v>234</v>
      </c>
      <c r="S3643">
        <v>90229315.315315306</v>
      </c>
      <c r="T3643">
        <v>84469400.9009009</v>
      </c>
      <c r="U3643">
        <v>167571441.44144142</v>
      </c>
      <c r="V3643">
        <v>124089369.36936937</v>
      </c>
      <c r="W3643">
        <v>6917.5172413760001</v>
      </c>
      <c r="X3643">
        <v>7007.1034482750001</v>
      </c>
    </row>
    <row r="3644" spans="1:24">
      <c r="A3644" s="7" t="s">
        <v>4798</v>
      </c>
      <c r="B3644" s="13" t="s">
        <v>2573</v>
      </c>
      <c r="C3644">
        <v>67217152.638212606</v>
      </c>
      <c r="D3644">
        <v>68220504.782624215</v>
      </c>
      <c r="E3644">
        <v>436486.48648648697</v>
      </c>
      <c r="F3644">
        <v>299099.09909909999</v>
      </c>
      <c r="G3644">
        <v>92</v>
      </c>
      <c r="H3644">
        <v>27</v>
      </c>
      <c r="I3644">
        <v>6</v>
      </c>
      <c r="J3644">
        <v>3</v>
      </c>
      <c r="K3644">
        <v>1</v>
      </c>
      <c r="M3644">
        <v>97</v>
      </c>
      <c r="N3644">
        <v>55</v>
      </c>
      <c r="O3644">
        <v>31815045.045045041</v>
      </c>
      <c r="P3644">
        <v>3315765.7657657661</v>
      </c>
      <c r="Q3644">
        <v>70</v>
      </c>
      <c r="R3644">
        <v>45</v>
      </c>
      <c r="S3644">
        <v>18898382.882882882</v>
      </c>
      <c r="T3644">
        <v>18576909.909909911</v>
      </c>
      <c r="U3644">
        <v>2674144.1441441448</v>
      </c>
      <c r="V3644">
        <v>3189909.9099099119</v>
      </c>
      <c r="W3644">
        <v>1480.1379310360001</v>
      </c>
      <c r="X3644">
        <v>1477.0689655159999</v>
      </c>
    </row>
    <row r="3645" spans="1:24">
      <c r="A3645" s="7" t="s">
        <v>4799</v>
      </c>
      <c r="B3645" s="13" t="s">
        <v>1461</v>
      </c>
      <c r="C3645">
        <v>241261896.22600597</v>
      </c>
      <c r="D3645">
        <v>256249498.82718492</v>
      </c>
      <c r="E3645">
        <v>1801.801801802</v>
      </c>
      <c r="F3645">
        <v>900.900900901</v>
      </c>
      <c r="G3645">
        <v>140</v>
      </c>
      <c r="H3645">
        <v>131</v>
      </c>
      <c r="I3645">
        <v>0</v>
      </c>
      <c r="J3645">
        <v>2</v>
      </c>
      <c r="M3645">
        <v>174</v>
      </c>
      <c r="N3645">
        <v>180</v>
      </c>
      <c r="O3645">
        <v>71171.171171171998</v>
      </c>
      <c r="P3645">
        <v>1745810.8108108118</v>
      </c>
      <c r="R3645">
        <v>20</v>
      </c>
      <c r="S3645">
        <v>56438081.081081085</v>
      </c>
      <c r="T3645">
        <v>59200918.918918923</v>
      </c>
      <c r="U3645">
        <v>67567.567567567996</v>
      </c>
      <c r="V3645">
        <v>1768018.0180180192</v>
      </c>
      <c r="W3645">
        <v>7346.4482758610002</v>
      </c>
      <c r="X3645">
        <v>7467.0000000029995</v>
      </c>
    </row>
    <row r="3646" spans="1:24">
      <c r="A3646" s="7" t="s">
        <v>4800</v>
      </c>
      <c r="B3646" s="13" t="s">
        <v>1523</v>
      </c>
      <c r="C3646">
        <v>32627077.903907582</v>
      </c>
      <c r="D3646">
        <v>32023948.781282023</v>
      </c>
      <c r="E3646">
        <v>23423.423423425</v>
      </c>
      <c r="F3646">
        <v>205180.18018018201</v>
      </c>
      <c r="G3646">
        <v>5</v>
      </c>
      <c r="H3646">
        <v>10</v>
      </c>
      <c r="I3646">
        <v>3</v>
      </c>
      <c r="J3646">
        <v>4</v>
      </c>
      <c r="M3646">
        <v>7</v>
      </c>
      <c r="N3646">
        <v>15</v>
      </c>
      <c r="O3646">
        <v>3969009.0090090092</v>
      </c>
      <c r="P3646">
        <v>3289189.1891891919</v>
      </c>
      <c r="Q3646">
        <v>74</v>
      </c>
      <c r="R3646">
        <v>64</v>
      </c>
      <c r="S3646">
        <v>5474468.4684684686</v>
      </c>
      <c r="T3646">
        <v>5013680.180180179</v>
      </c>
      <c r="U3646">
        <v>4000540.5405405401</v>
      </c>
      <c r="V3646">
        <v>3118918.9189189188</v>
      </c>
      <c r="W3646">
        <v>950.89655172200003</v>
      </c>
      <c r="X3646">
        <v>922.72413792899999</v>
      </c>
    </row>
    <row r="3647" spans="1:24">
      <c r="A3647" s="7" t="s">
        <v>4801</v>
      </c>
      <c r="B3647" s="13" t="s">
        <v>1050</v>
      </c>
      <c r="C3647">
        <v>306040317.55965114</v>
      </c>
      <c r="D3647">
        <v>300331070.76530343</v>
      </c>
      <c r="E3647">
        <v>265315.31531531602</v>
      </c>
      <c r="F3647">
        <v>62162.162162162</v>
      </c>
      <c r="G3647">
        <v>165</v>
      </c>
      <c r="H3647">
        <v>120</v>
      </c>
      <c r="I3647">
        <v>10</v>
      </c>
      <c r="J3647">
        <v>5</v>
      </c>
      <c r="M3647">
        <v>205</v>
      </c>
      <c r="N3647">
        <v>167</v>
      </c>
      <c r="O3647">
        <v>18303783.783783782</v>
      </c>
      <c r="P3647">
        <v>16762432.43243243</v>
      </c>
      <c r="Q3647">
        <v>214</v>
      </c>
      <c r="R3647">
        <v>331</v>
      </c>
      <c r="S3647">
        <v>124216664.86486486</v>
      </c>
      <c r="T3647">
        <v>123277801.8018018</v>
      </c>
      <c r="U3647">
        <v>15159369.369369367</v>
      </c>
      <c r="V3647">
        <v>13800720.720720723</v>
      </c>
      <c r="W3647">
        <v>13849.379310344</v>
      </c>
      <c r="X3647">
        <v>13595.620689653</v>
      </c>
    </row>
    <row r="3648" spans="1:24">
      <c r="A3648" s="7" t="s">
        <v>4802</v>
      </c>
      <c r="B3648" s="13" t="s">
        <v>1810</v>
      </c>
      <c r="C3648">
        <v>587828334.27605236</v>
      </c>
      <c r="D3648">
        <v>584924765.39790344</v>
      </c>
      <c r="E3648">
        <v>2907754272.9729729</v>
      </c>
      <c r="F3648">
        <v>3366101916.2162161</v>
      </c>
      <c r="G3648">
        <v>900</v>
      </c>
      <c r="H3648">
        <v>206</v>
      </c>
      <c r="I3648">
        <v>16</v>
      </c>
      <c r="J3648">
        <v>19</v>
      </c>
      <c r="M3648">
        <v>2281</v>
      </c>
      <c r="N3648">
        <v>337</v>
      </c>
      <c r="O3648">
        <v>1796381142.3423424</v>
      </c>
      <c r="P3648">
        <v>2218928312.6126122</v>
      </c>
      <c r="Q3648">
        <v>688</v>
      </c>
      <c r="R3648">
        <v>1349</v>
      </c>
      <c r="S3648">
        <v>152269697.2972973</v>
      </c>
      <c r="T3648">
        <v>144663332.43243241</v>
      </c>
      <c r="U3648">
        <v>1674108771.1711712</v>
      </c>
      <c r="V3648">
        <v>1694524807.207207</v>
      </c>
      <c r="W3648">
        <v>15639.068965529001</v>
      </c>
      <c r="X3648">
        <v>15215.448275871</v>
      </c>
    </row>
    <row r="3649" spans="1:24">
      <c r="A3649" s="7" t="s">
        <v>4803</v>
      </c>
      <c r="B3649" s="13" t="s">
        <v>3290</v>
      </c>
      <c r="C3649">
        <v>1329753966.1603439</v>
      </c>
      <c r="D3649">
        <v>1338425118.9770136</v>
      </c>
      <c r="E3649">
        <v>614901159.45945954</v>
      </c>
      <c r="F3649">
        <v>73530409.909909949</v>
      </c>
      <c r="G3649">
        <v>720</v>
      </c>
      <c r="H3649">
        <v>386</v>
      </c>
      <c r="I3649">
        <v>23</v>
      </c>
      <c r="J3649">
        <v>27</v>
      </c>
      <c r="M3649">
        <v>1050</v>
      </c>
      <c r="N3649">
        <v>571</v>
      </c>
      <c r="O3649">
        <v>137930507.2072072</v>
      </c>
      <c r="P3649">
        <v>362467387.38738739</v>
      </c>
      <c r="Q3649">
        <v>944</v>
      </c>
      <c r="R3649">
        <v>828</v>
      </c>
      <c r="S3649">
        <v>458912136.03603601</v>
      </c>
      <c r="T3649">
        <v>448104088.28828824</v>
      </c>
      <c r="U3649">
        <v>148903423.42342344</v>
      </c>
      <c r="V3649">
        <v>191428097.2972973</v>
      </c>
      <c r="W3649">
        <v>31817.724137929999</v>
      </c>
      <c r="X3649">
        <v>32158.068965512</v>
      </c>
    </row>
    <row r="3650" spans="1:24">
      <c r="A3650" s="7" t="s">
        <v>4804</v>
      </c>
      <c r="B3650" s="13" t="s">
        <v>1073</v>
      </c>
      <c r="C3650">
        <v>667253097.70240772</v>
      </c>
      <c r="D3650">
        <v>726691273.824651</v>
      </c>
      <c r="E3650">
        <v>556911209.009009</v>
      </c>
      <c r="F3650">
        <v>39871351.351351365</v>
      </c>
      <c r="G3650">
        <v>242</v>
      </c>
      <c r="H3650">
        <v>276</v>
      </c>
      <c r="I3650">
        <v>12</v>
      </c>
      <c r="J3650">
        <v>22</v>
      </c>
      <c r="K3650">
        <v>4</v>
      </c>
      <c r="M3650">
        <v>349</v>
      </c>
      <c r="N3650">
        <v>455</v>
      </c>
      <c r="O3650">
        <v>872590671.17117119</v>
      </c>
      <c r="P3650">
        <v>203448206.3063063</v>
      </c>
      <c r="Q3650">
        <v>595</v>
      </c>
      <c r="R3650">
        <v>502</v>
      </c>
      <c r="S3650">
        <v>216148785.58558559</v>
      </c>
      <c r="T3650">
        <v>229402529.72972971</v>
      </c>
      <c r="U3650">
        <v>873828468.46846843</v>
      </c>
      <c r="V3650">
        <v>147081171.17117119</v>
      </c>
      <c r="W3650">
        <v>10067.827586216001</v>
      </c>
      <c r="X3650">
        <v>10312.103448277001</v>
      </c>
    </row>
    <row r="3651" spans="1:24">
      <c r="A3651" s="7" t="s">
        <v>4805</v>
      </c>
      <c r="B3651" s="13" t="s">
        <v>1821</v>
      </c>
      <c r="C3651">
        <v>260907209.6814943</v>
      </c>
      <c r="D3651">
        <v>272537120.40031034</v>
      </c>
      <c r="E3651">
        <v>300450.450450456</v>
      </c>
      <c r="F3651">
        <v>184684.68468468601</v>
      </c>
      <c r="G3651">
        <v>77</v>
      </c>
      <c r="H3651">
        <v>125</v>
      </c>
      <c r="I3651">
        <v>22</v>
      </c>
      <c r="J3651">
        <v>7</v>
      </c>
      <c r="M3651">
        <v>230</v>
      </c>
      <c r="N3651">
        <v>267</v>
      </c>
      <c r="O3651">
        <v>11145937.837837839</v>
      </c>
      <c r="P3651">
        <v>28347788.288288284</v>
      </c>
      <c r="Q3651">
        <v>102</v>
      </c>
      <c r="R3651">
        <v>309</v>
      </c>
      <c r="S3651">
        <v>118868020.72072072</v>
      </c>
      <c r="T3651">
        <v>123928333.33333334</v>
      </c>
      <c r="U3651">
        <v>24385405.40540541</v>
      </c>
      <c r="V3651">
        <v>23328558.558558557</v>
      </c>
      <c r="W3651">
        <v>5594.2758620679997</v>
      </c>
      <c r="X3651">
        <v>5819.9999999949996</v>
      </c>
    </row>
    <row r="3652" spans="1:24">
      <c r="A3652" s="7" t="s">
        <v>411</v>
      </c>
      <c r="B3652" s="13" t="s">
        <v>124</v>
      </c>
      <c r="C3652">
        <v>1498235889.0314271</v>
      </c>
      <c r="D3652">
        <v>1516632873.7299435</v>
      </c>
      <c r="E3652">
        <v>317886665.76576579</v>
      </c>
      <c r="F3652">
        <v>354587743.24324328</v>
      </c>
      <c r="G3652">
        <v>470</v>
      </c>
      <c r="H3652">
        <v>408</v>
      </c>
      <c r="I3652">
        <v>31</v>
      </c>
      <c r="J3652">
        <v>42</v>
      </c>
      <c r="K3652">
        <v>1</v>
      </c>
      <c r="M3652">
        <v>669</v>
      </c>
      <c r="N3652">
        <v>547</v>
      </c>
      <c r="O3652">
        <v>200629145.94594598</v>
      </c>
      <c r="P3652">
        <v>222531531.53153151</v>
      </c>
      <c r="Q3652">
        <v>247</v>
      </c>
      <c r="R3652">
        <v>743</v>
      </c>
      <c r="S3652">
        <v>304482500</v>
      </c>
      <c r="T3652">
        <v>311924823.42342341</v>
      </c>
      <c r="U3652">
        <v>153687207.20720717</v>
      </c>
      <c r="V3652">
        <v>175357203.6036036</v>
      </c>
      <c r="W3652">
        <v>19274.724137934001</v>
      </c>
      <c r="X3652">
        <v>19298.068965516999</v>
      </c>
    </row>
    <row r="3653" spans="1:24">
      <c r="A3653" s="7" t="s">
        <v>4806</v>
      </c>
      <c r="B3653" s="13" t="s">
        <v>3458</v>
      </c>
      <c r="C3653">
        <v>368650231.64165157</v>
      </c>
      <c r="D3653">
        <v>373491774.80679369</v>
      </c>
      <c r="E3653">
        <v>75735608.108108103</v>
      </c>
      <c r="F3653">
        <v>1557963.963963981</v>
      </c>
      <c r="G3653">
        <v>89</v>
      </c>
      <c r="H3653">
        <v>133</v>
      </c>
      <c r="I3653">
        <v>5</v>
      </c>
      <c r="J3653">
        <v>13</v>
      </c>
      <c r="K3653">
        <v>7</v>
      </c>
      <c r="M3653">
        <v>204</v>
      </c>
      <c r="N3653">
        <v>528</v>
      </c>
      <c r="O3653">
        <v>93600672.072072074</v>
      </c>
      <c r="P3653">
        <v>85282876.576576576</v>
      </c>
      <c r="Q3653">
        <v>149</v>
      </c>
      <c r="R3653">
        <v>491</v>
      </c>
      <c r="S3653">
        <v>167240072.07207209</v>
      </c>
      <c r="T3653">
        <v>180530909.9099099</v>
      </c>
      <c r="U3653">
        <v>95337567.567567557</v>
      </c>
      <c r="V3653">
        <v>58129911.711711712</v>
      </c>
      <c r="W3653">
        <v>7290.413793101</v>
      </c>
      <c r="X3653">
        <v>7524.6551724170004</v>
      </c>
    </row>
    <row r="3654" spans="1:24">
      <c r="A3654" s="7" t="s">
        <v>4807</v>
      </c>
      <c r="B3654" s="13" t="s">
        <v>1127</v>
      </c>
      <c r="C3654">
        <v>1271602710.4380522</v>
      </c>
      <c r="D3654">
        <v>1246052186.5683124</v>
      </c>
      <c r="E3654">
        <v>781663565.76576579</v>
      </c>
      <c r="F3654">
        <v>567978023.42342341</v>
      </c>
      <c r="G3654">
        <v>353</v>
      </c>
      <c r="H3654">
        <v>288</v>
      </c>
      <c r="I3654">
        <v>26</v>
      </c>
      <c r="J3654">
        <v>15</v>
      </c>
      <c r="K3654">
        <v>11</v>
      </c>
      <c r="M3654">
        <v>688</v>
      </c>
      <c r="N3654">
        <v>459</v>
      </c>
      <c r="O3654">
        <v>252026936.93693694</v>
      </c>
      <c r="P3654">
        <v>249427387.38738739</v>
      </c>
      <c r="Q3654">
        <v>396</v>
      </c>
      <c r="R3654">
        <v>935</v>
      </c>
      <c r="S3654">
        <v>218450155.85585585</v>
      </c>
      <c r="T3654">
        <v>222592468.46846849</v>
      </c>
      <c r="U3654">
        <v>41641441.441441439</v>
      </c>
      <c r="V3654">
        <v>100766666.66666666</v>
      </c>
      <c r="W3654">
        <v>15821.448275872001</v>
      </c>
      <c r="X3654">
        <v>15778.586206896</v>
      </c>
    </row>
    <row r="3655" spans="1:24">
      <c r="A3655" s="7" t="s">
        <v>4808</v>
      </c>
      <c r="B3655" s="13" t="s">
        <v>765</v>
      </c>
      <c r="C3655">
        <v>59286477.087162532</v>
      </c>
      <c r="D3655">
        <v>55660815.427535594</v>
      </c>
      <c r="E3655">
        <v>8500000</v>
      </c>
      <c r="F3655">
        <v>676576.57657657703</v>
      </c>
      <c r="G3655">
        <v>9</v>
      </c>
      <c r="H3655">
        <v>12</v>
      </c>
      <c r="J3655">
        <v>0</v>
      </c>
      <c r="M3655">
        <v>14</v>
      </c>
      <c r="N3655">
        <v>15</v>
      </c>
      <c r="O3655">
        <v>4221630.630630631</v>
      </c>
      <c r="P3655">
        <v>29086846.846846845</v>
      </c>
      <c r="Q3655">
        <v>103</v>
      </c>
      <c r="R3655">
        <v>25</v>
      </c>
      <c r="S3655">
        <v>17547083.783783782</v>
      </c>
      <c r="T3655">
        <v>16790382.882882882</v>
      </c>
      <c r="U3655">
        <v>2515675.6756756762</v>
      </c>
      <c r="V3655">
        <v>29392072.072072074</v>
      </c>
      <c r="W3655">
        <v>888.65517241499992</v>
      </c>
      <c r="X3655">
        <v>870.41379310599996</v>
      </c>
    </row>
    <row r="3656" spans="1:24">
      <c r="A3656" s="7" t="s">
        <v>4809</v>
      </c>
      <c r="B3656" s="13" t="s">
        <v>1127</v>
      </c>
      <c r="C3656">
        <v>634386158.67736769</v>
      </c>
      <c r="D3656">
        <v>630699360.03308105</v>
      </c>
      <c r="E3656">
        <v>6633108.1081081107</v>
      </c>
      <c r="F3656">
        <v>5667567.5675675711</v>
      </c>
      <c r="G3656">
        <v>197</v>
      </c>
      <c r="H3656">
        <v>334</v>
      </c>
      <c r="I3656">
        <v>13</v>
      </c>
      <c r="J3656">
        <v>6</v>
      </c>
      <c r="M3656">
        <v>223</v>
      </c>
      <c r="N3656">
        <v>411</v>
      </c>
      <c r="O3656">
        <v>69428225.225225225</v>
      </c>
      <c r="P3656">
        <v>73506756.756756753</v>
      </c>
      <c r="Q3656">
        <v>291</v>
      </c>
      <c r="R3656">
        <v>872</v>
      </c>
      <c r="S3656">
        <v>122478811.7117117</v>
      </c>
      <c r="T3656">
        <v>131775558.55855857</v>
      </c>
      <c r="U3656">
        <v>14367207.207207205</v>
      </c>
      <c r="V3656">
        <v>68230000</v>
      </c>
      <c r="W3656">
        <v>7949.3448275769997</v>
      </c>
      <c r="X3656">
        <v>7938.4482758760005</v>
      </c>
    </row>
    <row r="3657" spans="1:24">
      <c r="A3657" s="7" t="s">
        <v>412</v>
      </c>
      <c r="B3657" s="13" t="s">
        <v>124</v>
      </c>
      <c r="C3657">
        <v>1085841030.8728485</v>
      </c>
      <c r="D3657">
        <v>1080557217.7247105</v>
      </c>
      <c r="E3657">
        <v>12740369.369369376</v>
      </c>
      <c r="F3657">
        <v>3725225.2252252279</v>
      </c>
      <c r="G3657">
        <v>216</v>
      </c>
      <c r="H3657">
        <v>202</v>
      </c>
      <c r="I3657">
        <v>7</v>
      </c>
      <c r="J3657">
        <v>12</v>
      </c>
      <c r="K3657">
        <v>3</v>
      </c>
      <c r="M3657">
        <v>252</v>
      </c>
      <c r="N3657">
        <v>242</v>
      </c>
      <c r="O3657">
        <v>111717854.95495495</v>
      </c>
      <c r="P3657">
        <v>124854324.32432432</v>
      </c>
      <c r="Q3657">
        <v>92</v>
      </c>
      <c r="R3657">
        <v>344</v>
      </c>
      <c r="S3657">
        <v>187884270.27027026</v>
      </c>
      <c r="T3657">
        <v>191430459.45945945</v>
      </c>
      <c r="U3657">
        <v>80494504.504504517</v>
      </c>
      <c r="V3657">
        <v>93491981.981981978</v>
      </c>
      <c r="W3657">
        <v>14783.137931034</v>
      </c>
      <c r="X3657">
        <v>14454.724137925999</v>
      </c>
    </row>
    <row r="3658" spans="1:24">
      <c r="A3658" s="7" t="s">
        <v>4810</v>
      </c>
      <c r="B3658" s="13" t="s">
        <v>2930</v>
      </c>
      <c r="C3658">
        <v>274286802.271308</v>
      </c>
      <c r="D3658">
        <v>281249238.32904375</v>
      </c>
      <c r="E3658">
        <v>4087162.1621621642</v>
      </c>
      <c r="F3658">
        <v>1616216.216216218</v>
      </c>
      <c r="G3658">
        <v>19</v>
      </c>
      <c r="H3658">
        <v>9</v>
      </c>
      <c r="I3658">
        <v>4</v>
      </c>
      <c r="J3658">
        <v>2</v>
      </c>
      <c r="M3658">
        <v>33</v>
      </c>
      <c r="N3658">
        <v>36</v>
      </c>
      <c r="O3658">
        <v>295423874.77477479</v>
      </c>
      <c r="P3658">
        <v>71364144.144144148</v>
      </c>
      <c r="Q3658">
        <v>519</v>
      </c>
      <c r="R3658">
        <v>338</v>
      </c>
      <c r="S3658">
        <v>37719509.009009004</v>
      </c>
      <c r="T3658">
        <v>35536770.270270273</v>
      </c>
      <c r="U3658">
        <v>35095852.252252251</v>
      </c>
      <c r="V3658">
        <v>21763513.513513513</v>
      </c>
      <c r="W3658">
        <v>3264.7931034479998</v>
      </c>
      <c r="X3658">
        <v>3348.6896551690002</v>
      </c>
    </row>
    <row r="3659" spans="1:24">
      <c r="A3659" s="7" t="s">
        <v>4811</v>
      </c>
      <c r="B3659" s="13" t="s">
        <v>1127</v>
      </c>
      <c r="C3659">
        <v>362153758.72804111</v>
      </c>
      <c r="D3659">
        <v>366090161.63228178</v>
      </c>
      <c r="E3659">
        <v>13663065.765765768</v>
      </c>
      <c r="F3659">
        <v>15625292.792792792</v>
      </c>
      <c r="G3659">
        <v>88</v>
      </c>
      <c r="H3659">
        <v>93</v>
      </c>
      <c r="I3659">
        <v>13</v>
      </c>
      <c r="J3659">
        <v>5</v>
      </c>
      <c r="M3659">
        <v>100</v>
      </c>
      <c r="N3659">
        <v>100</v>
      </c>
      <c r="O3659">
        <v>146950032.43243244</v>
      </c>
      <c r="P3659">
        <v>163391779.27927929</v>
      </c>
      <c r="Q3659">
        <v>266</v>
      </c>
      <c r="R3659">
        <v>645</v>
      </c>
      <c r="S3659">
        <v>99796666.666666672</v>
      </c>
      <c r="T3659">
        <v>99033536.036036029</v>
      </c>
      <c r="U3659">
        <v>56500270.270270266</v>
      </c>
      <c r="V3659">
        <v>125946212.61261261</v>
      </c>
      <c r="W3659">
        <v>4899.3103448189995</v>
      </c>
      <c r="X3659">
        <v>4988.8965517159995</v>
      </c>
    </row>
    <row r="3660" spans="1:24">
      <c r="A3660" s="7" t="s">
        <v>4812</v>
      </c>
      <c r="B3660" s="13" t="s">
        <v>970</v>
      </c>
      <c r="C3660">
        <v>419045700.65773845</v>
      </c>
      <c r="D3660">
        <v>420155799.27856362</v>
      </c>
      <c r="E3660">
        <v>203603.60360360399</v>
      </c>
      <c r="F3660">
        <v>350450.45045045402</v>
      </c>
      <c r="G3660">
        <v>30</v>
      </c>
      <c r="H3660">
        <v>46</v>
      </c>
      <c r="I3660">
        <v>13</v>
      </c>
      <c r="J3660">
        <v>18</v>
      </c>
      <c r="M3660">
        <v>157</v>
      </c>
      <c r="N3660">
        <v>151</v>
      </c>
      <c r="O3660">
        <v>79085585.585585579</v>
      </c>
      <c r="P3660">
        <v>143515090.0900901</v>
      </c>
      <c r="Q3660">
        <v>23</v>
      </c>
      <c r="R3660">
        <v>375</v>
      </c>
      <c r="S3660">
        <v>183306175.67567569</v>
      </c>
      <c r="T3660">
        <v>183090355.85585585</v>
      </c>
      <c r="U3660">
        <v>33739729.729729727</v>
      </c>
      <c r="V3660">
        <v>58104819.819819815</v>
      </c>
      <c r="W3660">
        <v>5762.7931034410003</v>
      </c>
      <c r="X3660">
        <v>6042.2758620619998</v>
      </c>
    </row>
    <row r="3661" spans="1:24">
      <c r="A3661" s="7" t="s">
        <v>4813</v>
      </c>
      <c r="B3661" s="13" t="s">
        <v>1998</v>
      </c>
      <c r="C3661">
        <v>1677191143.7213655</v>
      </c>
      <c r="D3661">
        <v>1673370810.2420616</v>
      </c>
      <c r="E3661">
        <v>91199590.990990996</v>
      </c>
      <c r="F3661">
        <v>103995367.56756757</v>
      </c>
      <c r="G3661">
        <v>286</v>
      </c>
      <c r="H3661">
        <v>259</v>
      </c>
      <c r="I3661">
        <v>6</v>
      </c>
      <c r="J3661">
        <v>9</v>
      </c>
      <c r="K3661">
        <v>1</v>
      </c>
      <c r="M3661">
        <v>425</v>
      </c>
      <c r="N3661">
        <v>333</v>
      </c>
      <c r="O3661">
        <v>762621818.01801789</v>
      </c>
      <c r="P3661">
        <v>1443121048.6486487</v>
      </c>
      <c r="Q3661">
        <v>1594</v>
      </c>
      <c r="R3661">
        <v>1147</v>
      </c>
      <c r="S3661">
        <v>432739635.13513511</v>
      </c>
      <c r="T3661">
        <v>446567861.26126128</v>
      </c>
      <c r="U3661">
        <v>708760450.45045054</v>
      </c>
      <c r="V3661">
        <v>1375160855.8558559</v>
      </c>
      <c r="W3661">
        <v>25144.793103447002</v>
      </c>
      <c r="X3661">
        <v>24985.724137928999</v>
      </c>
    </row>
    <row r="3662" spans="1:24">
      <c r="A3662" s="7" t="s">
        <v>4814</v>
      </c>
      <c r="B3662" s="13" t="s">
        <v>1575</v>
      </c>
      <c r="C3662">
        <v>162337526.21009707</v>
      </c>
      <c r="D3662">
        <v>164669311.6580528</v>
      </c>
      <c r="E3662">
        <v>1355855.8558558549</v>
      </c>
      <c r="F3662">
        <v>2177477.4774774779</v>
      </c>
      <c r="G3662">
        <v>47</v>
      </c>
      <c r="H3662">
        <v>7</v>
      </c>
      <c r="I3662">
        <v>0</v>
      </c>
      <c r="J3662">
        <v>1</v>
      </c>
      <c r="M3662">
        <v>102</v>
      </c>
      <c r="N3662">
        <v>68</v>
      </c>
      <c r="O3662">
        <v>17447747.747747745</v>
      </c>
      <c r="P3662">
        <v>30992013.513513517</v>
      </c>
      <c r="R3662">
        <v>35</v>
      </c>
      <c r="S3662">
        <v>62273468.468468472</v>
      </c>
      <c r="T3662">
        <v>60713608.108108103</v>
      </c>
      <c r="U3662">
        <v>16620900.9009009</v>
      </c>
      <c r="V3662">
        <v>34561981.981981985</v>
      </c>
      <c r="W3662">
        <v>2700.6206896610001</v>
      </c>
      <c r="X3662">
        <v>2750.0689655149999</v>
      </c>
    </row>
    <row r="3663" spans="1:24">
      <c r="A3663" s="7" t="s">
        <v>4815</v>
      </c>
      <c r="B3663" s="13" t="s">
        <v>1770</v>
      </c>
      <c r="C3663">
        <v>176045053.56410131</v>
      </c>
      <c r="D3663">
        <v>165087206.79356372</v>
      </c>
      <c r="E3663">
        <v>1252252.2522522539</v>
      </c>
      <c r="F3663">
        <v>145045.04504504701</v>
      </c>
      <c r="G3663">
        <v>77</v>
      </c>
      <c r="H3663">
        <v>86</v>
      </c>
      <c r="I3663">
        <v>9</v>
      </c>
      <c r="J3663">
        <v>8</v>
      </c>
      <c r="M3663">
        <v>105</v>
      </c>
      <c r="N3663">
        <v>113</v>
      </c>
      <c r="O3663">
        <v>41442792.792792797</v>
      </c>
      <c r="P3663">
        <v>45473513.513513505</v>
      </c>
      <c r="Q3663">
        <v>102</v>
      </c>
      <c r="R3663">
        <v>369</v>
      </c>
      <c r="S3663">
        <v>62944858.558558561</v>
      </c>
      <c r="T3663">
        <v>58696112.612612613</v>
      </c>
      <c r="U3663">
        <v>31241171.171171173</v>
      </c>
      <c r="V3663">
        <v>38739279.279279284</v>
      </c>
      <c r="W3663">
        <v>7276.517241386</v>
      </c>
      <c r="X3663">
        <v>7341.3103448290003</v>
      </c>
    </row>
    <row r="3664" spans="1:24">
      <c r="A3664" s="7" t="s">
        <v>4816</v>
      </c>
      <c r="B3664" s="13" t="s">
        <v>918</v>
      </c>
      <c r="C3664">
        <v>241471678.71749735</v>
      </c>
      <c r="D3664">
        <v>251631683.42405319</v>
      </c>
      <c r="E3664">
        <v>286801.801801803</v>
      </c>
      <c r="F3664">
        <v>285585.58558558603</v>
      </c>
      <c r="G3664">
        <v>21</v>
      </c>
      <c r="H3664">
        <v>19</v>
      </c>
      <c r="I3664">
        <v>5</v>
      </c>
      <c r="J3664">
        <v>4</v>
      </c>
      <c r="M3664">
        <v>106</v>
      </c>
      <c r="N3664">
        <v>122</v>
      </c>
      <c r="O3664">
        <v>13212162.162162162</v>
      </c>
      <c r="P3664">
        <v>31872162.162162162</v>
      </c>
      <c r="Q3664">
        <v>347</v>
      </c>
      <c r="R3664">
        <v>45</v>
      </c>
      <c r="S3664">
        <v>91401738.738738731</v>
      </c>
      <c r="T3664">
        <v>97085653.153153151</v>
      </c>
      <c r="U3664">
        <v>12301801.801801801</v>
      </c>
      <c r="V3664">
        <v>29984054.054054052</v>
      </c>
      <c r="W3664">
        <v>7283.8620689609997</v>
      </c>
      <c r="X3664">
        <v>7219.6206896539998</v>
      </c>
    </row>
    <row r="3665" spans="1:24">
      <c r="A3665" s="7" t="s">
        <v>4817</v>
      </c>
      <c r="B3665" s="13" t="s">
        <v>2755</v>
      </c>
      <c r="C3665">
        <v>428192634.50264537</v>
      </c>
      <c r="D3665">
        <v>416895391.76930797</v>
      </c>
      <c r="E3665">
        <v>240658386.48648646</v>
      </c>
      <c r="F3665">
        <v>129622286.48648649</v>
      </c>
      <c r="G3665">
        <v>167</v>
      </c>
      <c r="H3665">
        <v>155</v>
      </c>
      <c r="I3665">
        <v>30</v>
      </c>
      <c r="J3665">
        <v>31</v>
      </c>
      <c r="K3665">
        <v>1</v>
      </c>
      <c r="M3665">
        <v>225</v>
      </c>
      <c r="N3665">
        <v>306</v>
      </c>
      <c r="O3665">
        <v>185813255.85585585</v>
      </c>
      <c r="P3665">
        <v>85385476.576576576</v>
      </c>
      <c r="Q3665">
        <v>158</v>
      </c>
      <c r="R3665">
        <v>484</v>
      </c>
      <c r="S3665">
        <v>66155337.837837838</v>
      </c>
      <c r="T3665">
        <v>73744477.477477476</v>
      </c>
      <c r="U3665">
        <v>160529009.009009</v>
      </c>
      <c r="V3665">
        <v>66755315.315315321</v>
      </c>
      <c r="W3665">
        <v>4559.5517241489997</v>
      </c>
      <c r="X3665">
        <v>4576.7241379329998</v>
      </c>
    </row>
    <row r="3666" spans="1:24">
      <c r="A3666" s="7" t="s">
        <v>4818</v>
      </c>
      <c r="B3666" s="13" t="s">
        <v>1662</v>
      </c>
      <c r="C3666">
        <v>336272033.87741345</v>
      </c>
      <c r="D3666">
        <v>345346594.79644763</v>
      </c>
      <c r="E3666">
        <v>141957034.23423424</v>
      </c>
      <c r="F3666">
        <v>7007795.4954955159</v>
      </c>
      <c r="G3666">
        <v>107</v>
      </c>
      <c r="H3666">
        <v>126</v>
      </c>
      <c r="I3666">
        <v>5</v>
      </c>
      <c r="J3666">
        <v>27</v>
      </c>
      <c r="K3666">
        <v>1</v>
      </c>
      <c r="M3666">
        <v>137</v>
      </c>
      <c r="N3666">
        <v>165</v>
      </c>
      <c r="O3666">
        <v>15407207.207207207</v>
      </c>
      <c r="P3666">
        <v>26609381.081081092</v>
      </c>
      <c r="R3666">
        <v>337</v>
      </c>
      <c r="S3666">
        <v>65983914.414414413</v>
      </c>
      <c r="T3666">
        <v>68467207.207207218</v>
      </c>
      <c r="U3666">
        <v>14067117.117117116</v>
      </c>
      <c r="V3666">
        <v>24673513.513513517</v>
      </c>
      <c r="W3666">
        <v>7532.9310344779997</v>
      </c>
      <c r="X3666">
        <v>7887.2758620659997</v>
      </c>
    </row>
    <row r="3667" spans="1:24">
      <c r="A3667" s="7" t="s">
        <v>4819</v>
      </c>
      <c r="B3667" s="13" t="s">
        <v>1664</v>
      </c>
      <c r="C3667">
        <v>153678483.40954158</v>
      </c>
      <c r="D3667">
        <v>168625303.437729</v>
      </c>
      <c r="E3667">
        <v>2149312.6126126121</v>
      </c>
      <c r="F3667">
        <v>3036036.0360360369</v>
      </c>
      <c r="G3667">
        <v>238</v>
      </c>
      <c r="H3667">
        <v>182</v>
      </c>
      <c r="I3667">
        <v>5</v>
      </c>
      <c r="J3667">
        <v>5</v>
      </c>
      <c r="M3667">
        <v>260</v>
      </c>
      <c r="N3667">
        <v>206</v>
      </c>
      <c r="O3667">
        <v>34252195.495495498</v>
      </c>
      <c r="P3667">
        <v>23811711.711711708</v>
      </c>
      <c r="Q3667">
        <v>224</v>
      </c>
      <c r="R3667">
        <v>123</v>
      </c>
      <c r="S3667">
        <v>34835756.756756753</v>
      </c>
      <c r="T3667">
        <v>40407552.252252251</v>
      </c>
      <c r="U3667">
        <v>32221621.621621624</v>
      </c>
      <c r="V3667">
        <v>19451441.441441443</v>
      </c>
      <c r="W3667">
        <v>4270.4482758630002</v>
      </c>
      <c r="X3667">
        <v>4324.6206896510002</v>
      </c>
    </row>
    <row r="3668" spans="1:24">
      <c r="A3668" s="7" t="s">
        <v>4820</v>
      </c>
      <c r="B3668" s="13" t="s">
        <v>4002</v>
      </c>
      <c r="C3668">
        <v>300359553.35271275</v>
      </c>
      <c r="D3668">
        <v>319823012.6625967</v>
      </c>
      <c r="E3668">
        <v>19197518.018018018</v>
      </c>
      <c r="F3668">
        <v>35726629.729729727</v>
      </c>
      <c r="G3668">
        <v>68</v>
      </c>
      <c r="H3668">
        <v>68</v>
      </c>
      <c r="I3668">
        <v>3</v>
      </c>
      <c r="J3668">
        <v>4</v>
      </c>
      <c r="M3668">
        <v>91</v>
      </c>
      <c r="N3668">
        <v>111</v>
      </c>
      <c r="O3668">
        <v>15983361.26126126</v>
      </c>
      <c r="P3668">
        <v>18375990.990990993</v>
      </c>
      <c r="Q3668">
        <v>6</v>
      </c>
      <c r="R3668">
        <v>20</v>
      </c>
      <c r="S3668">
        <v>58730144.14414414</v>
      </c>
      <c r="T3668">
        <v>66338257.657657653</v>
      </c>
      <c r="U3668">
        <v>7747117.1171171181</v>
      </c>
      <c r="V3668">
        <v>9285405.4054054078</v>
      </c>
      <c r="W3668">
        <v>7710.7931034489993</v>
      </c>
      <c r="X3668">
        <v>7811.3103448250004</v>
      </c>
    </row>
    <row r="3669" spans="1:24">
      <c r="A3669" s="7" t="s">
        <v>4821</v>
      </c>
      <c r="B3669" s="13" t="s">
        <v>1872</v>
      </c>
      <c r="C3669">
        <v>1605593452.0235319</v>
      </c>
      <c r="D3669">
        <v>1562485831.6176691</v>
      </c>
      <c r="E3669">
        <v>864189.18918919098</v>
      </c>
      <c r="F3669">
        <v>539639.63963964104</v>
      </c>
      <c r="G3669">
        <v>144</v>
      </c>
      <c r="H3669">
        <v>265</v>
      </c>
      <c r="I3669">
        <v>24</v>
      </c>
      <c r="J3669">
        <v>32</v>
      </c>
      <c r="K3669">
        <v>1</v>
      </c>
      <c r="M3669">
        <v>445</v>
      </c>
      <c r="N3669">
        <v>577</v>
      </c>
      <c r="O3669">
        <v>29553333.333333332</v>
      </c>
      <c r="P3669">
        <v>91882563.063063055</v>
      </c>
      <c r="Q3669">
        <v>501</v>
      </c>
      <c r="R3669">
        <v>618</v>
      </c>
      <c r="S3669">
        <v>431558777.47747749</v>
      </c>
      <c r="T3669">
        <v>453304187.38738739</v>
      </c>
      <c r="U3669">
        <v>30639592.79279279</v>
      </c>
      <c r="V3669">
        <v>92537520.720720723</v>
      </c>
      <c r="W3669">
        <v>21824.034482757997</v>
      </c>
      <c r="X3669">
        <v>22729.965517242999</v>
      </c>
    </row>
    <row r="3670" spans="1:24">
      <c r="A3670" s="7" t="s">
        <v>4822</v>
      </c>
      <c r="B3670" s="13" t="s">
        <v>2521</v>
      </c>
      <c r="C3670">
        <v>321005108.06071961</v>
      </c>
      <c r="D3670">
        <v>321667534.36955822</v>
      </c>
      <c r="E3670">
        <v>1927952029.7297297</v>
      </c>
      <c r="F3670">
        <v>1789583064.8648651</v>
      </c>
      <c r="G3670">
        <v>386</v>
      </c>
      <c r="H3670">
        <v>150</v>
      </c>
      <c r="I3670">
        <v>17</v>
      </c>
      <c r="J3670">
        <v>19</v>
      </c>
      <c r="M3670">
        <v>442</v>
      </c>
      <c r="N3670">
        <v>192</v>
      </c>
      <c r="O3670">
        <v>116127297.2972973</v>
      </c>
      <c r="P3670">
        <v>44171621.621621624</v>
      </c>
      <c r="Q3670">
        <v>429</v>
      </c>
      <c r="R3670">
        <v>556</v>
      </c>
      <c r="S3670">
        <v>135028738.73873875</v>
      </c>
      <c r="T3670">
        <v>129497851.35135135</v>
      </c>
      <c r="U3670">
        <v>39770900.9009009</v>
      </c>
      <c r="V3670">
        <v>43632252.252252251</v>
      </c>
      <c r="W3670">
        <v>7905.6206896599997</v>
      </c>
      <c r="X3670">
        <v>7859.9310344850001</v>
      </c>
    </row>
    <row r="3671" spans="1:24">
      <c r="A3671" s="7" t="s">
        <v>4823</v>
      </c>
      <c r="B3671" s="13" t="s">
        <v>914</v>
      </c>
      <c r="C3671">
        <v>385637476.10069603</v>
      </c>
      <c r="D3671">
        <v>374960501.92326832</v>
      </c>
      <c r="E3671">
        <v>82401244.144144148</v>
      </c>
      <c r="F3671">
        <v>202594529.72972974</v>
      </c>
      <c r="G3671">
        <v>237</v>
      </c>
      <c r="H3671">
        <v>113</v>
      </c>
      <c r="I3671">
        <v>14</v>
      </c>
      <c r="J3671">
        <v>13</v>
      </c>
      <c r="M3671">
        <v>465</v>
      </c>
      <c r="N3671">
        <v>311</v>
      </c>
      <c r="O3671">
        <v>26917567.567567568</v>
      </c>
      <c r="P3671">
        <v>29069369.369369373</v>
      </c>
      <c r="Q3671">
        <v>268</v>
      </c>
      <c r="R3671">
        <v>311</v>
      </c>
      <c r="S3671">
        <v>132885584.68468466</v>
      </c>
      <c r="T3671">
        <v>132913295.4954955</v>
      </c>
      <c r="U3671">
        <v>20191531.531531528</v>
      </c>
      <c r="V3671">
        <v>24782432.432432428</v>
      </c>
      <c r="W3671">
        <v>12163.551724134</v>
      </c>
      <c r="X3671">
        <v>12247.689655171</v>
      </c>
    </row>
    <row r="3672" spans="1:24">
      <c r="A3672" s="7" t="s">
        <v>4824</v>
      </c>
      <c r="B3672" s="13" t="s">
        <v>2400</v>
      </c>
      <c r="C3672">
        <v>97197305.46034199</v>
      </c>
      <c r="D3672">
        <v>92833374.886279196</v>
      </c>
      <c r="E3672">
        <v>446171.17117117101</v>
      </c>
      <c r="F3672">
        <v>16216.216216217999</v>
      </c>
      <c r="G3672">
        <v>35</v>
      </c>
      <c r="H3672">
        <v>40</v>
      </c>
      <c r="I3672">
        <v>3</v>
      </c>
      <c r="J3672">
        <v>3</v>
      </c>
      <c r="M3672">
        <v>135</v>
      </c>
      <c r="N3672">
        <v>65</v>
      </c>
      <c r="O3672">
        <v>4337387.3873873856</v>
      </c>
      <c r="P3672">
        <v>5058558.5585585609</v>
      </c>
      <c r="Q3672">
        <v>50</v>
      </c>
      <c r="R3672">
        <v>18</v>
      </c>
      <c r="S3672">
        <v>32101945.945945945</v>
      </c>
      <c r="T3672">
        <v>32037549.54954955</v>
      </c>
      <c r="U3672">
        <v>4617927.9279279271</v>
      </c>
      <c r="V3672">
        <v>4492792.7927927924</v>
      </c>
      <c r="W3672">
        <v>1979.4827586209999</v>
      </c>
      <c r="X3672">
        <v>2042.7241379320001</v>
      </c>
    </row>
    <row r="3673" spans="1:24">
      <c r="A3673" s="7" t="s">
        <v>4825</v>
      </c>
      <c r="B3673" s="13" t="s">
        <v>2288</v>
      </c>
      <c r="C3673">
        <v>3619429255.7972383</v>
      </c>
      <c r="D3673">
        <v>3562488083.979846</v>
      </c>
      <c r="E3673">
        <v>20897708.108108111</v>
      </c>
      <c r="F3673">
        <v>6536251.3513513543</v>
      </c>
      <c r="G3673">
        <v>450</v>
      </c>
      <c r="H3673">
        <v>1032</v>
      </c>
      <c r="I3673">
        <v>18</v>
      </c>
      <c r="J3673">
        <v>39</v>
      </c>
      <c r="K3673">
        <v>8</v>
      </c>
      <c r="M3673">
        <v>1542</v>
      </c>
      <c r="N3673">
        <v>1926</v>
      </c>
      <c r="O3673">
        <v>251736492.7927928</v>
      </c>
      <c r="P3673">
        <v>4784615553.1531534</v>
      </c>
      <c r="Q3673">
        <v>758</v>
      </c>
      <c r="R3673">
        <v>872</v>
      </c>
      <c r="S3673">
        <v>547433176.57657659</v>
      </c>
      <c r="T3673">
        <v>556737795.49549544</v>
      </c>
      <c r="U3673">
        <v>252703873.87387389</v>
      </c>
      <c r="V3673">
        <v>4646103918.9189196</v>
      </c>
      <c r="W3673">
        <v>65770.896551718004</v>
      </c>
      <c r="X3673">
        <v>66122.620689653995</v>
      </c>
    </row>
    <row r="3674" spans="1:24">
      <c r="A3674" s="7" t="s">
        <v>4826</v>
      </c>
      <c r="B3674" s="13" t="s">
        <v>3935</v>
      </c>
      <c r="C3674">
        <v>0</v>
      </c>
      <c r="D3674">
        <v>0</v>
      </c>
    </row>
    <row r="3675" spans="1:24">
      <c r="A3675" s="7" t="s">
        <v>4827</v>
      </c>
      <c r="B3675" s="13" t="s">
        <v>4828</v>
      </c>
      <c r="C3675">
        <v>588452729.31893826</v>
      </c>
      <c r="D3675">
        <v>573090512.06344914</v>
      </c>
      <c r="E3675">
        <v>4049887.3873873879</v>
      </c>
      <c r="F3675">
        <v>3139639.6396396449</v>
      </c>
      <c r="G3675">
        <v>69</v>
      </c>
      <c r="H3675">
        <v>115</v>
      </c>
      <c r="I3675">
        <v>5</v>
      </c>
      <c r="J3675">
        <v>8</v>
      </c>
      <c r="K3675">
        <v>2</v>
      </c>
      <c r="M3675">
        <v>248</v>
      </c>
      <c r="N3675">
        <v>259</v>
      </c>
      <c r="O3675">
        <v>199651531.53153154</v>
      </c>
      <c r="P3675">
        <v>77721936.936936945</v>
      </c>
      <c r="Q3675">
        <v>79</v>
      </c>
      <c r="R3675">
        <v>487</v>
      </c>
      <c r="S3675">
        <v>382240855.85585582</v>
      </c>
      <c r="T3675">
        <v>364447743.24324322</v>
      </c>
      <c r="U3675">
        <v>61107387.387387395</v>
      </c>
      <c r="V3675">
        <v>81256396.396396399</v>
      </c>
      <c r="W3675">
        <v>10193.862068958</v>
      </c>
      <c r="X3675">
        <v>10532.862068966</v>
      </c>
    </row>
    <row r="3676" spans="1:24">
      <c r="A3676" s="7" t="s">
        <v>4829</v>
      </c>
      <c r="B3676" s="13" t="s">
        <v>1832</v>
      </c>
      <c r="C3676">
        <v>227818474.34309357</v>
      </c>
      <c r="D3676">
        <v>232210810.0595167</v>
      </c>
      <c r="E3676">
        <v>900.900900901</v>
      </c>
      <c r="F3676">
        <v>1001801.801801801</v>
      </c>
      <c r="G3676">
        <v>19</v>
      </c>
      <c r="H3676">
        <v>7</v>
      </c>
      <c r="I3676">
        <v>3</v>
      </c>
      <c r="J3676">
        <v>2</v>
      </c>
      <c r="M3676">
        <v>64</v>
      </c>
      <c r="N3676">
        <v>61</v>
      </c>
      <c r="O3676">
        <v>17596396.396396395</v>
      </c>
      <c r="P3676">
        <v>17707117.117117114</v>
      </c>
      <c r="Q3676">
        <v>31</v>
      </c>
      <c r="R3676">
        <v>4</v>
      </c>
      <c r="S3676">
        <v>78123567.567567572</v>
      </c>
      <c r="T3676">
        <v>78133018.918918923</v>
      </c>
      <c r="U3676">
        <v>17942702.702702705</v>
      </c>
      <c r="V3676">
        <v>17247027.02702703</v>
      </c>
      <c r="W3676">
        <v>2720.172413793</v>
      </c>
      <c r="X3676">
        <v>2805.9655172429998</v>
      </c>
    </row>
    <row r="3677" spans="1:24">
      <c r="A3677" s="7" t="s">
        <v>4830</v>
      </c>
      <c r="B3677" s="13" t="s">
        <v>1548</v>
      </c>
      <c r="C3677">
        <v>334012506.79508871</v>
      </c>
      <c r="D3677">
        <v>332676546.03006577</v>
      </c>
      <c r="E3677">
        <v>4107882.8828828828</v>
      </c>
      <c r="F3677">
        <v>3172972.9729729742</v>
      </c>
      <c r="G3677">
        <v>116</v>
      </c>
      <c r="H3677">
        <v>93</v>
      </c>
      <c r="I3677">
        <v>8</v>
      </c>
      <c r="J3677">
        <v>19</v>
      </c>
      <c r="K3677">
        <v>1</v>
      </c>
      <c r="M3677">
        <v>170</v>
      </c>
      <c r="N3677">
        <v>129</v>
      </c>
      <c r="O3677">
        <v>77049549.54954955</v>
      </c>
      <c r="P3677">
        <v>41228986.48648648</v>
      </c>
      <c r="Q3677">
        <v>80</v>
      </c>
      <c r="R3677">
        <v>733</v>
      </c>
      <c r="S3677">
        <v>181737243.24324322</v>
      </c>
      <c r="T3677">
        <v>187308639.63963962</v>
      </c>
      <c r="U3677">
        <v>29127207.207207207</v>
      </c>
      <c r="V3677">
        <v>42269009.009009004</v>
      </c>
      <c r="W3677">
        <v>5354.2758620670002</v>
      </c>
      <c r="X3677">
        <v>5515.758620691</v>
      </c>
    </row>
    <row r="3678" spans="1:24">
      <c r="A3678" s="7" t="s">
        <v>413</v>
      </c>
      <c r="B3678" s="13" t="s">
        <v>88</v>
      </c>
      <c r="C3678">
        <v>73668576.68281962</v>
      </c>
      <c r="D3678">
        <v>78882520.41561088</v>
      </c>
      <c r="E3678">
        <v>185585.58558558501</v>
      </c>
      <c r="F3678">
        <v>900.900900901</v>
      </c>
      <c r="G3678">
        <v>7</v>
      </c>
      <c r="H3678">
        <v>13</v>
      </c>
      <c r="J3678">
        <v>0</v>
      </c>
      <c r="M3678">
        <v>7</v>
      </c>
      <c r="N3678">
        <v>13</v>
      </c>
      <c r="O3678">
        <v>726126.12612612604</v>
      </c>
      <c r="P3678">
        <v>991891.89189189195</v>
      </c>
      <c r="S3678">
        <v>14770157.657657659</v>
      </c>
      <c r="T3678">
        <v>17164319.819819819</v>
      </c>
      <c r="U3678">
        <v>534054.05405405397</v>
      </c>
      <c r="V3678">
        <v>470270.27027027</v>
      </c>
      <c r="W3678">
        <v>979.13793103499995</v>
      </c>
      <c r="X3678">
        <v>937.58620689500003</v>
      </c>
    </row>
    <row r="3679" spans="1:24">
      <c r="A3679" s="7" t="s">
        <v>4831</v>
      </c>
      <c r="B3679" s="13" t="s">
        <v>983</v>
      </c>
      <c r="C3679">
        <v>31873457.285114363</v>
      </c>
      <c r="D3679">
        <v>29772779.691171668</v>
      </c>
      <c r="E3679">
        <v>1375450.4504504511</v>
      </c>
      <c r="F3679">
        <v>10810.810810810999</v>
      </c>
      <c r="G3679">
        <v>23</v>
      </c>
      <c r="H3679">
        <v>14</v>
      </c>
      <c r="I3679">
        <v>2</v>
      </c>
      <c r="J3679">
        <v>2</v>
      </c>
      <c r="M3679">
        <v>31</v>
      </c>
      <c r="N3679">
        <v>15</v>
      </c>
      <c r="O3679">
        <v>3974774.7747747749</v>
      </c>
      <c r="P3679">
        <v>2263063.0630630632</v>
      </c>
      <c r="Q3679">
        <v>51</v>
      </c>
      <c r="S3679">
        <v>12644990.990990991</v>
      </c>
      <c r="T3679">
        <v>10503671.171171172</v>
      </c>
      <c r="U3679">
        <v>3222162.1621621619</v>
      </c>
      <c r="V3679">
        <v>1863783.7837837839</v>
      </c>
      <c r="W3679">
        <v>606.17241379400002</v>
      </c>
      <c r="X3679">
        <v>572.24137931199994</v>
      </c>
    </row>
    <row r="3680" spans="1:24">
      <c r="A3680" s="7" t="s">
        <v>4832</v>
      </c>
      <c r="B3680" s="13" t="s">
        <v>791</v>
      </c>
      <c r="C3680">
        <v>314169.07159309299</v>
      </c>
      <c r="D3680">
        <v>251791.42492785401</v>
      </c>
      <c r="S3680">
        <v>45297.297297297002</v>
      </c>
      <c r="T3680">
        <v>26918.918918919</v>
      </c>
      <c r="W3680">
        <v>22.758620690000001</v>
      </c>
      <c r="X3680">
        <v>25.827586208</v>
      </c>
    </row>
    <row r="3681" spans="1:24">
      <c r="A3681" s="7" t="s">
        <v>4832</v>
      </c>
      <c r="B3681" s="13" t="s">
        <v>792</v>
      </c>
      <c r="C3681">
        <v>1961801.4422391781</v>
      </c>
      <c r="D3681">
        <v>1392839.56435185</v>
      </c>
      <c r="E3681">
        <v>1984144.1441441439</v>
      </c>
      <c r="F3681">
        <v>900900.90090090095</v>
      </c>
      <c r="H3681">
        <v>4</v>
      </c>
      <c r="M3681">
        <v>1</v>
      </c>
      <c r="N3681">
        <v>4</v>
      </c>
      <c r="S3681">
        <v>797882.88288288296</v>
      </c>
      <c r="T3681">
        <v>300675.67567567597</v>
      </c>
      <c r="W3681">
        <v>117</v>
      </c>
      <c r="X3681">
        <v>108</v>
      </c>
    </row>
    <row r="3682" spans="1:24">
      <c r="A3682" s="7" t="s">
        <v>4833</v>
      </c>
      <c r="B3682" s="13" t="s">
        <v>791</v>
      </c>
      <c r="C3682">
        <v>409923.390584654</v>
      </c>
      <c r="D3682">
        <v>515753.40866772301</v>
      </c>
      <c r="N3682">
        <v>1</v>
      </c>
      <c r="S3682">
        <v>147036.03603603601</v>
      </c>
      <c r="T3682">
        <v>72090.090090090001</v>
      </c>
      <c r="W3682">
        <v>28.620689655</v>
      </c>
      <c r="X3682">
        <v>28.482758618999998</v>
      </c>
    </row>
    <row r="3683" spans="1:24">
      <c r="A3683" s="7" t="s">
        <v>4833</v>
      </c>
      <c r="B3683" s="13" t="s">
        <v>792</v>
      </c>
      <c r="C3683">
        <v>2661921.469829049</v>
      </c>
      <c r="D3683">
        <v>2519145.3984259218</v>
      </c>
      <c r="H3683">
        <v>3</v>
      </c>
      <c r="N3683">
        <v>3</v>
      </c>
      <c r="S3683">
        <v>832477.47747747705</v>
      </c>
      <c r="T3683">
        <v>951126.12612612604</v>
      </c>
      <c r="W3683">
        <v>100</v>
      </c>
      <c r="X3683">
        <v>118</v>
      </c>
    </row>
    <row r="3684" spans="1:24">
      <c r="A3684" s="7" t="s">
        <v>4834</v>
      </c>
      <c r="B3684" s="13" t="s">
        <v>791</v>
      </c>
      <c r="C3684">
        <v>203949.54822762901</v>
      </c>
      <c r="D3684">
        <v>201004.01154107699</v>
      </c>
      <c r="W3684">
        <v>9.5172413789999997</v>
      </c>
      <c r="X3684">
        <v>10.758620688000001</v>
      </c>
    </row>
    <row r="3685" spans="1:24">
      <c r="A3685" s="7" t="s">
        <v>4834</v>
      </c>
      <c r="B3685" s="13" t="s">
        <v>792</v>
      </c>
      <c r="C3685">
        <v>2996067.2930244249</v>
      </c>
      <c r="D3685">
        <v>2996020.7146944921</v>
      </c>
      <c r="G3685">
        <v>1</v>
      </c>
      <c r="H3685">
        <v>1</v>
      </c>
      <c r="M3685">
        <v>1</v>
      </c>
      <c r="N3685">
        <v>1</v>
      </c>
      <c r="S3685">
        <v>671711.71171171195</v>
      </c>
      <c r="T3685">
        <v>711441.44144144095</v>
      </c>
      <c r="W3685">
        <v>127</v>
      </c>
      <c r="X3685">
        <v>133</v>
      </c>
    </row>
    <row r="3686" spans="1:24">
      <c r="A3686" s="7" t="s">
        <v>4835</v>
      </c>
      <c r="B3686" s="13" t="s">
        <v>791</v>
      </c>
      <c r="C3686">
        <v>308447.87660162302</v>
      </c>
      <c r="D3686">
        <v>465343.78052309499</v>
      </c>
      <c r="N3686">
        <v>1</v>
      </c>
      <c r="S3686">
        <v>90693.693693694004</v>
      </c>
      <c r="T3686">
        <v>118918.91891891899</v>
      </c>
      <c r="W3686">
        <v>17.931034486000001</v>
      </c>
      <c r="X3686">
        <v>19.517241380000002</v>
      </c>
    </row>
    <row r="3687" spans="1:24">
      <c r="A3687" s="7" t="s">
        <v>4835</v>
      </c>
      <c r="B3687" s="13" t="s">
        <v>792</v>
      </c>
      <c r="C3687">
        <v>3415817.8164217649</v>
      </c>
      <c r="D3687">
        <v>3203897.4989755149</v>
      </c>
      <c r="G3687">
        <v>2</v>
      </c>
      <c r="H3687">
        <v>4</v>
      </c>
      <c r="M3687">
        <v>2</v>
      </c>
      <c r="N3687">
        <v>4</v>
      </c>
      <c r="S3687">
        <v>1680945.945945946</v>
      </c>
      <c r="T3687">
        <v>1795315.315315315</v>
      </c>
      <c r="W3687">
        <v>187</v>
      </c>
      <c r="X3687">
        <v>186</v>
      </c>
    </row>
    <row r="3688" spans="1:24">
      <c r="A3688" s="7" t="s">
        <v>4836</v>
      </c>
      <c r="B3688" s="13" t="s">
        <v>1102</v>
      </c>
      <c r="C3688">
        <v>107312407.95787804</v>
      </c>
      <c r="D3688">
        <v>109395119.70997413</v>
      </c>
      <c r="E3688">
        <v>363963.96396396402</v>
      </c>
      <c r="F3688">
        <v>27027.027027029999</v>
      </c>
      <c r="G3688">
        <v>2</v>
      </c>
      <c r="H3688">
        <v>5</v>
      </c>
      <c r="I3688">
        <v>1</v>
      </c>
      <c r="J3688">
        <v>0</v>
      </c>
      <c r="M3688">
        <v>34</v>
      </c>
      <c r="N3688">
        <v>50</v>
      </c>
      <c r="O3688">
        <v>14974774.774774775</v>
      </c>
      <c r="P3688">
        <v>20564864.864864863</v>
      </c>
      <c r="Q3688">
        <v>25</v>
      </c>
      <c r="R3688">
        <v>180</v>
      </c>
      <c r="S3688">
        <v>56328094.594594598</v>
      </c>
      <c r="T3688">
        <v>57988626.126126125</v>
      </c>
      <c r="U3688">
        <v>15346126.126126127</v>
      </c>
      <c r="V3688">
        <v>21216059.459459461</v>
      </c>
      <c r="W3688">
        <v>1664.413793104</v>
      </c>
      <c r="X3688">
        <v>1730.24137931</v>
      </c>
    </row>
    <row r="3689" spans="1:24">
      <c r="A3689" s="7" t="s">
        <v>4837</v>
      </c>
      <c r="B3689" s="13" t="s">
        <v>1111</v>
      </c>
      <c r="C3689">
        <v>5203284.4317725543</v>
      </c>
      <c r="D3689">
        <v>5870718.6655044015</v>
      </c>
      <c r="E3689">
        <v>3020270.2702702698</v>
      </c>
      <c r="F3689">
        <v>270270.27027027</v>
      </c>
      <c r="J3689">
        <v>0</v>
      </c>
      <c r="M3689">
        <v>2</v>
      </c>
      <c r="O3689">
        <v>270270.27027027</v>
      </c>
      <c r="P3689">
        <v>271171.17117117101</v>
      </c>
      <c r="S3689">
        <v>1986842.3423423429</v>
      </c>
      <c r="T3689">
        <v>1853373.8738738741</v>
      </c>
      <c r="U3689">
        <v>227837.83783783801</v>
      </c>
      <c r="V3689">
        <v>185405.40540540501</v>
      </c>
      <c r="W3689">
        <v>146.068965518</v>
      </c>
      <c r="X3689">
        <v>161.34482758999999</v>
      </c>
    </row>
    <row r="3690" spans="1:24">
      <c r="A3690" s="7" t="s">
        <v>4838</v>
      </c>
      <c r="B3690" s="13" t="s">
        <v>912</v>
      </c>
      <c r="C3690">
        <v>234039133.06786674</v>
      </c>
      <c r="D3690">
        <v>246861074.66633293</v>
      </c>
      <c r="E3690">
        <v>622539333.33333337</v>
      </c>
      <c r="F3690">
        <v>857713316.21621621</v>
      </c>
      <c r="G3690">
        <v>202</v>
      </c>
      <c r="H3690">
        <v>194</v>
      </c>
      <c r="I3690">
        <v>7</v>
      </c>
      <c r="J3690">
        <v>10</v>
      </c>
      <c r="K3690">
        <v>2</v>
      </c>
      <c r="M3690">
        <v>276</v>
      </c>
      <c r="N3690">
        <v>311</v>
      </c>
      <c r="O3690">
        <v>28364054.054054052</v>
      </c>
      <c r="P3690">
        <v>45088918.918918923</v>
      </c>
      <c r="Q3690">
        <v>190</v>
      </c>
      <c r="R3690">
        <v>307</v>
      </c>
      <c r="S3690">
        <v>79149914.414414406</v>
      </c>
      <c r="T3690">
        <v>91356603.603603601</v>
      </c>
      <c r="U3690">
        <v>26219909.909909908</v>
      </c>
      <c r="V3690">
        <v>39041801.801801801</v>
      </c>
      <c r="W3690">
        <v>13409.275862066999</v>
      </c>
      <c r="X3690">
        <v>13603.310344826001</v>
      </c>
    </row>
    <row r="3691" spans="1:24">
      <c r="A3691" s="7" t="s">
        <v>4839</v>
      </c>
      <c r="B3691" s="13" t="s">
        <v>1718</v>
      </c>
      <c r="C3691">
        <v>152086535.07760212</v>
      </c>
      <c r="D3691">
        <v>147079117.59009099</v>
      </c>
      <c r="E3691">
        <v>6928828.8288288293</v>
      </c>
      <c r="G3691">
        <v>9</v>
      </c>
      <c r="H3691">
        <v>13</v>
      </c>
      <c r="I3691">
        <v>0</v>
      </c>
      <c r="J3691">
        <v>3</v>
      </c>
      <c r="K3691">
        <v>3</v>
      </c>
      <c r="M3691">
        <v>36</v>
      </c>
      <c r="N3691">
        <v>77</v>
      </c>
      <c r="O3691">
        <v>29714909.909909908</v>
      </c>
      <c r="P3691">
        <v>38011891.891891897</v>
      </c>
      <c r="Q3691">
        <v>223</v>
      </c>
      <c r="R3691">
        <v>236</v>
      </c>
      <c r="S3691">
        <v>59290372.072072074</v>
      </c>
      <c r="T3691">
        <v>53649608.108108103</v>
      </c>
      <c r="U3691">
        <v>27871171.171171173</v>
      </c>
      <c r="V3691">
        <v>36544144.144144148</v>
      </c>
      <c r="W3691">
        <v>2541.6206896519998</v>
      </c>
      <c r="X3691">
        <v>2665.8965517209999</v>
      </c>
    </row>
    <row r="3692" spans="1:24">
      <c r="A3692" s="7" t="s">
        <v>4840</v>
      </c>
      <c r="B3692" s="13" t="s">
        <v>1315</v>
      </c>
      <c r="C3692">
        <v>416531829.59352326</v>
      </c>
      <c r="D3692">
        <v>448136278.33890992</v>
      </c>
      <c r="E3692">
        <v>1094909.9099099101</v>
      </c>
      <c r="F3692">
        <v>192702.702702704</v>
      </c>
      <c r="G3692">
        <v>112</v>
      </c>
      <c r="H3692">
        <v>72</v>
      </c>
      <c r="I3692">
        <v>12</v>
      </c>
      <c r="J3692">
        <v>9</v>
      </c>
      <c r="K3692">
        <v>1</v>
      </c>
      <c r="M3692">
        <v>227</v>
      </c>
      <c r="N3692">
        <v>157</v>
      </c>
      <c r="O3692">
        <v>28481531.531531535</v>
      </c>
      <c r="P3692">
        <v>40303558.558558561</v>
      </c>
      <c r="Q3692">
        <v>184</v>
      </c>
      <c r="R3692">
        <v>499</v>
      </c>
      <c r="S3692">
        <v>82575504.504504502</v>
      </c>
      <c r="T3692">
        <v>88779000</v>
      </c>
      <c r="U3692">
        <v>27127117.117117114</v>
      </c>
      <c r="V3692">
        <v>41212072.072072074</v>
      </c>
      <c r="W3692">
        <v>11537.586206893</v>
      </c>
      <c r="X3692">
        <v>11421.137931038</v>
      </c>
    </row>
    <row r="3693" spans="1:24">
      <c r="A3693" s="7" t="s">
        <v>4841</v>
      </c>
      <c r="B3693" s="13" t="s">
        <v>1828</v>
      </c>
      <c r="C3693">
        <v>48167779.491350725</v>
      </c>
      <c r="D3693">
        <v>51637316.653560668</v>
      </c>
      <c r="E3693">
        <v>1558558.558558559</v>
      </c>
      <c r="F3693">
        <v>6306.3063063070003</v>
      </c>
      <c r="G3693">
        <v>9</v>
      </c>
      <c r="H3693">
        <v>12</v>
      </c>
      <c r="I3693">
        <v>1</v>
      </c>
      <c r="J3693">
        <v>1</v>
      </c>
      <c r="M3693">
        <v>21</v>
      </c>
      <c r="N3693">
        <v>17</v>
      </c>
      <c r="O3693">
        <v>2833333.3333333321</v>
      </c>
      <c r="P3693">
        <v>9597297.297297297</v>
      </c>
      <c r="R3693">
        <v>78</v>
      </c>
      <c r="S3693">
        <v>18681153.153153151</v>
      </c>
      <c r="T3693">
        <v>20956157.657657657</v>
      </c>
      <c r="U3693">
        <v>1771171.1711711721</v>
      </c>
      <c r="V3693">
        <v>9295855.8558558561</v>
      </c>
      <c r="W3693">
        <v>760.58620690099997</v>
      </c>
      <c r="X3693">
        <v>756.17241379400002</v>
      </c>
    </row>
    <row r="3694" spans="1:24">
      <c r="A3694" s="7" t="s">
        <v>4842</v>
      </c>
      <c r="B3694" s="13" t="s">
        <v>1828</v>
      </c>
      <c r="C3694">
        <v>35004450.410936125</v>
      </c>
      <c r="D3694">
        <v>35940202.752415553</v>
      </c>
      <c r="E3694">
        <v>252074789.1891892</v>
      </c>
      <c r="F3694">
        <v>44144.144144143997</v>
      </c>
      <c r="G3694">
        <v>4</v>
      </c>
      <c r="H3694">
        <v>6</v>
      </c>
      <c r="I3694">
        <v>1</v>
      </c>
      <c r="J3694">
        <v>2</v>
      </c>
      <c r="M3694">
        <v>17</v>
      </c>
      <c r="N3694">
        <v>16</v>
      </c>
      <c r="O3694">
        <v>16127297.297297297</v>
      </c>
      <c r="P3694">
        <v>30066666.666666668</v>
      </c>
      <c r="R3694">
        <v>35</v>
      </c>
      <c r="S3694">
        <v>16149355.855855856</v>
      </c>
      <c r="T3694">
        <v>15837603.603603603</v>
      </c>
      <c r="U3694">
        <v>14229459.459459459</v>
      </c>
      <c r="V3694">
        <v>27765405.405405406</v>
      </c>
      <c r="W3694">
        <v>479.79310344700002</v>
      </c>
      <c r="X3694">
        <v>536.93103448299996</v>
      </c>
    </row>
    <row r="3695" spans="1:24">
      <c r="A3695" s="7" t="s">
        <v>4843</v>
      </c>
      <c r="B3695" s="13" t="s">
        <v>1828</v>
      </c>
      <c r="C3695">
        <v>51925114.167062268</v>
      </c>
      <c r="D3695">
        <v>47967239.102347448</v>
      </c>
      <c r="E3695">
        <v>707207.20720720699</v>
      </c>
      <c r="F3695">
        <v>560360.36036036198</v>
      </c>
      <c r="G3695">
        <v>26</v>
      </c>
      <c r="H3695">
        <v>21</v>
      </c>
      <c r="I3695">
        <v>3</v>
      </c>
      <c r="J3695">
        <v>5</v>
      </c>
      <c r="M3695">
        <v>28</v>
      </c>
      <c r="N3695">
        <v>25</v>
      </c>
      <c r="O3695">
        <v>10265495.495495496</v>
      </c>
      <c r="P3695">
        <v>42970427.927927926</v>
      </c>
      <c r="R3695">
        <v>52</v>
      </c>
      <c r="S3695">
        <v>31601558.558558557</v>
      </c>
      <c r="T3695">
        <v>31216608.108108107</v>
      </c>
      <c r="U3695">
        <v>8007747.7477477472</v>
      </c>
      <c r="V3695">
        <v>39752882.882882886</v>
      </c>
      <c r="W3695">
        <v>1283.000000001</v>
      </c>
      <c r="X3695">
        <v>1264.034482757</v>
      </c>
    </row>
    <row r="3696" spans="1:24">
      <c r="A3696" s="7" t="s">
        <v>4844</v>
      </c>
      <c r="B3696" s="13" t="s">
        <v>1828</v>
      </c>
      <c r="C3696">
        <v>205160937.88260558</v>
      </c>
      <c r="D3696">
        <v>202308803.46658859</v>
      </c>
      <c r="E3696">
        <v>6362387.3873873893</v>
      </c>
      <c r="F3696">
        <v>1692792.7927927971</v>
      </c>
      <c r="G3696">
        <v>41</v>
      </c>
      <c r="H3696">
        <v>140</v>
      </c>
      <c r="I3696">
        <v>7</v>
      </c>
      <c r="J3696">
        <v>18</v>
      </c>
      <c r="M3696">
        <v>195</v>
      </c>
      <c r="N3696">
        <v>361</v>
      </c>
      <c r="O3696">
        <v>46186216.216216221</v>
      </c>
      <c r="P3696">
        <v>80514121.621621624</v>
      </c>
      <c r="Q3696">
        <v>10</v>
      </c>
      <c r="R3696">
        <v>281</v>
      </c>
      <c r="S3696">
        <v>92317445.045045033</v>
      </c>
      <c r="T3696">
        <v>94713962.162162155</v>
      </c>
      <c r="U3696">
        <v>41398237.837837845</v>
      </c>
      <c r="V3696">
        <v>78370673.87387386</v>
      </c>
      <c r="W3696">
        <v>3715.0344827600002</v>
      </c>
      <c r="X3696">
        <v>3197.6206896550002</v>
      </c>
    </row>
    <row r="3697" spans="1:24">
      <c r="A3697" s="7" t="s">
        <v>4845</v>
      </c>
      <c r="B3697" s="13" t="s">
        <v>1828</v>
      </c>
      <c r="C3697">
        <v>927239932.17566311</v>
      </c>
      <c r="D3697">
        <v>955805480.85571647</v>
      </c>
      <c r="E3697">
        <v>491335619.81981981</v>
      </c>
      <c r="F3697">
        <v>41446756.756756775</v>
      </c>
      <c r="G3697">
        <v>348</v>
      </c>
      <c r="H3697">
        <v>464</v>
      </c>
      <c r="I3697">
        <v>20</v>
      </c>
      <c r="J3697">
        <v>28</v>
      </c>
      <c r="M3697">
        <v>726</v>
      </c>
      <c r="N3697">
        <v>1142</v>
      </c>
      <c r="O3697">
        <v>114504414.41441441</v>
      </c>
      <c r="P3697">
        <v>195365495.4954955</v>
      </c>
      <c r="Q3697">
        <v>46</v>
      </c>
      <c r="R3697">
        <v>724</v>
      </c>
      <c r="S3697">
        <v>422589126.12612611</v>
      </c>
      <c r="T3697">
        <v>430428813.51351357</v>
      </c>
      <c r="U3697">
        <v>99875405.405405402</v>
      </c>
      <c r="V3697">
        <v>213452612.61261261</v>
      </c>
      <c r="W3697">
        <v>14751.827586200001</v>
      </c>
      <c r="X3697">
        <v>14824.206896553</v>
      </c>
    </row>
    <row r="3698" spans="1:24">
      <c r="A3698" s="7" t="s">
        <v>4846</v>
      </c>
      <c r="B3698" s="13" t="s">
        <v>2041</v>
      </c>
      <c r="C3698">
        <v>1180650008.1045837</v>
      </c>
      <c r="D3698">
        <v>1134720538.7995031</v>
      </c>
      <c r="E3698">
        <v>1185968.4684684691</v>
      </c>
      <c r="F3698">
        <v>529684.68468468601</v>
      </c>
      <c r="G3698">
        <v>134</v>
      </c>
      <c r="H3698">
        <v>259</v>
      </c>
      <c r="I3698">
        <v>6</v>
      </c>
      <c r="J3698">
        <v>22</v>
      </c>
      <c r="K3698">
        <v>3</v>
      </c>
      <c r="M3698">
        <v>316</v>
      </c>
      <c r="N3698">
        <v>475</v>
      </c>
      <c r="O3698">
        <v>52211621.621621624</v>
      </c>
      <c r="P3698">
        <v>134380360.36036035</v>
      </c>
      <c r="Q3698">
        <v>1102</v>
      </c>
      <c r="R3698">
        <v>452</v>
      </c>
      <c r="S3698">
        <v>175912469.36936939</v>
      </c>
      <c r="T3698">
        <v>169770245.94594595</v>
      </c>
      <c r="U3698">
        <v>50239819.819819823</v>
      </c>
      <c r="V3698">
        <v>121186576.57657659</v>
      </c>
      <c r="W3698">
        <v>22517.172413783002</v>
      </c>
      <c r="X3698">
        <v>22235.931034483998</v>
      </c>
    </row>
    <row r="3699" spans="1:24">
      <c r="A3699" s="7" t="s">
        <v>4847</v>
      </c>
      <c r="B3699" s="13" t="s">
        <v>2077</v>
      </c>
      <c r="C3699">
        <v>500951513.79942739</v>
      </c>
      <c r="D3699">
        <v>484647875.45660877</v>
      </c>
      <c r="E3699">
        <v>726891.89189189195</v>
      </c>
      <c r="F3699">
        <v>172706.306306307</v>
      </c>
      <c r="G3699">
        <v>106</v>
      </c>
      <c r="H3699">
        <v>118</v>
      </c>
      <c r="I3699">
        <v>7</v>
      </c>
      <c r="J3699">
        <v>9</v>
      </c>
      <c r="M3699">
        <v>385</v>
      </c>
      <c r="N3699">
        <v>222</v>
      </c>
      <c r="O3699">
        <v>35903243.24324324</v>
      </c>
      <c r="P3699">
        <v>28939481.981981985</v>
      </c>
      <c r="Q3699">
        <v>57</v>
      </c>
      <c r="R3699">
        <v>217</v>
      </c>
      <c r="S3699">
        <v>114786678.37837838</v>
      </c>
      <c r="T3699">
        <v>121932364.86486486</v>
      </c>
      <c r="U3699">
        <v>35614684.684684686</v>
      </c>
      <c r="V3699">
        <v>28539009.009009011</v>
      </c>
      <c r="W3699">
        <v>9835.0689655120004</v>
      </c>
      <c r="X3699">
        <v>10050.93103448</v>
      </c>
    </row>
    <row r="3700" spans="1:24">
      <c r="A3700" s="7" t="s">
        <v>414</v>
      </c>
      <c r="B3700" s="13" t="s">
        <v>1401</v>
      </c>
      <c r="C3700">
        <v>386986176.07824862</v>
      </c>
      <c r="D3700">
        <v>402386812.95957065</v>
      </c>
      <c r="E3700">
        <v>11891441.441441439</v>
      </c>
      <c r="F3700">
        <v>3335090.0900900951</v>
      </c>
      <c r="G3700">
        <v>37</v>
      </c>
      <c r="H3700">
        <v>81</v>
      </c>
      <c r="I3700">
        <v>0</v>
      </c>
      <c r="J3700">
        <v>3</v>
      </c>
      <c r="M3700">
        <v>44</v>
      </c>
      <c r="N3700">
        <v>92</v>
      </c>
      <c r="O3700">
        <v>37879729.729729727</v>
      </c>
      <c r="P3700">
        <v>51234324.324324325</v>
      </c>
      <c r="Q3700">
        <v>180</v>
      </c>
      <c r="R3700">
        <v>338</v>
      </c>
      <c r="S3700">
        <v>162685630.63063061</v>
      </c>
      <c r="T3700">
        <v>167260184.68468466</v>
      </c>
      <c r="U3700">
        <v>37206306.306306303</v>
      </c>
      <c r="V3700">
        <v>50660450.45045045</v>
      </c>
      <c r="W3700">
        <v>5908.0344827540002</v>
      </c>
      <c r="X3700">
        <v>6052.5172413809996</v>
      </c>
    </row>
    <row r="3701" spans="1:24">
      <c r="A3701" s="7" t="s">
        <v>4848</v>
      </c>
      <c r="B3701" s="13" t="s">
        <v>1713</v>
      </c>
      <c r="C3701">
        <v>158982418.87270868</v>
      </c>
      <c r="D3701">
        <v>150845379.05625254</v>
      </c>
      <c r="E3701">
        <v>1299504.504504503</v>
      </c>
      <c r="F3701">
        <v>396396.39639639901</v>
      </c>
      <c r="G3701">
        <v>109</v>
      </c>
      <c r="H3701">
        <v>90</v>
      </c>
      <c r="I3701">
        <v>19</v>
      </c>
      <c r="J3701">
        <v>18</v>
      </c>
      <c r="M3701">
        <v>132</v>
      </c>
      <c r="N3701">
        <v>110</v>
      </c>
      <c r="O3701">
        <v>61142747.747747749</v>
      </c>
      <c r="P3701">
        <v>30666036.036036033</v>
      </c>
      <c r="Q3701">
        <v>1250</v>
      </c>
      <c r="R3701">
        <v>192</v>
      </c>
      <c r="S3701">
        <v>43580405.405405402</v>
      </c>
      <c r="T3701">
        <v>43519234.234234244</v>
      </c>
      <c r="U3701">
        <v>47727027.027027026</v>
      </c>
      <c r="V3701">
        <v>28258918.918918923</v>
      </c>
      <c r="W3701">
        <v>3248.8275862089999</v>
      </c>
      <c r="X3701">
        <v>3073.3448275810001</v>
      </c>
    </row>
    <row r="3702" spans="1:24">
      <c r="A3702" s="7" t="s">
        <v>4849</v>
      </c>
      <c r="B3702" s="13" t="s">
        <v>2527</v>
      </c>
      <c r="C3702">
        <v>472158225.91380829</v>
      </c>
      <c r="D3702">
        <v>474743099.59292853</v>
      </c>
      <c r="E3702">
        <v>1654954.954954956</v>
      </c>
      <c r="F3702">
        <v>1555630.630630634</v>
      </c>
      <c r="G3702">
        <v>240</v>
      </c>
      <c r="H3702">
        <v>134</v>
      </c>
      <c r="I3702">
        <v>13</v>
      </c>
      <c r="J3702">
        <v>18</v>
      </c>
      <c r="M3702">
        <v>368</v>
      </c>
      <c r="N3702">
        <v>223</v>
      </c>
      <c r="O3702">
        <v>29543603.603603605</v>
      </c>
      <c r="P3702">
        <v>27198243.243243251</v>
      </c>
      <c r="Q3702">
        <v>314</v>
      </c>
      <c r="R3702">
        <v>258</v>
      </c>
      <c r="S3702">
        <v>136017648.64864865</v>
      </c>
      <c r="T3702">
        <v>131808800</v>
      </c>
      <c r="U3702">
        <v>28903693.693693694</v>
      </c>
      <c r="V3702">
        <v>25600585.585585583</v>
      </c>
      <c r="W3702">
        <v>18888.172413790999</v>
      </c>
      <c r="X3702">
        <v>18742.931034481</v>
      </c>
    </row>
    <row r="3703" spans="1:24">
      <c r="A3703" s="7" t="s">
        <v>4850</v>
      </c>
      <c r="B3703" s="13" t="s">
        <v>1660</v>
      </c>
      <c r="C3703">
        <v>491958104.79684991</v>
      </c>
      <c r="D3703">
        <v>511215309.26336682</v>
      </c>
      <c r="E3703">
        <v>7141824.3243243257</v>
      </c>
      <c r="F3703">
        <v>362432.43243243702</v>
      </c>
      <c r="G3703">
        <v>229</v>
      </c>
      <c r="H3703">
        <v>267</v>
      </c>
      <c r="I3703">
        <v>7</v>
      </c>
      <c r="J3703">
        <v>22</v>
      </c>
      <c r="K3703">
        <v>1</v>
      </c>
      <c r="M3703">
        <v>297</v>
      </c>
      <c r="N3703">
        <v>412</v>
      </c>
      <c r="O3703">
        <v>42091711.71171172</v>
      </c>
      <c r="P3703">
        <v>53279144.144144148</v>
      </c>
      <c r="Q3703">
        <v>297</v>
      </c>
      <c r="R3703">
        <v>449</v>
      </c>
      <c r="S3703">
        <v>124768643.24324323</v>
      </c>
      <c r="T3703">
        <v>122724920.72072072</v>
      </c>
      <c r="U3703">
        <v>37146933.333333328</v>
      </c>
      <c r="V3703">
        <v>46953243.243243247</v>
      </c>
      <c r="W3703">
        <v>14506.172413795</v>
      </c>
      <c r="X3703">
        <v>14666.068965517001</v>
      </c>
    </row>
    <row r="3704" spans="1:24">
      <c r="A3704" s="7" t="s">
        <v>4851</v>
      </c>
      <c r="B3704" s="13" t="s">
        <v>1237</v>
      </c>
      <c r="C3704">
        <v>657948471.87006807</v>
      </c>
      <c r="D3704">
        <v>644326508.11565042</v>
      </c>
      <c r="E3704">
        <v>2536625008.108108</v>
      </c>
      <c r="F3704">
        <v>665189912.61261261</v>
      </c>
      <c r="G3704">
        <v>384</v>
      </c>
      <c r="H3704">
        <v>270</v>
      </c>
      <c r="I3704">
        <v>26</v>
      </c>
      <c r="J3704">
        <v>28</v>
      </c>
      <c r="K3704">
        <v>1</v>
      </c>
      <c r="M3704">
        <v>592</v>
      </c>
      <c r="N3704">
        <v>417</v>
      </c>
      <c r="O3704">
        <v>90995964.864864871</v>
      </c>
      <c r="P3704">
        <v>57634495.495495498</v>
      </c>
      <c r="Q3704">
        <v>769</v>
      </c>
      <c r="R3704">
        <v>665</v>
      </c>
      <c r="S3704">
        <v>213766311.7117117</v>
      </c>
      <c r="T3704">
        <v>201132117.11711714</v>
      </c>
      <c r="U3704">
        <v>41035538.738738738</v>
      </c>
      <c r="V3704">
        <v>52821981.981981978</v>
      </c>
      <c r="W3704">
        <v>16508.586206894</v>
      </c>
      <c r="X3704">
        <v>16611.896551731999</v>
      </c>
    </row>
    <row r="3705" spans="1:24">
      <c r="A3705" s="7" t="s">
        <v>415</v>
      </c>
      <c r="B3705" s="13" t="s">
        <v>68</v>
      </c>
      <c r="C3705">
        <v>14461993.808688177</v>
      </c>
      <c r="D3705">
        <v>12975789.616689414</v>
      </c>
      <c r="G3705">
        <v>18</v>
      </c>
      <c r="H3705">
        <v>21</v>
      </c>
      <c r="M3705">
        <v>18</v>
      </c>
      <c r="N3705">
        <v>23</v>
      </c>
      <c r="S3705">
        <v>8477788.2882882897</v>
      </c>
      <c r="T3705">
        <v>7334675.6756756743</v>
      </c>
      <c r="W3705">
        <v>1221.6896551709999</v>
      </c>
      <c r="X3705">
        <v>1278.758620693</v>
      </c>
    </row>
    <row r="3706" spans="1:24">
      <c r="A3706" s="7" t="s">
        <v>4852</v>
      </c>
      <c r="B3706" s="13" t="s">
        <v>3858</v>
      </c>
      <c r="C3706">
        <v>237199003.63857642</v>
      </c>
      <c r="D3706">
        <v>256769783.69019485</v>
      </c>
      <c r="E3706">
        <v>859909.90990991099</v>
      </c>
      <c r="F3706">
        <v>134234.23423423601</v>
      </c>
      <c r="G3706">
        <v>137</v>
      </c>
      <c r="H3706">
        <v>112</v>
      </c>
      <c r="I3706">
        <v>17</v>
      </c>
      <c r="J3706">
        <v>12</v>
      </c>
      <c r="M3706">
        <v>186</v>
      </c>
      <c r="N3706">
        <v>152</v>
      </c>
      <c r="O3706">
        <v>22343153.153153155</v>
      </c>
      <c r="P3706">
        <v>52957477.477477476</v>
      </c>
      <c r="Q3706">
        <v>310</v>
      </c>
      <c r="R3706">
        <v>242</v>
      </c>
      <c r="S3706">
        <v>58951094.594594598</v>
      </c>
      <c r="T3706">
        <v>63597409.909909911</v>
      </c>
      <c r="U3706">
        <v>19409549.54954955</v>
      </c>
      <c r="V3706">
        <v>49160720.720720723</v>
      </c>
      <c r="W3706">
        <v>9982.2413793100004</v>
      </c>
      <c r="X3706">
        <v>9905.5517241359994</v>
      </c>
    </row>
    <row r="3707" spans="1:24">
      <c r="A3707" s="7" t="s">
        <v>4853</v>
      </c>
      <c r="B3707" s="13" t="s">
        <v>1446</v>
      </c>
      <c r="C3707">
        <v>60253380.634858876</v>
      </c>
      <c r="D3707">
        <v>57683372.001120515</v>
      </c>
      <c r="E3707">
        <v>17117.117117117999</v>
      </c>
      <c r="F3707">
        <v>161261.26126126101</v>
      </c>
      <c r="G3707">
        <v>70</v>
      </c>
      <c r="H3707">
        <v>29</v>
      </c>
      <c r="I3707">
        <v>3</v>
      </c>
      <c r="J3707">
        <v>1</v>
      </c>
      <c r="M3707">
        <v>83</v>
      </c>
      <c r="N3707">
        <v>34</v>
      </c>
      <c r="O3707">
        <v>6133963.963963965</v>
      </c>
      <c r="P3707">
        <v>5721621.6216216208</v>
      </c>
      <c r="Q3707">
        <v>23</v>
      </c>
      <c r="R3707">
        <v>26</v>
      </c>
      <c r="S3707">
        <v>19201734.234234232</v>
      </c>
      <c r="T3707">
        <v>20174792.792792793</v>
      </c>
      <c r="U3707">
        <v>5603513.513513512</v>
      </c>
      <c r="V3707">
        <v>3069549.5495495489</v>
      </c>
      <c r="W3707">
        <v>3206.2068965489998</v>
      </c>
      <c r="X3707">
        <v>3264.1379310349998</v>
      </c>
    </row>
    <row r="3708" spans="1:24">
      <c r="A3708" s="7" t="s">
        <v>4854</v>
      </c>
      <c r="B3708" s="13" t="s">
        <v>863</v>
      </c>
      <c r="C3708">
        <v>181533969.78213364</v>
      </c>
      <c r="D3708">
        <v>183253508.24660134</v>
      </c>
      <c r="E3708">
        <v>2088963.963963964</v>
      </c>
      <c r="F3708">
        <v>318018.01801802003</v>
      </c>
      <c r="G3708">
        <v>39</v>
      </c>
      <c r="H3708">
        <v>75</v>
      </c>
      <c r="I3708">
        <v>1</v>
      </c>
      <c r="J3708">
        <v>2</v>
      </c>
      <c r="K3708">
        <v>1</v>
      </c>
      <c r="M3708">
        <v>64</v>
      </c>
      <c r="N3708">
        <v>107</v>
      </c>
      <c r="O3708">
        <v>21192792.792792793</v>
      </c>
      <c r="P3708">
        <v>24386486.486486487</v>
      </c>
      <c r="Q3708">
        <v>6</v>
      </c>
      <c r="R3708">
        <v>30</v>
      </c>
      <c r="S3708">
        <v>52822779.279279277</v>
      </c>
      <c r="T3708">
        <v>52774981.981981978</v>
      </c>
      <c r="U3708">
        <v>19407567.567567568</v>
      </c>
      <c r="V3708">
        <v>20682072.072072074</v>
      </c>
      <c r="W3708">
        <v>2201.8965517209999</v>
      </c>
      <c r="X3708">
        <v>2264.1034482810001</v>
      </c>
    </row>
    <row r="3709" spans="1:24">
      <c r="A3709" s="7" t="s">
        <v>4855</v>
      </c>
      <c r="B3709" s="13" t="s">
        <v>1618</v>
      </c>
      <c r="C3709">
        <v>290062545.94349581</v>
      </c>
      <c r="D3709">
        <v>254197562.35159007</v>
      </c>
      <c r="E3709">
        <v>645045.04504504602</v>
      </c>
      <c r="F3709">
        <v>1508108.1081081091</v>
      </c>
      <c r="G3709">
        <v>49</v>
      </c>
      <c r="H3709">
        <v>47</v>
      </c>
      <c r="I3709">
        <v>4</v>
      </c>
      <c r="J3709">
        <v>1</v>
      </c>
      <c r="K3709">
        <v>1</v>
      </c>
      <c r="M3709">
        <v>54</v>
      </c>
      <c r="N3709">
        <v>61</v>
      </c>
      <c r="O3709">
        <v>23144594.59459459</v>
      </c>
      <c r="P3709">
        <v>18078918.918918919</v>
      </c>
      <c r="Q3709">
        <v>203</v>
      </c>
      <c r="R3709">
        <v>64</v>
      </c>
      <c r="S3709">
        <v>81288135.135135144</v>
      </c>
      <c r="T3709">
        <v>74918363.06306307</v>
      </c>
      <c r="U3709">
        <v>22514864.864864867</v>
      </c>
      <c r="V3709">
        <v>16616936.936936937</v>
      </c>
      <c r="W3709">
        <v>3286.4827586179999</v>
      </c>
      <c r="X3709">
        <v>3321.7931034510002</v>
      </c>
    </row>
    <row r="3710" spans="1:24">
      <c r="A3710" s="7" t="s">
        <v>4856</v>
      </c>
      <c r="B3710" s="13" t="s">
        <v>4857</v>
      </c>
      <c r="C3710">
        <v>388340912.9797256</v>
      </c>
      <c r="D3710">
        <v>356688989.57693803</v>
      </c>
      <c r="E3710">
        <v>3525225.225225226</v>
      </c>
      <c r="F3710">
        <v>3227927.9279279271</v>
      </c>
      <c r="G3710">
        <v>56</v>
      </c>
      <c r="H3710">
        <v>35</v>
      </c>
      <c r="I3710">
        <v>3</v>
      </c>
      <c r="J3710">
        <v>5</v>
      </c>
      <c r="M3710">
        <v>120</v>
      </c>
      <c r="N3710">
        <v>154</v>
      </c>
      <c r="O3710">
        <v>38140540.540540546</v>
      </c>
      <c r="P3710">
        <v>31416959.459459461</v>
      </c>
      <c r="Q3710">
        <v>67</v>
      </c>
      <c r="R3710">
        <v>38</v>
      </c>
      <c r="S3710">
        <v>92007882.882882878</v>
      </c>
      <c r="T3710">
        <v>81192220.720720723</v>
      </c>
      <c r="U3710">
        <v>36204864.864864856</v>
      </c>
      <c r="V3710">
        <v>30333513.513513513</v>
      </c>
      <c r="W3710">
        <v>4342.5517241359994</v>
      </c>
      <c r="X3710">
        <v>4308.7586206920005</v>
      </c>
    </row>
    <row r="3711" spans="1:24">
      <c r="A3711" s="7" t="s">
        <v>4858</v>
      </c>
      <c r="B3711" s="13" t="s">
        <v>825</v>
      </c>
      <c r="C3711">
        <v>456969652.09321988</v>
      </c>
      <c r="D3711">
        <v>485388886.7521891</v>
      </c>
      <c r="E3711">
        <v>3119830.630630631</v>
      </c>
      <c r="F3711">
        <v>2129450.4504504511</v>
      </c>
      <c r="G3711">
        <v>219</v>
      </c>
      <c r="H3711">
        <v>215</v>
      </c>
      <c r="I3711">
        <v>13</v>
      </c>
      <c r="J3711">
        <v>13</v>
      </c>
      <c r="M3711">
        <v>284</v>
      </c>
      <c r="N3711">
        <v>279</v>
      </c>
      <c r="O3711">
        <v>45703781.081081085</v>
      </c>
      <c r="P3711">
        <v>107788291.89189188</v>
      </c>
      <c r="Q3711">
        <v>448</v>
      </c>
      <c r="R3711">
        <v>206</v>
      </c>
      <c r="S3711">
        <v>189058437.83783782</v>
      </c>
      <c r="T3711">
        <v>194647642.34234232</v>
      </c>
      <c r="U3711">
        <v>50817250.45045045</v>
      </c>
      <c r="V3711">
        <v>98593286.48648648</v>
      </c>
      <c r="W3711">
        <v>10477.965517241999</v>
      </c>
      <c r="X3711">
        <v>10631.724137935</v>
      </c>
    </row>
    <row r="3712" spans="1:24">
      <c r="A3712" s="7" t="s">
        <v>4859</v>
      </c>
      <c r="B3712" s="13" t="s">
        <v>1165</v>
      </c>
      <c r="C3712">
        <v>204059685.68317574</v>
      </c>
      <c r="D3712">
        <v>217994182.86532503</v>
      </c>
      <c r="E3712">
        <v>521621.62162162201</v>
      </c>
      <c r="F3712">
        <v>2465765.7657657689</v>
      </c>
      <c r="G3712">
        <v>107</v>
      </c>
      <c r="H3712">
        <v>82</v>
      </c>
      <c r="I3712">
        <v>9</v>
      </c>
      <c r="J3712">
        <v>6</v>
      </c>
      <c r="M3712">
        <v>209</v>
      </c>
      <c r="N3712">
        <v>138</v>
      </c>
      <c r="O3712">
        <v>29586756.75675676</v>
      </c>
      <c r="P3712">
        <v>39582072.072072074</v>
      </c>
      <c r="Q3712">
        <v>257</v>
      </c>
      <c r="R3712">
        <v>463</v>
      </c>
      <c r="S3712">
        <v>55083104.504504502</v>
      </c>
      <c r="T3712">
        <v>55769070.270270266</v>
      </c>
      <c r="U3712">
        <v>28538738.738738738</v>
      </c>
      <c r="V3712">
        <v>38943423.423423424</v>
      </c>
      <c r="W3712">
        <v>5948.1379310350003</v>
      </c>
      <c r="X3712">
        <v>6016.6551724230003</v>
      </c>
    </row>
    <row r="3713" spans="1:24">
      <c r="A3713" s="7" t="s">
        <v>416</v>
      </c>
      <c r="B3713" s="13" t="s">
        <v>177</v>
      </c>
      <c r="C3713">
        <v>1873419388.8960743</v>
      </c>
      <c r="D3713">
        <v>1826805042.5217397</v>
      </c>
      <c r="E3713">
        <v>244425026.12612611</v>
      </c>
      <c r="F3713">
        <v>232854172.97297299</v>
      </c>
      <c r="G3713">
        <v>768</v>
      </c>
      <c r="H3713">
        <v>524</v>
      </c>
      <c r="I3713">
        <v>12</v>
      </c>
      <c r="J3713">
        <v>20</v>
      </c>
      <c r="K3713">
        <v>1</v>
      </c>
      <c r="M3713">
        <v>1105</v>
      </c>
      <c r="N3713">
        <v>645</v>
      </c>
      <c r="O3713">
        <v>164029009.009009</v>
      </c>
      <c r="P3713">
        <v>169091891.89189187</v>
      </c>
      <c r="Q3713">
        <v>555</v>
      </c>
      <c r="R3713">
        <v>429</v>
      </c>
      <c r="S3713">
        <v>293064402.7027027</v>
      </c>
      <c r="T3713">
        <v>281281086.48648649</v>
      </c>
      <c r="U3713">
        <v>133425945.94594595</v>
      </c>
      <c r="V3713">
        <v>147255225.22522521</v>
      </c>
      <c r="W3713">
        <v>22094.931034488</v>
      </c>
      <c r="X3713">
        <v>21832.275862068</v>
      </c>
    </row>
    <row r="3714" spans="1:24">
      <c r="A3714" s="7" t="s">
        <v>4860</v>
      </c>
      <c r="B3714" s="13" t="s">
        <v>650</v>
      </c>
      <c r="C3714">
        <v>304376955.36366123</v>
      </c>
      <c r="D3714">
        <v>294804191.1151017</v>
      </c>
      <c r="E3714">
        <v>204641.44144144401</v>
      </c>
      <c r="F3714">
        <v>84684.684684685999</v>
      </c>
      <c r="G3714">
        <v>99</v>
      </c>
      <c r="H3714">
        <v>63</v>
      </c>
      <c r="I3714">
        <v>17</v>
      </c>
      <c r="J3714">
        <v>2</v>
      </c>
      <c r="K3714">
        <v>11</v>
      </c>
      <c r="M3714">
        <v>779</v>
      </c>
      <c r="N3714">
        <v>182</v>
      </c>
      <c r="O3714">
        <v>22711453.153153155</v>
      </c>
      <c r="P3714">
        <v>59866891.891891882</v>
      </c>
      <c r="Q3714">
        <v>121</v>
      </c>
      <c r="R3714">
        <v>147</v>
      </c>
      <c r="S3714">
        <v>92595962.16216217</v>
      </c>
      <c r="T3714">
        <v>82066570.270270273</v>
      </c>
      <c r="U3714">
        <v>22854594.594594594</v>
      </c>
      <c r="V3714">
        <v>59307027.027027026</v>
      </c>
      <c r="W3714">
        <v>3225.1379310349998</v>
      </c>
      <c r="X3714">
        <v>3248.9310344830001</v>
      </c>
    </row>
    <row r="3715" spans="1:24">
      <c r="A3715" s="7" t="s">
        <v>4861</v>
      </c>
      <c r="B3715" s="13" t="s">
        <v>650</v>
      </c>
      <c r="C3715">
        <v>464432249.13692504</v>
      </c>
      <c r="D3715">
        <v>460792887.6892873</v>
      </c>
      <c r="E3715">
        <v>314239968.46846849</v>
      </c>
      <c r="F3715">
        <v>499995883.78378385</v>
      </c>
      <c r="G3715">
        <v>109</v>
      </c>
      <c r="H3715">
        <v>24</v>
      </c>
      <c r="I3715">
        <v>30</v>
      </c>
      <c r="J3715">
        <v>13</v>
      </c>
      <c r="K3715">
        <v>5</v>
      </c>
      <c r="M3715">
        <v>508</v>
      </c>
      <c r="N3715">
        <v>155</v>
      </c>
      <c r="O3715">
        <v>63041891.891891897</v>
      </c>
      <c r="P3715">
        <v>141499031.53153151</v>
      </c>
      <c r="Q3715">
        <v>269</v>
      </c>
      <c r="R3715">
        <v>316</v>
      </c>
      <c r="S3715">
        <v>103274522.52252252</v>
      </c>
      <c r="T3715">
        <v>102115000</v>
      </c>
      <c r="U3715">
        <v>26008558.558558553</v>
      </c>
      <c r="V3715">
        <v>92898558.558558553</v>
      </c>
      <c r="W3715">
        <v>5634.9310344859996</v>
      </c>
      <c r="X3715">
        <v>5816.7241379200004</v>
      </c>
    </row>
    <row r="3716" spans="1:24">
      <c r="A3716" s="7" t="s">
        <v>4862</v>
      </c>
      <c r="B3716" s="13" t="s">
        <v>650</v>
      </c>
      <c r="C3716">
        <v>174666379.76981026</v>
      </c>
      <c r="D3716">
        <v>164299926.57899308</v>
      </c>
      <c r="E3716">
        <v>362387.38738738699</v>
      </c>
      <c r="F3716">
        <v>81981.981981983001</v>
      </c>
      <c r="G3716">
        <v>15</v>
      </c>
      <c r="H3716">
        <v>14</v>
      </c>
      <c r="I3716">
        <v>13</v>
      </c>
      <c r="J3716">
        <v>4</v>
      </c>
      <c r="M3716">
        <v>128</v>
      </c>
      <c r="N3716">
        <v>47</v>
      </c>
      <c r="O3716">
        <v>29834684.684684683</v>
      </c>
      <c r="P3716">
        <v>44020090.090090089</v>
      </c>
      <c r="Q3716">
        <v>88</v>
      </c>
      <c r="R3716">
        <v>109</v>
      </c>
      <c r="S3716">
        <v>50171027.027027026</v>
      </c>
      <c r="T3716">
        <v>45101639.639639638</v>
      </c>
      <c r="U3716">
        <v>10833333.333333332</v>
      </c>
      <c r="V3716">
        <v>19544504.504504506</v>
      </c>
      <c r="W3716">
        <v>2424.068965514</v>
      </c>
      <c r="X3716">
        <v>2510.8620689669997</v>
      </c>
    </row>
    <row r="3717" spans="1:24">
      <c r="A3717" s="7" t="s">
        <v>4863</v>
      </c>
      <c r="B3717" s="13" t="s">
        <v>650</v>
      </c>
      <c r="C3717">
        <v>151205970.6612559</v>
      </c>
      <c r="D3717">
        <v>137615272.84761786</v>
      </c>
      <c r="E3717">
        <v>18918.918918918</v>
      </c>
      <c r="F3717">
        <v>43243.243243245</v>
      </c>
      <c r="G3717">
        <v>7</v>
      </c>
      <c r="H3717">
        <v>12</v>
      </c>
      <c r="I3717">
        <v>7</v>
      </c>
      <c r="J3717">
        <v>5</v>
      </c>
      <c r="K3717">
        <v>1</v>
      </c>
      <c r="M3717">
        <v>42</v>
      </c>
      <c r="N3717">
        <v>34</v>
      </c>
      <c r="O3717">
        <v>6937837.8378378386</v>
      </c>
      <c r="P3717">
        <v>26449099.099099096</v>
      </c>
      <c r="Q3717">
        <v>70</v>
      </c>
      <c r="R3717">
        <v>91</v>
      </c>
      <c r="S3717">
        <v>42882405.405405402</v>
      </c>
      <c r="T3717">
        <v>40237721.621621624</v>
      </c>
      <c r="U3717">
        <v>7913063.0630630618</v>
      </c>
      <c r="V3717">
        <v>27648899.0990991</v>
      </c>
      <c r="W3717">
        <v>2121.4482758610002</v>
      </c>
      <c r="X3717">
        <v>2045.4827586230001</v>
      </c>
    </row>
    <row r="3718" spans="1:24">
      <c r="A3718" s="7" t="s">
        <v>4864</v>
      </c>
      <c r="B3718" s="13" t="s">
        <v>1395</v>
      </c>
      <c r="C3718">
        <v>163558056.10214752</v>
      </c>
      <c r="D3718">
        <v>163868472.93868375</v>
      </c>
      <c r="E3718">
        <v>347995.49549549603</v>
      </c>
      <c r="F3718">
        <v>946846.84684684605</v>
      </c>
      <c r="G3718">
        <v>98</v>
      </c>
      <c r="H3718">
        <v>16</v>
      </c>
      <c r="I3718">
        <v>4</v>
      </c>
      <c r="J3718">
        <v>4</v>
      </c>
      <c r="M3718">
        <v>140</v>
      </c>
      <c r="N3718">
        <v>58</v>
      </c>
      <c r="O3718">
        <v>26987837.837837838</v>
      </c>
      <c r="P3718">
        <v>12218783.783783786</v>
      </c>
      <c r="Q3718">
        <v>137</v>
      </c>
      <c r="R3718">
        <v>9</v>
      </c>
      <c r="S3718">
        <v>63111017.117117122</v>
      </c>
      <c r="T3718">
        <v>58402887.387387395</v>
      </c>
      <c r="U3718">
        <v>25578468.468468469</v>
      </c>
      <c r="V3718">
        <v>9376756.7567567565</v>
      </c>
      <c r="W3718">
        <v>2710.9655172419998</v>
      </c>
      <c r="X3718">
        <v>2731.0344827609997</v>
      </c>
    </row>
    <row r="3719" spans="1:24">
      <c r="A3719" s="7" t="s">
        <v>4865</v>
      </c>
      <c r="B3719" s="13" t="s">
        <v>852</v>
      </c>
      <c r="C3719">
        <v>48928382.114464916</v>
      </c>
      <c r="D3719">
        <v>45069038.487881713</v>
      </c>
      <c r="E3719">
        <v>112162.162162162</v>
      </c>
      <c r="F3719">
        <v>7207.207207208</v>
      </c>
      <c r="G3719">
        <v>23</v>
      </c>
      <c r="H3719">
        <v>9</v>
      </c>
      <c r="I3719">
        <v>1</v>
      </c>
      <c r="J3719">
        <v>1</v>
      </c>
      <c r="M3719">
        <v>27</v>
      </c>
      <c r="N3719">
        <v>13</v>
      </c>
      <c r="O3719">
        <v>10931981.981981982</v>
      </c>
      <c r="P3719">
        <v>1542342.3423423432</v>
      </c>
      <c r="Q3719">
        <v>81</v>
      </c>
      <c r="R3719">
        <v>13</v>
      </c>
      <c r="S3719">
        <v>15371563.063063063</v>
      </c>
      <c r="T3719">
        <v>15408441.441441443</v>
      </c>
      <c r="U3719">
        <v>9875945.9459459465</v>
      </c>
      <c r="V3719">
        <v>1457387.387387387</v>
      </c>
      <c r="W3719">
        <v>1170.8965517249999</v>
      </c>
      <c r="X3719">
        <v>1133.0344827609999</v>
      </c>
    </row>
    <row r="3720" spans="1:24">
      <c r="A3720" s="7" t="s">
        <v>4866</v>
      </c>
      <c r="B3720" s="13" t="s">
        <v>852</v>
      </c>
      <c r="C3720">
        <v>294456033.30000633</v>
      </c>
      <c r="D3720">
        <v>261492338.68063188</v>
      </c>
      <c r="E3720">
        <v>1470270.2702702701</v>
      </c>
      <c r="F3720">
        <v>1082882.8828828849</v>
      </c>
      <c r="G3720">
        <v>86</v>
      </c>
      <c r="H3720">
        <v>40</v>
      </c>
      <c r="I3720">
        <v>2</v>
      </c>
      <c r="J3720">
        <v>3</v>
      </c>
      <c r="K3720">
        <v>1</v>
      </c>
      <c r="M3720">
        <v>92</v>
      </c>
      <c r="N3720">
        <v>65</v>
      </c>
      <c r="O3720">
        <v>28630630.630630627</v>
      </c>
      <c r="P3720">
        <v>24970900.900900904</v>
      </c>
      <c r="Q3720">
        <v>264</v>
      </c>
      <c r="R3720">
        <v>242</v>
      </c>
      <c r="S3720">
        <v>84209627.027027041</v>
      </c>
      <c r="T3720">
        <v>83020203.603603601</v>
      </c>
      <c r="U3720">
        <v>22744908.108108107</v>
      </c>
      <c r="V3720">
        <v>21126216.216216221</v>
      </c>
      <c r="W3720">
        <v>5824.3448275829996</v>
      </c>
      <c r="X3720">
        <v>5959.8620689609997</v>
      </c>
    </row>
    <row r="3721" spans="1:24">
      <c r="A3721" s="7" t="s">
        <v>4867</v>
      </c>
      <c r="B3721" s="13" t="s">
        <v>852</v>
      </c>
      <c r="C3721">
        <v>111294441.14859505</v>
      </c>
      <c r="D3721">
        <v>105074986.70332824</v>
      </c>
      <c r="E3721">
        <v>1626126.1261261259</v>
      </c>
      <c r="F3721">
        <v>154954.95495495599</v>
      </c>
      <c r="G3721">
        <v>16</v>
      </c>
      <c r="H3721">
        <v>12</v>
      </c>
      <c r="I3721">
        <v>2</v>
      </c>
      <c r="J3721">
        <v>1</v>
      </c>
      <c r="M3721">
        <v>20</v>
      </c>
      <c r="N3721">
        <v>15</v>
      </c>
      <c r="O3721">
        <v>53518018.018018015</v>
      </c>
      <c r="P3721">
        <v>37749549.54954955</v>
      </c>
      <c r="Q3721">
        <v>164</v>
      </c>
      <c r="R3721">
        <v>45</v>
      </c>
      <c r="S3721">
        <v>27339993.693693694</v>
      </c>
      <c r="T3721">
        <v>30849426.126126125</v>
      </c>
      <c r="U3721">
        <v>8576306.3063063063</v>
      </c>
      <c r="V3721">
        <v>6143333.333333333</v>
      </c>
      <c r="W3721">
        <v>2033.2413793139999</v>
      </c>
      <c r="X3721">
        <v>2056.8620689680001</v>
      </c>
    </row>
    <row r="3722" spans="1:24">
      <c r="A3722" s="7" t="s">
        <v>4868</v>
      </c>
      <c r="B3722" s="13" t="s">
        <v>852</v>
      </c>
      <c r="C3722">
        <v>121667522.18608549</v>
      </c>
      <c r="D3722">
        <v>110547659.45957959</v>
      </c>
      <c r="E3722">
        <v>3518468.46846847</v>
      </c>
      <c r="F3722">
        <v>38738.738738740998</v>
      </c>
      <c r="G3722">
        <v>34</v>
      </c>
      <c r="H3722">
        <v>34</v>
      </c>
      <c r="I3722">
        <v>2</v>
      </c>
      <c r="J3722">
        <v>1</v>
      </c>
      <c r="M3722">
        <v>46</v>
      </c>
      <c r="N3722">
        <v>43</v>
      </c>
      <c r="O3722">
        <v>21806756.75675676</v>
      </c>
      <c r="P3722">
        <v>30259459.459459465</v>
      </c>
      <c r="Q3722">
        <v>120</v>
      </c>
      <c r="R3722">
        <v>395</v>
      </c>
      <c r="S3722">
        <v>43551705.40540541</v>
      </c>
      <c r="T3722">
        <v>45604655.855855852</v>
      </c>
      <c r="U3722">
        <v>18059819.819819819</v>
      </c>
      <c r="V3722">
        <v>26039279.27927928</v>
      </c>
      <c r="W3722">
        <v>2011.24137931</v>
      </c>
      <c r="X3722">
        <v>2135.7241379269999</v>
      </c>
    </row>
    <row r="3723" spans="1:24">
      <c r="A3723" s="7" t="s">
        <v>4869</v>
      </c>
      <c r="B3723" s="13" t="s">
        <v>4870</v>
      </c>
      <c r="C3723">
        <v>239868628.56977302</v>
      </c>
      <c r="D3723">
        <v>237255850.46074188</v>
      </c>
      <c r="E3723">
        <v>26671846.846846849</v>
      </c>
      <c r="F3723">
        <v>29169594.594594598</v>
      </c>
      <c r="G3723">
        <v>213</v>
      </c>
      <c r="H3723">
        <v>121</v>
      </c>
      <c r="I3723">
        <v>3</v>
      </c>
      <c r="J3723">
        <v>3</v>
      </c>
      <c r="M3723">
        <v>235</v>
      </c>
      <c r="N3723">
        <v>142</v>
      </c>
      <c r="O3723">
        <v>26223738.738738738</v>
      </c>
      <c r="P3723">
        <v>29224054.054054055</v>
      </c>
      <c r="Q3723">
        <v>21</v>
      </c>
      <c r="R3723">
        <v>18</v>
      </c>
      <c r="S3723">
        <v>65147752.252252251</v>
      </c>
      <c r="T3723">
        <v>68709252.252252251</v>
      </c>
      <c r="U3723">
        <v>22546666.666666664</v>
      </c>
      <c r="V3723">
        <v>24239279.27927928</v>
      </c>
      <c r="W3723">
        <v>2802.7241379299999</v>
      </c>
      <c r="X3723">
        <v>2959.0689655159999</v>
      </c>
    </row>
    <row r="3724" spans="1:24">
      <c r="A3724" s="7" t="s">
        <v>4871</v>
      </c>
      <c r="B3724" s="13" t="s">
        <v>1709</v>
      </c>
      <c r="C3724">
        <v>26595303.893657908</v>
      </c>
      <c r="D3724">
        <v>29496539.570400506</v>
      </c>
      <c r="E3724">
        <v>6306.3063063070003</v>
      </c>
      <c r="F3724">
        <v>240540.540540541</v>
      </c>
      <c r="G3724">
        <v>2</v>
      </c>
      <c r="H3724">
        <v>2</v>
      </c>
      <c r="I3724">
        <v>1</v>
      </c>
      <c r="J3724">
        <v>3</v>
      </c>
      <c r="M3724">
        <v>5</v>
      </c>
      <c r="N3724">
        <v>5</v>
      </c>
      <c r="O3724">
        <v>1456756.7567567572</v>
      </c>
      <c r="P3724">
        <v>11660360.36036036</v>
      </c>
      <c r="Q3724">
        <v>20</v>
      </c>
      <c r="R3724">
        <v>22</v>
      </c>
      <c r="S3724">
        <v>5398527.0270270268</v>
      </c>
      <c r="T3724">
        <v>6148405.4054054059</v>
      </c>
      <c r="U3724">
        <v>1674234.234234235</v>
      </c>
      <c r="V3724">
        <v>12523873.873873875</v>
      </c>
      <c r="W3724">
        <v>348.17241379400002</v>
      </c>
      <c r="X3724">
        <v>397.10344827500001</v>
      </c>
    </row>
    <row r="3725" spans="1:24">
      <c r="A3725" s="7" t="s">
        <v>4872</v>
      </c>
      <c r="B3725" s="13" t="s">
        <v>3070</v>
      </c>
      <c r="C3725">
        <v>535279117.02806437</v>
      </c>
      <c r="D3725">
        <v>532122514.20220757</v>
      </c>
      <c r="E3725">
        <v>7221599.0990990996</v>
      </c>
      <c r="F3725">
        <v>1063945.945945947</v>
      </c>
      <c r="G3725">
        <v>252</v>
      </c>
      <c r="H3725">
        <v>152</v>
      </c>
      <c r="I3725">
        <v>13</v>
      </c>
      <c r="J3725">
        <v>14</v>
      </c>
      <c r="M3725">
        <v>507</v>
      </c>
      <c r="N3725">
        <v>246</v>
      </c>
      <c r="O3725">
        <v>49977036.036036029</v>
      </c>
      <c r="P3725">
        <v>52963423.423423417</v>
      </c>
      <c r="Q3725">
        <v>281</v>
      </c>
      <c r="R3725">
        <v>319</v>
      </c>
      <c r="S3725">
        <v>104810031.53153154</v>
      </c>
      <c r="T3725">
        <v>108364409.90990992</v>
      </c>
      <c r="U3725">
        <v>42772342.342342339</v>
      </c>
      <c r="V3725">
        <v>49847567.567567565</v>
      </c>
      <c r="W3725">
        <v>10500.068965515</v>
      </c>
      <c r="X3725">
        <v>10356.034482756</v>
      </c>
    </row>
    <row r="3726" spans="1:24">
      <c r="A3726" s="7" t="s">
        <v>4873</v>
      </c>
      <c r="B3726" s="13" t="s">
        <v>852</v>
      </c>
      <c r="C3726">
        <v>465485205.82211506</v>
      </c>
      <c r="D3726">
        <v>432629027.27070427</v>
      </c>
      <c r="E3726">
        <v>285081931.53153157</v>
      </c>
      <c r="F3726">
        <v>13883783.783783797</v>
      </c>
      <c r="G3726">
        <v>1022</v>
      </c>
      <c r="H3726">
        <v>674</v>
      </c>
      <c r="I3726">
        <v>12</v>
      </c>
      <c r="J3726">
        <v>9</v>
      </c>
      <c r="K3726">
        <v>5</v>
      </c>
      <c r="M3726">
        <v>2013</v>
      </c>
      <c r="N3726">
        <v>880</v>
      </c>
      <c r="O3726">
        <v>55548015.315315314</v>
      </c>
      <c r="P3726">
        <v>71317837.837837845</v>
      </c>
      <c r="Q3726">
        <v>570</v>
      </c>
      <c r="R3726">
        <v>368</v>
      </c>
      <c r="S3726">
        <v>145897398.1981982</v>
      </c>
      <c r="T3726">
        <v>137872147.74774775</v>
      </c>
      <c r="U3726">
        <v>58505405.405405402</v>
      </c>
      <c r="V3726">
        <v>68082025.225225225</v>
      </c>
      <c r="W3726">
        <v>8243.0344827610006</v>
      </c>
      <c r="X3726">
        <v>7717.1724137929996</v>
      </c>
    </row>
    <row r="3727" spans="1:24">
      <c r="A3727" s="7" t="s">
        <v>417</v>
      </c>
      <c r="B3727" s="13" t="s">
        <v>1720</v>
      </c>
      <c r="C3727">
        <v>905885241.49103415</v>
      </c>
      <c r="D3727">
        <v>916291900.45460308</v>
      </c>
      <c r="E3727">
        <v>135125765.76576579</v>
      </c>
      <c r="F3727">
        <v>871441.441441442</v>
      </c>
      <c r="G3727">
        <v>179</v>
      </c>
      <c r="H3727">
        <v>265</v>
      </c>
      <c r="I3727">
        <v>16</v>
      </c>
      <c r="J3727">
        <v>10</v>
      </c>
      <c r="K3727">
        <v>3</v>
      </c>
      <c r="M3727">
        <v>222</v>
      </c>
      <c r="N3727">
        <v>412</v>
      </c>
      <c r="O3727">
        <v>126819324.32432431</v>
      </c>
      <c r="P3727">
        <v>251675006.30630633</v>
      </c>
      <c r="Q3727">
        <v>714</v>
      </c>
      <c r="R3727">
        <v>562</v>
      </c>
      <c r="S3727">
        <v>328407693.6936937</v>
      </c>
      <c r="T3727">
        <v>345684738.73873878</v>
      </c>
      <c r="U3727">
        <v>123776036.03603603</v>
      </c>
      <c r="V3727">
        <v>230052385.58558559</v>
      </c>
      <c r="W3727">
        <v>15513.689655157999</v>
      </c>
      <c r="X3727">
        <v>16054.689655171</v>
      </c>
    </row>
    <row r="3728" spans="1:24">
      <c r="A3728" s="7" t="s">
        <v>418</v>
      </c>
      <c r="B3728" s="13" t="s">
        <v>956</v>
      </c>
      <c r="C3728">
        <v>407666397.13800395</v>
      </c>
      <c r="D3728">
        <v>412365163.22500229</v>
      </c>
      <c r="E3728">
        <v>68108108.108108103</v>
      </c>
      <c r="F3728">
        <v>5579189.18918919</v>
      </c>
      <c r="G3728">
        <v>299</v>
      </c>
      <c r="H3728">
        <v>76</v>
      </c>
      <c r="I3728">
        <v>4</v>
      </c>
      <c r="J3728">
        <v>7</v>
      </c>
      <c r="K3728">
        <v>4</v>
      </c>
      <c r="M3728">
        <v>379</v>
      </c>
      <c r="N3728">
        <v>108</v>
      </c>
      <c r="O3728">
        <v>53486486.486486495</v>
      </c>
      <c r="P3728">
        <v>37880990.990990989</v>
      </c>
      <c r="Q3728">
        <v>407</v>
      </c>
      <c r="R3728">
        <v>223</v>
      </c>
      <c r="S3728">
        <v>84874279.279279292</v>
      </c>
      <c r="T3728">
        <v>81839950.45045045</v>
      </c>
      <c r="U3728">
        <v>56473243.24324324</v>
      </c>
      <c r="V3728">
        <v>45484864.864864863</v>
      </c>
      <c r="W3728">
        <v>5834.8275862099999</v>
      </c>
      <c r="X3728">
        <v>5888.8275862030005</v>
      </c>
    </row>
    <row r="3729" spans="1:24">
      <c r="A3729" s="7" t="s">
        <v>419</v>
      </c>
      <c r="B3729" s="13" t="s">
        <v>956</v>
      </c>
      <c r="C3729">
        <v>195328957.42612147</v>
      </c>
      <c r="D3729">
        <v>197449263.283052</v>
      </c>
      <c r="E3729">
        <v>685846.84684684803</v>
      </c>
      <c r="F3729">
        <v>349549.54954955197</v>
      </c>
      <c r="G3729">
        <v>97</v>
      </c>
      <c r="H3729">
        <v>37</v>
      </c>
      <c r="I3729">
        <v>3</v>
      </c>
      <c r="J3729">
        <v>2</v>
      </c>
      <c r="K3729">
        <v>2</v>
      </c>
      <c r="M3729">
        <v>127</v>
      </c>
      <c r="N3729">
        <v>51</v>
      </c>
      <c r="O3729">
        <v>17186522.522522524</v>
      </c>
      <c r="P3729">
        <v>25423333.333333336</v>
      </c>
      <c r="Q3729">
        <v>164</v>
      </c>
      <c r="R3729">
        <v>154</v>
      </c>
      <c r="S3729">
        <v>41680360.360360362</v>
      </c>
      <c r="T3729">
        <v>39421765.765765764</v>
      </c>
      <c r="U3729">
        <v>17715585.585585587</v>
      </c>
      <c r="V3729">
        <v>29342702.702702701</v>
      </c>
      <c r="W3729">
        <v>2675.7931034470002</v>
      </c>
      <c r="X3729">
        <v>2733.3103448249999</v>
      </c>
    </row>
    <row r="3730" spans="1:24">
      <c r="A3730" s="7" t="s">
        <v>4874</v>
      </c>
      <c r="B3730" s="13" t="s">
        <v>2928</v>
      </c>
      <c r="C3730">
        <v>184841191.79754457</v>
      </c>
      <c r="D3730">
        <v>169996958.24711779</v>
      </c>
      <c r="E3730">
        <v>174228756.75675678</v>
      </c>
      <c r="F3730">
        <v>97297.297297302997</v>
      </c>
      <c r="G3730">
        <v>82</v>
      </c>
      <c r="H3730">
        <v>51</v>
      </c>
      <c r="I3730">
        <v>5</v>
      </c>
      <c r="J3730">
        <v>6</v>
      </c>
      <c r="K3730">
        <v>1</v>
      </c>
      <c r="M3730">
        <v>100</v>
      </c>
      <c r="N3730">
        <v>64</v>
      </c>
      <c r="O3730">
        <v>53486271.171171173</v>
      </c>
      <c r="P3730">
        <v>27895261.261261258</v>
      </c>
      <c r="Q3730">
        <v>66</v>
      </c>
      <c r="R3730">
        <v>168</v>
      </c>
      <c r="S3730">
        <v>59111493.69369369</v>
      </c>
      <c r="T3730">
        <v>54040948.648648649</v>
      </c>
      <c r="U3730">
        <v>17152612.612612613</v>
      </c>
      <c r="V3730">
        <v>17182072.072072074</v>
      </c>
      <c r="W3730">
        <v>2874.24137931</v>
      </c>
      <c r="X3730">
        <v>2648.6896551690002</v>
      </c>
    </row>
    <row r="3731" spans="1:24">
      <c r="A3731" s="7" t="s">
        <v>4875</v>
      </c>
      <c r="B3731" s="13" t="s">
        <v>904</v>
      </c>
      <c r="C3731">
        <v>148088905.31795049</v>
      </c>
      <c r="D3731">
        <v>135550250.9799839</v>
      </c>
      <c r="E3731">
        <v>2063603.6036036049</v>
      </c>
      <c r="F3731">
        <v>245045.04504504701</v>
      </c>
      <c r="G3731">
        <v>104</v>
      </c>
      <c r="H3731">
        <v>109</v>
      </c>
      <c r="I3731">
        <v>11</v>
      </c>
      <c r="J3731">
        <v>9</v>
      </c>
      <c r="M3731">
        <v>166</v>
      </c>
      <c r="N3731">
        <v>164</v>
      </c>
      <c r="O3731">
        <v>45788828.828828827</v>
      </c>
      <c r="P3731">
        <v>8988648.6486486495</v>
      </c>
      <c r="Q3731">
        <v>258</v>
      </c>
      <c r="R3731">
        <v>146</v>
      </c>
      <c r="S3731">
        <v>20320225.225225225</v>
      </c>
      <c r="T3731">
        <v>19188682.882882886</v>
      </c>
      <c r="U3731">
        <v>46912385.585585587</v>
      </c>
      <c r="V3731">
        <v>10105045.045045046</v>
      </c>
      <c r="W3731">
        <v>1819.9310344800001</v>
      </c>
      <c r="X3731">
        <v>1842.4827586249999</v>
      </c>
    </row>
    <row r="3732" spans="1:24">
      <c r="A3732" s="7" t="s">
        <v>4876</v>
      </c>
      <c r="B3732" s="13" t="s">
        <v>761</v>
      </c>
      <c r="C3732">
        <v>85546251.007970989</v>
      </c>
      <c r="D3732">
        <v>86146737.482116476</v>
      </c>
      <c r="E3732">
        <v>9256.7567567570004</v>
      </c>
      <c r="F3732">
        <v>2702.7027027029999</v>
      </c>
      <c r="G3732">
        <v>15</v>
      </c>
      <c r="H3732">
        <v>12</v>
      </c>
      <c r="I3732">
        <v>2</v>
      </c>
      <c r="J3732">
        <v>4</v>
      </c>
      <c r="M3732">
        <v>34</v>
      </c>
      <c r="N3732">
        <v>20</v>
      </c>
      <c r="O3732">
        <v>15411171.171171173</v>
      </c>
      <c r="P3732">
        <v>16645450.45045045</v>
      </c>
      <c r="Q3732">
        <v>10</v>
      </c>
      <c r="R3732">
        <v>493</v>
      </c>
      <c r="S3732">
        <v>26898360.360360362</v>
      </c>
      <c r="T3732">
        <v>27335703.603603605</v>
      </c>
      <c r="U3732">
        <v>15312972.97297297</v>
      </c>
      <c r="V3732">
        <v>16953783.783783782</v>
      </c>
      <c r="W3732">
        <v>1151.5172413770001</v>
      </c>
      <c r="X3732">
        <v>1244.6896551690002</v>
      </c>
    </row>
    <row r="3733" spans="1:24">
      <c r="A3733" s="7" t="s">
        <v>4877</v>
      </c>
      <c r="B3733" s="13" t="s">
        <v>4435</v>
      </c>
      <c r="C3733">
        <v>8286910.2026964016</v>
      </c>
      <c r="D3733">
        <v>7842971.0236168895</v>
      </c>
      <c r="H3733">
        <v>1</v>
      </c>
      <c r="M3733">
        <v>1</v>
      </c>
      <c r="N3733">
        <v>1</v>
      </c>
      <c r="S3733">
        <v>697936.93693693704</v>
      </c>
      <c r="T3733">
        <v>571423.42342342401</v>
      </c>
      <c r="W3733">
        <v>139.172413793</v>
      </c>
      <c r="X3733">
        <v>95.310344827999998</v>
      </c>
    </row>
    <row r="3734" spans="1:24">
      <c r="A3734" s="7" t="s">
        <v>4878</v>
      </c>
      <c r="B3734" s="13" t="s">
        <v>1770</v>
      </c>
      <c r="C3734">
        <v>793156405.22311294</v>
      </c>
      <c r="D3734">
        <v>741527476.85750711</v>
      </c>
      <c r="E3734">
        <v>634234.23423423897</v>
      </c>
      <c r="F3734">
        <v>799099.09909909905</v>
      </c>
      <c r="G3734">
        <v>313</v>
      </c>
      <c r="H3734">
        <v>326</v>
      </c>
      <c r="I3734">
        <v>14</v>
      </c>
      <c r="J3734">
        <v>19</v>
      </c>
      <c r="M3734">
        <v>508</v>
      </c>
      <c r="N3734">
        <v>488</v>
      </c>
      <c r="O3734">
        <v>64133513.513513505</v>
      </c>
      <c r="P3734">
        <v>101565135.13513514</v>
      </c>
      <c r="Q3734">
        <v>424</v>
      </c>
      <c r="R3734">
        <v>706</v>
      </c>
      <c r="S3734">
        <v>202909607.20720723</v>
      </c>
      <c r="T3734">
        <v>198944074.77477476</v>
      </c>
      <c r="U3734">
        <v>53470897.297297299</v>
      </c>
      <c r="V3734">
        <v>91451351.351351351</v>
      </c>
      <c r="W3734">
        <v>28482.034482753999</v>
      </c>
      <c r="X3734">
        <v>28183.827586220999</v>
      </c>
    </row>
    <row r="3735" spans="1:24">
      <c r="A3735" s="7" t="s">
        <v>4879</v>
      </c>
      <c r="B3735" s="13" t="s">
        <v>2242</v>
      </c>
      <c r="C3735">
        <v>2044297921.7141252</v>
      </c>
      <c r="D3735">
        <v>2114723107.4036167</v>
      </c>
      <c r="E3735">
        <v>6935833.3333333321</v>
      </c>
      <c r="F3735">
        <v>695385.58558558498</v>
      </c>
      <c r="G3735">
        <v>295</v>
      </c>
      <c r="H3735">
        <v>280</v>
      </c>
      <c r="I3735">
        <v>10</v>
      </c>
      <c r="J3735">
        <v>15</v>
      </c>
      <c r="K3735">
        <v>8</v>
      </c>
      <c r="M3735">
        <v>1007</v>
      </c>
      <c r="N3735">
        <v>605</v>
      </c>
      <c r="O3735">
        <v>85944504.504504502</v>
      </c>
      <c r="P3735">
        <v>126506446.84684685</v>
      </c>
      <c r="Q3735">
        <v>513</v>
      </c>
      <c r="R3735">
        <v>587</v>
      </c>
      <c r="S3735">
        <v>400007858.55855858</v>
      </c>
      <c r="T3735">
        <v>400643514.41441441</v>
      </c>
      <c r="U3735">
        <v>74824144.144144148</v>
      </c>
      <c r="V3735">
        <v>141146666.66666666</v>
      </c>
      <c r="W3735">
        <v>39939.896551722995</v>
      </c>
      <c r="X3735">
        <v>40718.724137929996</v>
      </c>
    </row>
    <row r="3736" spans="1:24">
      <c r="A3736" s="7" t="s">
        <v>4880</v>
      </c>
      <c r="B3736" s="13" t="s">
        <v>2012</v>
      </c>
      <c r="C3736">
        <v>1582786713.6103885</v>
      </c>
      <c r="D3736">
        <v>1582300271.7791414</v>
      </c>
      <c r="E3736">
        <v>37272364.864864863</v>
      </c>
      <c r="F3736">
        <v>2890747.74774775</v>
      </c>
      <c r="G3736">
        <v>522</v>
      </c>
      <c r="H3736">
        <v>546</v>
      </c>
      <c r="I3736">
        <v>20</v>
      </c>
      <c r="J3736">
        <v>38</v>
      </c>
      <c r="K3736">
        <v>1</v>
      </c>
      <c r="M3736">
        <v>697</v>
      </c>
      <c r="N3736">
        <v>739</v>
      </c>
      <c r="O3736">
        <v>78482612.612612605</v>
      </c>
      <c r="P3736">
        <v>145970264.86486486</v>
      </c>
      <c r="Q3736">
        <v>488</v>
      </c>
      <c r="R3736">
        <v>746</v>
      </c>
      <c r="S3736">
        <v>347394806.3063063</v>
      </c>
      <c r="T3736">
        <v>352660464.86486489</v>
      </c>
      <c r="U3736">
        <v>75877657.657657653</v>
      </c>
      <c r="V3736">
        <v>133437859.45945945</v>
      </c>
      <c r="W3736">
        <v>42053.206896540003</v>
      </c>
      <c r="X3736">
        <v>42369.241379309999</v>
      </c>
    </row>
    <row r="3737" spans="1:24">
      <c r="A3737" s="7" t="s">
        <v>4881</v>
      </c>
      <c r="B3737" s="13" t="s">
        <v>4882</v>
      </c>
      <c r="C3737">
        <v>4111185612.2826161</v>
      </c>
      <c r="D3737">
        <v>4048682247.851758</v>
      </c>
      <c r="E3737">
        <v>1278251434.2342343</v>
      </c>
      <c r="F3737">
        <v>902940774.77477479</v>
      </c>
      <c r="G3737">
        <v>861</v>
      </c>
      <c r="H3737">
        <v>871</v>
      </c>
      <c r="I3737">
        <v>47</v>
      </c>
      <c r="J3737">
        <v>63</v>
      </c>
      <c r="K3737">
        <v>7</v>
      </c>
      <c r="M3737">
        <v>1586</v>
      </c>
      <c r="N3737">
        <v>1235</v>
      </c>
      <c r="O3737">
        <v>1272760074.7747748</v>
      </c>
      <c r="P3737">
        <v>1460051367.5675676</v>
      </c>
      <c r="Q3737">
        <v>174</v>
      </c>
      <c r="R3737">
        <v>1664</v>
      </c>
      <c r="S3737">
        <v>1041441914.4144144</v>
      </c>
      <c r="T3737">
        <v>1069030180.1801803</v>
      </c>
      <c r="U3737">
        <v>987464972.97297287</v>
      </c>
      <c r="V3737">
        <v>880834025.22522521</v>
      </c>
      <c r="W3737">
        <v>73938.241379302999</v>
      </c>
      <c r="X3737">
        <v>74769.034482756004</v>
      </c>
    </row>
    <row r="3738" spans="1:24">
      <c r="A3738" s="7" t="s">
        <v>4883</v>
      </c>
      <c r="B3738" s="13" t="s">
        <v>2251</v>
      </c>
      <c r="C3738">
        <v>3675433156.5218372</v>
      </c>
      <c r="D3738">
        <v>3543049224.129756</v>
      </c>
      <c r="E3738">
        <v>8759935346.8468475</v>
      </c>
      <c r="F3738">
        <v>6934461307.2072067</v>
      </c>
      <c r="G3738">
        <v>700</v>
      </c>
      <c r="H3738">
        <v>515</v>
      </c>
      <c r="I3738">
        <v>31</v>
      </c>
      <c r="J3738">
        <v>58</v>
      </c>
      <c r="K3738">
        <v>4</v>
      </c>
      <c r="M3738">
        <v>1431</v>
      </c>
      <c r="N3738">
        <v>1424</v>
      </c>
      <c r="O3738">
        <v>4049808572.072072</v>
      </c>
      <c r="P3738">
        <v>3192216050.4504504</v>
      </c>
      <c r="Q3738">
        <v>1943</v>
      </c>
      <c r="R3738">
        <v>2285</v>
      </c>
      <c r="S3738">
        <v>1058579313.5135136</v>
      </c>
      <c r="T3738">
        <v>982305804.50450444</v>
      </c>
      <c r="U3738">
        <v>3323523781.9819818</v>
      </c>
      <c r="V3738">
        <v>2860483648.6486483</v>
      </c>
      <c r="W3738">
        <v>62810.413793120999</v>
      </c>
      <c r="X3738">
        <v>64787.241379315004</v>
      </c>
    </row>
    <row r="3739" spans="1:24">
      <c r="A3739" s="7" t="s">
        <v>4884</v>
      </c>
      <c r="B3739" s="13" t="s">
        <v>1251</v>
      </c>
      <c r="C3739">
        <v>241298788.16978884</v>
      </c>
      <c r="D3739">
        <v>248001879.36057952</v>
      </c>
      <c r="E3739">
        <v>109287094.5945946</v>
      </c>
      <c r="F3739">
        <v>452162.16216216201</v>
      </c>
      <c r="G3739">
        <v>162</v>
      </c>
      <c r="H3739">
        <v>82</v>
      </c>
      <c r="I3739">
        <v>2</v>
      </c>
      <c r="J3739">
        <v>4</v>
      </c>
      <c r="M3739">
        <v>192</v>
      </c>
      <c r="N3739">
        <v>107</v>
      </c>
      <c r="O3739">
        <v>7412612.6126126107</v>
      </c>
      <c r="P3739">
        <v>10709414.414414413</v>
      </c>
      <c r="Q3739">
        <v>68</v>
      </c>
      <c r="R3739">
        <v>77</v>
      </c>
      <c r="S3739">
        <v>49962779.279279277</v>
      </c>
      <c r="T3739">
        <v>46715040.540540539</v>
      </c>
      <c r="U3739">
        <v>5581531.5315315295</v>
      </c>
      <c r="V3739">
        <v>9059369.369369369</v>
      </c>
      <c r="W3739">
        <v>5843.6206896550002</v>
      </c>
      <c r="X3739">
        <v>5951.8965517240003</v>
      </c>
    </row>
    <row r="3740" spans="1:24">
      <c r="A3740" s="7" t="s">
        <v>420</v>
      </c>
      <c r="B3740" s="13" t="s">
        <v>1092</v>
      </c>
      <c r="C3740">
        <v>2523350.640389632</v>
      </c>
      <c r="D3740">
        <v>2861314.5730775069</v>
      </c>
      <c r="H3740">
        <v>1</v>
      </c>
      <c r="N3740">
        <v>2</v>
      </c>
      <c r="S3740">
        <v>730810.81081080996</v>
      </c>
      <c r="T3740">
        <v>1277162.1621621621</v>
      </c>
      <c r="W3740">
        <v>463.655172413</v>
      </c>
      <c r="X3740">
        <v>430.068965521</v>
      </c>
    </row>
    <row r="3741" spans="1:24">
      <c r="A3741" s="7" t="s">
        <v>4885</v>
      </c>
      <c r="B3741" s="13" t="s">
        <v>2153</v>
      </c>
      <c r="C3741">
        <v>80975551.151893228</v>
      </c>
      <c r="D3741">
        <v>81140168.412179515</v>
      </c>
      <c r="E3741">
        <v>276891.89189189201</v>
      </c>
      <c r="F3741">
        <v>292306.30630630697</v>
      </c>
      <c r="G3741">
        <v>16</v>
      </c>
      <c r="H3741">
        <v>18</v>
      </c>
      <c r="I3741">
        <v>0</v>
      </c>
      <c r="J3741">
        <v>1</v>
      </c>
      <c r="M3741">
        <v>22</v>
      </c>
      <c r="N3741">
        <v>30</v>
      </c>
      <c r="O3741">
        <v>2025675.675675675</v>
      </c>
      <c r="P3741">
        <v>42789082.882882886</v>
      </c>
      <c r="Q3741">
        <v>3</v>
      </c>
      <c r="R3741">
        <v>126</v>
      </c>
      <c r="S3741">
        <v>20577936.936936937</v>
      </c>
      <c r="T3741">
        <v>21376067.567567568</v>
      </c>
      <c r="U3741">
        <v>2148558.558558559</v>
      </c>
      <c r="V3741">
        <v>42841801.801801801</v>
      </c>
      <c r="W3741">
        <v>2416.3448275850001</v>
      </c>
      <c r="X3741">
        <v>2394.758620693</v>
      </c>
    </row>
    <row r="3742" spans="1:24">
      <c r="A3742" s="7" t="s">
        <v>4886</v>
      </c>
      <c r="B3742" s="13" t="s">
        <v>2744</v>
      </c>
      <c r="C3742">
        <v>513517934.67612922</v>
      </c>
      <c r="D3742">
        <v>504194445.85096687</v>
      </c>
      <c r="E3742">
        <v>338121321.62162161</v>
      </c>
      <c r="F3742">
        <v>209289362.16216218</v>
      </c>
      <c r="G3742">
        <v>94</v>
      </c>
      <c r="H3742">
        <v>175</v>
      </c>
      <c r="I3742">
        <v>16</v>
      </c>
      <c r="J3742">
        <v>14</v>
      </c>
      <c r="K3742">
        <v>9</v>
      </c>
      <c r="M3742">
        <v>704</v>
      </c>
      <c r="N3742">
        <v>418</v>
      </c>
      <c r="O3742">
        <v>48014864.864864871</v>
      </c>
      <c r="P3742">
        <v>34821599.099099092</v>
      </c>
      <c r="Q3742">
        <v>485</v>
      </c>
      <c r="R3742">
        <v>496</v>
      </c>
      <c r="S3742">
        <v>160916936.93693694</v>
      </c>
      <c r="T3742">
        <v>152455593.6936937</v>
      </c>
      <c r="U3742">
        <v>46666216.216216214</v>
      </c>
      <c r="V3742">
        <v>35966652.252252251</v>
      </c>
      <c r="W3742">
        <v>6608.4482758619997</v>
      </c>
      <c r="X3742">
        <v>6656.1724137929996</v>
      </c>
    </row>
    <row r="3743" spans="1:24">
      <c r="A3743" s="7" t="s">
        <v>4887</v>
      </c>
      <c r="B3743" s="13" t="s">
        <v>1492</v>
      </c>
      <c r="C3743">
        <v>165417000.98961726</v>
      </c>
      <c r="D3743">
        <v>166139423.76418042</v>
      </c>
      <c r="E3743">
        <v>4814414.4144144151</v>
      </c>
      <c r="F3743">
        <v>98873.873873873003</v>
      </c>
      <c r="G3743">
        <v>12</v>
      </c>
      <c r="H3743">
        <v>9</v>
      </c>
      <c r="I3743">
        <v>4</v>
      </c>
      <c r="J3743">
        <v>2</v>
      </c>
      <c r="M3743">
        <v>24</v>
      </c>
      <c r="N3743">
        <v>27</v>
      </c>
      <c r="O3743">
        <v>46218018.018018022</v>
      </c>
      <c r="P3743">
        <v>35046486.486486487</v>
      </c>
      <c r="Q3743">
        <v>160</v>
      </c>
      <c r="R3743">
        <v>13</v>
      </c>
      <c r="S3743">
        <v>64495216.216216221</v>
      </c>
      <c r="T3743">
        <v>62833327.027027026</v>
      </c>
      <c r="U3743">
        <v>43684054.054054052</v>
      </c>
      <c r="V3743">
        <v>34289459.459459461</v>
      </c>
      <c r="W3743">
        <v>2203.1724137910001</v>
      </c>
      <c r="X3743">
        <v>2173.0344827589997</v>
      </c>
    </row>
    <row r="3744" spans="1:24">
      <c r="A3744" s="7" t="s">
        <v>4888</v>
      </c>
      <c r="B3744" s="13" t="s">
        <v>1087</v>
      </c>
      <c r="C3744">
        <v>438565532.81619358</v>
      </c>
      <c r="D3744">
        <v>457508039.6165188</v>
      </c>
      <c r="E3744">
        <v>449009059.45945942</v>
      </c>
      <c r="F3744">
        <v>310018620.72072077</v>
      </c>
      <c r="G3744">
        <v>365</v>
      </c>
      <c r="H3744">
        <v>140</v>
      </c>
      <c r="I3744">
        <v>25</v>
      </c>
      <c r="J3744">
        <v>27</v>
      </c>
      <c r="M3744">
        <v>715</v>
      </c>
      <c r="N3744">
        <v>239</v>
      </c>
      <c r="O3744">
        <v>125043708.10810812</v>
      </c>
      <c r="P3744">
        <v>121367117.11711712</v>
      </c>
      <c r="Q3744">
        <v>259</v>
      </c>
      <c r="R3744">
        <v>226</v>
      </c>
      <c r="S3744">
        <v>95979851.351351351</v>
      </c>
      <c r="T3744">
        <v>93867885.585585594</v>
      </c>
      <c r="U3744">
        <v>57072972.972972974</v>
      </c>
      <c r="V3744">
        <v>65223423.423423424</v>
      </c>
      <c r="W3744">
        <v>5997.4827586239999</v>
      </c>
      <c r="X3744">
        <v>5934.9310344830001</v>
      </c>
    </row>
    <row r="3745" spans="1:24">
      <c r="A3745" s="7" t="s">
        <v>4889</v>
      </c>
      <c r="B3745" s="13" t="s">
        <v>2310</v>
      </c>
      <c r="C3745">
        <v>265527122.582187</v>
      </c>
      <c r="D3745">
        <v>262064354.24643028</v>
      </c>
      <c r="E3745">
        <v>73851036.93693693</v>
      </c>
      <c r="F3745">
        <v>120482267.56756757</v>
      </c>
      <c r="G3745">
        <v>17</v>
      </c>
      <c r="H3745">
        <v>213</v>
      </c>
      <c r="I3745">
        <v>2</v>
      </c>
      <c r="J3745">
        <v>5</v>
      </c>
      <c r="K3745">
        <v>7</v>
      </c>
      <c r="M3745">
        <v>183</v>
      </c>
      <c r="N3745">
        <v>401</v>
      </c>
      <c r="O3745">
        <v>409424234.23423421</v>
      </c>
      <c r="P3745">
        <v>242249999.99999997</v>
      </c>
      <c r="Q3745">
        <v>369</v>
      </c>
      <c r="R3745">
        <v>179</v>
      </c>
      <c r="S3745">
        <v>3631863378.3783784</v>
      </c>
      <c r="T3745">
        <v>1967578207.2072072</v>
      </c>
      <c r="U3745">
        <v>9734504.5045045055</v>
      </c>
      <c r="V3745">
        <v>17991801.801801804</v>
      </c>
      <c r="W3745">
        <v>5119.7586206879996</v>
      </c>
      <c r="X3745">
        <v>5000.8620689660002</v>
      </c>
    </row>
    <row r="3746" spans="1:24">
      <c r="A3746" s="7" t="s">
        <v>4890</v>
      </c>
      <c r="B3746" s="13" t="s">
        <v>2137</v>
      </c>
      <c r="C3746">
        <v>5293468554.0487728</v>
      </c>
      <c r="D3746">
        <v>5289985017.7889748</v>
      </c>
      <c r="E3746">
        <v>20535450.450450458</v>
      </c>
      <c r="F3746">
        <v>3550818.0180180278</v>
      </c>
      <c r="G3746">
        <v>1178</v>
      </c>
      <c r="H3746">
        <v>1089</v>
      </c>
      <c r="I3746">
        <v>52</v>
      </c>
      <c r="J3746">
        <v>72</v>
      </c>
      <c r="K3746">
        <v>10</v>
      </c>
      <c r="M3746">
        <v>2752</v>
      </c>
      <c r="N3746">
        <v>2477</v>
      </c>
      <c r="O3746">
        <v>3482739442.3423419</v>
      </c>
      <c r="P3746">
        <v>1398960892.7927928</v>
      </c>
      <c r="Q3746">
        <v>3660</v>
      </c>
      <c r="R3746">
        <v>3322</v>
      </c>
      <c r="S3746">
        <v>849025918.91891885</v>
      </c>
      <c r="T3746">
        <v>873564720.72072065</v>
      </c>
      <c r="U3746">
        <v>2868791081.0810814</v>
      </c>
      <c r="V3746">
        <v>1338255718.9189188</v>
      </c>
      <c r="W3746">
        <v>121491.551724144</v>
      </c>
      <c r="X3746">
        <v>121660.068965521</v>
      </c>
    </row>
    <row r="3747" spans="1:24">
      <c r="A3747" s="7" t="s">
        <v>4891</v>
      </c>
      <c r="B3747" s="13" t="s">
        <v>2926</v>
      </c>
      <c r="C3747">
        <v>1728640626.2747526</v>
      </c>
      <c r="D3747">
        <v>1698791146.9075284</v>
      </c>
      <c r="E3747">
        <v>219619832.43243244</v>
      </c>
      <c r="F3747">
        <v>204351013.51351351</v>
      </c>
      <c r="G3747">
        <v>291</v>
      </c>
      <c r="H3747">
        <v>238</v>
      </c>
      <c r="I3747">
        <v>29</v>
      </c>
      <c r="J3747">
        <v>30</v>
      </c>
      <c r="K3747">
        <v>2</v>
      </c>
      <c r="M3747">
        <v>506</v>
      </c>
      <c r="N3747">
        <v>403</v>
      </c>
      <c r="O3747">
        <v>2680736060.3603601</v>
      </c>
      <c r="P3747">
        <v>2598787510.810811</v>
      </c>
      <c r="Q3747">
        <v>242</v>
      </c>
      <c r="R3747">
        <v>703</v>
      </c>
      <c r="S3747">
        <v>542662313.51351357</v>
      </c>
      <c r="T3747">
        <v>586050169.36936939</v>
      </c>
      <c r="U3747">
        <v>2335083513.5135131</v>
      </c>
      <c r="V3747">
        <v>1901862565.7657659</v>
      </c>
      <c r="W3747">
        <v>28507.068965508999</v>
      </c>
      <c r="X3747">
        <v>27323.241379309999</v>
      </c>
    </row>
    <row r="3748" spans="1:24">
      <c r="A3748" s="7" t="s">
        <v>4892</v>
      </c>
      <c r="B3748" s="13" t="s">
        <v>3520</v>
      </c>
      <c r="C3748">
        <v>103096335.48178005</v>
      </c>
      <c r="D3748">
        <v>102441934.61340693</v>
      </c>
      <c r="E3748">
        <v>511936.93693693797</v>
      </c>
      <c r="F3748">
        <v>117358.558558558</v>
      </c>
      <c r="G3748">
        <v>83</v>
      </c>
      <c r="H3748">
        <v>47</v>
      </c>
      <c r="I3748">
        <v>6</v>
      </c>
      <c r="J3748">
        <v>5</v>
      </c>
      <c r="K3748">
        <v>1</v>
      </c>
      <c r="M3748">
        <v>147</v>
      </c>
      <c r="N3748">
        <v>79</v>
      </c>
      <c r="O3748">
        <v>25902702.702702701</v>
      </c>
      <c r="P3748">
        <v>18243837.837837838</v>
      </c>
      <c r="Q3748">
        <v>174</v>
      </c>
      <c r="R3748">
        <v>200</v>
      </c>
      <c r="S3748">
        <v>42182626.126126125</v>
      </c>
      <c r="T3748">
        <v>42685549.54954955</v>
      </c>
      <c r="U3748">
        <v>26146216.216216214</v>
      </c>
      <c r="V3748">
        <v>15811621.62162162</v>
      </c>
      <c r="W3748">
        <v>2111.2758620710001</v>
      </c>
      <c r="X3748">
        <v>2200.1379310349998</v>
      </c>
    </row>
    <row r="3749" spans="1:24">
      <c r="A3749" s="7" t="s">
        <v>4893</v>
      </c>
      <c r="B3749" s="13" t="s">
        <v>2147</v>
      </c>
      <c r="C3749">
        <v>8653459090.0174446</v>
      </c>
      <c r="D3749">
        <v>8458800978.4855032</v>
      </c>
      <c r="E3749">
        <v>67614485.585585579</v>
      </c>
      <c r="F3749">
        <v>34981722.522522531</v>
      </c>
      <c r="G3749">
        <v>1077</v>
      </c>
      <c r="H3749">
        <v>983</v>
      </c>
      <c r="I3749">
        <v>57</v>
      </c>
      <c r="J3749">
        <v>59</v>
      </c>
      <c r="K3749">
        <v>58</v>
      </c>
      <c r="M3749">
        <v>1897</v>
      </c>
      <c r="N3749">
        <v>3756</v>
      </c>
      <c r="O3749">
        <v>4007433976.5765767</v>
      </c>
      <c r="P3749">
        <v>5268508020.7207203</v>
      </c>
      <c r="Q3749">
        <v>2003</v>
      </c>
      <c r="R3749">
        <v>2532</v>
      </c>
      <c r="S3749">
        <v>1076117809.0090091</v>
      </c>
      <c r="T3749">
        <v>1272288307.2072072</v>
      </c>
      <c r="U3749">
        <v>3891518180.1801805</v>
      </c>
      <c r="V3749">
        <v>5410251097.2972975</v>
      </c>
      <c r="W3749">
        <v>143053.68965517601</v>
      </c>
      <c r="X3749">
        <v>145564.93103453302</v>
      </c>
    </row>
    <row r="3750" spans="1:24">
      <c r="A3750" s="7" t="s">
        <v>4894</v>
      </c>
      <c r="B3750" s="13" t="s">
        <v>1388</v>
      </c>
      <c r="C3750">
        <v>227214109.51157853</v>
      </c>
      <c r="D3750">
        <v>227352657.54067174</v>
      </c>
      <c r="E3750">
        <v>946644.144144146</v>
      </c>
      <c r="F3750">
        <v>79279.279279281007</v>
      </c>
      <c r="G3750">
        <v>39</v>
      </c>
      <c r="H3750">
        <v>40</v>
      </c>
      <c r="I3750">
        <v>8</v>
      </c>
      <c r="J3750">
        <v>6</v>
      </c>
      <c r="K3750">
        <v>3</v>
      </c>
      <c r="M3750">
        <v>63</v>
      </c>
      <c r="N3750">
        <v>77</v>
      </c>
      <c r="O3750">
        <v>23873423.423423424</v>
      </c>
      <c r="P3750">
        <v>19894144.14414414</v>
      </c>
      <c r="Q3750">
        <v>150</v>
      </c>
      <c r="R3750">
        <v>125</v>
      </c>
      <c r="S3750">
        <v>73146567.567567572</v>
      </c>
      <c r="T3750">
        <v>74250490.990990996</v>
      </c>
      <c r="U3750">
        <v>24149819.819819819</v>
      </c>
      <c r="V3750">
        <v>20309279.279279277</v>
      </c>
      <c r="W3750">
        <v>2975.241379305</v>
      </c>
      <c r="X3750">
        <v>3040.3793103489998</v>
      </c>
    </row>
    <row r="3751" spans="1:24">
      <c r="A3751" s="7" t="s">
        <v>4895</v>
      </c>
      <c r="B3751" s="13" t="s">
        <v>2215</v>
      </c>
      <c r="C3751">
        <v>4103853533.3009834</v>
      </c>
      <c r="D3751">
        <v>4034350154.7389555</v>
      </c>
      <c r="E3751">
        <v>36846785.585585594</v>
      </c>
      <c r="F3751">
        <v>5441369.3693693737</v>
      </c>
      <c r="G3751">
        <v>435</v>
      </c>
      <c r="H3751">
        <v>481</v>
      </c>
      <c r="I3751">
        <v>29</v>
      </c>
      <c r="J3751">
        <v>36</v>
      </c>
      <c r="K3751">
        <v>8</v>
      </c>
      <c r="M3751">
        <v>911</v>
      </c>
      <c r="N3751">
        <v>1007</v>
      </c>
      <c r="O3751">
        <v>3412752594.5945945</v>
      </c>
      <c r="P3751">
        <v>2517459099.0990992</v>
      </c>
      <c r="Q3751">
        <v>336</v>
      </c>
      <c r="R3751">
        <v>5535</v>
      </c>
      <c r="S3751">
        <v>640345777.47747755</v>
      </c>
      <c r="T3751">
        <v>643179115.31531525</v>
      </c>
      <c r="U3751">
        <v>3405495765.7657661</v>
      </c>
      <c r="V3751">
        <v>2493585675.6756754</v>
      </c>
      <c r="W3751">
        <v>74645.965517258999</v>
      </c>
      <c r="X3751">
        <v>75755.965517247998</v>
      </c>
    </row>
    <row r="3752" spans="1:24">
      <c r="A3752" s="7" t="s">
        <v>4896</v>
      </c>
      <c r="B3752" s="13" t="s">
        <v>1382</v>
      </c>
      <c r="C3752">
        <v>106655773.84013969</v>
      </c>
      <c r="D3752">
        <v>101820058.13507152</v>
      </c>
      <c r="E3752">
        <v>15675.675675676001</v>
      </c>
      <c r="F3752">
        <v>9009.0090090089998</v>
      </c>
      <c r="G3752">
        <v>37</v>
      </c>
      <c r="H3752">
        <v>54</v>
      </c>
      <c r="I3752">
        <v>2</v>
      </c>
      <c r="J3752">
        <v>2</v>
      </c>
      <c r="K3752">
        <v>1</v>
      </c>
      <c r="M3752">
        <v>55</v>
      </c>
      <c r="N3752">
        <v>81</v>
      </c>
      <c r="O3752">
        <v>5040900.9009009004</v>
      </c>
      <c r="P3752">
        <v>3716216.2162162159</v>
      </c>
      <c r="Q3752">
        <v>27</v>
      </c>
      <c r="R3752">
        <v>56</v>
      </c>
      <c r="S3752">
        <v>17889774.774774775</v>
      </c>
      <c r="T3752">
        <v>17455986.486486487</v>
      </c>
      <c r="U3752">
        <v>3859369.369369369</v>
      </c>
      <c r="V3752">
        <v>3925675.6756756753</v>
      </c>
      <c r="W3752">
        <v>1853.8620689710001</v>
      </c>
      <c r="X3752">
        <v>1908.206896553</v>
      </c>
    </row>
    <row r="3753" spans="1:24">
      <c r="A3753" s="7" t="s">
        <v>4897</v>
      </c>
      <c r="B3753" s="13" t="s">
        <v>2165</v>
      </c>
      <c r="C3753">
        <v>163743385.49097884</v>
      </c>
      <c r="D3753">
        <v>168834245.59463173</v>
      </c>
      <c r="E3753">
        <v>125247.747747748</v>
      </c>
      <c r="F3753">
        <v>152423.423423423</v>
      </c>
      <c r="G3753">
        <v>36</v>
      </c>
      <c r="H3753">
        <v>38</v>
      </c>
      <c r="I3753">
        <v>1</v>
      </c>
      <c r="J3753">
        <v>5</v>
      </c>
      <c r="M3753">
        <v>51</v>
      </c>
      <c r="N3753">
        <v>55</v>
      </c>
      <c r="O3753">
        <v>22964414.414414413</v>
      </c>
      <c r="P3753">
        <v>19948692.79279279</v>
      </c>
      <c r="Q3753">
        <v>53</v>
      </c>
      <c r="R3753">
        <v>19</v>
      </c>
      <c r="S3753">
        <v>34366675.675675675</v>
      </c>
      <c r="T3753">
        <v>37839909.909909911</v>
      </c>
      <c r="U3753">
        <v>21781261.261261262</v>
      </c>
      <c r="V3753">
        <v>21694684.684684686</v>
      </c>
      <c r="W3753">
        <v>4064.6896551669997</v>
      </c>
      <c r="X3753">
        <v>4097.6206896559997</v>
      </c>
    </row>
    <row r="3754" spans="1:24">
      <c r="A3754" s="7" t="s">
        <v>4898</v>
      </c>
      <c r="B3754" s="13" t="s">
        <v>1666</v>
      </c>
      <c r="C3754">
        <v>528646377.77372348</v>
      </c>
      <c r="D3754">
        <v>550103407.73016441</v>
      </c>
      <c r="E3754">
        <v>6617409.9099099142</v>
      </c>
      <c r="F3754">
        <v>4512618.0180180203</v>
      </c>
      <c r="G3754">
        <v>272</v>
      </c>
      <c r="H3754">
        <v>106</v>
      </c>
      <c r="I3754">
        <v>12</v>
      </c>
      <c r="J3754">
        <v>11</v>
      </c>
      <c r="M3754">
        <v>460</v>
      </c>
      <c r="N3754">
        <v>336</v>
      </c>
      <c r="O3754">
        <v>41618198.198198199</v>
      </c>
      <c r="P3754">
        <v>52598333.333333328</v>
      </c>
      <c r="Q3754">
        <v>161</v>
      </c>
      <c r="R3754">
        <v>349</v>
      </c>
      <c r="S3754">
        <v>121284260.36036035</v>
      </c>
      <c r="T3754">
        <v>125276997.2972973</v>
      </c>
      <c r="U3754">
        <v>38036756.75675676</v>
      </c>
      <c r="V3754">
        <v>39729953.153153151</v>
      </c>
      <c r="W3754">
        <v>12232.965517250001</v>
      </c>
      <c r="X3754">
        <v>12555.965517241</v>
      </c>
    </row>
    <row r="3755" spans="1:24">
      <c r="A3755" s="7" t="s">
        <v>4899</v>
      </c>
      <c r="B3755" s="13" t="s">
        <v>1435</v>
      </c>
      <c r="C3755">
        <v>120588288.01211776</v>
      </c>
      <c r="D3755">
        <v>123961954.55032279</v>
      </c>
      <c r="E3755">
        <v>3033558.5585585618</v>
      </c>
      <c r="F3755">
        <v>3786711.711711714</v>
      </c>
      <c r="G3755">
        <v>29</v>
      </c>
      <c r="H3755">
        <v>38</v>
      </c>
      <c r="I3755">
        <v>3</v>
      </c>
      <c r="J3755">
        <v>2</v>
      </c>
      <c r="M3755">
        <v>53</v>
      </c>
      <c r="N3755">
        <v>48</v>
      </c>
      <c r="O3755">
        <v>17383783.783783782</v>
      </c>
      <c r="P3755">
        <v>19638738.738738738</v>
      </c>
      <c r="Q3755">
        <v>200</v>
      </c>
      <c r="R3755">
        <v>217</v>
      </c>
      <c r="S3755">
        <v>38486363.063063055</v>
      </c>
      <c r="T3755">
        <v>40200034.234234236</v>
      </c>
      <c r="U3755">
        <v>14761081.081081077</v>
      </c>
      <c r="V3755">
        <v>17783693.693693694</v>
      </c>
      <c r="W3755">
        <v>4152.9310344790001</v>
      </c>
      <c r="X3755">
        <v>4070.4482758660001</v>
      </c>
    </row>
    <row r="3756" spans="1:24">
      <c r="A3756" s="7" t="s">
        <v>4900</v>
      </c>
      <c r="B3756" s="13" t="s">
        <v>2058</v>
      </c>
      <c r="C3756">
        <v>966080958.3362875</v>
      </c>
      <c r="D3756">
        <v>963994023.15092015</v>
      </c>
      <c r="E3756">
        <v>171011216.21621624</v>
      </c>
      <c r="F3756">
        <v>693973.87387387804</v>
      </c>
      <c r="G3756">
        <v>214</v>
      </c>
      <c r="H3756">
        <v>199</v>
      </c>
      <c r="I3756">
        <v>13</v>
      </c>
      <c r="J3756">
        <v>19</v>
      </c>
      <c r="K3756">
        <v>2</v>
      </c>
      <c r="M3756">
        <v>404</v>
      </c>
      <c r="N3756">
        <v>381</v>
      </c>
      <c r="O3756">
        <v>98484234.234234244</v>
      </c>
      <c r="P3756">
        <v>137502950.45045045</v>
      </c>
      <c r="Q3756">
        <v>480</v>
      </c>
      <c r="R3756">
        <v>432</v>
      </c>
      <c r="S3756">
        <v>187180966.66666669</v>
      </c>
      <c r="T3756">
        <v>195265175.67567569</v>
      </c>
      <c r="U3756">
        <v>21259639.639639638</v>
      </c>
      <c r="V3756">
        <v>34042072.072072074</v>
      </c>
      <c r="W3756">
        <v>22504.206896555999</v>
      </c>
      <c r="X3756">
        <v>22979.103448275</v>
      </c>
    </row>
    <row r="3757" spans="1:24">
      <c r="A3757" s="7" t="s">
        <v>4901</v>
      </c>
      <c r="B3757" s="13" t="s">
        <v>2178</v>
      </c>
      <c r="C3757">
        <v>459973231.73712873</v>
      </c>
      <c r="D3757">
        <v>480873567.1713773</v>
      </c>
      <c r="E3757">
        <v>4014909.909909911</v>
      </c>
      <c r="F3757">
        <v>1008468.46846847</v>
      </c>
      <c r="G3757">
        <v>61</v>
      </c>
      <c r="H3757">
        <v>45</v>
      </c>
      <c r="I3757">
        <v>5</v>
      </c>
      <c r="J3757">
        <v>2</v>
      </c>
      <c r="K3757">
        <v>1</v>
      </c>
      <c r="M3757">
        <v>192</v>
      </c>
      <c r="N3757">
        <v>80</v>
      </c>
      <c r="O3757">
        <v>29855945.945945941</v>
      </c>
      <c r="P3757">
        <v>49320633.333333336</v>
      </c>
      <c r="Q3757">
        <v>133</v>
      </c>
      <c r="R3757">
        <v>176</v>
      </c>
      <c r="S3757">
        <v>101893509.009009</v>
      </c>
      <c r="T3757">
        <v>102845148.64864865</v>
      </c>
      <c r="U3757">
        <v>30714684.684684686</v>
      </c>
      <c r="V3757">
        <v>45200720.720720716</v>
      </c>
      <c r="W3757">
        <v>10272.82758621</v>
      </c>
      <c r="X3757">
        <v>10304.379310345999</v>
      </c>
    </row>
    <row r="3758" spans="1:24">
      <c r="A3758" s="7" t="s">
        <v>4902</v>
      </c>
      <c r="B3758" s="13" t="s">
        <v>1076</v>
      </c>
      <c r="C3758">
        <v>87386747.571022034</v>
      </c>
      <c r="D3758">
        <v>82685570.980176553</v>
      </c>
      <c r="E3758">
        <v>45990.990990990998</v>
      </c>
      <c r="F3758">
        <v>24594.594594595001</v>
      </c>
      <c r="G3758">
        <v>48</v>
      </c>
      <c r="H3758">
        <v>51</v>
      </c>
      <c r="I3758">
        <v>2</v>
      </c>
      <c r="J3758">
        <v>1</v>
      </c>
      <c r="M3758">
        <v>164</v>
      </c>
      <c r="N3758">
        <v>117</v>
      </c>
      <c r="O3758">
        <v>15295225.225225225</v>
      </c>
      <c r="P3758">
        <v>5394369.369369369</v>
      </c>
      <c r="Q3758">
        <v>479</v>
      </c>
      <c r="R3758">
        <v>13</v>
      </c>
      <c r="S3758">
        <v>27666918.918918915</v>
      </c>
      <c r="T3758">
        <v>27706939.639639638</v>
      </c>
      <c r="U3758">
        <v>26205225.225225225</v>
      </c>
      <c r="V3758">
        <v>6214414.4144144133</v>
      </c>
      <c r="W3758">
        <v>3041.8965517229999</v>
      </c>
      <c r="X3758">
        <v>3119.7241379340003</v>
      </c>
    </row>
    <row r="3759" spans="1:24">
      <c r="A3759" s="7" t="s">
        <v>4903</v>
      </c>
      <c r="B3759" s="13" t="s">
        <v>4904</v>
      </c>
      <c r="C3759">
        <v>295652575.92325991</v>
      </c>
      <c r="D3759">
        <v>314745588.14657778</v>
      </c>
      <c r="E3759">
        <v>1082432.4324324341</v>
      </c>
      <c r="F3759">
        <v>254954.95495495701</v>
      </c>
      <c r="G3759">
        <v>42</v>
      </c>
      <c r="H3759">
        <v>39</v>
      </c>
      <c r="I3759">
        <v>2</v>
      </c>
      <c r="J3759">
        <v>4</v>
      </c>
      <c r="M3759">
        <v>45</v>
      </c>
      <c r="N3759">
        <v>42</v>
      </c>
      <c r="O3759">
        <v>8720720.7207207214</v>
      </c>
      <c r="P3759">
        <v>30678918.918918919</v>
      </c>
      <c r="Q3759">
        <v>226</v>
      </c>
      <c r="R3759">
        <v>110</v>
      </c>
      <c r="S3759">
        <v>59687166.666666664</v>
      </c>
      <c r="T3759">
        <v>58431200.900900908</v>
      </c>
      <c r="U3759">
        <v>7434594.5945945941</v>
      </c>
      <c r="V3759">
        <v>31615945.945945945</v>
      </c>
      <c r="W3759">
        <v>3842.7586206870001</v>
      </c>
      <c r="X3759">
        <v>3891.9655172429998</v>
      </c>
    </row>
    <row r="3760" spans="1:24">
      <c r="A3760" s="7" t="s">
        <v>421</v>
      </c>
      <c r="B3760" s="13" t="s">
        <v>1405</v>
      </c>
      <c r="C3760">
        <v>423065044.68754858</v>
      </c>
      <c r="D3760">
        <v>409306412.70311207</v>
      </c>
      <c r="E3760">
        <v>2598522.5225225221</v>
      </c>
      <c r="F3760">
        <v>1969144.144144146</v>
      </c>
      <c r="G3760">
        <v>87</v>
      </c>
      <c r="H3760">
        <v>29</v>
      </c>
      <c r="I3760">
        <v>11</v>
      </c>
      <c r="J3760">
        <v>3</v>
      </c>
      <c r="K3760">
        <v>12</v>
      </c>
      <c r="M3760">
        <v>105</v>
      </c>
      <c r="N3760">
        <v>43</v>
      </c>
      <c r="O3760">
        <v>45047531.531531535</v>
      </c>
      <c r="P3760">
        <v>45915765.765765771</v>
      </c>
      <c r="Q3760">
        <v>75</v>
      </c>
      <c r="R3760">
        <v>406</v>
      </c>
      <c r="S3760">
        <v>94234000</v>
      </c>
      <c r="T3760">
        <v>95631238.738738731</v>
      </c>
      <c r="U3760">
        <v>40824324.324324325</v>
      </c>
      <c r="V3760">
        <v>42844774.774774775</v>
      </c>
      <c r="W3760">
        <v>6017.758620693</v>
      </c>
      <c r="X3760">
        <v>6072.586206897</v>
      </c>
    </row>
    <row r="3761" spans="1:24">
      <c r="A3761" s="7" t="s">
        <v>4905</v>
      </c>
      <c r="B3761" s="13" t="s">
        <v>3453</v>
      </c>
      <c r="C3761">
        <v>280795517.58201319</v>
      </c>
      <c r="D3761">
        <v>275374661.95960486</v>
      </c>
      <c r="E3761">
        <v>67318196.396396399</v>
      </c>
      <c r="F3761">
        <v>80734036.036036029</v>
      </c>
      <c r="G3761">
        <v>63</v>
      </c>
      <c r="H3761">
        <v>97</v>
      </c>
      <c r="I3761">
        <v>7</v>
      </c>
      <c r="J3761">
        <v>13</v>
      </c>
      <c r="M3761">
        <v>106</v>
      </c>
      <c r="N3761">
        <v>167</v>
      </c>
      <c r="O3761">
        <v>95273873.87387386</v>
      </c>
      <c r="P3761">
        <v>89795427.927927926</v>
      </c>
      <c r="Q3761">
        <v>21</v>
      </c>
      <c r="R3761">
        <v>179</v>
      </c>
      <c r="S3761">
        <v>137609799.0990991</v>
      </c>
      <c r="T3761">
        <v>143960661.26126125</v>
      </c>
      <c r="U3761">
        <v>72233423.423423424</v>
      </c>
      <c r="V3761">
        <v>75693603.603603601</v>
      </c>
      <c r="W3761">
        <v>3869.0344827540002</v>
      </c>
      <c r="X3761">
        <v>3762.1379310330003</v>
      </c>
    </row>
    <row r="3762" spans="1:24">
      <c r="A3762" s="7" t="s">
        <v>4906</v>
      </c>
      <c r="B3762" s="13" t="s">
        <v>4907</v>
      </c>
      <c r="C3762">
        <v>317765761.56382</v>
      </c>
      <c r="D3762">
        <v>316448127.64899158</v>
      </c>
      <c r="E3762">
        <v>182553651.35135135</v>
      </c>
      <c r="F3762">
        <v>226422080.18018019</v>
      </c>
      <c r="I3762">
        <v>12</v>
      </c>
      <c r="J3762">
        <v>9</v>
      </c>
      <c r="M3762">
        <v>321</v>
      </c>
      <c r="N3762">
        <v>154</v>
      </c>
      <c r="O3762">
        <v>183882318.01801801</v>
      </c>
      <c r="P3762">
        <v>222821795.4954955</v>
      </c>
      <c r="Q3762">
        <v>109</v>
      </c>
      <c r="R3762">
        <v>361</v>
      </c>
      <c r="S3762">
        <v>275325034.23423421</v>
      </c>
      <c r="T3762">
        <v>279206121.62162161</v>
      </c>
      <c r="U3762">
        <v>182736917.11711714</v>
      </c>
      <c r="V3762">
        <v>222778358.55855858</v>
      </c>
      <c r="W3762">
        <v>5790.3793103409998</v>
      </c>
      <c r="X3762">
        <v>6020.1034482770001</v>
      </c>
    </row>
    <row r="3763" spans="1:24">
      <c r="A3763" s="7" t="s">
        <v>4908</v>
      </c>
      <c r="B3763" s="13" t="s">
        <v>1370</v>
      </c>
      <c r="C3763">
        <v>452071703.8636415</v>
      </c>
      <c r="D3763">
        <v>444928064.88505995</v>
      </c>
      <c r="E3763">
        <v>470857887.38738739</v>
      </c>
      <c r="F3763">
        <v>470267045.94594592</v>
      </c>
      <c r="G3763">
        <v>97</v>
      </c>
      <c r="H3763">
        <v>25</v>
      </c>
      <c r="I3763">
        <v>10</v>
      </c>
      <c r="J3763">
        <v>23</v>
      </c>
      <c r="K3763">
        <v>16</v>
      </c>
      <c r="M3763">
        <v>209</v>
      </c>
      <c r="N3763">
        <v>174</v>
      </c>
      <c r="O3763">
        <v>140421734.23423424</v>
      </c>
      <c r="P3763">
        <v>207763418.91891894</v>
      </c>
      <c r="Q3763">
        <v>240</v>
      </c>
      <c r="R3763">
        <v>764</v>
      </c>
      <c r="S3763">
        <v>157250106.3063063</v>
      </c>
      <c r="T3763">
        <v>165841796.3963964</v>
      </c>
      <c r="U3763">
        <v>37397927.927927934</v>
      </c>
      <c r="V3763">
        <v>91851574.774774775</v>
      </c>
      <c r="W3763">
        <v>6003.4137931040004</v>
      </c>
      <c r="X3763">
        <v>6072.3103448290003</v>
      </c>
    </row>
    <row r="3764" spans="1:24">
      <c r="A3764" s="7" t="s">
        <v>4909</v>
      </c>
      <c r="B3764" s="13" t="s">
        <v>2835</v>
      </c>
      <c r="C3764">
        <v>528422727.12731099</v>
      </c>
      <c r="D3764">
        <v>498103827.97098434</v>
      </c>
      <c r="E3764">
        <v>197445712.61261261</v>
      </c>
      <c r="F3764">
        <v>183495362.16216218</v>
      </c>
      <c r="G3764">
        <v>222</v>
      </c>
      <c r="H3764">
        <v>144</v>
      </c>
      <c r="I3764">
        <v>12</v>
      </c>
      <c r="J3764">
        <v>13</v>
      </c>
      <c r="K3764">
        <v>1</v>
      </c>
      <c r="M3764">
        <v>279</v>
      </c>
      <c r="N3764">
        <v>178</v>
      </c>
      <c r="O3764">
        <v>168810751.35135138</v>
      </c>
      <c r="P3764">
        <v>168691216.21621621</v>
      </c>
      <c r="Q3764">
        <v>302</v>
      </c>
      <c r="R3764">
        <v>345</v>
      </c>
      <c r="S3764">
        <v>146746244.14414415</v>
      </c>
      <c r="T3764">
        <v>147705795.4954955</v>
      </c>
      <c r="U3764">
        <v>128858147.74774775</v>
      </c>
      <c r="V3764">
        <v>146416756.75675675</v>
      </c>
      <c r="W3764">
        <v>11120.172413800999</v>
      </c>
      <c r="X3764">
        <v>11241.517241384001</v>
      </c>
    </row>
    <row r="3765" spans="1:24">
      <c r="A3765" s="7" t="s">
        <v>4910</v>
      </c>
      <c r="B3765" s="13" t="s">
        <v>2682</v>
      </c>
      <c r="C3765">
        <v>492123555.84850848</v>
      </c>
      <c r="D3765">
        <v>454827351.45452917</v>
      </c>
      <c r="E3765">
        <v>593703685.58558559</v>
      </c>
      <c r="F3765">
        <v>10411711.711711716</v>
      </c>
      <c r="G3765">
        <v>442</v>
      </c>
      <c r="H3765">
        <v>382</v>
      </c>
      <c r="I3765">
        <v>21</v>
      </c>
      <c r="J3765">
        <v>16</v>
      </c>
      <c r="M3765">
        <v>652</v>
      </c>
      <c r="N3765">
        <v>473</v>
      </c>
      <c r="O3765">
        <v>77993018.018018022</v>
      </c>
      <c r="P3765">
        <v>84874549.54954955</v>
      </c>
      <c r="Q3765">
        <v>255</v>
      </c>
      <c r="R3765">
        <v>228</v>
      </c>
      <c r="S3765">
        <v>251504925.22522521</v>
      </c>
      <c r="T3765">
        <v>267943292.79279277</v>
      </c>
      <c r="U3765">
        <v>68657837.837837845</v>
      </c>
      <c r="V3765">
        <v>72002250.450450435</v>
      </c>
      <c r="W3765">
        <v>26541.931034485002</v>
      </c>
      <c r="X3765">
        <v>26939.931034482001</v>
      </c>
    </row>
    <row r="3766" spans="1:24">
      <c r="A3766" s="7" t="s">
        <v>4911</v>
      </c>
      <c r="B3766" s="13" t="s">
        <v>4912</v>
      </c>
      <c r="C3766">
        <v>1078393889.1706519</v>
      </c>
      <c r="D3766">
        <v>1027921954.6300352</v>
      </c>
      <c r="E3766">
        <v>159046745.04504505</v>
      </c>
      <c r="F3766">
        <v>161912078.37837836</v>
      </c>
      <c r="G3766">
        <v>286</v>
      </c>
      <c r="H3766">
        <v>277</v>
      </c>
      <c r="I3766">
        <v>4</v>
      </c>
      <c r="J3766">
        <v>4</v>
      </c>
      <c r="K3766">
        <v>1</v>
      </c>
      <c r="M3766">
        <v>387</v>
      </c>
      <c r="N3766">
        <v>333</v>
      </c>
      <c r="O3766">
        <v>198496268.46846849</v>
      </c>
      <c r="P3766">
        <v>223001719.81981984</v>
      </c>
      <c r="R3766">
        <v>817</v>
      </c>
      <c r="S3766">
        <v>286534709.9099099</v>
      </c>
      <c r="T3766">
        <v>302854167.56756759</v>
      </c>
      <c r="U3766">
        <v>186998500.9009009</v>
      </c>
      <c r="V3766">
        <v>206040223.42342344</v>
      </c>
      <c r="W3766">
        <v>24412.000000013002</v>
      </c>
      <c r="X3766">
        <v>24392.758620690001</v>
      </c>
    </row>
    <row r="3767" spans="1:24">
      <c r="A3767" s="7" t="s">
        <v>4913</v>
      </c>
      <c r="B3767" s="13" t="s">
        <v>2039</v>
      </c>
      <c r="C3767">
        <v>568539510.225407</v>
      </c>
      <c r="D3767">
        <v>576404909.47188306</v>
      </c>
      <c r="E3767">
        <v>2439189.1891891919</v>
      </c>
      <c r="F3767">
        <v>1528666.6666666679</v>
      </c>
      <c r="G3767">
        <v>262</v>
      </c>
      <c r="H3767">
        <v>179</v>
      </c>
      <c r="I3767">
        <v>6</v>
      </c>
      <c r="J3767">
        <v>17</v>
      </c>
      <c r="M3767">
        <v>344</v>
      </c>
      <c r="N3767">
        <v>315</v>
      </c>
      <c r="O3767">
        <v>27280045.045045048</v>
      </c>
      <c r="P3767">
        <v>28399099.0990991</v>
      </c>
      <c r="Q3767">
        <v>228</v>
      </c>
      <c r="R3767">
        <v>295</v>
      </c>
      <c r="S3767">
        <v>152668855.85585585</v>
      </c>
      <c r="T3767">
        <v>159328600.9009009</v>
      </c>
      <c r="U3767">
        <v>25444369.369369365</v>
      </c>
      <c r="V3767">
        <v>27868963.963963963</v>
      </c>
      <c r="W3767">
        <v>12119.862068969</v>
      </c>
      <c r="X3767">
        <v>12212.206896562</v>
      </c>
    </row>
    <row r="3768" spans="1:24">
      <c r="A3768" s="7" t="s">
        <v>4914</v>
      </c>
      <c r="B3768" s="13" t="s">
        <v>1470</v>
      </c>
      <c r="C3768">
        <v>402808626.70909536</v>
      </c>
      <c r="D3768">
        <v>406808681.37182891</v>
      </c>
      <c r="E3768">
        <v>22656531.531531531</v>
      </c>
      <c r="F3768">
        <v>70598.1981982</v>
      </c>
      <c r="G3768">
        <v>47</v>
      </c>
      <c r="H3768">
        <v>78</v>
      </c>
      <c r="I3768">
        <v>4</v>
      </c>
      <c r="J3768">
        <v>7</v>
      </c>
      <c r="M3768">
        <v>113</v>
      </c>
      <c r="N3768">
        <v>147</v>
      </c>
      <c r="O3768">
        <v>3464414.4144144142</v>
      </c>
      <c r="P3768">
        <v>10729442.342342339</v>
      </c>
      <c r="Q3768">
        <v>405</v>
      </c>
      <c r="R3768">
        <v>241</v>
      </c>
      <c r="S3768">
        <v>82673626.12612614</v>
      </c>
      <c r="T3768">
        <v>88777864.864864856</v>
      </c>
      <c r="U3768">
        <v>2493963.963963964</v>
      </c>
      <c r="V3768">
        <v>10272882.882882884</v>
      </c>
      <c r="W3768">
        <v>8805.3793103469998</v>
      </c>
      <c r="X3768">
        <v>8949.517241376001</v>
      </c>
    </row>
    <row r="3769" spans="1:24">
      <c r="A3769" s="7" t="s">
        <v>4915</v>
      </c>
      <c r="B3769" s="13" t="s">
        <v>831</v>
      </c>
      <c r="C3769">
        <v>124461037.11072333</v>
      </c>
      <c r="D3769">
        <v>120630712.93883376</v>
      </c>
      <c r="E3769">
        <v>3925836.036036036</v>
      </c>
      <c r="F3769">
        <v>4389728.8288288377</v>
      </c>
      <c r="G3769">
        <v>26</v>
      </c>
      <c r="H3769">
        <v>30</v>
      </c>
      <c r="I3769">
        <v>2</v>
      </c>
      <c r="J3769">
        <v>5</v>
      </c>
      <c r="M3769">
        <v>32</v>
      </c>
      <c r="N3769">
        <v>41</v>
      </c>
      <c r="O3769">
        <v>5938738.738738738</v>
      </c>
      <c r="P3769">
        <v>6177477.4774774797</v>
      </c>
      <c r="Q3769">
        <v>6</v>
      </c>
      <c r="R3769">
        <v>48</v>
      </c>
      <c r="S3769">
        <v>38466720.720720723</v>
      </c>
      <c r="T3769">
        <v>39249346.846846849</v>
      </c>
      <c r="U3769">
        <v>5462252.2522522518</v>
      </c>
      <c r="V3769">
        <v>3889099.0990991001</v>
      </c>
      <c r="W3769">
        <v>4464.1034482799996</v>
      </c>
      <c r="X3769">
        <v>4533.6551724150004</v>
      </c>
    </row>
    <row r="3770" spans="1:24">
      <c r="A3770" s="7" t="s">
        <v>4916</v>
      </c>
      <c r="B3770" s="13" t="s">
        <v>1163</v>
      </c>
      <c r="C3770">
        <v>89149777.575991452</v>
      </c>
      <c r="D3770">
        <v>93349669.289747655</v>
      </c>
      <c r="E3770">
        <v>45103603.603603601</v>
      </c>
      <c r="F3770">
        <v>68311486.486486495</v>
      </c>
      <c r="G3770">
        <v>91</v>
      </c>
      <c r="H3770">
        <v>92</v>
      </c>
      <c r="I3770">
        <v>7</v>
      </c>
      <c r="J3770">
        <v>5</v>
      </c>
      <c r="M3770">
        <v>112</v>
      </c>
      <c r="N3770">
        <v>119</v>
      </c>
      <c r="O3770">
        <v>60316396.396396399</v>
      </c>
      <c r="P3770">
        <v>23763783.783783786</v>
      </c>
      <c r="Q3770">
        <v>502</v>
      </c>
      <c r="R3770">
        <v>161</v>
      </c>
      <c r="S3770">
        <v>35228297.297297299</v>
      </c>
      <c r="T3770">
        <v>35928800</v>
      </c>
      <c r="U3770">
        <v>7446846.8468468469</v>
      </c>
      <c r="V3770">
        <v>10232522.522522522</v>
      </c>
      <c r="W3770">
        <v>4840.7931034470002</v>
      </c>
      <c r="X3770">
        <v>4798.6206896510002</v>
      </c>
    </row>
    <row r="3771" spans="1:24">
      <c r="A3771" s="7" t="s">
        <v>4917</v>
      </c>
      <c r="B3771" s="13" t="s">
        <v>2682</v>
      </c>
      <c r="C3771">
        <v>68802413.60382846</v>
      </c>
      <c r="D3771">
        <v>60623776.184831709</v>
      </c>
      <c r="E3771">
        <v>27867567.567567568</v>
      </c>
      <c r="F3771">
        <v>863063.06306306296</v>
      </c>
      <c r="G3771">
        <v>79</v>
      </c>
      <c r="H3771">
        <v>59</v>
      </c>
      <c r="I3771">
        <v>3</v>
      </c>
      <c r="J3771">
        <v>1</v>
      </c>
      <c r="M3771">
        <v>100</v>
      </c>
      <c r="N3771">
        <v>68</v>
      </c>
      <c r="O3771">
        <v>9586036.0360360332</v>
      </c>
      <c r="P3771">
        <v>9100450.4504504502</v>
      </c>
      <c r="Q3771">
        <v>5</v>
      </c>
      <c r="R3771">
        <v>34</v>
      </c>
      <c r="S3771">
        <v>30898833.333333332</v>
      </c>
      <c r="T3771">
        <v>28261984.684684683</v>
      </c>
      <c r="U3771">
        <v>8351531.5315315323</v>
      </c>
      <c r="V3771">
        <v>7635855.855855857</v>
      </c>
      <c r="W3771">
        <v>5805.3793103449998</v>
      </c>
      <c r="X3771">
        <v>5750.8965517269999</v>
      </c>
    </row>
    <row r="3772" spans="1:24">
      <c r="A3772" s="7" t="s">
        <v>4918</v>
      </c>
      <c r="B3772" s="13" t="s">
        <v>1685</v>
      </c>
      <c r="C3772">
        <v>252808197.41927409</v>
      </c>
      <c r="D3772">
        <v>251488643.98877013</v>
      </c>
      <c r="E3772">
        <v>73057718.018018022</v>
      </c>
      <c r="F3772">
        <v>73497794.594594598</v>
      </c>
      <c r="G3772">
        <v>100</v>
      </c>
      <c r="H3772">
        <v>73</v>
      </c>
      <c r="I3772">
        <v>9</v>
      </c>
      <c r="J3772">
        <v>9</v>
      </c>
      <c r="M3772">
        <v>282</v>
      </c>
      <c r="N3772">
        <v>132</v>
      </c>
      <c r="O3772">
        <v>87381081.081081092</v>
      </c>
      <c r="P3772">
        <v>83446846.846846849</v>
      </c>
      <c r="Q3772">
        <v>115</v>
      </c>
      <c r="R3772">
        <v>277</v>
      </c>
      <c r="S3772">
        <v>140353836.03603604</v>
      </c>
      <c r="T3772">
        <v>140923128.82882884</v>
      </c>
      <c r="U3772">
        <v>74463466.666666657</v>
      </c>
      <c r="V3772">
        <v>77551167.567567572</v>
      </c>
      <c r="W3772">
        <v>5205.4137930950001</v>
      </c>
      <c r="X3772">
        <v>5246.0689655160004</v>
      </c>
    </row>
    <row r="3773" spans="1:24">
      <c r="A3773" s="7" t="s">
        <v>4919</v>
      </c>
      <c r="B3773" s="13" t="s">
        <v>1685</v>
      </c>
      <c r="C3773">
        <v>212622546.58279863</v>
      </c>
      <c r="D3773">
        <v>212974764.47559398</v>
      </c>
      <c r="E3773">
        <v>1163963.963963965</v>
      </c>
      <c r="F3773">
        <v>47747.747747747999</v>
      </c>
      <c r="G3773">
        <v>57</v>
      </c>
      <c r="H3773">
        <v>58</v>
      </c>
      <c r="I3773">
        <v>2</v>
      </c>
      <c r="J3773">
        <v>1</v>
      </c>
      <c r="K3773">
        <v>1</v>
      </c>
      <c r="M3773">
        <v>70</v>
      </c>
      <c r="N3773">
        <v>68</v>
      </c>
      <c r="O3773">
        <v>8960360.3603603598</v>
      </c>
      <c r="P3773">
        <v>17486036.036036041</v>
      </c>
      <c r="Q3773">
        <v>36</v>
      </c>
      <c r="R3773">
        <v>50</v>
      </c>
      <c r="S3773">
        <v>68719882.882882878</v>
      </c>
      <c r="T3773">
        <v>73029128.828828827</v>
      </c>
      <c r="U3773">
        <v>8903016.2162162177</v>
      </c>
      <c r="V3773">
        <v>17171441.441441439</v>
      </c>
      <c r="W3773">
        <v>4356.1379310330003</v>
      </c>
      <c r="X3773">
        <v>4386.6896551700002</v>
      </c>
    </row>
    <row r="3774" spans="1:24">
      <c r="A3774" s="7" t="s">
        <v>4920</v>
      </c>
      <c r="B3774" s="13" t="s">
        <v>1409</v>
      </c>
      <c r="C3774">
        <v>425603869.8957777</v>
      </c>
      <c r="D3774">
        <v>431070860.93283242</v>
      </c>
      <c r="E3774">
        <v>14092792.792792795</v>
      </c>
      <c r="F3774">
        <v>1143333.3333333379</v>
      </c>
      <c r="G3774">
        <v>161</v>
      </c>
      <c r="H3774">
        <v>200</v>
      </c>
      <c r="I3774">
        <v>11</v>
      </c>
      <c r="J3774">
        <v>20</v>
      </c>
      <c r="M3774">
        <v>253</v>
      </c>
      <c r="N3774">
        <v>280</v>
      </c>
      <c r="O3774">
        <v>92645045.945945948</v>
      </c>
      <c r="P3774">
        <v>121530360.36036035</v>
      </c>
      <c r="Q3774">
        <v>33</v>
      </c>
      <c r="R3774">
        <v>209</v>
      </c>
      <c r="S3774">
        <v>159795990.990991</v>
      </c>
      <c r="T3774">
        <v>160890444.14414415</v>
      </c>
      <c r="U3774">
        <v>95920630.630630642</v>
      </c>
      <c r="V3774">
        <v>127680450.45045047</v>
      </c>
      <c r="W3774">
        <v>7191.5517241340003</v>
      </c>
      <c r="X3774">
        <v>7001.8965517249999</v>
      </c>
    </row>
    <row r="3775" spans="1:24">
      <c r="A3775" s="7" t="s">
        <v>4921</v>
      </c>
      <c r="B3775" s="13" t="s">
        <v>650</v>
      </c>
      <c r="C3775">
        <v>53860593.780591369</v>
      </c>
      <c r="D3775">
        <v>51345250.992155977</v>
      </c>
      <c r="E3775">
        <v>15765.765765766</v>
      </c>
      <c r="F3775">
        <v>14414.414414415</v>
      </c>
      <c r="G3775">
        <v>4</v>
      </c>
      <c r="H3775">
        <v>4</v>
      </c>
      <c r="I3775">
        <v>3</v>
      </c>
      <c r="J3775">
        <v>3</v>
      </c>
      <c r="M3775">
        <v>15</v>
      </c>
      <c r="N3775">
        <v>17</v>
      </c>
      <c r="O3775">
        <v>2004954.9549549571</v>
      </c>
      <c r="P3775">
        <v>11972162.162162166</v>
      </c>
      <c r="Q3775">
        <v>35</v>
      </c>
      <c r="R3775">
        <v>50</v>
      </c>
      <c r="S3775">
        <v>14192972.97297297</v>
      </c>
      <c r="T3775">
        <v>12461815.315315317</v>
      </c>
      <c r="U3775">
        <v>2128828.8288288279</v>
      </c>
      <c r="V3775">
        <v>11908648.648648646</v>
      </c>
      <c r="W3775">
        <v>747.82758620699997</v>
      </c>
      <c r="X3775">
        <v>732.79310344400005</v>
      </c>
    </row>
    <row r="3776" spans="1:24">
      <c r="A3776" s="7" t="s">
        <v>422</v>
      </c>
      <c r="B3776" s="13" t="s">
        <v>74</v>
      </c>
      <c r="C3776">
        <v>57339753.300329231</v>
      </c>
      <c r="D3776">
        <v>51270285.450649478</v>
      </c>
      <c r="E3776">
        <v>46396.396396397002</v>
      </c>
      <c r="F3776">
        <v>176576.576576577</v>
      </c>
      <c r="G3776">
        <v>6</v>
      </c>
      <c r="H3776">
        <v>11</v>
      </c>
      <c r="I3776">
        <v>1</v>
      </c>
      <c r="J3776">
        <v>1</v>
      </c>
      <c r="M3776">
        <v>12</v>
      </c>
      <c r="N3776">
        <v>14</v>
      </c>
      <c r="O3776">
        <v>8222072.072072072</v>
      </c>
      <c r="P3776">
        <v>13074324.324324327</v>
      </c>
      <c r="Q3776">
        <v>2</v>
      </c>
      <c r="R3776">
        <v>19</v>
      </c>
      <c r="S3776">
        <v>12930558.558558559</v>
      </c>
      <c r="T3776">
        <v>11172846.846846847</v>
      </c>
      <c r="U3776">
        <v>9267747.7477477472</v>
      </c>
      <c r="V3776">
        <v>8993423.4234234225</v>
      </c>
      <c r="W3776">
        <v>823.41379310599996</v>
      </c>
      <c r="X3776">
        <v>798.41379310799994</v>
      </c>
    </row>
    <row r="3777" spans="1:24">
      <c r="A3777" s="7" t="s">
        <v>4922</v>
      </c>
      <c r="B3777" s="13" t="s">
        <v>1207</v>
      </c>
      <c r="C3777">
        <v>454629868.34233713</v>
      </c>
      <c r="D3777">
        <v>452899495.30604374</v>
      </c>
      <c r="E3777">
        <v>962409.90990991099</v>
      </c>
      <c r="F3777">
        <v>518780.18018017901</v>
      </c>
      <c r="G3777">
        <v>229</v>
      </c>
      <c r="H3777">
        <v>70</v>
      </c>
      <c r="I3777">
        <v>13</v>
      </c>
      <c r="J3777">
        <v>19</v>
      </c>
      <c r="M3777">
        <v>415</v>
      </c>
      <c r="N3777">
        <v>228</v>
      </c>
      <c r="O3777">
        <v>39498648.648648642</v>
      </c>
      <c r="P3777">
        <v>55941384.684684686</v>
      </c>
      <c r="Q3777">
        <v>385</v>
      </c>
      <c r="R3777">
        <v>400</v>
      </c>
      <c r="S3777">
        <v>122123288.28828828</v>
      </c>
      <c r="T3777">
        <v>121807971.17117117</v>
      </c>
      <c r="U3777">
        <v>38115675.675675675</v>
      </c>
      <c r="V3777">
        <v>50634144.144144148</v>
      </c>
      <c r="W3777">
        <v>12610.172413786</v>
      </c>
      <c r="X3777">
        <v>12583.241379310999</v>
      </c>
    </row>
    <row r="3778" spans="1:24">
      <c r="A3778" s="7" t="s">
        <v>4923</v>
      </c>
      <c r="B3778" s="13" t="s">
        <v>1985</v>
      </c>
      <c r="C3778">
        <v>369756048.15039581</v>
      </c>
      <c r="D3778">
        <v>357079170.85465246</v>
      </c>
      <c r="E3778">
        <v>1396396.3963963969</v>
      </c>
      <c r="F3778">
        <v>963513.51351351698</v>
      </c>
      <c r="G3778">
        <v>145</v>
      </c>
      <c r="H3778">
        <v>203</v>
      </c>
      <c r="I3778">
        <v>12</v>
      </c>
      <c r="J3778">
        <v>15</v>
      </c>
      <c r="K3778">
        <v>2</v>
      </c>
      <c r="M3778">
        <v>212</v>
      </c>
      <c r="N3778">
        <v>228</v>
      </c>
      <c r="O3778">
        <v>21749459.459459458</v>
      </c>
      <c r="P3778">
        <v>34153963.963963963</v>
      </c>
      <c r="Q3778">
        <v>108</v>
      </c>
      <c r="R3778">
        <v>112</v>
      </c>
      <c r="S3778">
        <v>108156630.63063061</v>
      </c>
      <c r="T3778">
        <v>112405310.81081082</v>
      </c>
      <c r="U3778">
        <v>18626126.126126125</v>
      </c>
      <c r="V3778">
        <v>29022522.52252252</v>
      </c>
      <c r="W3778">
        <v>9163.4482758670001</v>
      </c>
      <c r="X3778">
        <v>8952.9310344839996</v>
      </c>
    </row>
    <row r="3779" spans="1:24">
      <c r="A3779" s="7" t="s">
        <v>4924</v>
      </c>
      <c r="B3779" s="13" t="s">
        <v>1985</v>
      </c>
      <c r="C3779">
        <v>897267057.24320567</v>
      </c>
      <c r="D3779">
        <v>881177615.06024504</v>
      </c>
      <c r="E3779">
        <v>473583560.36036038</v>
      </c>
      <c r="F3779">
        <v>2980734909.9099097</v>
      </c>
      <c r="G3779">
        <v>662</v>
      </c>
      <c r="H3779">
        <v>246</v>
      </c>
      <c r="I3779">
        <v>22</v>
      </c>
      <c r="J3779">
        <v>18</v>
      </c>
      <c r="K3779">
        <v>21</v>
      </c>
      <c r="M3779">
        <v>1278</v>
      </c>
      <c r="N3779">
        <v>462</v>
      </c>
      <c r="O3779">
        <v>124035855.85585585</v>
      </c>
      <c r="P3779">
        <v>252311801.8018018</v>
      </c>
      <c r="Q3779">
        <v>249</v>
      </c>
      <c r="R3779">
        <v>714</v>
      </c>
      <c r="S3779">
        <v>339245873.87387389</v>
      </c>
      <c r="T3779">
        <v>316636726.12612611</v>
      </c>
      <c r="U3779">
        <v>34520990.990990996</v>
      </c>
      <c r="V3779">
        <v>60882792.792792797</v>
      </c>
      <c r="W3779">
        <v>16915.517241376001</v>
      </c>
      <c r="X3779">
        <v>16894.379310343</v>
      </c>
    </row>
    <row r="3780" spans="1:24">
      <c r="A3780" s="7" t="s">
        <v>4925</v>
      </c>
      <c r="B3780" s="13" t="s">
        <v>2274</v>
      </c>
      <c r="C3780">
        <v>4043689172.3798046</v>
      </c>
      <c r="D3780">
        <v>5157575970.8578949</v>
      </c>
      <c r="E3780">
        <v>2100936011.7117116</v>
      </c>
      <c r="F3780">
        <v>64651032.432432458</v>
      </c>
      <c r="G3780">
        <v>896</v>
      </c>
      <c r="H3780">
        <v>885</v>
      </c>
      <c r="I3780">
        <v>19</v>
      </c>
      <c r="J3780">
        <v>29</v>
      </c>
      <c r="K3780">
        <v>23</v>
      </c>
      <c r="M3780">
        <v>2719</v>
      </c>
      <c r="N3780">
        <v>2401</v>
      </c>
      <c r="O3780">
        <v>1963011899.0990992</v>
      </c>
      <c r="P3780">
        <v>2174023424.3243241</v>
      </c>
      <c r="Q3780">
        <v>185</v>
      </c>
      <c r="R3780">
        <v>499</v>
      </c>
      <c r="S3780">
        <v>3127588081.0810809</v>
      </c>
      <c r="T3780">
        <v>4096323751.3513517</v>
      </c>
      <c r="U3780">
        <v>2116547027.0270271</v>
      </c>
      <c r="V3780">
        <v>1351518378.3783786</v>
      </c>
      <c r="W3780">
        <v>49987.793103445001</v>
      </c>
      <c r="X3780">
        <v>50690.551724133002</v>
      </c>
    </row>
    <row r="3781" spans="1:24">
      <c r="A3781" s="7" t="s">
        <v>4926</v>
      </c>
      <c r="B3781" s="13" t="s">
        <v>1662</v>
      </c>
      <c r="C3781">
        <v>123456604.38054818</v>
      </c>
      <c r="D3781">
        <v>127447339.89637589</v>
      </c>
      <c r="E3781">
        <v>137837.83783783799</v>
      </c>
      <c r="F3781">
        <v>11711.711711712</v>
      </c>
      <c r="G3781">
        <v>46</v>
      </c>
      <c r="H3781">
        <v>56</v>
      </c>
      <c r="I3781">
        <v>0</v>
      </c>
      <c r="J3781">
        <v>4</v>
      </c>
      <c r="M3781">
        <v>57</v>
      </c>
      <c r="N3781">
        <v>69</v>
      </c>
      <c r="O3781">
        <v>137837.83783783799</v>
      </c>
      <c r="P3781">
        <v>2159459.4594594589</v>
      </c>
      <c r="R3781">
        <v>59</v>
      </c>
      <c r="S3781">
        <v>17694345.045045044</v>
      </c>
      <c r="T3781">
        <v>17233797.297297295</v>
      </c>
      <c r="U3781">
        <v>1912072.072072072</v>
      </c>
      <c r="V3781">
        <v>1721621.6216216232</v>
      </c>
      <c r="W3781">
        <v>4037.9655172329999</v>
      </c>
      <c r="X3781">
        <v>3954.758620693</v>
      </c>
    </row>
    <row r="3782" spans="1:24">
      <c r="A3782" s="7" t="s">
        <v>4927</v>
      </c>
      <c r="B3782" s="13" t="s">
        <v>2883</v>
      </c>
      <c r="C3782">
        <v>252706304.68179411</v>
      </c>
      <c r="D3782">
        <v>254876090.83104154</v>
      </c>
      <c r="E3782">
        <v>205405.405405406</v>
      </c>
      <c r="F3782">
        <v>407207.20720720798</v>
      </c>
      <c r="G3782">
        <v>134</v>
      </c>
      <c r="H3782">
        <v>92</v>
      </c>
      <c r="I3782">
        <v>7</v>
      </c>
      <c r="J3782">
        <v>3</v>
      </c>
      <c r="M3782">
        <v>261</v>
      </c>
      <c r="N3782">
        <v>183</v>
      </c>
      <c r="O3782">
        <v>83037567.567567572</v>
      </c>
      <c r="P3782">
        <v>50509009.009009004</v>
      </c>
      <c r="Q3782">
        <v>117</v>
      </c>
      <c r="R3782">
        <v>114</v>
      </c>
      <c r="S3782">
        <v>87487018.018018022</v>
      </c>
      <c r="T3782">
        <v>88089837.837837845</v>
      </c>
      <c r="U3782">
        <v>51790630.630630635</v>
      </c>
      <c r="V3782">
        <v>44425135.135135144</v>
      </c>
      <c r="W3782">
        <v>9151.2413793039996</v>
      </c>
      <c r="X3782">
        <v>9280.8620689670006</v>
      </c>
    </row>
    <row r="3783" spans="1:24">
      <c r="A3783" s="7" t="s">
        <v>4928</v>
      </c>
      <c r="B3783" s="13" t="s">
        <v>3046</v>
      </c>
      <c r="C3783">
        <v>610904051.2914083</v>
      </c>
      <c r="D3783">
        <v>618719186.91278279</v>
      </c>
      <c r="E3783">
        <v>28314256.756756756</v>
      </c>
      <c r="F3783">
        <v>1345945.9459459491</v>
      </c>
      <c r="G3783">
        <v>412</v>
      </c>
      <c r="H3783">
        <v>288</v>
      </c>
      <c r="I3783">
        <v>15</v>
      </c>
      <c r="J3783">
        <v>14</v>
      </c>
      <c r="K3783">
        <v>20</v>
      </c>
      <c r="M3783">
        <v>770</v>
      </c>
      <c r="N3783">
        <v>369</v>
      </c>
      <c r="O3783">
        <v>1376153872.072072</v>
      </c>
      <c r="P3783">
        <v>2334579898.1981983</v>
      </c>
      <c r="Q3783">
        <v>208</v>
      </c>
      <c r="R3783">
        <v>185</v>
      </c>
      <c r="S3783">
        <v>152950663.96396399</v>
      </c>
      <c r="T3783">
        <v>156807286.48648649</v>
      </c>
      <c r="U3783">
        <v>1386246956.7567568</v>
      </c>
      <c r="V3783">
        <v>2399430448.6486487</v>
      </c>
      <c r="W3783">
        <v>15630.275862072</v>
      </c>
      <c r="X3783">
        <v>15859.344827585001</v>
      </c>
    </row>
    <row r="3784" spans="1:24">
      <c r="A3784" s="7" t="s">
        <v>4929</v>
      </c>
      <c r="B3784" s="13" t="s">
        <v>3021</v>
      </c>
      <c r="C3784">
        <v>83001209.325089455</v>
      </c>
      <c r="D3784">
        <v>83898178.464329958</v>
      </c>
      <c r="E3784">
        <v>6306.3063063059999</v>
      </c>
      <c r="G3784">
        <v>15</v>
      </c>
      <c r="H3784">
        <v>10</v>
      </c>
      <c r="I3784">
        <v>0</v>
      </c>
      <c r="J3784">
        <v>0</v>
      </c>
      <c r="M3784">
        <v>20</v>
      </c>
      <c r="N3784">
        <v>21</v>
      </c>
      <c r="O3784">
        <v>3870270.270270268</v>
      </c>
      <c r="P3784">
        <v>4902252.2522522528</v>
      </c>
      <c r="Q3784">
        <v>27</v>
      </c>
      <c r="R3784">
        <v>33</v>
      </c>
      <c r="S3784">
        <v>16992549.54954955</v>
      </c>
      <c r="T3784">
        <v>16755480.180180181</v>
      </c>
      <c r="U3784">
        <v>4235135.1351351356</v>
      </c>
      <c r="V3784">
        <v>4504504.5045045055</v>
      </c>
      <c r="W3784">
        <v>1347.793103447</v>
      </c>
      <c r="X3784">
        <v>1414.0689655169999</v>
      </c>
    </row>
    <row r="3785" spans="1:24">
      <c r="A3785" s="7" t="s">
        <v>4930</v>
      </c>
      <c r="B3785" s="13" t="s">
        <v>1255</v>
      </c>
      <c r="C3785">
        <v>333841845.56467217</v>
      </c>
      <c r="D3785">
        <v>343548745.21059978</v>
      </c>
      <c r="E3785">
        <v>273423.423423425</v>
      </c>
      <c r="F3785">
        <v>447747.74774775101</v>
      </c>
      <c r="G3785">
        <v>172</v>
      </c>
      <c r="H3785">
        <v>136</v>
      </c>
      <c r="I3785">
        <v>19</v>
      </c>
      <c r="J3785">
        <v>20</v>
      </c>
      <c r="K3785">
        <v>2</v>
      </c>
      <c r="M3785">
        <v>350</v>
      </c>
      <c r="N3785">
        <v>165</v>
      </c>
      <c r="O3785">
        <v>41120471.171171173</v>
      </c>
      <c r="P3785">
        <v>37201641.441441447</v>
      </c>
      <c r="Q3785">
        <v>526</v>
      </c>
      <c r="R3785">
        <v>534</v>
      </c>
      <c r="S3785">
        <v>77108675.675675675</v>
      </c>
      <c r="T3785">
        <v>80235882.882882893</v>
      </c>
      <c r="U3785">
        <v>27385405.405405402</v>
      </c>
      <c r="V3785">
        <v>35117657.657657661</v>
      </c>
      <c r="W3785">
        <v>8342.0344827600002</v>
      </c>
      <c r="X3785">
        <v>8484.0344827579993</v>
      </c>
    </row>
    <row r="3786" spans="1:24">
      <c r="A3786" s="7" t="s">
        <v>4931</v>
      </c>
      <c r="B3786" s="13" t="s">
        <v>4932</v>
      </c>
      <c r="C3786">
        <v>814633940.78888464</v>
      </c>
      <c r="D3786">
        <v>802517442.31263375</v>
      </c>
      <c r="E3786">
        <v>18898874.774774775</v>
      </c>
      <c r="F3786">
        <v>41497836.036036044</v>
      </c>
      <c r="G3786">
        <v>120</v>
      </c>
      <c r="H3786">
        <v>95</v>
      </c>
      <c r="I3786">
        <v>2</v>
      </c>
      <c r="J3786">
        <v>2</v>
      </c>
      <c r="K3786">
        <v>1</v>
      </c>
      <c r="M3786">
        <v>167</v>
      </c>
      <c r="N3786">
        <v>147</v>
      </c>
      <c r="O3786">
        <v>22221441.441441443</v>
      </c>
      <c r="P3786">
        <v>26478828.828828834</v>
      </c>
      <c r="Q3786">
        <v>41</v>
      </c>
      <c r="R3786">
        <v>54</v>
      </c>
      <c r="S3786">
        <v>164847194.5945946</v>
      </c>
      <c r="T3786">
        <v>175270944.14414415</v>
      </c>
      <c r="U3786">
        <v>20000990.990990993</v>
      </c>
      <c r="V3786">
        <v>23922702.702702709</v>
      </c>
      <c r="W3786">
        <v>14829.517241382</v>
      </c>
      <c r="X3786">
        <v>15062.241379306</v>
      </c>
    </row>
    <row r="3787" spans="1:24">
      <c r="A3787" s="7" t="s">
        <v>4933</v>
      </c>
      <c r="B3787" s="13" t="s">
        <v>912</v>
      </c>
      <c r="C3787">
        <v>861479897.12601268</v>
      </c>
      <c r="D3787">
        <v>844313142.93572259</v>
      </c>
      <c r="E3787">
        <v>2966441.4414414419</v>
      </c>
      <c r="F3787">
        <v>1043018.018018023</v>
      </c>
      <c r="G3787">
        <v>330</v>
      </c>
      <c r="H3787">
        <v>309</v>
      </c>
      <c r="I3787">
        <v>25</v>
      </c>
      <c r="J3787">
        <v>29</v>
      </c>
      <c r="K3787">
        <v>8</v>
      </c>
      <c r="M3787">
        <v>1063</v>
      </c>
      <c r="N3787">
        <v>596</v>
      </c>
      <c r="O3787">
        <v>321580180.18018019</v>
      </c>
      <c r="P3787">
        <v>88016216.216216221</v>
      </c>
      <c r="Q3787">
        <v>705</v>
      </c>
      <c r="R3787">
        <v>606</v>
      </c>
      <c r="S3787">
        <v>189484432.43243241</v>
      </c>
      <c r="T3787">
        <v>199225254.95495498</v>
      </c>
      <c r="U3787">
        <v>76016126.126126125</v>
      </c>
      <c r="V3787">
        <v>81473873.87387386</v>
      </c>
      <c r="W3787">
        <v>23439.931034485002</v>
      </c>
      <c r="X3787">
        <v>24258.689655181999</v>
      </c>
    </row>
    <row r="3788" spans="1:24">
      <c r="A3788" s="7" t="s">
        <v>4934</v>
      </c>
      <c r="B3788" s="13" t="s">
        <v>893</v>
      </c>
      <c r="C3788">
        <v>197406677.47024089</v>
      </c>
      <c r="D3788">
        <v>185338438.88277882</v>
      </c>
      <c r="E3788">
        <v>2276959.4594594589</v>
      </c>
      <c r="F3788">
        <v>683342.34234234295</v>
      </c>
      <c r="G3788">
        <v>69</v>
      </c>
      <c r="H3788">
        <v>58</v>
      </c>
      <c r="I3788">
        <v>4</v>
      </c>
      <c r="J3788">
        <v>4</v>
      </c>
      <c r="M3788">
        <v>257</v>
      </c>
      <c r="N3788">
        <v>112</v>
      </c>
      <c r="O3788">
        <v>73619279.279279292</v>
      </c>
      <c r="P3788">
        <v>39172554.054054052</v>
      </c>
      <c r="Q3788">
        <v>285</v>
      </c>
      <c r="R3788">
        <v>229</v>
      </c>
      <c r="S3788">
        <v>30897427.927927926</v>
      </c>
      <c r="T3788">
        <v>30747927.92792793</v>
      </c>
      <c r="U3788">
        <v>85646396.396396399</v>
      </c>
      <c r="V3788">
        <v>39536126.126126125</v>
      </c>
      <c r="W3788">
        <v>4053.7931034489998</v>
      </c>
      <c r="X3788">
        <v>4090.0000000059999</v>
      </c>
    </row>
    <row r="3789" spans="1:24">
      <c r="A3789" s="7" t="s">
        <v>4935</v>
      </c>
      <c r="B3789" s="13" t="s">
        <v>1618</v>
      </c>
      <c r="C3789">
        <v>919838618.83251047</v>
      </c>
      <c r="D3789">
        <v>871579949.63741899</v>
      </c>
      <c r="E3789">
        <v>148800297.2972973</v>
      </c>
      <c r="F3789">
        <v>12742664.864864871</v>
      </c>
      <c r="G3789">
        <v>211</v>
      </c>
      <c r="H3789">
        <v>220</v>
      </c>
      <c r="I3789">
        <v>15</v>
      </c>
      <c r="J3789">
        <v>15</v>
      </c>
      <c r="K3789">
        <v>5</v>
      </c>
      <c r="M3789">
        <v>307</v>
      </c>
      <c r="N3789">
        <v>321</v>
      </c>
      <c r="O3789">
        <v>188874666.66666666</v>
      </c>
      <c r="P3789">
        <v>118350990.99099098</v>
      </c>
      <c r="Q3789">
        <v>445</v>
      </c>
      <c r="R3789">
        <v>508</v>
      </c>
      <c r="S3789">
        <v>243928450.45045042</v>
      </c>
      <c r="T3789">
        <v>256686558.55855855</v>
      </c>
      <c r="U3789">
        <v>83731441.441441447</v>
      </c>
      <c r="V3789">
        <v>116870270.27027027</v>
      </c>
      <c r="W3789">
        <v>14522.689655173999</v>
      </c>
      <c r="X3789">
        <v>14229.275862065999</v>
      </c>
    </row>
    <row r="3790" spans="1:24">
      <c r="A3790" s="7" t="s">
        <v>4936</v>
      </c>
      <c r="B3790" s="13" t="s">
        <v>2514</v>
      </c>
      <c r="C3790">
        <v>507702409.43339288</v>
      </c>
      <c r="D3790">
        <v>488111576.21259701</v>
      </c>
      <c r="E3790">
        <v>10897945.945945948</v>
      </c>
      <c r="F3790">
        <v>3875585.5855855872</v>
      </c>
      <c r="G3790">
        <v>756</v>
      </c>
      <c r="H3790">
        <v>429</v>
      </c>
      <c r="I3790">
        <v>45</v>
      </c>
      <c r="J3790">
        <v>24</v>
      </c>
      <c r="K3790">
        <v>9</v>
      </c>
      <c r="M3790">
        <v>962</v>
      </c>
      <c r="N3790">
        <v>658</v>
      </c>
      <c r="O3790">
        <v>276012484.68468463</v>
      </c>
      <c r="P3790">
        <v>278855765.76576579</v>
      </c>
      <c r="Q3790">
        <v>1254</v>
      </c>
      <c r="R3790">
        <v>1701</v>
      </c>
      <c r="S3790">
        <v>227115939.63963962</v>
      </c>
      <c r="T3790">
        <v>214852891.89189193</v>
      </c>
      <c r="U3790">
        <v>160332522.52252251</v>
      </c>
      <c r="V3790">
        <v>221227117.11711711</v>
      </c>
      <c r="W3790">
        <v>9862.9655172380008</v>
      </c>
      <c r="X3790">
        <v>9739.1379310339998</v>
      </c>
    </row>
    <row r="3791" spans="1:24">
      <c r="A3791" s="7" t="s">
        <v>4937</v>
      </c>
      <c r="B3791" s="13" t="s">
        <v>2573</v>
      </c>
      <c r="C3791">
        <v>503242811.38639718</v>
      </c>
      <c r="D3791">
        <v>523485538.11104023</v>
      </c>
      <c r="E3791">
        <v>622522.522522524</v>
      </c>
      <c r="F3791">
        <v>480180.18018018297</v>
      </c>
      <c r="G3791">
        <v>199</v>
      </c>
      <c r="H3791">
        <v>120</v>
      </c>
      <c r="I3791">
        <v>16</v>
      </c>
      <c r="J3791">
        <v>11</v>
      </c>
      <c r="K3791">
        <v>3</v>
      </c>
      <c r="M3791">
        <v>367</v>
      </c>
      <c r="N3791">
        <v>243</v>
      </c>
      <c r="O3791">
        <v>19407387.387387387</v>
      </c>
      <c r="P3791">
        <v>45795945.945945948</v>
      </c>
      <c r="Q3791">
        <v>312</v>
      </c>
      <c r="R3791">
        <v>315</v>
      </c>
      <c r="S3791">
        <v>174575774.77477479</v>
      </c>
      <c r="T3791">
        <v>176729261.26126125</v>
      </c>
      <c r="U3791">
        <v>18245315.315315314</v>
      </c>
      <c r="V3791">
        <v>18383873.873873875</v>
      </c>
      <c r="W3791">
        <v>11810.379310345999</v>
      </c>
      <c r="X3791">
        <v>12454.517241379999</v>
      </c>
    </row>
    <row r="3792" spans="1:24">
      <c r="A3792" s="7" t="s">
        <v>4938</v>
      </c>
      <c r="B3792" s="13" t="s">
        <v>1620</v>
      </c>
      <c r="C3792">
        <v>677911341.27317035</v>
      </c>
      <c r="D3792">
        <v>667150812.88735151</v>
      </c>
      <c r="E3792">
        <v>451351.35135135101</v>
      </c>
      <c r="F3792">
        <v>645045.04504504998</v>
      </c>
      <c r="G3792">
        <v>97</v>
      </c>
      <c r="H3792">
        <v>46</v>
      </c>
      <c r="I3792">
        <v>2</v>
      </c>
      <c r="J3792">
        <v>11</v>
      </c>
      <c r="M3792">
        <v>278</v>
      </c>
      <c r="N3792">
        <v>150</v>
      </c>
      <c r="O3792">
        <v>49043243.24324324</v>
      </c>
      <c r="P3792">
        <v>16739369.369369373</v>
      </c>
      <c r="Q3792">
        <v>64</v>
      </c>
      <c r="R3792">
        <v>253</v>
      </c>
      <c r="S3792">
        <v>219769464.86486489</v>
      </c>
      <c r="T3792">
        <v>221507180.18018019</v>
      </c>
      <c r="U3792">
        <v>4288828.8288288303</v>
      </c>
      <c r="V3792">
        <v>17124324.324324317</v>
      </c>
      <c r="W3792">
        <v>13256.103448261001</v>
      </c>
      <c r="X3792">
        <v>13615.344827583</v>
      </c>
    </row>
    <row r="3793" spans="1:24">
      <c r="A3793" s="7" t="s">
        <v>4939</v>
      </c>
      <c r="B3793" s="13" t="s">
        <v>3568</v>
      </c>
      <c r="C3793">
        <v>73854127.459551305</v>
      </c>
      <c r="D3793">
        <v>68935925.665117741</v>
      </c>
      <c r="E3793">
        <v>7207.207207208</v>
      </c>
      <c r="G3793">
        <v>19</v>
      </c>
      <c r="H3793">
        <v>12</v>
      </c>
      <c r="I3793">
        <v>1</v>
      </c>
      <c r="J3793">
        <v>0</v>
      </c>
      <c r="M3793">
        <v>45</v>
      </c>
      <c r="N3793">
        <v>20</v>
      </c>
      <c r="O3793">
        <v>977477.47747747798</v>
      </c>
      <c r="P3793">
        <v>180317117.11711711</v>
      </c>
      <c r="Q3793">
        <v>125</v>
      </c>
      <c r="S3793">
        <v>10632144.144144144</v>
      </c>
      <c r="T3793">
        <v>9291815.3153153155</v>
      </c>
      <c r="U3793">
        <v>103397927.92792793</v>
      </c>
      <c r="V3793">
        <v>20462072.072072074</v>
      </c>
      <c r="W3793">
        <v>1013.724137928</v>
      </c>
      <c r="X3793">
        <v>1006.206896552</v>
      </c>
    </row>
    <row r="3794" spans="1:24">
      <c r="A3794" s="7" t="s">
        <v>4940</v>
      </c>
      <c r="B3794" s="13" t="s">
        <v>1907</v>
      </c>
      <c r="C3794">
        <v>983604603.7521044</v>
      </c>
      <c r="D3794">
        <v>1019800475.5587473</v>
      </c>
      <c r="E3794">
        <v>618873.87387387594</v>
      </c>
      <c r="F3794">
        <v>36936.936936938</v>
      </c>
      <c r="G3794">
        <v>49</v>
      </c>
      <c r="H3794">
        <v>70</v>
      </c>
      <c r="I3794">
        <v>19</v>
      </c>
      <c r="J3794">
        <v>7</v>
      </c>
      <c r="K3794">
        <v>8</v>
      </c>
      <c r="M3794">
        <v>281</v>
      </c>
      <c r="N3794">
        <v>318</v>
      </c>
      <c r="O3794">
        <v>231075495.49549547</v>
      </c>
      <c r="P3794">
        <v>173424855.85585585</v>
      </c>
      <c r="Q3794">
        <v>737</v>
      </c>
      <c r="R3794">
        <v>436</v>
      </c>
      <c r="S3794">
        <v>161663253.15315315</v>
      </c>
      <c r="T3794">
        <v>155866890.0900901</v>
      </c>
      <c r="U3794">
        <v>175540900.9009009</v>
      </c>
      <c r="V3794">
        <v>55989009.009009004</v>
      </c>
      <c r="W3794">
        <v>16322.655172414001</v>
      </c>
      <c r="X3794">
        <v>17190.862068964001</v>
      </c>
    </row>
    <row r="3795" spans="1:24">
      <c r="A3795" s="7" t="s">
        <v>4941</v>
      </c>
      <c r="B3795" s="13" t="s">
        <v>727</v>
      </c>
      <c r="C3795">
        <v>144503871.47547013</v>
      </c>
      <c r="D3795">
        <v>140410981.31251967</v>
      </c>
      <c r="E3795">
        <v>628378.37837837904</v>
      </c>
      <c r="F3795">
        <v>770270.27027026901</v>
      </c>
      <c r="G3795">
        <v>24</v>
      </c>
      <c r="H3795">
        <v>24</v>
      </c>
      <c r="I3795">
        <v>8</v>
      </c>
      <c r="J3795">
        <v>8</v>
      </c>
      <c r="K3795">
        <v>1</v>
      </c>
      <c r="M3795">
        <v>32</v>
      </c>
      <c r="N3795">
        <v>38</v>
      </c>
      <c r="O3795">
        <v>11899639.639639638</v>
      </c>
      <c r="P3795">
        <v>28055053.153153155</v>
      </c>
      <c r="Q3795">
        <v>9</v>
      </c>
      <c r="R3795">
        <v>66</v>
      </c>
      <c r="S3795">
        <v>33845373.873873875</v>
      </c>
      <c r="T3795">
        <v>33621475.675675675</v>
      </c>
      <c r="U3795">
        <v>11940540.540540541</v>
      </c>
      <c r="V3795">
        <v>28570180.180180177</v>
      </c>
      <c r="W3795">
        <v>1889.7241379299999</v>
      </c>
      <c r="X3795">
        <v>1852.620689657</v>
      </c>
    </row>
    <row r="3796" spans="1:24">
      <c r="A3796" s="7" t="s">
        <v>4942</v>
      </c>
      <c r="B3796" s="13" t="s">
        <v>1047</v>
      </c>
      <c r="C3796">
        <v>135551966.54340672</v>
      </c>
      <c r="D3796">
        <v>135777427.1483407</v>
      </c>
      <c r="E3796">
        <v>150225.225225225</v>
      </c>
      <c r="F3796">
        <v>10810.810810812</v>
      </c>
      <c r="G3796">
        <v>13</v>
      </c>
      <c r="H3796">
        <v>13</v>
      </c>
      <c r="I3796">
        <v>3</v>
      </c>
      <c r="J3796">
        <v>2</v>
      </c>
      <c r="M3796">
        <v>69</v>
      </c>
      <c r="N3796">
        <v>46</v>
      </c>
      <c r="O3796">
        <v>3127027.0270270258</v>
      </c>
      <c r="P3796">
        <v>5079639.6396396402</v>
      </c>
      <c r="R3796">
        <v>13</v>
      </c>
      <c r="S3796">
        <v>77603401.801801801</v>
      </c>
      <c r="T3796">
        <v>76870504.504504502</v>
      </c>
      <c r="U3796">
        <v>2653423.423423423</v>
      </c>
      <c r="V3796">
        <v>7323783.7837837832</v>
      </c>
      <c r="W3796">
        <v>2428.1034482770001</v>
      </c>
      <c r="X3796">
        <v>2534.172413793</v>
      </c>
    </row>
    <row r="3797" spans="1:24">
      <c r="A3797" s="7" t="s">
        <v>4943</v>
      </c>
      <c r="B3797" s="13" t="s">
        <v>3752</v>
      </c>
      <c r="C3797">
        <v>586763322.98262501</v>
      </c>
      <c r="D3797">
        <v>577606523.65487778</v>
      </c>
      <c r="E3797">
        <v>377415325.22522521</v>
      </c>
      <c r="F3797">
        <v>120353070.2702703</v>
      </c>
      <c r="G3797">
        <v>113</v>
      </c>
      <c r="H3797">
        <v>138</v>
      </c>
      <c r="I3797">
        <v>16</v>
      </c>
      <c r="J3797">
        <v>18</v>
      </c>
      <c r="K3797">
        <v>9</v>
      </c>
      <c r="M3797">
        <v>716</v>
      </c>
      <c r="N3797">
        <v>491</v>
      </c>
      <c r="O3797">
        <v>81018918.918918937</v>
      </c>
      <c r="P3797">
        <v>53937252.252252258</v>
      </c>
      <c r="Q3797">
        <v>457</v>
      </c>
      <c r="R3797">
        <v>448</v>
      </c>
      <c r="S3797">
        <v>190018279.27927929</v>
      </c>
      <c r="T3797">
        <v>194340432.43243244</v>
      </c>
      <c r="U3797">
        <v>85812565.765765771</v>
      </c>
      <c r="V3797">
        <v>45754187.387387395</v>
      </c>
      <c r="W3797">
        <v>8539.4137931080004</v>
      </c>
      <c r="X3797">
        <v>8812.9655172499988</v>
      </c>
    </row>
    <row r="3798" spans="1:24">
      <c r="A3798" s="7" t="s">
        <v>4944</v>
      </c>
      <c r="B3798" s="13" t="s">
        <v>3752</v>
      </c>
      <c r="C3798">
        <v>105678452.98634566</v>
      </c>
      <c r="D3798">
        <v>100209940.41692823</v>
      </c>
      <c r="E3798">
        <v>20045.045045046001</v>
      </c>
      <c r="F3798">
        <v>9009.0090090089998</v>
      </c>
      <c r="G3798">
        <v>12</v>
      </c>
      <c r="H3798">
        <v>6</v>
      </c>
      <c r="I3798">
        <v>5</v>
      </c>
      <c r="J3798">
        <v>3</v>
      </c>
      <c r="M3798">
        <v>42</v>
      </c>
      <c r="N3798">
        <v>31</v>
      </c>
      <c r="O3798">
        <v>10004954.954954958</v>
      </c>
      <c r="P3798">
        <v>9821621.6216216236</v>
      </c>
      <c r="Q3798">
        <v>129</v>
      </c>
      <c r="R3798">
        <v>93</v>
      </c>
      <c r="S3798">
        <v>31352265.765765764</v>
      </c>
      <c r="T3798">
        <v>32140734.234234236</v>
      </c>
      <c r="U3798">
        <v>9120630.630630631</v>
      </c>
      <c r="V3798">
        <v>9844054.0540540554</v>
      </c>
      <c r="W3798">
        <v>1552.620689657</v>
      </c>
      <c r="X3798">
        <v>1538.7241379290001</v>
      </c>
    </row>
    <row r="3799" spans="1:24">
      <c r="A3799" s="7" t="s">
        <v>4945</v>
      </c>
      <c r="B3799" s="13" t="s">
        <v>3752</v>
      </c>
      <c r="C3799">
        <v>371553542.09718186</v>
      </c>
      <c r="D3799">
        <v>374158775.72660714</v>
      </c>
      <c r="E3799">
        <v>155855.85585585801</v>
      </c>
      <c r="F3799">
        <v>464864.86486486997</v>
      </c>
      <c r="G3799">
        <v>33</v>
      </c>
      <c r="H3799">
        <v>26</v>
      </c>
      <c r="I3799">
        <v>23</v>
      </c>
      <c r="J3799">
        <v>14</v>
      </c>
      <c r="M3799">
        <v>135</v>
      </c>
      <c r="N3799">
        <v>102</v>
      </c>
      <c r="O3799">
        <v>50118792.79279279</v>
      </c>
      <c r="P3799">
        <v>45118018.018018022</v>
      </c>
      <c r="Q3799">
        <v>294</v>
      </c>
      <c r="R3799">
        <v>356</v>
      </c>
      <c r="S3799">
        <v>150808309.00900903</v>
      </c>
      <c r="T3799">
        <v>150371716.21621621</v>
      </c>
      <c r="U3799">
        <v>49906486.486486487</v>
      </c>
      <c r="V3799">
        <v>44496216.216216221</v>
      </c>
      <c r="W3799">
        <v>5702.1379310339998</v>
      </c>
      <c r="X3799">
        <v>5928.413793099</v>
      </c>
    </row>
    <row r="3800" spans="1:24">
      <c r="A3800" s="7" t="s">
        <v>4946</v>
      </c>
      <c r="B3800" s="13" t="s">
        <v>3752</v>
      </c>
      <c r="C3800">
        <v>327698994.89990318</v>
      </c>
      <c r="D3800">
        <v>323784884.41507316</v>
      </c>
      <c r="E3800">
        <v>87387.387387390001</v>
      </c>
      <c r="F3800">
        <v>83783.783783785999</v>
      </c>
      <c r="G3800">
        <v>21</v>
      </c>
      <c r="H3800">
        <v>131</v>
      </c>
      <c r="I3800">
        <v>18</v>
      </c>
      <c r="J3800">
        <v>14</v>
      </c>
      <c r="M3800">
        <v>347</v>
      </c>
      <c r="N3800">
        <v>418</v>
      </c>
      <c r="O3800">
        <v>223804504.5045045</v>
      </c>
      <c r="P3800">
        <v>30289189.189189188</v>
      </c>
      <c r="Q3800">
        <v>301</v>
      </c>
      <c r="R3800">
        <v>234</v>
      </c>
      <c r="S3800">
        <v>116461653.15315315</v>
      </c>
      <c r="T3800">
        <v>119676283.78378379</v>
      </c>
      <c r="U3800">
        <v>35784054.054054059</v>
      </c>
      <c r="V3800">
        <v>30963086.486486495</v>
      </c>
      <c r="W3800">
        <v>4908.0689655160004</v>
      </c>
      <c r="X3800">
        <v>5044.9310344820005</v>
      </c>
    </row>
    <row r="3801" spans="1:24">
      <c r="A3801" s="7" t="s">
        <v>4947</v>
      </c>
      <c r="B3801" s="13" t="s">
        <v>765</v>
      </c>
      <c r="C3801">
        <v>340092288.07748061</v>
      </c>
      <c r="D3801">
        <v>334828886.50423092</v>
      </c>
      <c r="E3801">
        <v>319497168.46846843</v>
      </c>
      <c r="F3801">
        <v>225571184.68468475</v>
      </c>
      <c r="G3801">
        <v>91</v>
      </c>
      <c r="H3801">
        <v>44</v>
      </c>
      <c r="I3801">
        <v>26</v>
      </c>
      <c r="J3801">
        <v>8</v>
      </c>
      <c r="K3801">
        <v>6</v>
      </c>
      <c r="M3801">
        <v>221</v>
      </c>
      <c r="N3801">
        <v>113</v>
      </c>
      <c r="O3801">
        <v>34513662.16216217</v>
      </c>
      <c r="P3801">
        <v>60121711.711711712</v>
      </c>
      <c r="Q3801">
        <v>393</v>
      </c>
      <c r="R3801">
        <v>411</v>
      </c>
      <c r="S3801">
        <v>164816743.24324325</v>
      </c>
      <c r="T3801">
        <v>155697536.03603604</v>
      </c>
      <c r="U3801">
        <v>33067340.540540546</v>
      </c>
      <c r="V3801">
        <v>51247297.297297299</v>
      </c>
      <c r="W3801">
        <v>5878.7241379320003</v>
      </c>
      <c r="X3801">
        <v>6076.0689655149999</v>
      </c>
    </row>
    <row r="3802" spans="1:24">
      <c r="A3802" s="7" t="s">
        <v>4948</v>
      </c>
      <c r="B3802" s="13" t="s">
        <v>4949</v>
      </c>
      <c r="C3802">
        <v>753797578.46132326</v>
      </c>
      <c r="D3802">
        <v>726061671.62526119</v>
      </c>
      <c r="E3802">
        <v>14874774.774774777</v>
      </c>
      <c r="F3802">
        <v>879279.27927927999</v>
      </c>
      <c r="G3802">
        <v>192</v>
      </c>
      <c r="H3802">
        <v>142</v>
      </c>
      <c r="I3802">
        <v>9</v>
      </c>
      <c r="J3802">
        <v>6</v>
      </c>
      <c r="K3802">
        <v>2</v>
      </c>
      <c r="M3802">
        <v>384</v>
      </c>
      <c r="N3802">
        <v>343</v>
      </c>
      <c r="O3802">
        <v>139059909.9099099</v>
      </c>
      <c r="P3802">
        <v>127022522.52252252</v>
      </c>
      <c r="Q3802">
        <v>400</v>
      </c>
      <c r="R3802">
        <v>238</v>
      </c>
      <c r="S3802">
        <v>274427630.63063061</v>
      </c>
      <c r="T3802">
        <v>270259842.34234232</v>
      </c>
      <c r="U3802">
        <v>108579279.27927928</v>
      </c>
      <c r="V3802">
        <v>99854774.774774775</v>
      </c>
      <c r="W3802">
        <v>11789.206896547999</v>
      </c>
      <c r="X3802">
        <v>12160.172413808999</v>
      </c>
    </row>
    <row r="3803" spans="1:24">
      <c r="A3803" s="7" t="s">
        <v>4950</v>
      </c>
      <c r="B3803" s="13" t="s">
        <v>4951</v>
      </c>
      <c r="C3803">
        <v>443045409.7633543</v>
      </c>
      <c r="D3803">
        <v>448762802.83898044</v>
      </c>
      <c r="E3803">
        <v>52474484.684684686</v>
      </c>
      <c r="F3803">
        <v>19399259.459459461</v>
      </c>
      <c r="G3803">
        <v>64</v>
      </c>
      <c r="H3803">
        <v>73</v>
      </c>
      <c r="I3803">
        <v>6</v>
      </c>
      <c r="J3803">
        <v>7</v>
      </c>
      <c r="K3803">
        <v>1</v>
      </c>
      <c r="M3803">
        <v>83</v>
      </c>
      <c r="N3803">
        <v>109</v>
      </c>
      <c r="O3803">
        <v>21763936.936936937</v>
      </c>
      <c r="P3803">
        <v>59282432.432432435</v>
      </c>
      <c r="Q3803">
        <v>93</v>
      </c>
      <c r="R3803">
        <v>141</v>
      </c>
      <c r="S3803">
        <v>139087990.990991</v>
      </c>
      <c r="T3803">
        <v>137791684.68468469</v>
      </c>
      <c r="U3803">
        <v>12097567.567567568</v>
      </c>
      <c r="V3803">
        <v>56010540.540540539</v>
      </c>
      <c r="W3803">
        <v>6201.8620689569998</v>
      </c>
      <c r="X3803">
        <v>6325.3793103420003</v>
      </c>
    </row>
    <row r="3804" spans="1:24">
      <c r="A3804" s="7" t="s">
        <v>4952</v>
      </c>
      <c r="B3804" s="13" t="s">
        <v>4953</v>
      </c>
      <c r="C3804">
        <v>1162573220.7958329</v>
      </c>
      <c r="D3804">
        <v>1085915088.7890542</v>
      </c>
      <c r="E3804">
        <v>607063.963963966</v>
      </c>
      <c r="F3804">
        <v>314414.41441441799</v>
      </c>
      <c r="G3804">
        <v>490</v>
      </c>
      <c r="H3804">
        <v>236</v>
      </c>
      <c r="I3804">
        <v>43</v>
      </c>
      <c r="J3804">
        <v>35</v>
      </c>
      <c r="K3804">
        <v>31</v>
      </c>
      <c r="M3804">
        <v>2596</v>
      </c>
      <c r="N3804">
        <v>1150</v>
      </c>
      <c r="O3804">
        <v>559574144.14414406</v>
      </c>
      <c r="P3804">
        <v>416681244.14414412</v>
      </c>
      <c r="Q3804">
        <v>866</v>
      </c>
      <c r="R3804">
        <v>613</v>
      </c>
      <c r="S3804">
        <v>266189265.76576579</v>
      </c>
      <c r="T3804">
        <v>239550211.7117117</v>
      </c>
      <c r="U3804">
        <v>214066827.02702704</v>
      </c>
      <c r="V3804">
        <v>416953756.75675672</v>
      </c>
      <c r="W3804">
        <v>19936.724137937003</v>
      </c>
      <c r="X3804">
        <v>19944.724137951998</v>
      </c>
    </row>
    <row r="3805" spans="1:24">
      <c r="A3805" s="7" t="s">
        <v>4954</v>
      </c>
      <c r="B3805" s="13" t="s">
        <v>1832</v>
      </c>
      <c r="C3805">
        <v>56345367.004847117</v>
      </c>
      <c r="D3805">
        <v>47430954.419990629</v>
      </c>
      <c r="E3805">
        <v>270270.27027027</v>
      </c>
      <c r="F3805">
        <v>135135.135135135</v>
      </c>
      <c r="G3805">
        <v>4</v>
      </c>
      <c r="H3805">
        <v>2</v>
      </c>
      <c r="I3805">
        <v>0</v>
      </c>
      <c r="J3805">
        <v>0</v>
      </c>
      <c r="M3805">
        <v>22</v>
      </c>
      <c r="N3805">
        <v>18</v>
      </c>
      <c r="O3805">
        <v>3382882.8828828828</v>
      </c>
      <c r="P3805">
        <v>2841441.4414414424</v>
      </c>
      <c r="Q3805">
        <v>5</v>
      </c>
      <c r="S3805">
        <v>22512067.567567565</v>
      </c>
      <c r="T3805">
        <v>20154396.396396399</v>
      </c>
      <c r="U3805">
        <v>2691891.8918918916</v>
      </c>
      <c r="V3805">
        <v>2526666.666666666</v>
      </c>
      <c r="W3805">
        <v>731.31034482699999</v>
      </c>
      <c r="X3805">
        <v>712.79310344800001</v>
      </c>
    </row>
    <row r="3806" spans="1:24">
      <c r="A3806" s="7" t="s">
        <v>4955</v>
      </c>
      <c r="B3806" s="13" t="s">
        <v>751</v>
      </c>
      <c r="C3806">
        <v>241933455.04359314</v>
      </c>
      <c r="D3806">
        <v>241467844.160752</v>
      </c>
      <c r="E3806">
        <v>1599099.0990990989</v>
      </c>
      <c r="F3806">
        <v>2124324.3243243252</v>
      </c>
      <c r="G3806">
        <v>35</v>
      </c>
      <c r="H3806">
        <v>38</v>
      </c>
      <c r="I3806">
        <v>7</v>
      </c>
      <c r="J3806">
        <v>0</v>
      </c>
      <c r="M3806">
        <v>51</v>
      </c>
      <c r="N3806">
        <v>46</v>
      </c>
      <c r="O3806">
        <v>38239729.729729734</v>
      </c>
      <c r="P3806">
        <v>5347297.2972972998</v>
      </c>
      <c r="Q3806">
        <v>122</v>
      </c>
      <c r="R3806">
        <v>103</v>
      </c>
      <c r="S3806">
        <v>125620058.55855855</v>
      </c>
      <c r="T3806">
        <v>125953063.06306306</v>
      </c>
      <c r="U3806">
        <v>37694684.684684686</v>
      </c>
      <c r="V3806">
        <v>6976396.3963963948</v>
      </c>
      <c r="W3806">
        <v>3184.8275862089999</v>
      </c>
      <c r="X3806">
        <v>3145.4482758570002</v>
      </c>
    </row>
    <row r="3807" spans="1:24">
      <c r="A3807" s="7" t="s">
        <v>4956</v>
      </c>
      <c r="B3807" s="13" t="s">
        <v>1334</v>
      </c>
      <c r="C3807">
        <v>172175637.19710654</v>
      </c>
      <c r="D3807">
        <v>169055081.57169971</v>
      </c>
      <c r="E3807">
        <v>592567.56756756699</v>
      </c>
      <c r="F3807">
        <v>237837.837837839</v>
      </c>
      <c r="G3807">
        <v>3</v>
      </c>
      <c r="H3807">
        <v>6</v>
      </c>
      <c r="I3807">
        <v>4</v>
      </c>
      <c r="J3807">
        <v>7</v>
      </c>
      <c r="M3807">
        <v>57</v>
      </c>
      <c r="N3807">
        <v>48</v>
      </c>
      <c r="O3807">
        <v>38436936.936936937</v>
      </c>
      <c r="P3807">
        <v>34588445.945945941</v>
      </c>
      <c r="Q3807">
        <v>11</v>
      </c>
      <c r="R3807">
        <v>72</v>
      </c>
      <c r="S3807">
        <v>101266972.97297297</v>
      </c>
      <c r="T3807">
        <v>94085054.054054052</v>
      </c>
      <c r="U3807">
        <v>37297117.117117114</v>
      </c>
      <c r="V3807">
        <v>34316486.486486487</v>
      </c>
      <c r="W3807">
        <v>2320.0689655179999</v>
      </c>
      <c r="X3807">
        <v>2347.7241379289999</v>
      </c>
    </row>
    <row r="3808" spans="1:24">
      <c r="A3808" s="7" t="s">
        <v>4957</v>
      </c>
      <c r="B3808" s="13" t="s">
        <v>970</v>
      </c>
      <c r="C3808">
        <v>143454755.28634906</v>
      </c>
      <c r="D3808">
        <v>149902292.80663371</v>
      </c>
      <c r="E3808">
        <v>4504.5045045050001</v>
      </c>
      <c r="F3808">
        <v>237837.83783784101</v>
      </c>
      <c r="G3808">
        <v>25</v>
      </c>
      <c r="H3808">
        <v>50</v>
      </c>
      <c r="I3808">
        <v>7</v>
      </c>
      <c r="J3808">
        <v>14</v>
      </c>
      <c r="K3808">
        <v>1</v>
      </c>
      <c r="M3808">
        <v>110</v>
      </c>
      <c r="N3808">
        <v>74</v>
      </c>
      <c r="O3808">
        <v>102497837.83783785</v>
      </c>
      <c r="P3808">
        <v>30279009.009009011</v>
      </c>
      <c r="Q3808">
        <v>9</v>
      </c>
      <c r="R3808">
        <v>530</v>
      </c>
      <c r="S3808">
        <v>39732477.477477483</v>
      </c>
      <c r="T3808">
        <v>42817882.882882886</v>
      </c>
      <c r="U3808">
        <v>12118468.468468467</v>
      </c>
      <c r="V3808">
        <v>31017162.162162159</v>
      </c>
      <c r="W3808">
        <v>2193.9655172410003</v>
      </c>
      <c r="X3808">
        <v>2377.5172413820001</v>
      </c>
    </row>
    <row r="3809" spans="1:24">
      <c r="A3809" s="7" t="s">
        <v>4958</v>
      </c>
      <c r="B3809" s="13" t="s">
        <v>1925</v>
      </c>
      <c r="C3809">
        <v>1878565470.6827769</v>
      </c>
      <c r="D3809">
        <v>1891984156.4671707</v>
      </c>
      <c r="E3809">
        <v>234391206.3063063</v>
      </c>
      <c r="F3809">
        <v>9891990.9909909926</v>
      </c>
      <c r="G3809">
        <v>732</v>
      </c>
      <c r="H3809">
        <v>660</v>
      </c>
      <c r="I3809">
        <v>33</v>
      </c>
      <c r="J3809">
        <v>26</v>
      </c>
      <c r="K3809">
        <v>6</v>
      </c>
      <c r="M3809">
        <v>952</v>
      </c>
      <c r="N3809">
        <v>875</v>
      </c>
      <c r="O3809">
        <v>289394144.14414412</v>
      </c>
      <c r="P3809">
        <v>324932689.1891892</v>
      </c>
      <c r="Q3809">
        <v>701</v>
      </c>
      <c r="R3809">
        <v>1426</v>
      </c>
      <c r="S3809">
        <v>721400893.69369364</v>
      </c>
      <c r="T3809">
        <v>771216186.48648643</v>
      </c>
      <c r="U3809">
        <v>280900356.75675672</v>
      </c>
      <c r="V3809">
        <v>325018421.62162161</v>
      </c>
      <c r="W3809">
        <v>40525.862068955998</v>
      </c>
      <c r="X3809">
        <v>41343.344827590001</v>
      </c>
    </row>
    <row r="3810" spans="1:24">
      <c r="A3810" s="7" t="s">
        <v>4959</v>
      </c>
      <c r="B3810" s="13" t="s">
        <v>1137</v>
      </c>
      <c r="C3810">
        <v>250987869.16878194</v>
      </c>
      <c r="D3810">
        <v>265217161.20578885</v>
      </c>
      <c r="E3810">
        <v>1931081.081081083</v>
      </c>
      <c r="F3810">
        <v>2813063.063063066</v>
      </c>
      <c r="G3810">
        <v>159</v>
      </c>
      <c r="H3810">
        <v>140</v>
      </c>
      <c r="I3810">
        <v>13</v>
      </c>
      <c r="J3810">
        <v>16</v>
      </c>
      <c r="M3810">
        <v>203</v>
      </c>
      <c r="N3810">
        <v>167</v>
      </c>
      <c r="O3810">
        <v>35014504.504504502</v>
      </c>
      <c r="P3810">
        <v>44184775.675675675</v>
      </c>
      <c r="Q3810">
        <v>263</v>
      </c>
      <c r="R3810">
        <v>219</v>
      </c>
      <c r="S3810">
        <v>76931423.423423439</v>
      </c>
      <c r="T3810">
        <v>79173081.081081077</v>
      </c>
      <c r="U3810">
        <v>34648198.198198199</v>
      </c>
      <c r="V3810">
        <v>41739639.639639631</v>
      </c>
      <c r="W3810">
        <v>10408.482758618</v>
      </c>
      <c r="X3810">
        <v>10402.965517248</v>
      </c>
    </row>
    <row r="3811" spans="1:24">
      <c r="A3811" s="7" t="s">
        <v>4960</v>
      </c>
      <c r="B3811" s="13" t="s">
        <v>1384</v>
      </c>
      <c r="C3811">
        <v>1392267391.7339311</v>
      </c>
      <c r="D3811">
        <v>1361460834.4711969</v>
      </c>
      <c r="E3811">
        <v>4868018.0180180212</v>
      </c>
      <c r="F3811">
        <v>4434684.684684692</v>
      </c>
      <c r="G3811">
        <v>465</v>
      </c>
      <c r="H3811">
        <v>475</v>
      </c>
      <c r="I3811">
        <v>27</v>
      </c>
      <c r="J3811">
        <v>30</v>
      </c>
      <c r="K3811">
        <v>7</v>
      </c>
      <c r="M3811">
        <v>1217</v>
      </c>
      <c r="N3811">
        <v>1196</v>
      </c>
      <c r="O3811">
        <v>123645675.67567566</v>
      </c>
      <c r="P3811">
        <v>188699819.81981981</v>
      </c>
      <c r="Q3811">
        <v>383</v>
      </c>
      <c r="R3811">
        <v>1259</v>
      </c>
      <c r="S3811">
        <v>421821727.92792791</v>
      </c>
      <c r="T3811">
        <v>420414063.96396399</v>
      </c>
      <c r="U3811">
        <v>61602522.522522524</v>
      </c>
      <c r="V3811">
        <v>109448358.55855855</v>
      </c>
      <c r="W3811">
        <v>37982.793103442003</v>
      </c>
      <c r="X3811">
        <v>38346.344827595996</v>
      </c>
    </row>
    <row r="3812" spans="1:24">
      <c r="A3812" s="7" t="s">
        <v>4961</v>
      </c>
      <c r="B3812" s="13" t="s">
        <v>3870</v>
      </c>
      <c r="C3812">
        <v>743851781.15435529</v>
      </c>
      <c r="D3812">
        <v>764581258.79576838</v>
      </c>
      <c r="E3812">
        <v>8378153.1531531531</v>
      </c>
      <c r="F3812">
        <v>2393693.6936936942</v>
      </c>
      <c r="G3812">
        <v>263</v>
      </c>
      <c r="H3812">
        <v>163</v>
      </c>
      <c r="I3812">
        <v>8</v>
      </c>
      <c r="J3812">
        <v>5</v>
      </c>
      <c r="K3812">
        <v>4</v>
      </c>
      <c r="M3812">
        <v>277</v>
      </c>
      <c r="N3812">
        <v>178</v>
      </c>
      <c r="O3812">
        <v>168510810.8108108</v>
      </c>
      <c r="P3812">
        <v>59615585.585585579</v>
      </c>
      <c r="Q3812">
        <v>187</v>
      </c>
      <c r="R3812">
        <v>237</v>
      </c>
      <c r="S3812">
        <v>144435826.12612611</v>
      </c>
      <c r="T3812">
        <v>144015160.36036038</v>
      </c>
      <c r="U3812">
        <v>33589729.729729727</v>
      </c>
      <c r="V3812">
        <v>27885765.765765768</v>
      </c>
      <c r="W3812">
        <v>9386.8620689639993</v>
      </c>
      <c r="X3812">
        <v>8755.6551724140008</v>
      </c>
    </row>
    <row r="3813" spans="1:24">
      <c r="A3813" s="7" t="s">
        <v>4962</v>
      </c>
      <c r="B3813" s="13" t="s">
        <v>3870</v>
      </c>
      <c r="C3813">
        <v>360169416.2280314</v>
      </c>
      <c r="D3813">
        <v>389066169.61069393</v>
      </c>
      <c r="E3813">
        <v>335211137.83783782</v>
      </c>
      <c r="F3813">
        <v>16483672.072072091</v>
      </c>
      <c r="G3813">
        <v>75</v>
      </c>
      <c r="H3813">
        <v>61</v>
      </c>
      <c r="I3813">
        <v>10</v>
      </c>
      <c r="J3813">
        <v>9</v>
      </c>
      <c r="K3813">
        <v>7</v>
      </c>
      <c r="M3813">
        <v>153</v>
      </c>
      <c r="N3813">
        <v>167</v>
      </c>
      <c r="O3813">
        <v>163083885.58558559</v>
      </c>
      <c r="P3813">
        <v>49739302.702702701</v>
      </c>
      <c r="Q3813">
        <v>192</v>
      </c>
      <c r="R3813">
        <v>833</v>
      </c>
      <c r="S3813">
        <v>89119056.756756753</v>
      </c>
      <c r="T3813">
        <v>175580765.76576576</v>
      </c>
      <c r="U3813">
        <v>21531441.441441439</v>
      </c>
      <c r="V3813">
        <v>39928828.828828827</v>
      </c>
      <c r="W3813">
        <v>5119.0344827549998</v>
      </c>
      <c r="X3813">
        <v>5004.3448275810006</v>
      </c>
    </row>
    <row r="3814" spans="1:24">
      <c r="A3814" s="7" t="s">
        <v>4963</v>
      </c>
      <c r="B3814" s="13" t="s">
        <v>1468</v>
      </c>
      <c r="C3814">
        <v>992799897.8274802</v>
      </c>
      <c r="D3814">
        <v>972121425.30458653</v>
      </c>
      <c r="E3814">
        <v>1579279.2792792821</v>
      </c>
      <c r="F3814">
        <v>1690540.5405405459</v>
      </c>
      <c r="G3814">
        <v>569</v>
      </c>
      <c r="H3814">
        <v>219</v>
      </c>
      <c r="I3814">
        <v>18</v>
      </c>
      <c r="J3814">
        <v>20</v>
      </c>
      <c r="K3814">
        <v>4</v>
      </c>
      <c r="M3814">
        <v>695</v>
      </c>
      <c r="N3814">
        <v>318</v>
      </c>
      <c r="O3814">
        <v>150603153.15315315</v>
      </c>
      <c r="P3814">
        <v>199479729.72972974</v>
      </c>
      <c r="Q3814">
        <v>192</v>
      </c>
      <c r="R3814">
        <v>546</v>
      </c>
      <c r="S3814">
        <v>311671870.27027023</v>
      </c>
      <c r="T3814">
        <v>313713312.61261261</v>
      </c>
      <c r="U3814">
        <v>90938378.378378376</v>
      </c>
      <c r="V3814">
        <v>96584594.594594598</v>
      </c>
      <c r="W3814">
        <v>23302.206896554002</v>
      </c>
      <c r="X3814">
        <v>22921.379310349999</v>
      </c>
    </row>
    <row r="3815" spans="1:24">
      <c r="A3815" s="7" t="s">
        <v>4964</v>
      </c>
      <c r="B3815" s="13" t="s">
        <v>1429</v>
      </c>
      <c r="C3815">
        <v>1187317481.4619081</v>
      </c>
      <c r="D3815">
        <v>1213997003.9746938</v>
      </c>
      <c r="E3815">
        <v>38225000</v>
      </c>
      <c r="F3815">
        <v>10704173.873873876</v>
      </c>
      <c r="G3815">
        <v>453</v>
      </c>
      <c r="H3815">
        <v>562</v>
      </c>
      <c r="I3815">
        <v>16</v>
      </c>
      <c r="J3815">
        <v>32</v>
      </c>
      <c r="K3815">
        <v>5</v>
      </c>
      <c r="M3815">
        <v>1019</v>
      </c>
      <c r="N3815">
        <v>745</v>
      </c>
      <c r="O3815">
        <v>128750972.97297297</v>
      </c>
      <c r="P3815">
        <v>234253207.2072072</v>
      </c>
      <c r="Q3815">
        <v>410</v>
      </c>
      <c r="R3815">
        <v>818</v>
      </c>
      <c r="S3815">
        <v>411879656.75675678</v>
      </c>
      <c r="T3815">
        <v>429251405.4054054</v>
      </c>
      <c r="U3815">
        <v>122300446.84684685</v>
      </c>
      <c r="V3815">
        <v>170219185.58558556</v>
      </c>
      <c r="W3815">
        <v>28665.551724133999</v>
      </c>
      <c r="X3815">
        <v>29475.103448278998</v>
      </c>
    </row>
    <row r="3816" spans="1:24">
      <c r="A3816" s="7" t="s">
        <v>4965</v>
      </c>
      <c r="B3816" s="13" t="s">
        <v>1087</v>
      </c>
      <c r="C3816">
        <v>136643504.35804492</v>
      </c>
      <c r="D3816">
        <v>135678824.52868766</v>
      </c>
      <c r="E3816">
        <v>715315.31531531597</v>
      </c>
      <c r="F3816">
        <v>872972.972972975</v>
      </c>
      <c r="G3816">
        <v>45</v>
      </c>
      <c r="H3816">
        <v>66</v>
      </c>
      <c r="I3816">
        <v>4</v>
      </c>
      <c r="J3816">
        <v>6</v>
      </c>
      <c r="M3816">
        <v>65</v>
      </c>
      <c r="N3816">
        <v>93</v>
      </c>
      <c r="O3816">
        <v>50258558.558558553</v>
      </c>
      <c r="P3816">
        <v>40387387.387387387</v>
      </c>
      <c r="Q3816">
        <v>153</v>
      </c>
      <c r="R3816">
        <v>53</v>
      </c>
      <c r="S3816">
        <v>29199662.162162159</v>
      </c>
      <c r="T3816">
        <v>31853189.189189188</v>
      </c>
      <c r="U3816">
        <v>23056306.30630631</v>
      </c>
      <c r="V3816">
        <v>25992522.522522524</v>
      </c>
      <c r="W3816">
        <v>1754.5172413800001</v>
      </c>
      <c r="X3816">
        <v>1699.5172413830001</v>
      </c>
    </row>
    <row r="3817" spans="1:24">
      <c r="A3817" s="7" t="s">
        <v>4966</v>
      </c>
      <c r="B3817" s="13" t="s">
        <v>2562</v>
      </c>
      <c r="C3817">
        <v>3887764417.8346262</v>
      </c>
      <c r="D3817">
        <v>3746533061.2636776</v>
      </c>
      <c r="E3817">
        <v>2259078423.4234233</v>
      </c>
      <c r="F3817">
        <v>32961261.261261292</v>
      </c>
      <c r="G3817">
        <v>681</v>
      </c>
      <c r="H3817">
        <v>583</v>
      </c>
      <c r="I3817">
        <v>69</v>
      </c>
      <c r="J3817">
        <v>60</v>
      </c>
      <c r="K3817">
        <v>31</v>
      </c>
      <c r="M3817">
        <v>1626</v>
      </c>
      <c r="N3817">
        <v>1511</v>
      </c>
      <c r="O3817">
        <v>712788513.51351357</v>
      </c>
      <c r="P3817">
        <v>480952072.07207209</v>
      </c>
      <c r="Q3817">
        <v>3163</v>
      </c>
      <c r="R3817">
        <v>3541</v>
      </c>
      <c r="S3817">
        <v>801522496.3963964</v>
      </c>
      <c r="T3817">
        <v>773965239.63963962</v>
      </c>
      <c r="U3817">
        <v>325616756.75675678</v>
      </c>
      <c r="V3817">
        <v>177632432.43243241</v>
      </c>
      <c r="W3817">
        <v>83697.068965507002</v>
      </c>
      <c r="X3817">
        <v>84124.965517247998</v>
      </c>
    </row>
    <row r="3818" spans="1:24">
      <c r="A3818" s="7" t="s">
        <v>4967</v>
      </c>
      <c r="B3818" s="13" t="s">
        <v>4968</v>
      </c>
      <c r="C3818">
        <v>80135025.587072492</v>
      </c>
      <c r="D3818">
        <v>94279804.120433524</v>
      </c>
      <c r="E3818">
        <v>270270.27027027</v>
      </c>
      <c r="F3818">
        <v>4526126.1261261273</v>
      </c>
      <c r="H3818">
        <v>5</v>
      </c>
      <c r="I3818">
        <v>0</v>
      </c>
      <c r="M3818">
        <v>16</v>
      </c>
      <c r="N3818">
        <v>16</v>
      </c>
      <c r="O3818">
        <v>30150450.45045045</v>
      </c>
      <c r="P3818">
        <v>28270135.135135137</v>
      </c>
      <c r="S3818">
        <v>25139648.648648649</v>
      </c>
      <c r="T3818">
        <v>26721126.126126129</v>
      </c>
      <c r="U3818">
        <v>5637927.9279279271</v>
      </c>
      <c r="V3818">
        <v>6763873.8738738745</v>
      </c>
      <c r="W3818">
        <v>997.82758620599998</v>
      </c>
      <c r="X3818">
        <v>1183.999999997</v>
      </c>
    </row>
    <row r="3819" spans="1:24">
      <c r="A3819" s="7" t="s">
        <v>4969</v>
      </c>
      <c r="B3819" s="13" t="s">
        <v>4828</v>
      </c>
      <c r="C3819">
        <v>329454288.45685345</v>
      </c>
      <c r="D3819">
        <v>324598034.7861402</v>
      </c>
      <c r="E3819">
        <v>201828941.44144145</v>
      </c>
      <c r="F3819">
        <v>307207.20720720902</v>
      </c>
      <c r="G3819">
        <v>24</v>
      </c>
      <c r="H3819">
        <v>42</v>
      </c>
      <c r="I3819">
        <v>5</v>
      </c>
      <c r="J3819">
        <v>8</v>
      </c>
      <c r="M3819">
        <v>142</v>
      </c>
      <c r="N3819">
        <v>157</v>
      </c>
      <c r="O3819">
        <v>83998648.648648649</v>
      </c>
      <c r="P3819">
        <v>42063828.828828827</v>
      </c>
      <c r="Q3819">
        <v>32</v>
      </c>
      <c r="R3819">
        <v>442</v>
      </c>
      <c r="S3819">
        <v>166100968.46846846</v>
      </c>
      <c r="T3819">
        <v>158786554.05405405</v>
      </c>
      <c r="U3819">
        <v>37575765.765765764</v>
      </c>
      <c r="V3819">
        <v>36742072.072072074</v>
      </c>
      <c r="W3819">
        <v>5291.9655172439998</v>
      </c>
      <c r="X3819">
        <v>5458.5172413800001</v>
      </c>
    </row>
    <row r="3820" spans="1:24">
      <c r="A3820" s="7" t="s">
        <v>4970</v>
      </c>
      <c r="B3820" s="13" t="s">
        <v>1985</v>
      </c>
      <c r="C3820">
        <v>492049095.00661141</v>
      </c>
      <c r="D3820">
        <v>481825690.01959169</v>
      </c>
      <c r="E3820">
        <v>3411261.261261262</v>
      </c>
      <c r="F3820">
        <v>755549.54954955296</v>
      </c>
      <c r="G3820">
        <v>119</v>
      </c>
      <c r="H3820">
        <v>91</v>
      </c>
      <c r="I3820">
        <v>13</v>
      </c>
      <c r="J3820">
        <v>16</v>
      </c>
      <c r="M3820">
        <v>350</v>
      </c>
      <c r="N3820">
        <v>174</v>
      </c>
      <c r="O3820">
        <v>37329189.189189196</v>
      </c>
      <c r="P3820">
        <v>37662342.342342347</v>
      </c>
      <c r="Q3820">
        <v>163</v>
      </c>
      <c r="R3820">
        <v>233</v>
      </c>
      <c r="S3820">
        <v>167919040.54054055</v>
      </c>
      <c r="T3820">
        <v>166115324.32432431</v>
      </c>
      <c r="U3820">
        <v>37494414.414414421</v>
      </c>
      <c r="V3820">
        <v>34505675.675675675</v>
      </c>
      <c r="W3820">
        <v>9540.5862068909992</v>
      </c>
      <c r="X3820">
        <v>9456.3103448279999</v>
      </c>
    </row>
    <row r="3821" spans="1:24">
      <c r="A3821" s="7" t="s">
        <v>4971</v>
      </c>
      <c r="B3821" s="13" t="s">
        <v>1435</v>
      </c>
      <c r="C3821">
        <v>201553236.69030994</v>
      </c>
      <c r="D3821">
        <v>211363909.21047175</v>
      </c>
      <c r="E3821">
        <v>204974171.17117116</v>
      </c>
      <c r="F3821">
        <v>1068644090.0900902</v>
      </c>
      <c r="G3821">
        <v>69</v>
      </c>
      <c r="H3821">
        <v>70</v>
      </c>
      <c r="I3821">
        <v>8</v>
      </c>
      <c r="J3821">
        <v>11</v>
      </c>
      <c r="M3821">
        <v>79</v>
      </c>
      <c r="N3821">
        <v>82</v>
      </c>
      <c r="O3821">
        <v>60637387.38738738</v>
      </c>
      <c r="P3821">
        <v>45858333.333333336</v>
      </c>
      <c r="Q3821">
        <v>455</v>
      </c>
      <c r="R3821">
        <v>303</v>
      </c>
      <c r="S3821">
        <v>62170396.396396399</v>
      </c>
      <c r="T3821">
        <v>68270418.918918923</v>
      </c>
      <c r="U3821">
        <v>37162792.79279279</v>
      </c>
      <c r="V3821">
        <v>37470765.765765764</v>
      </c>
      <c r="W3821">
        <v>4948.7931034459998</v>
      </c>
      <c r="X3821">
        <v>5033.3448275829996</v>
      </c>
    </row>
    <row r="3822" spans="1:24">
      <c r="A3822" s="7" t="s">
        <v>4972</v>
      </c>
      <c r="B3822" s="13" t="s">
        <v>951</v>
      </c>
      <c r="C3822">
        <v>108414349.73757145</v>
      </c>
      <c r="D3822">
        <v>103861702.39171606</v>
      </c>
      <c r="E3822">
        <v>3765990.9909909922</v>
      </c>
      <c r="F3822">
        <v>3500900.9009009008</v>
      </c>
      <c r="G3822">
        <v>27</v>
      </c>
      <c r="H3822">
        <v>32</v>
      </c>
      <c r="I3822">
        <v>3</v>
      </c>
      <c r="J3822">
        <v>1</v>
      </c>
      <c r="K3822">
        <v>3</v>
      </c>
      <c r="M3822">
        <v>151</v>
      </c>
      <c r="N3822">
        <v>56</v>
      </c>
      <c r="O3822">
        <v>14789189.189189188</v>
      </c>
      <c r="P3822">
        <v>19766576.576576576</v>
      </c>
      <c r="Q3822">
        <v>40</v>
      </c>
      <c r="R3822">
        <v>59</v>
      </c>
      <c r="S3822">
        <v>29638022.522522524</v>
      </c>
      <c r="T3822">
        <v>28926702.702702705</v>
      </c>
      <c r="U3822">
        <v>12040360.360360362</v>
      </c>
      <c r="V3822">
        <v>19822837.837837838</v>
      </c>
      <c r="W3822">
        <v>1527.7241379279999</v>
      </c>
      <c r="X3822">
        <v>1518.1034482750001</v>
      </c>
    </row>
    <row r="3823" spans="1:24">
      <c r="A3823" s="7" t="s">
        <v>4973</v>
      </c>
      <c r="B3823" s="13" t="s">
        <v>680</v>
      </c>
      <c r="C3823">
        <v>762585286.73661768</v>
      </c>
      <c r="D3823">
        <v>775387626.31265259</v>
      </c>
      <c r="E3823">
        <v>2232432.4324324359</v>
      </c>
      <c r="F3823">
        <v>534234.23423423502</v>
      </c>
      <c r="G3823">
        <v>539</v>
      </c>
      <c r="H3823">
        <v>500</v>
      </c>
      <c r="I3823">
        <v>20</v>
      </c>
      <c r="J3823">
        <v>18</v>
      </c>
      <c r="K3823">
        <v>9</v>
      </c>
      <c r="M3823">
        <v>1154</v>
      </c>
      <c r="N3823">
        <v>905</v>
      </c>
      <c r="O3823">
        <v>45771981.981981985</v>
      </c>
      <c r="P3823">
        <v>47863063.063063063</v>
      </c>
      <c r="Q3823">
        <v>752</v>
      </c>
      <c r="R3823">
        <v>287</v>
      </c>
      <c r="S3823">
        <v>227116020.72072071</v>
      </c>
      <c r="T3823">
        <v>222271212.61261261</v>
      </c>
      <c r="U3823">
        <v>26654864.864864867</v>
      </c>
      <c r="V3823">
        <v>44931261.261261255</v>
      </c>
      <c r="W3823">
        <v>20291.758620688001</v>
      </c>
      <c r="X3823">
        <v>17950.482758618</v>
      </c>
    </row>
    <row r="3824" spans="1:24">
      <c r="A3824" s="7" t="s">
        <v>4974</v>
      </c>
      <c r="B3824" s="13" t="s">
        <v>1221</v>
      </c>
      <c r="C3824">
        <v>149571798.57853827</v>
      </c>
      <c r="D3824">
        <v>153890416.59193876</v>
      </c>
      <c r="E3824">
        <v>48648.64864865</v>
      </c>
      <c r="F3824">
        <v>219144.14414414499</v>
      </c>
      <c r="G3824">
        <v>117</v>
      </c>
      <c r="H3824">
        <v>99</v>
      </c>
      <c r="I3824">
        <v>8</v>
      </c>
      <c r="J3824">
        <v>9</v>
      </c>
      <c r="M3824">
        <v>156</v>
      </c>
      <c r="N3824">
        <v>112</v>
      </c>
      <c r="O3824">
        <v>11996126.126126127</v>
      </c>
      <c r="P3824">
        <v>28691441.441441443</v>
      </c>
      <c r="Q3824">
        <v>262</v>
      </c>
      <c r="R3824">
        <v>222</v>
      </c>
      <c r="S3824">
        <v>43098412.612612613</v>
      </c>
      <c r="T3824">
        <v>46271360.360360362</v>
      </c>
      <c r="U3824">
        <v>10542522.522522522</v>
      </c>
      <c r="V3824">
        <v>26667297.297297299</v>
      </c>
      <c r="W3824">
        <v>5438.1034482790001</v>
      </c>
      <c r="X3824">
        <v>5519.2758620670002</v>
      </c>
    </row>
    <row r="3825" spans="1:24">
      <c r="A3825" s="7" t="s">
        <v>4975</v>
      </c>
      <c r="B3825" s="13" t="s">
        <v>1004</v>
      </c>
      <c r="C3825">
        <v>115098738.77068517</v>
      </c>
      <c r="D3825">
        <v>113348050.58043754</v>
      </c>
      <c r="E3825">
        <v>3603.603603604</v>
      </c>
      <c r="G3825">
        <v>8</v>
      </c>
      <c r="H3825">
        <v>40</v>
      </c>
      <c r="I3825">
        <v>0</v>
      </c>
      <c r="K3825">
        <v>8</v>
      </c>
      <c r="M3825">
        <v>256</v>
      </c>
      <c r="N3825">
        <v>50</v>
      </c>
      <c r="O3825">
        <v>544144.14414414507</v>
      </c>
      <c r="P3825">
        <v>585585.58558558603</v>
      </c>
      <c r="Q3825">
        <v>10</v>
      </c>
      <c r="R3825">
        <v>6</v>
      </c>
      <c r="S3825">
        <v>27344500</v>
      </c>
      <c r="T3825">
        <v>23473180.180180177</v>
      </c>
      <c r="U3825">
        <v>548648.64864864899</v>
      </c>
      <c r="V3825">
        <v>392792.79279279301</v>
      </c>
      <c r="W3825">
        <v>1100.586206897</v>
      </c>
      <c r="X3825">
        <v>1120.4827586209999</v>
      </c>
    </row>
    <row r="3826" spans="1:24">
      <c r="A3826" s="7" t="s">
        <v>4976</v>
      </c>
      <c r="B3826" s="13" t="s">
        <v>2757</v>
      </c>
      <c r="C3826">
        <v>685332945.96379471</v>
      </c>
      <c r="D3826">
        <v>697614910.24293494</v>
      </c>
      <c r="E3826">
        <v>78828.828828829006</v>
      </c>
      <c r="F3826">
        <v>289037.83783783898</v>
      </c>
      <c r="G3826">
        <v>57</v>
      </c>
      <c r="H3826">
        <v>66</v>
      </c>
      <c r="I3826">
        <v>6</v>
      </c>
      <c r="J3826">
        <v>11</v>
      </c>
      <c r="K3826">
        <v>2</v>
      </c>
      <c r="M3826">
        <v>236</v>
      </c>
      <c r="N3826">
        <v>421</v>
      </c>
      <c r="O3826">
        <v>126045322.52252252</v>
      </c>
      <c r="P3826">
        <v>69958828.828828841</v>
      </c>
      <c r="Q3826">
        <v>136</v>
      </c>
      <c r="R3826">
        <v>180</v>
      </c>
      <c r="S3826">
        <v>169531932.43243241</v>
      </c>
      <c r="T3826">
        <v>181873837.83783785</v>
      </c>
      <c r="U3826">
        <v>120177477.47747749</v>
      </c>
      <c r="V3826">
        <v>44020990.990990996</v>
      </c>
      <c r="W3826">
        <v>13517.862068963001</v>
      </c>
      <c r="X3826">
        <v>13522.620689654001</v>
      </c>
    </row>
    <row r="3827" spans="1:24">
      <c r="A3827" s="7" t="s">
        <v>4977</v>
      </c>
      <c r="B3827" s="13" t="s">
        <v>1788</v>
      </c>
      <c r="C3827">
        <v>1873836199.4485252</v>
      </c>
      <c r="D3827">
        <v>1920802399.4084978</v>
      </c>
      <c r="E3827">
        <v>4203076020.7207203</v>
      </c>
      <c r="F3827">
        <v>5864963853.1531534</v>
      </c>
      <c r="G3827">
        <v>1029</v>
      </c>
      <c r="H3827">
        <v>667</v>
      </c>
      <c r="I3827">
        <v>47</v>
      </c>
      <c r="J3827">
        <v>63</v>
      </c>
      <c r="K3827">
        <v>16</v>
      </c>
      <c r="M3827">
        <v>3553</v>
      </c>
      <c r="N3827">
        <v>1227</v>
      </c>
      <c r="O3827">
        <v>4444159658.5585585</v>
      </c>
      <c r="P3827">
        <v>3144402608.108108</v>
      </c>
      <c r="Q3827">
        <v>1304</v>
      </c>
      <c r="R3827">
        <v>1615</v>
      </c>
      <c r="S3827">
        <v>760784619.81981993</v>
      </c>
      <c r="T3827">
        <v>764730301.8018018</v>
      </c>
      <c r="U3827">
        <v>3829868196.3963962</v>
      </c>
      <c r="V3827">
        <v>2815275981.9819822</v>
      </c>
      <c r="W3827">
        <v>73162.275862067996</v>
      </c>
      <c r="X3827">
        <v>85052.758620690001</v>
      </c>
    </row>
    <row r="3828" spans="1:24">
      <c r="A3828" s="7" t="s">
        <v>4978</v>
      </c>
      <c r="B3828" s="13" t="s">
        <v>1788</v>
      </c>
      <c r="C3828">
        <v>1057308363.283049</v>
      </c>
      <c r="D3828">
        <v>1106190231.6186829</v>
      </c>
      <c r="E3828">
        <v>3234504.5045045088</v>
      </c>
      <c r="F3828">
        <v>4336711.711711715</v>
      </c>
      <c r="G3828">
        <v>303</v>
      </c>
      <c r="H3828">
        <v>298</v>
      </c>
      <c r="I3828">
        <v>20</v>
      </c>
      <c r="J3828">
        <v>28</v>
      </c>
      <c r="K3828">
        <v>7</v>
      </c>
      <c r="M3828">
        <v>580</v>
      </c>
      <c r="N3828">
        <v>591</v>
      </c>
      <c r="O3828">
        <v>291819819.81981981</v>
      </c>
      <c r="P3828">
        <v>1416582522.5225224</v>
      </c>
      <c r="Q3828">
        <v>900</v>
      </c>
      <c r="R3828">
        <v>1205</v>
      </c>
      <c r="S3828">
        <v>485620940.54054058</v>
      </c>
      <c r="T3828">
        <v>510816758.55855858</v>
      </c>
      <c r="U3828">
        <v>272481293.6936937</v>
      </c>
      <c r="V3828">
        <v>1398820827.0270271</v>
      </c>
      <c r="W3828">
        <v>51529.655172423001</v>
      </c>
      <c r="X3828">
        <v>78766.586206902997</v>
      </c>
    </row>
    <row r="3829" spans="1:24">
      <c r="A3829" s="7" t="s">
        <v>4979</v>
      </c>
      <c r="B3829" s="13" t="s">
        <v>1788</v>
      </c>
      <c r="C3829">
        <v>960191606.98484087</v>
      </c>
      <c r="D3829">
        <v>994467914.71125913</v>
      </c>
      <c r="E3829">
        <v>5429729.7297297316</v>
      </c>
      <c r="F3829">
        <v>2296396.3963963999</v>
      </c>
      <c r="G3829">
        <v>299</v>
      </c>
      <c r="H3829">
        <v>196</v>
      </c>
      <c r="I3829">
        <v>20</v>
      </c>
      <c r="J3829">
        <v>30</v>
      </c>
      <c r="K3829">
        <v>1</v>
      </c>
      <c r="M3829">
        <v>538</v>
      </c>
      <c r="N3829">
        <v>363</v>
      </c>
      <c r="O3829">
        <v>212072252.25225225</v>
      </c>
      <c r="P3829">
        <v>500217027.02702707</v>
      </c>
      <c r="Q3829">
        <v>402</v>
      </c>
      <c r="R3829">
        <v>691</v>
      </c>
      <c r="S3829">
        <v>375990840.54054058</v>
      </c>
      <c r="T3829">
        <v>382352104.5045045</v>
      </c>
      <c r="U3829">
        <v>207303174.77477479</v>
      </c>
      <c r="V3829">
        <v>497545971.17117119</v>
      </c>
      <c r="W3829">
        <v>68164.413793104002</v>
      </c>
      <c r="X3829">
        <v>77820.034482756993</v>
      </c>
    </row>
    <row r="3830" spans="1:24">
      <c r="A3830" s="7" t="s">
        <v>4980</v>
      </c>
      <c r="B3830" s="13" t="s">
        <v>1788</v>
      </c>
      <c r="C3830">
        <v>889792845.02877569</v>
      </c>
      <c r="D3830">
        <v>910773354.23088574</v>
      </c>
      <c r="E3830">
        <v>33618761.261261269</v>
      </c>
      <c r="F3830">
        <v>29616893.693693697</v>
      </c>
      <c r="G3830">
        <v>865</v>
      </c>
      <c r="H3830">
        <v>330</v>
      </c>
      <c r="I3830">
        <v>23</v>
      </c>
      <c r="J3830">
        <v>32</v>
      </c>
      <c r="K3830">
        <v>3</v>
      </c>
      <c r="M3830">
        <v>1017</v>
      </c>
      <c r="N3830">
        <v>677</v>
      </c>
      <c r="O3830">
        <v>109953623.42342341</v>
      </c>
      <c r="P3830">
        <v>1950998249.5495496</v>
      </c>
      <c r="Q3830">
        <v>538</v>
      </c>
      <c r="R3830">
        <v>999</v>
      </c>
      <c r="S3830">
        <v>385185927.02702701</v>
      </c>
      <c r="T3830">
        <v>399666463.96396393</v>
      </c>
      <c r="U3830">
        <v>77803513.51351352</v>
      </c>
      <c r="V3830">
        <v>1838806136.9369369</v>
      </c>
      <c r="W3830">
        <v>39942.344827579</v>
      </c>
      <c r="X3830">
        <v>52982.793103445001</v>
      </c>
    </row>
    <row r="3831" spans="1:24">
      <c r="A3831" s="7" t="s">
        <v>4981</v>
      </c>
      <c r="B3831" s="13" t="s">
        <v>1379</v>
      </c>
      <c r="C3831">
        <v>459659875.45901388</v>
      </c>
      <c r="D3831">
        <v>383104062.33803934</v>
      </c>
      <c r="E3831">
        <v>3037612.6126126149</v>
      </c>
      <c r="F3831">
        <v>1005378.37837838</v>
      </c>
      <c r="G3831">
        <v>137</v>
      </c>
      <c r="H3831">
        <v>189</v>
      </c>
      <c r="I3831">
        <v>12</v>
      </c>
      <c r="J3831">
        <v>12</v>
      </c>
      <c r="K3831">
        <v>5</v>
      </c>
      <c r="M3831">
        <v>397</v>
      </c>
      <c r="N3831">
        <v>320</v>
      </c>
      <c r="O3831">
        <v>89205239.639639646</v>
      </c>
      <c r="P3831">
        <v>29658531.531531535</v>
      </c>
      <c r="Q3831">
        <v>992</v>
      </c>
      <c r="R3831">
        <v>331</v>
      </c>
      <c r="S3831">
        <v>163478301.8018018</v>
      </c>
      <c r="T3831">
        <v>171093774.77477476</v>
      </c>
      <c r="U3831">
        <v>25386396.396396395</v>
      </c>
      <c r="V3831">
        <v>31513603.603603605</v>
      </c>
      <c r="W3831">
        <v>14201.275862072</v>
      </c>
      <c r="X3831">
        <v>14576.103448283</v>
      </c>
    </row>
    <row r="3832" spans="1:24">
      <c r="A3832" s="7" t="s">
        <v>4982</v>
      </c>
      <c r="B3832" s="13" t="s">
        <v>1830</v>
      </c>
      <c r="C3832">
        <v>302836787.46559328</v>
      </c>
      <c r="D3832">
        <v>294386604.15936327</v>
      </c>
      <c r="E3832">
        <v>180180.18018018</v>
      </c>
      <c r="F3832">
        <v>18918.918918918</v>
      </c>
      <c r="G3832">
        <v>21</v>
      </c>
      <c r="H3832">
        <v>28</v>
      </c>
      <c r="I3832">
        <v>3</v>
      </c>
      <c r="J3832">
        <v>8</v>
      </c>
      <c r="K3832">
        <v>8</v>
      </c>
      <c r="M3832">
        <v>115</v>
      </c>
      <c r="N3832">
        <v>120</v>
      </c>
      <c r="O3832">
        <v>4904954.9549549483</v>
      </c>
      <c r="P3832">
        <v>14690172.972972976</v>
      </c>
      <c r="Q3832">
        <v>182</v>
      </c>
      <c r="R3832">
        <v>276</v>
      </c>
      <c r="S3832">
        <v>63181175.675675675</v>
      </c>
      <c r="T3832">
        <v>59653896.396396399</v>
      </c>
      <c r="U3832">
        <v>7336486.4864864871</v>
      </c>
      <c r="V3832">
        <v>14952972.972972972</v>
      </c>
      <c r="W3832">
        <v>5319.0344827609997</v>
      </c>
      <c r="X3832">
        <v>5233.413793103</v>
      </c>
    </row>
    <row r="3833" spans="1:24">
      <c r="A3833" s="7" t="s">
        <v>4983</v>
      </c>
      <c r="B3833" s="13" t="s">
        <v>4984</v>
      </c>
      <c r="C3833">
        <v>225867756.84073633</v>
      </c>
      <c r="D3833">
        <v>237193616.49353915</v>
      </c>
      <c r="E3833">
        <v>36724100.9009009</v>
      </c>
      <c r="F3833">
        <v>37757407.20720721</v>
      </c>
      <c r="G3833">
        <v>62</v>
      </c>
      <c r="H3833">
        <v>134</v>
      </c>
      <c r="I3833">
        <v>4</v>
      </c>
      <c r="J3833">
        <v>13</v>
      </c>
      <c r="M3833">
        <v>101</v>
      </c>
      <c r="N3833">
        <v>249</v>
      </c>
      <c r="O3833">
        <v>35934234.234234229</v>
      </c>
      <c r="P3833">
        <v>46687387.387387387</v>
      </c>
      <c r="Q3833">
        <v>23</v>
      </c>
      <c r="R3833">
        <v>331</v>
      </c>
      <c r="S3833">
        <v>57480905.405405402</v>
      </c>
      <c r="T3833">
        <v>62966247.747747749</v>
      </c>
      <c r="U3833">
        <v>31185675.675675679</v>
      </c>
      <c r="V3833">
        <v>38282072.072072074</v>
      </c>
      <c r="W3833">
        <v>3375.4827586269998</v>
      </c>
      <c r="X3833">
        <v>3722.5172413770001</v>
      </c>
    </row>
    <row r="3834" spans="1:24">
      <c r="A3834" s="7" t="s">
        <v>4985</v>
      </c>
      <c r="B3834" s="13" t="s">
        <v>759</v>
      </c>
      <c r="C3834">
        <v>536270546.53128898</v>
      </c>
      <c r="D3834">
        <v>543087567.8674053</v>
      </c>
      <c r="E3834">
        <v>529729.72972973203</v>
      </c>
      <c r="F3834">
        <v>224324.32432432601</v>
      </c>
      <c r="G3834">
        <v>291</v>
      </c>
      <c r="H3834">
        <v>158</v>
      </c>
      <c r="I3834">
        <v>7</v>
      </c>
      <c r="J3834">
        <v>5</v>
      </c>
      <c r="K3834">
        <v>6</v>
      </c>
      <c r="M3834">
        <v>438</v>
      </c>
      <c r="N3834">
        <v>404</v>
      </c>
      <c r="O3834">
        <v>37920456.75675676</v>
      </c>
      <c r="P3834">
        <v>28012194.594594598</v>
      </c>
      <c r="Q3834">
        <v>145</v>
      </c>
      <c r="R3834">
        <v>199</v>
      </c>
      <c r="S3834">
        <v>130861292.7927928</v>
      </c>
      <c r="T3834">
        <v>135167954.95495495</v>
      </c>
      <c r="U3834">
        <v>15905405.405405406</v>
      </c>
      <c r="V3834">
        <v>17366576.576576579</v>
      </c>
      <c r="W3834">
        <v>12909.068965523</v>
      </c>
      <c r="X3834">
        <v>12866.448275856001</v>
      </c>
    </row>
    <row r="3835" spans="1:24">
      <c r="A3835" s="7" t="s">
        <v>4986</v>
      </c>
      <c r="B3835" s="13" t="s">
        <v>2936</v>
      </c>
      <c r="C3835">
        <v>331321836.56577581</v>
      </c>
      <c r="D3835">
        <v>326675575.85522032</v>
      </c>
      <c r="E3835">
        <v>666666.66666667105</v>
      </c>
      <c r="F3835">
        <v>254054.054054059</v>
      </c>
      <c r="G3835">
        <v>73</v>
      </c>
      <c r="H3835">
        <v>76</v>
      </c>
      <c r="I3835">
        <v>31</v>
      </c>
      <c r="J3835">
        <v>11</v>
      </c>
      <c r="M3835">
        <v>102</v>
      </c>
      <c r="N3835">
        <v>107</v>
      </c>
      <c r="O3835">
        <v>64032612.61261262</v>
      </c>
      <c r="P3835">
        <v>71086486.486486495</v>
      </c>
      <c r="Q3835">
        <v>696</v>
      </c>
      <c r="R3835">
        <v>990</v>
      </c>
      <c r="S3835">
        <v>124653288.28828828</v>
      </c>
      <c r="T3835">
        <v>120879963.96396397</v>
      </c>
      <c r="U3835">
        <v>62362522.522522524</v>
      </c>
      <c r="V3835">
        <v>72193978.378378391</v>
      </c>
      <c r="W3835">
        <v>7839.68965518</v>
      </c>
      <c r="X3835">
        <v>7982.068965513</v>
      </c>
    </row>
    <row r="3836" spans="1:24">
      <c r="A3836" s="7" t="s">
        <v>4987</v>
      </c>
      <c r="B3836" s="13" t="s">
        <v>833</v>
      </c>
      <c r="C3836">
        <v>53181639.207229406</v>
      </c>
      <c r="D3836">
        <v>55313714.786493011</v>
      </c>
      <c r="E3836">
        <v>1187387.3873873891</v>
      </c>
      <c r="F3836">
        <v>1378378.3783783789</v>
      </c>
      <c r="G3836">
        <v>15</v>
      </c>
      <c r="H3836">
        <v>9</v>
      </c>
      <c r="I3836">
        <v>3</v>
      </c>
      <c r="J3836">
        <v>1</v>
      </c>
      <c r="K3836">
        <v>2</v>
      </c>
      <c r="M3836">
        <v>17</v>
      </c>
      <c r="N3836">
        <v>11</v>
      </c>
      <c r="O3836">
        <v>2057207.207207208</v>
      </c>
      <c r="P3836">
        <v>3252252.2522522518</v>
      </c>
      <c r="Q3836">
        <v>10</v>
      </c>
      <c r="R3836">
        <v>23</v>
      </c>
      <c r="S3836">
        <v>11809162.162162162</v>
      </c>
      <c r="T3836">
        <v>11561594.594594594</v>
      </c>
      <c r="U3836">
        <v>1903423.423423423</v>
      </c>
      <c r="V3836">
        <v>2402432.4324324331</v>
      </c>
      <c r="W3836">
        <v>803.65517240999998</v>
      </c>
      <c r="X3836">
        <v>802.27586206900003</v>
      </c>
    </row>
    <row r="3837" spans="1:24">
      <c r="A3837" s="7" t="s">
        <v>423</v>
      </c>
      <c r="B3837" s="13" t="s">
        <v>1034</v>
      </c>
      <c r="C3837">
        <v>1362975554.842309</v>
      </c>
      <c r="D3837">
        <v>1531622170.6761582</v>
      </c>
      <c r="E3837">
        <v>135566378.37837836</v>
      </c>
      <c r="F3837">
        <v>14468018.018018045</v>
      </c>
      <c r="G3837">
        <v>2944</v>
      </c>
      <c r="H3837">
        <v>894</v>
      </c>
      <c r="I3837">
        <v>19</v>
      </c>
      <c r="J3837">
        <v>24</v>
      </c>
      <c r="K3837">
        <v>9</v>
      </c>
      <c r="M3837">
        <v>3992</v>
      </c>
      <c r="N3837">
        <v>1438</v>
      </c>
      <c r="O3837">
        <v>164242080.18018016</v>
      </c>
      <c r="P3837">
        <v>140865135.13513514</v>
      </c>
      <c r="Q3837">
        <v>2896</v>
      </c>
      <c r="R3837">
        <v>1280</v>
      </c>
      <c r="S3837">
        <v>426718932.43243241</v>
      </c>
      <c r="T3837">
        <v>409381873.87387389</v>
      </c>
      <c r="U3837">
        <v>179626216.21621621</v>
      </c>
      <c r="V3837">
        <v>145487567.56756756</v>
      </c>
      <c r="W3837">
        <v>20825.344827588</v>
      </c>
      <c r="X3837">
        <v>20559.06896552</v>
      </c>
    </row>
    <row r="3838" spans="1:24">
      <c r="A3838" s="7" t="s">
        <v>4988</v>
      </c>
      <c r="B3838" s="13" t="s">
        <v>1127</v>
      </c>
      <c r="C3838">
        <v>88693254.369074821</v>
      </c>
      <c r="D3838">
        <v>86644527.386580124</v>
      </c>
      <c r="E3838">
        <v>5180.1801801800002</v>
      </c>
      <c r="F3838">
        <v>4504.5045045050001</v>
      </c>
      <c r="G3838">
        <v>10</v>
      </c>
      <c r="H3838">
        <v>20</v>
      </c>
      <c r="I3838">
        <v>0</v>
      </c>
      <c r="J3838">
        <v>1</v>
      </c>
      <c r="M3838">
        <v>13</v>
      </c>
      <c r="N3838">
        <v>22</v>
      </c>
      <c r="O3838">
        <v>455855.85585585597</v>
      </c>
      <c r="P3838">
        <v>1013513.513513513</v>
      </c>
      <c r="R3838">
        <v>6</v>
      </c>
      <c r="S3838">
        <v>22948572.07207207</v>
      </c>
      <c r="T3838">
        <v>20035103.603603601</v>
      </c>
      <c r="U3838">
        <v>597387.38738738699</v>
      </c>
      <c r="V3838">
        <v>637927.92792792805</v>
      </c>
      <c r="W3838">
        <v>982.34482758700005</v>
      </c>
      <c r="X3838">
        <v>965.20689655299998</v>
      </c>
    </row>
    <row r="3839" spans="1:24">
      <c r="A3839" s="7" t="s">
        <v>4989</v>
      </c>
      <c r="B3839" s="13" t="s">
        <v>3224</v>
      </c>
      <c r="C3839">
        <v>15477703.607044708</v>
      </c>
      <c r="D3839">
        <v>3523722.4481756571</v>
      </c>
      <c r="F3839">
        <v>27027.027027027001</v>
      </c>
      <c r="G3839">
        <v>87</v>
      </c>
      <c r="H3839">
        <v>3</v>
      </c>
      <c r="M3839">
        <v>90</v>
      </c>
      <c r="N3839">
        <v>3</v>
      </c>
      <c r="P3839">
        <v>27027.027027027001</v>
      </c>
      <c r="S3839">
        <v>1438864.8648648651</v>
      </c>
      <c r="T3839">
        <v>240900.90090089999</v>
      </c>
      <c r="W3839">
        <v>500.17241379300003</v>
      </c>
      <c r="X3839">
        <v>416.24137931299998</v>
      </c>
    </row>
    <row r="3840" spans="1:24">
      <c r="A3840" s="7" t="s">
        <v>4990</v>
      </c>
      <c r="B3840" s="13" t="s">
        <v>727</v>
      </c>
      <c r="C3840">
        <v>429031993.15142125</v>
      </c>
      <c r="D3840">
        <v>422427589.62574303</v>
      </c>
      <c r="E3840">
        <v>3010810.8108108132</v>
      </c>
      <c r="F3840">
        <v>2325180.1801801808</v>
      </c>
      <c r="G3840">
        <v>289</v>
      </c>
      <c r="H3840">
        <v>226</v>
      </c>
      <c r="I3840">
        <v>16</v>
      </c>
      <c r="J3840">
        <v>19</v>
      </c>
      <c r="K3840">
        <v>4</v>
      </c>
      <c r="M3840">
        <v>331</v>
      </c>
      <c r="N3840">
        <v>485</v>
      </c>
      <c r="O3840">
        <v>61851089.189189188</v>
      </c>
      <c r="P3840">
        <v>71473926.126126125</v>
      </c>
      <c r="Q3840">
        <v>6</v>
      </c>
      <c r="R3840">
        <v>183</v>
      </c>
      <c r="S3840">
        <v>169530630.63063061</v>
      </c>
      <c r="T3840">
        <v>167367594.5945946</v>
      </c>
      <c r="U3840">
        <v>62832882.882882878</v>
      </c>
      <c r="V3840">
        <v>73774504.504504502</v>
      </c>
      <c r="W3840">
        <v>6509.0000000029995</v>
      </c>
      <c r="X3840">
        <v>6556.5517241380003</v>
      </c>
    </row>
    <row r="3841" spans="1:24">
      <c r="A3841" s="7" t="s">
        <v>4991</v>
      </c>
      <c r="B3841" s="13" t="s">
        <v>2310</v>
      </c>
      <c r="C3841">
        <v>219534523.91633207</v>
      </c>
      <c r="D3841">
        <v>215644448.59230509</v>
      </c>
      <c r="E3841">
        <v>679533.33333333395</v>
      </c>
      <c r="F3841">
        <v>110810.810810811</v>
      </c>
      <c r="G3841">
        <v>14</v>
      </c>
      <c r="H3841">
        <v>16</v>
      </c>
      <c r="I3841">
        <v>4</v>
      </c>
      <c r="J3841">
        <v>5</v>
      </c>
      <c r="K3841">
        <v>1</v>
      </c>
      <c r="M3841">
        <v>70</v>
      </c>
      <c r="N3841">
        <v>123</v>
      </c>
      <c r="O3841">
        <v>9180319.8198198173</v>
      </c>
      <c r="P3841">
        <v>62533671.171171173</v>
      </c>
      <c r="Q3841">
        <v>158</v>
      </c>
      <c r="R3841">
        <v>1953</v>
      </c>
      <c r="S3841">
        <v>73322058.558558553</v>
      </c>
      <c r="T3841">
        <v>72076639.639639646</v>
      </c>
      <c r="U3841">
        <v>13852792.792792799</v>
      </c>
      <c r="V3841">
        <v>63279099.0990991</v>
      </c>
      <c r="W3841">
        <v>4453.5172413820001</v>
      </c>
      <c r="X3841">
        <v>4356.6896551740001</v>
      </c>
    </row>
    <row r="3842" spans="1:24">
      <c r="A3842" s="7" t="s">
        <v>4992</v>
      </c>
      <c r="B3842" s="13" t="s">
        <v>2772</v>
      </c>
      <c r="C3842">
        <v>5885244.4787584934</v>
      </c>
      <c r="D3842">
        <v>6561143.8135566628</v>
      </c>
      <c r="G3842">
        <v>1</v>
      </c>
      <c r="H3842">
        <v>1</v>
      </c>
      <c r="M3842">
        <v>3</v>
      </c>
      <c r="N3842">
        <v>1</v>
      </c>
      <c r="S3842">
        <v>704144.14414414403</v>
      </c>
      <c r="T3842">
        <v>947099.09909909894</v>
      </c>
      <c r="W3842">
        <v>885.86206896399995</v>
      </c>
      <c r="X3842">
        <v>904.03448275799997</v>
      </c>
    </row>
    <row r="3843" spans="1:24">
      <c r="A3843" s="7" t="s">
        <v>4993</v>
      </c>
      <c r="B3843" s="13" t="s">
        <v>1388</v>
      </c>
      <c r="C3843">
        <v>1248627878.6307025</v>
      </c>
      <c r="D3843">
        <v>1249840902.5311575</v>
      </c>
      <c r="E3843">
        <v>2199515784.6846848</v>
      </c>
      <c r="F3843">
        <v>1994897797.2972975</v>
      </c>
      <c r="G3843">
        <v>75</v>
      </c>
      <c r="H3843">
        <v>176</v>
      </c>
      <c r="I3843">
        <v>17</v>
      </c>
      <c r="J3843">
        <v>23</v>
      </c>
      <c r="M3843">
        <v>85</v>
      </c>
      <c r="N3843">
        <v>224</v>
      </c>
      <c r="O3843">
        <v>163089301.8018018</v>
      </c>
      <c r="P3843">
        <v>1247773406.3063061</v>
      </c>
      <c r="Q3843">
        <v>120</v>
      </c>
      <c r="R3843">
        <v>206</v>
      </c>
      <c r="S3843">
        <v>397082504.5045045</v>
      </c>
      <c r="T3843">
        <v>392846079.27927923</v>
      </c>
      <c r="U3843">
        <v>124675945.94594595</v>
      </c>
      <c r="V3843">
        <v>1079869549.5495496</v>
      </c>
      <c r="W3843">
        <v>15917.310344826999</v>
      </c>
      <c r="X3843">
        <v>15893.999999994001</v>
      </c>
    </row>
    <row r="3844" spans="1:24">
      <c r="A3844" s="7" t="s">
        <v>4994</v>
      </c>
      <c r="B3844" s="13" t="s">
        <v>1388</v>
      </c>
      <c r="C3844">
        <v>739464746.64605391</v>
      </c>
      <c r="D3844">
        <v>736729484.7690618</v>
      </c>
      <c r="E3844">
        <v>17558896.396396399</v>
      </c>
      <c r="F3844">
        <v>13000000.000000004</v>
      </c>
      <c r="G3844">
        <v>75</v>
      </c>
      <c r="H3844">
        <v>202</v>
      </c>
      <c r="I3844">
        <v>28</v>
      </c>
      <c r="J3844">
        <v>20</v>
      </c>
      <c r="M3844">
        <v>81</v>
      </c>
      <c r="N3844">
        <v>236</v>
      </c>
      <c r="O3844">
        <v>92697747.747747764</v>
      </c>
      <c r="P3844">
        <v>100399783.78378378</v>
      </c>
      <c r="Q3844">
        <v>52</v>
      </c>
      <c r="R3844">
        <v>233</v>
      </c>
      <c r="S3844">
        <v>284194998.1981982</v>
      </c>
      <c r="T3844">
        <v>289562819.81981981</v>
      </c>
      <c r="U3844">
        <v>80889549.549549565</v>
      </c>
      <c r="V3844">
        <v>93340270.270270273</v>
      </c>
      <c r="W3844">
        <v>9387.8965517159995</v>
      </c>
      <c r="X3844">
        <v>9341.3448275869996</v>
      </c>
    </row>
    <row r="3845" spans="1:24">
      <c r="A3845" s="7" t="s">
        <v>424</v>
      </c>
      <c r="B3845" s="13" t="s">
        <v>46</v>
      </c>
      <c r="C3845">
        <v>118681441.88400219</v>
      </c>
      <c r="D3845">
        <v>129259677.84510867</v>
      </c>
      <c r="E3845">
        <v>4996441.441441441</v>
      </c>
      <c r="F3845">
        <v>1108108.1081081091</v>
      </c>
      <c r="G3845">
        <v>28</v>
      </c>
      <c r="H3845">
        <v>24</v>
      </c>
      <c r="I3845">
        <v>3</v>
      </c>
      <c r="J3845">
        <v>1</v>
      </c>
      <c r="M3845">
        <v>31</v>
      </c>
      <c r="N3845">
        <v>37</v>
      </c>
      <c r="O3845">
        <v>35998513.513513513</v>
      </c>
      <c r="P3845">
        <v>34643243.243243247</v>
      </c>
      <c r="Q3845">
        <v>21</v>
      </c>
      <c r="R3845">
        <v>590</v>
      </c>
      <c r="S3845">
        <v>40338378.378378376</v>
      </c>
      <c r="T3845">
        <v>42379977.477477483</v>
      </c>
      <c r="U3845">
        <v>35668198.198198199</v>
      </c>
      <c r="V3845">
        <v>34300360.360360362</v>
      </c>
      <c r="W3845">
        <v>1308.551724139</v>
      </c>
      <c r="X3845">
        <v>1245.4482758629999</v>
      </c>
    </row>
    <row r="3846" spans="1:24">
      <c r="A3846" s="7" t="s">
        <v>4995</v>
      </c>
      <c r="B3846" s="13" t="s">
        <v>1245</v>
      </c>
      <c r="C3846">
        <v>2224795568.6808481</v>
      </c>
      <c r="D3846">
        <v>2176064968.5464749</v>
      </c>
      <c r="E3846">
        <v>377401352.25225228</v>
      </c>
      <c r="F3846">
        <v>3372297.297297305</v>
      </c>
      <c r="G3846">
        <v>1770</v>
      </c>
      <c r="H3846">
        <v>813</v>
      </c>
      <c r="I3846">
        <v>34</v>
      </c>
      <c r="J3846">
        <v>44</v>
      </c>
      <c r="K3846">
        <v>2</v>
      </c>
      <c r="M3846">
        <v>2269</v>
      </c>
      <c r="N3846">
        <v>1879</v>
      </c>
      <c r="O3846">
        <v>116322252.25225225</v>
      </c>
      <c r="P3846">
        <v>837803603.6036036</v>
      </c>
      <c r="Q3846">
        <v>1020</v>
      </c>
      <c r="R3846">
        <v>1651</v>
      </c>
      <c r="S3846">
        <v>638905654.05405402</v>
      </c>
      <c r="T3846">
        <v>661836766.66666663</v>
      </c>
      <c r="U3846">
        <v>120768818.01801802</v>
      </c>
      <c r="V3846">
        <v>299258109.9099099</v>
      </c>
      <c r="W3846">
        <v>46587.620689650001</v>
      </c>
      <c r="X3846">
        <v>47054.206896553005</v>
      </c>
    </row>
    <row r="3847" spans="1:24">
      <c r="A3847" s="7" t="s">
        <v>4996</v>
      </c>
      <c r="B3847" s="13" t="s">
        <v>1036</v>
      </c>
      <c r="C3847">
        <v>286849235.70712316</v>
      </c>
      <c r="D3847">
        <v>284977286.74859464</v>
      </c>
      <c r="E3847">
        <v>657162.16216216295</v>
      </c>
      <c r="F3847">
        <v>600223.42342342797</v>
      </c>
      <c r="G3847">
        <v>44</v>
      </c>
      <c r="H3847">
        <v>48</v>
      </c>
      <c r="I3847">
        <v>5</v>
      </c>
      <c r="J3847">
        <v>7</v>
      </c>
      <c r="M3847">
        <v>59</v>
      </c>
      <c r="N3847">
        <v>83</v>
      </c>
      <c r="O3847">
        <v>64562882.882882886</v>
      </c>
      <c r="P3847">
        <v>17958574.774774775</v>
      </c>
      <c r="Q3847">
        <v>97</v>
      </c>
      <c r="R3847">
        <v>181</v>
      </c>
      <c r="S3847">
        <v>137953112.61261261</v>
      </c>
      <c r="T3847">
        <v>140584495.4954955</v>
      </c>
      <c r="U3847">
        <v>51770810.810810812</v>
      </c>
      <c r="V3847">
        <v>19232342.342342343</v>
      </c>
      <c r="W3847">
        <v>6136.4482758579998</v>
      </c>
      <c r="X3847">
        <v>6287.8965517300003</v>
      </c>
    </row>
    <row r="3848" spans="1:24">
      <c r="A3848" s="7" t="s">
        <v>425</v>
      </c>
      <c r="B3848" s="13" t="s">
        <v>426</v>
      </c>
      <c r="C3848">
        <v>594449508.5788995</v>
      </c>
      <c r="D3848">
        <v>571830522.85747862</v>
      </c>
      <c r="E3848">
        <v>1577486.4864864871</v>
      </c>
      <c r="F3848">
        <v>1189864.8648648651</v>
      </c>
      <c r="G3848">
        <v>110</v>
      </c>
      <c r="H3848">
        <v>646</v>
      </c>
      <c r="I3848">
        <v>9</v>
      </c>
      <c r="J3848">
        <v>13</v>
      </c>
      <c r="M3848">
        <v>455</v>
      </c>
      <c r="N3848">
        <v>854</v>
      </c>
      <c r="O3848">
        <v>85552486.48648648</v>
      </c>
      <c r="P3848">
        <v>291239639.63963962</v>
      </c>
      <c r="Q3848">
        <v>639</v>
      </c>
      <c r="R3848">
        <v>719</v>
      </c>
      <c r="S3848">
        <v>215772756.75675675</v>
      </c>
      <c r="T3848">
        <v>206833472.97297296</v>
      </c>
      <c r="U3848">
        <v>154537027.02702701</v>
      </c>
      <c r="V3848">
        <v>189723603.6036036</v>
      </c>
      <c r="W3848">
        <v>13448.586206895001</v>
      </c>
      <c r="X3848">
        <v>13386.758620700999</v>
      </c>
    </row>
    <row r="3849" spans="1:24">
      <c r="A3849" s="7" t="s">
        <v>4997</v>
      </c>
      <c r="B3849" s="13" t="s">
        <v>1115</v>
      </c>
      <c r="C3849">
        <v>311399719.3733083</v>
      </c>
      <c r="D3849">
        <v>294789762.10138005</v>
      </c>
      <c r="E3849">
        <v>1998873.873873875</v>
      </c>
      <c r="F3849">
        <v>79279.279279285998</v>
      </c>
      <c r="G3849">
        <v>29</v>
      </c>
      <c r="H3849">
        <v>29</v>
      </c>
      <c r="I3849">
        <v>11</v>
      </c>
      <c r="J3849">
        <v>11</v>
      </c>
      <c r="M3849">
        <v>231</v>
      </c>
      <c r="N3849">
        <v>240</v>
      </c>
      <c r="O3849">
        <v>977116396.3963964</v>
      </c>
      <c r="P3849">
        <v>30063513.513513517</v>
      </c>
      <c r="Q3849">
        <v>1622</v>
      </c>
      <c r="R3849">
        <v>239</v>
      </c>
      <c r="S3849">
        <v>149970630.63063064</v>
      </c>
      <c r="T3849">
        <v>153479617.11711714</v>
      </c>
      <c r="U3849">
        <v>976518378.37837827</v>
      </c>
      <c r="V3849">
        <v>29853423.423423424</v>
      </c>
      <c r="W3849">
        <v>5526.7931034499998</v>
      </c>
      <c r="X3849">
        <v>5721.0344827460003</v>
      </c>
    </row>
    <row r="3850" spans="1:24">
      <c r="A3850" s="7" t="s">
        <v>6949</v>
      </c>
      <c r="B3850" s="13" t="s">
        <v>970</v>
      </c>
      <c r="E3850">
        <v>195972610.8108108</v>
      </c>
      <c r="O3850">
        <v>604234.23423423397</v>
      </c>
    </row>
    <row r="3851" spans="1:24">
      <c r="A3851" s="7" t="s">
        <v>427</v>
      </c>
      <c r="B3851" s="13" t="s">
        <v>74</v>
      </c>
      <c r="C3851">
        <v>60784130.938009322</v>
      </c>
      <c r="D3851">
        <v>60551198.18765039</v>
      </c>
      <c r="E3851">
        <v>108558.558558559</v>
      </c>
      <c r="F3851">
        <v>433333.333333335</v>
      </c>
      <c r="G3851">
        <v>22</v>
      </c>
      <c r="H3851">
        <v>21</v>
      </c>
      <c r="I3851">
        <v>0</v>
      </c>
      <c r="J3851">
        <v>2</v>
      </c>
      <c r="K3851">
        <v>2</v>
      </c>
      <c r="M3851">
        <v>25</v>
      </c>
      <c r="N3851">
        <v>26</v>
      </c>
      <c r="O3851">
        <v>15142792.792792793</v>
      </c>
      <c r="P3851">
        <v>14781081.081081083</v>
      </c>
      <c r="Q3851">
        <v>31</v>
      </c>
      <c r="R3851">
        <v>38</v>
      </c>
      <c r="S3851">
        <v>20105801.801801801</v>
      </c>
      <c r="T3851">
        <v>21509932.432432432</v>
      </c>
      <c r="U3851">
        <v>11591171.17117117</v>
      </c>
      <c r="V3851">
        <v>11408828.828828827</v>
      </c>
      <c r="W3851">
        <v>1873.7241379310001</v>
      </c>
      <c r="X3851">
        <v>1898.3103448290001</v>
      </c>
    </row>
    <row r="3852" spans="1:24">
      <c r="A3852" s="7" t="s">
        <v>4998</v>
      </c>
      <c r="B3852" s="13" t="s">
        <v>4999</v>
      </c>
      <c r="C3852">
        <v>32056489.74759122</v>
      </c>
      <c r="D3852">
        <v>32311767.330959719</v>
      </c>
      <c r="E3852">
        <v>1805405.4054054059</v>
      </c>
      <c r="F3852">
        <v>1803603.603603604</v>
      </c>
      <c r="G3852">
        <v>13</v>
      </c>
      <c r="H3852">
        <v>11</v>
      </c>
      <c r="I3852">
        <v>1</v>
      </c>
      <c r="J3852">
        <v>0</v>
      </c>
      <c r="M3852">
        <v>16</v>
      </c>
      <c r="N3852">
        <v>15</v>
      </c>
      <c r="O3852">
        <v>1240990.990990991</v>
      </c>
      <c r="P3852">
        <v>37076126.126126118</v>
      </c>
      <c r="Q3852">
        <v>6</v>
      </c>
      <c r="R3852">
        <v>20</v>
      </c>
      <c r="S3852">
        <v>8461887.3873873875</v>
      </c>
      <c r="T3852">
        <v>7254711.7117117122</v>
      </c>
      <c r="U3852">
        <v>3914684.684684684</v>
      </c>
      <c r="V3852">
        <v>7965765.7657657666</v>
      </c>
      <c r="W3852">
        <v>897.03448276200004</v>
      </c>
      <c r="X3852">
        <v>889.41379310900004</v>
      </c>
    </row>
    <row r="3853" spans="1:24">
      <c r="A3853" s="7" t="s">
        <v>5000</v>
      </c>
      <c r="B3853" s="13" t="s">
        <v>1033</v>
      </c>
      <c r="C3853">
        <v>521166970.1716876</v>
      </c>
      <c r="D3853">
        <v>552048757.59170055</v>
      </c>
      <c r="E3853">
        <v>3008627.0270270272</v>
      </c>
      <c r="F3853">
        <v>253153.15315315599</v>
      </c>
      <c r="G3853">
        <v>132</v>
      </c>
      <c r="H3853">
        <v>145</v>
      </c>
      <c r="I3853">
        <v>6</v>
      </c>
      <c r="J3853">
        <v>9</v>
      </c>
      <c r="K3853">
        <v>12</v>
      </c>
      <c r="M3853">
        <v>283</v>
      </c>
      <c r="N3853">
        <v>178</v>
      </c>
      <c r="O3853">
        <v>219448819.81981984</v>
      </c>
      <c r="P3853">
        <v>267276486.48648649</v>
      </c>
      <c r="Q3853">
        <v>640</v>
      </c>
      <c r="R3853">
        <v>492</v>
      </c>
      <c r="S3853">
        <v>139258241.44144145</v>
      </c>
      <c r="T3853">
        <v>141474698.1981982</v>
      </c>
      <c r="U3853">
        <v>220885135.13513514</v>
      </c>
      <c r="V3853">
        <v>143473827.02702701</v>
      </c>
      <c r="W3853">
        <v>6909.3448275869996</v>
      </c>
      <c r="X3853">
        <v>6885.2068965509998</v>
      </c>
    </row>
    <row r="3854" spans="1:24">
      <c r="A3854" s="7" t="s">
        <v>5001</v>
      </c>
      <c r="B3854" s="13" t="s">
        <v>1463</v>
      </c>
      <c r="C3854">
        <v>445547351.8719219</v>
      </c>
      <c r="D3854">
        <v>420186981.76009548</v>
      </c>
      <c r="E3854">
        <v>95599374.77477479</v>
      </c>
      <c r="F3854">
        <v>2458073.8738738983</v>
      </c>
      <c r="G3854">
        <v>189</v>
      </c>
      <c r="H3854">
        <v>326</v>
      </c>
      <c r="I3854">
        <v>17</v>
      </c>
      <c r="J3854">
        <v>18</v>
      </c>
      <c r="K3854">
        <v>17</v>
      </c>
      <c r="M3854">
        <v>439</v>
      </c>
      <c r="N3854">
        <v>589</v>
      </c>
      <c r="O3854">
        <v>76087477.477477476</v>
      </c>
      <c r="P3854">
        <v>67857273.873873875</v>
      </c>
      <c r="Q3854">
        <v>191</v>
      </c>
      <c r="R3854">
        <v>647</v>
      </c>
      <c r="S3854">
        <v>100239619.81981982</v>
      </c>
      <c r="T3854">
        <v>105003409.9099099</v>
      </c>
      <c r="U3854">
        <v>71036556.756756753</v>
      </c>
      <c r="V3854">
        <v>68744054.054054052</v>
      </c>
      <c r="W3854">
        <v>5757.5517241319994</v>
      </c>
      <c r="X3854">
        <v>5676.5517241399994</v>
      </c>
    </row>
    <row r="3855" spans="1:24">
      <c r="A3855" s="7" t="s">
        <v>5002</v>
      </c>
      <c r="B3855" s="13" t="s">
        <v>2810</v>
      </c>
      <c r="C3855">
        <v>178470776.58605129</v>
      </c>
      <c r="D3855">
        <v>182077307.37909693</v>
      </c>
      <c r="E3855">
        <v>17117.117117117999</v>
      </c>
      <c r="F3855">
        <v>21621.621621621998</v>
      </c>
      <c r="G3855">
        <v>64</v>
      </c>
      <c r="H3855">
        <v>75</v>
      </c>
      <c r="I3855">
        <v>4</v>
      </c>
      <c r="J3855">
        <v>2</v>
      </c>
      <c r="M3855">
        <v>68</v>
      </c>
      <c r="N3855">
        <v>81</v>
      </c>
      <c r="O3855">
        <v>94571261.261261255</v>
      </c>
      <c r="P3855">
        <v>5930630.630630631</v>
      </c>
      <c r="Q3855">
        <v>273</v>
      </c>
      <c r="R3855">
        <v>304</v>
      </c>
      <c r="S3855">
        <v>53580792.792792797</v>
      </c>
      <c r="T3855">
        <v>56618671.171171173</v>
      </c>
      <c r="U3855">
        <v>2405855.8558558552</v>
      </c>
      <c r="V3855">
        <v>5929729.7297297306</v>
      </c>
      <c r="W3855">
        <v>2049.2413793109999</v>
      </c>
      <c r="X3855">
        <v>2093.7241379269999</v>
      </c>
    </row>
    <row r="3856" spans="1:24">
      <c r="A3856" s="7" t="s">
        <v>5003</v>
      </c>
      <c r="B3856" s="13" t="s">
        <v>2810</v>
      </c>
      <c r="C3856">
        <v>69843110.210542947</v>
      </c>
      <c r="D3856">
        <v>76547104.664203152</v>
      </c>
      <c r="E3856">
        <v>279279.27927927999</v>
      </c>
      <c r="F3856">
        <v>17117.117117117999</v>
      </c>
      <c r="G3856">
        <v>31</v>
      </c>
      <c r="H3856">
        <v>38</v>
      </c>
      <c r="I3856">
        <v>3</v>
      </c>
      <c r="J3856">
        <v>0</v>
      </c>
      <c r="M3856">
        <v>32</v>
      </c>
      <c r="N3856">
        <v>61</v>
      </c>
      <c r="O3856">
        <v>177130720.72072074</v>
      </c>
      <c r="P3856">
        <v>1284504.5045045032</v>
      </c>
      <c r="Q3856">
        <v>233</v>
      </c>
      <c r="R3856">
        <v>127</v>
      </c>
      <c r="S3856">
        <v>27411108.108108111</v>
      </c>
      <c r="T3856">
        <v>31883540.540540539</v>
      </c>
      <c r="U3856">
        <v>2132882.8828828819</v>
      </c>
      <c r="V3856">
        <v>1217387.3873873861</v>
      </c>
      <c r="W3856">
        <v>662.31034482500002</v>
      </c>
      <c r="X3856">
        <v>758.89655172400001</v>
      </c>
    </row>
    <row r="3857" spans="1:24">
      <c r="A3857" s="7" t="s">
        <v>5004</v>
      </c>
      <c r="B3857" s="13" t="s">
        <v>2810</v>
      </c>
      <c r="C3857">
        <v>754036408.00552118</v>
      </c>
      <c r="D3857">
        <v>748412821.61400008</v>
      </c>
      <c r="E3857">
        <v>7320662.1621621633</v>
      </c>
      <c r="F3857">
        <v>8108.1081081089997</v>
      </c>
      <c r="G3857">
        <v>234</v>
      </c>
      <c r="H3857">
        <v>258</v>
      </c>
      <c r="I3857">
        <v>6</v>
      </c>
      <c r="J3857">
        <v>5</v>
      </c>
      <c r="K3857">
        <v>1</v>
      </c>
      <c r="M3857">
        <v>281</v>
      </c>
      <c r="N3857">
        <v>304</v>
      </c>
      <c r="O3857">
        <v>109506847.74774775</v>
      </c>
      <c r="P3857">
        <v>76343378.378378376</v>
      </c>
      <c r="Q3857">
        <v>386</v>
      </c>
      <c r="R3857">
        <v>752</v>
      </c>
      <c r="S3857">
        <v>262564563.06306303</v>
      </c>
      <c r="T3857">
        <v>263720655.85585585</v>
      </c>
      <c r="U3857">
        <v>4949009.0090090102</v>
      </c>
      <c r="V3857">
        <v>11964144.144144142</v>
      </c>
      <c r="W3857">
        <v>10112.379310337001</v>
      </c>
      <c r="X3857">
        <v>10231.27586208</v>
      </c>
    </row>
    <row r="3858" spans="1:24">
      <c r="A3858" s="7" t="s">
        <v>428</v>
      </c>
      <c r="B3858" s="13" t="s">
        <v>5005</v>
      </c>
      <c r="C3858">
        <v>2533892674.3051667</v>
      </c>
      <c r="D3858">
        <v>2486668033.4386325</v>
      </c>
      <c r="E3858">
        <v>502337251.35135138</v>
      </c>
      <c r="F3858">
        <v>32780810.810810834</v>
      </c>
      <c r="G3858">
        <v>856</v>
      </c>
      <c r="H3858">
        <v>513</v>
      </c>
      <c r="I3858">
        <v>50</v>
      </c>
      <c r="J3858">
        <v>54</v>
      </c>
      <c r="K3858">
        <v>6</v>
      </c>
      <c r="M3858">
        <v>1601</v>
      </c>
      <c r="N3858">
        <v>1584</v>
      </c>
      <c r="O3858">
        <v>271999301.8018018</v>
      </c>
      <c r="P3858">
        <v>326145990.990991</v>
      </c>
      <c r="Q3858">
        <v>88</v>
      </c>
      <c r="R3858">
        <v>962</v>
      </c>
      <c r="S3858">
        <v>521394846.84684688</v>
      </c>
      <c r="T3858">
        <v>526322680.18018019</v>
      </c>
      <c r="U3858">
        <v>263750090.0900901</v>
      </c>
      <c r="V3858">
        <v>309650495.4954955</v>
      </c>
      <c r="W3858">
        <v>38019.172413795997</v>
      </c>
      <c r="X3858">
        <v>38048.827586227002</v>
      </c>
    </row>
    <row r="3859" spans="1:24">
      <c r="A3859" s="7" t="s">
        <v>5006</v>
      </c>
      <c r="B3859" s="13" t="s">
        <v>2713</v>
      </c>
      <c r="C3859">
        <v>207496670.47677326</v>
      </c>
      <c r="D3859">
        <v>204197249.6548076</v>
      </c>
      <c r="E3859">
        <v>3308558.5585585572</v>
      </c>
      <c r="F3859">
        <v>1793693.6936936949</v>
      </c>
      <c r="G3859">
        <v>96</v>
      </c>
      <c r="H3859">
        <v>141</v>
      </c>
      <c r="I3859">
        <v>3</v>
      </c>
      <c r="J3859">
        <v>11</v>
      </c>
      <c r="M3859">
        <v>125</v>
      </c>
      <c r="N3859">
        <v>188</v>
      </c>
      <c r="O3859">
        <v>49508738.738738738</v>
      </c>
      <c r="P3859">
        <v>42551351.351351351</v>
      </c>
      <c r="Q3859">
        <v>34</v>
      </c>
      <c r="R3859">
        <v>56</v>
      </c>
      <c r="S3859">
        <v>111151070.27027027</v>
      </c>
      <c r="T3859">
        <v>112679164.86486486</v>
      </c>
      <c r="U3859">
        <v>45193153.153153159</v>
      </c>
      <c r="V3859">
        <v>35644727.927927926</v>
      </c>
      <c r="W3859">
        <v>3872.3793103440003</v>
      </c>
      <c r="X3859">
        <v>3922.172413795</v>
      </c>
    </row>
    <row r="3860" spans="1:24">
      <c r="A3860" s="7" t="s">
        <v>5007</v>
      </c>
      <c r="B3860" s="13" t="s">
        <v>720</v>
      </c>
      <c r="C3860">
        <v>267478788.00446025</v>
      </c>
      <c r="D3860">
        <v>287012883.98947108</v>
      </c>
      <c r="E3860">
        <v>22070325.225225229</v>
      </c>
      <c r="F3860">
        <v>21341245.945945948</v>
      </c>
      <c r="G3860">
        <v>57</v>
      </c>
      <c r="H3860">
        <v>77</v>
      </c>
      <c r="I3860">
        <v>7</v>
      </c>
      <c r="J3860">
        <v>9</v>
      </c>
      <c r="M3860">
        <v>81</v>
      </c>
      <c r="N3860">
        <v>110</v>
      </c>
      <c r="O3860">
        <v>120268288.2882883</v>
      </c>
      <c r="P3860">
        <v>105881486.48648649</v>
      </c>
      <c r="Q3860">
        <v>72</v>
      </c>
      <c r="R3860">
        <v>148</v>
      </c>
      <c r="S3860">
        <v>31077914.414414413</v>
      </c>
      <c r="T3860">
        <v>33337202.702702701</v>
      </c>
      <c r="U3860">
        <v>97078962.162162155</v>
      </c>
      <c r="V3860">
        <v>72678738.738738745</v>
      </c>
      <c r="W3860">
        <v>3974.7931034450003</v>
      </c>
      <c r="X3860">
        <v>4080.7931034419998</v>
      </c>
    </row>
    <row r="3861" spans="1:24">
      <c r="A3861" s="7" t="s">
        <v>5008</v>
      </c>
      <c r="B3861" s="13" t="s">
        <v>1766</v>
      </c>
      <c r="C3861">
        <v>436922375.87992799</v>
      </c>
      <c r="D3861">
        <v>445215549.47196811</v>
      </c>
      <c r="E3861">
        <v>5019043.2432432435</v>
      </c>
      <c r="F3861">
        <v>2634234.234234238</v>
      </c>
      <c r="G3861">
        <v>234</v>
      </c>
      <c r="H3861">
        <v>236</v>
      </c>
      <c r="I3861">
        <v>16</v>
      </c>
      <c r="J3861">
        <v>27</v>
      </c>
      <c r="K3861">
        <v>1</v>
      </c>
      <c r="M3861">
        <v>344</v>
      </c>
      <c r="N3861">
        <v>372</v>
      </c>
      <c r="O3861">
        <v>25412106.30630631</v>
      </c>
      <c r="P3861">
        <v>108031351.35135135</v>
      </c>
      <c r="Q3861">
        <v>222</v>
      </c>
      <c r="R3861">
        <v>500</v>
      </c>
      <c r="S3861">
        <v>109447612.61261261</v>
      </c>
      <c r="T3861">
        <v>108819318.01801801</v>
      </c>
      <c r="U3861">
        <v>25298828.828828827</v>
      </c>
      <c r="V3861">
        <v>40069189.189189188</v>
      </c>
      <c r="W3861">
        <v>14303.068965516</v>
      </c>
      <c r="X3861">
        <v>14310.275862058999</v>
      </c>
    </row>
    <row r="3862" spans="1:24">
      <c r="A3862" s="7" t="s">
        <v>5009</v>
      </c>
      <c r="B3862" s="13" t="s">
        <v>4282</v>
      </c>
      <c r="C3862">
        <v>254337278.24614593</v>
      </c>
      <c r="D3862">
        <v>259863893.80263862</v>
      </c>
      <c r="E3862">
        <v>78556645.045045048</v>
      </c>
      <c r="F3862">
        <v>96008300.9009009</v>
      </c>
      <c r="G3862">
        <v>73</v>
      </c>
      <c r="H3862">
        <v>56</v>
      </c>
      <c r="I3862">
        <v>7</v>
      </c>
      <c r="J3862">
        <v>5</v>
      </c>
      <c r="K3862">
        <v>1</v>
      </c>
      <c r="M3862">
        <v>91</v>
      </c>
      <c r="N3862">
        <v>73</v>
      </c>
      <c r="O3862">
        <v>31764324.324324325</v>
      </c>
      <c r="P3862">
        <v>40949549.54954955</v>
      </c>
      <c r="Q3862">
        <v>76</v>
      </c>
      <c r="R3862">
        <v>146</v>
      </c>
      <c r="S3862">
        <v>53874900.9009009</v>
      </c>
      <c r="T3862">
        <v>51488327.027027026</v>
      </c>
      <c r="U3862">
        <v>19435135.135135133</v>
      </c>
      <c r="V3862">
        <v>29035585.585585587</v>
      </c>
      <c r="W3862">
        <v>3625.172413792</v>
      </c>
      <c r="X3862">
        <v>3581.2068965489998</v>
      </c>
    </row>
    <row r="3863" spans="1:24">
      <c r="A3863" s="7" t="s">
        <v>5010</v>
      </c>
      <c r="B3863" s="13" t="s">
        <v>1203</v>
      </c>
      <c r="C3863">
        <v>533544768.74724591</v>
      </c>
      <c r="D3863">
        <v>551558559.8483094</v>
      </c>
      <c r="E3863">
        <v>7862612.6126126144</v>
      </c>
      <c r="F3863">
        <v>1855961.261261266</v>
      </c>
      <c r="G3863">
        <v>172</v>
      </c>
      <c r="H3863">
        <v>203</v>
      </c>
      <c r="I3863">
        <v>8</v>
      </c>
      <c r="J3863">
        <v>7</v>
      </c>
      <c r="K3863">
        <v>2</v>
      </c>
      <c r="M3863">
        <v>244</v>
      </c>
      <c r="N3863">
        <v>252</v>
      </c>
      <c r="O3863">
        <v>79469549.54954955</v>
      </c>
      <c r="P3863">
        <v>76309930.630630642</v>
      </c>
      <c r="Q3863">
        <v>136</v>
      </c>
      <c r="R3863">
        <v>172</v>
      </c>
      <c r="S3863">
        <v>153878023.42342344</v>
      </c>
      <c r="T3863">
        <v>148186286.48648649</v>
      </c>
      <c r="U3863">
        <v>55517477.477477469</v>
      </c>
      <c r="V3863">
        <v>61054504.504504509</v>
      </c>
      <c r="W3863">
        <v>9124.413793103</v>
      </c>
      <c r="X3863">
        <v>8991.6206896620006</v>
      </c>
    </row>
    <row r="3864" spans="1:24">
      <c r="A3864" s="7" t="s">
        <v>5011</v>
      </c>
      <c r="B3864" s="13" t="s">
        <v>4904</v>
      </c>
      <c r="C3864">
        <v>36713089.149223559</v>
      </c>
      <c r="D3864">
        <v>39833791.639676608</v>
      </c>
      <c r="E3864">
        <v>9684.6846846850003</v>
      </c>
      <c r="F3864">
        <v>191891.89189189399</v>
      </c>
      <c r="G3864">
        <v>15</v>
      </c>
      <c r="H3864">
        <v>11</v>
      </c>
      <c r="I3864">
        <v>0</v>
      </c>
      <c r="J3864">
        <v>1</v>
      </c>
      <c r="M3864">
        <v>17</v>
      </c>
      <c r="N3864">
        <v>12</v>
      </c>
      <c r="O3864">
        <v>7812882.882882881</v>
      </c>
      <c r="P3864">
        <v>7347927.9279279262</v>
      </c>
      <c r="Q3864">
        <v>24</v>
      </c>
      <c r="R3864">
        <v>57</v>
      </c>
      <c r="S3864">
        <v>13286441.441441441</v>
      </c>
      <c r="T3864">
        <v>15471144.144144144</v>
      </c>
      <c r="U3864">
        <v>5820900.9009009004</v>
      </c>
      <c r="V3864">
        <v>5431891.8918918902</v>
      </c>
      <c r="W3864">
        <v>1034.0344827609999</v>
      </c>
      <c r="X3864">
        <v>1041.620689654</v>
      </c>
    </row>
    <row r="3865" spans="1:24">
      <c r="A3865" s="7" t="s">
        <v>5012</v>
      </c>
      <c r="B3865" s="13" t="s">
        <v>4904</v>
      </c>
      <c r="C3865">
        <v>167156363.03312102</v>
      </c>
      <c r="D3865">
        <v>174191139.39013281</v>
      </c>
      <c r="E3865">
        <v>68928290.990990996</v>
      </c>
      <c r="F3865">
        <v>84834996.396396413</v>
      </c>
      <c r="G3865">
        <v>54</v>
      </c>
      <c r="H3865">
        <v>159</v>
      </c>
      <c r="I3865">
        <v>2</v>
      </c>
      <c r="J3865">
        <v>13</v>
      </c>
      <c r="K3865">
        <v>6</v>
      </c>
      <c r="M3865">
        <v>66</v>
      </c>
      <c r="N3865">
        <v>176</v>
      </c>
      <c r="O3865">
        <v>24530675.675675675</v>
      </c>
      <c r="P3865">
        <v>30720495.495495498</v>
      </c>
      <c r="Q3865">
        <v>141</v>
      </c>
      <c r="R3865">
        <v>299</v>
      </c>
      <c r="S3865">
        <v>57874270.270270273</v>
      </c>
      <c r="T3865">
        <v>64220395.495495498</v>
      </c>
      <c r="U3865">
        <v>7967477.4774774751</v>
      </c>
      <c r="V3865">
        <v>16849369.369369369</v>
      </c>
      <c r="W3865">
        <v>3819.517241385</v>
      </c>
      <c r="X3865">
        <v>3790.172413792</v>
      </c>
    </row>
    <row r="3866" spans="1:24">
      <c r="A3866" s="7" t="s">
        <v>5013</v>
      </c>
      <c r="B3866" s="13" t="s">
        <v>5014</v>
      </c>
      <c r="C3866">
        <v>532368621.56147015</v>
      </c>
      <c r="D3866">
        <v>520084738.1062603</v>
      </c>
      <c r="E3866">
        <v>26960360.360360362</v>
      </c>
      <c r="F3866">
        <v>2645945.945945947</v>
      </c>
      <c r="G3866">
        <v>236</v>
      </c>
      <c r="H3866">
        <v>144</v>
      </c>
      <c r="I3866">
        <v>8</v>
      </c>
      <c r="J3866">
        <v>12</v>
      </c>
      <c r="K3866">
        <v>14</v>
      </c>
      <c r="M3866">
        <v>276</v>
      </c>
      <c r="N3866">
        <v>165</v>
      </c>
      <c r="O3866">
        <v>106354954.95495497</v>
      </c>
      <c r="P3866">
        <v>134138738.73873873</v>
      </c>
      <c r="Q3866">
        <v>497</v>
      </c>
      <c r="R3866">
        <v>578</v>
      </c>
      <c r="S3866">
        <v>218366445.94594595</v>
      </c>
      <c r="T3866">
        <v>219269540.54054055</v>
      </c>
      <c r="U3866">
        <v>104149189.1891892</v>
      </c>
      <c r="V3866">
        <v>107982252.25225225</v>
      </c>
      <c r="W3866">
        <v>11969.827586216999</v>
      </c>
      <c r="X3866">
        <v>12087.379310341999</v>
      </c>
    </row>
    <row r="3867" spans="1:24">
      <c r="A3867" s="7" t="s">
        <v>5015</v>
      </c>
      <c r="B3867" s="13" t="s">
        <v>1947</v>
      </c>
      <c r="C3867">
        <v>536425491.04129338</v>
      </c>
      <c r="D3867">
        <v>546942092.06040025</v>
      </c>
      <c r="E3867">
        <v>2723513.5135135162</v>
      </c>
      <c r="F3867">
        <v>2020720.720720723</v>
      </c>
      <c r="G3867">
        <v>97</v>
      </c>
      <c r="H3867">
        <v>94</v>
      </c>
      <c r="I3867">
        <v>5</v>
      </c>
      <c r="J3867">
        <v>13</v>
      </c>
      <c r="K3867">
        <v>3</v>
      </c>
      <c r="M3867">
        <v>226</v>
      </c>
      <c r="N3867">
        <v>145</v>
      </c>
      <c r="O3867">
        <v>40588738.738738745</v>
      </c>
      <c r="P3867">
        <v>45756824.324324325</v>
      </c>
      <c r="Q3867">
        <v>264</v>
      </c>
      <c r="R3867">
        <v>1063</v>
      </c>
      <c r="S3867">
        <v>152375216.21621621</v>
      </c>
      <c r="T3867">
        <v>155785619.81981981</v>
      </c>
      <c r="U3867">
        <v>37585765.765765771</v>
      </c>
      <c r="V3867">
        <v>45732071.171171173</v>
      </c>
      <c r="W3867">
        <v>8721.8965517249999</v>
      </c>
      <c r="X3867">
        <v>8974.3793103419994</v>
      </c>
    </row>
    <row r="3868" spans="1:24">
      <c r="A3868" s="7" t="s">
        <v>5016</v>
      </c>
      <c r="B3868" s="13" t="s">
        <v>5017</v>
      </c>
      <c r="C3868">
        <v>156759320.8730472</v>
      </c>
      <c r="D3868">
        <v>162187003.26982141</v>
      </c>
      <c r="E3868">
        <v>9110090.0900900923</v>
      </c>
      <c r="F3868">
        <v>10235135.135135137</v>
      </c>
      <c r="G3868">
        <v>38</v>
      </c>
      <c r="H3868">
        <v>62</v>
      </c>
      <c r="I3868">
        <v>12</v>
      </c>
      <c r="J3868">
        <v>7</v>
      </c>
      <c r="M3868">
        <v>78</v>
      </c>
      <c r="N3868">
        <v>81</v>
      </c>
      <c r="O3868">
        <v>41683783.783783779</v>
      </c>
      <c r="P3868">
        <v>54995675.675675675</v>
      </c>
      <c r="Q3868">
        <v>147</v>
      </c>
      <c r="R3868">
        <v>219</v>
      </c>
      <c r="S3868">
        <v>54967756.756756768</v>
      </c>
      <c r="T3868">
        <v>55024436.936936945</v>
      </c>
      <c r="U3868">
        <v>41300900.9009009</v>
      </c>
      <c r="V3868">
        <v>54211171.171171173</v>
      </c>
      <c r="W3868">
        <v>3892.2068965509998</v>
      </c>
      <c r="X3868">
        <v>3932.4482758670001</v>
      </c>
    </row>
    <row r="3869" spans="1:24">
      <c r="A3869" s="7" t="s">
        <v>5018</v>
      </c>
      <c r="B3869" s="13" t="s">
        <v>1647</v>
      </c>
      <c r="C3869">
        <v>357637152.43293947</v>
      </c>
      <c r="D3869">
        <v>362779967.0745405</v>
      </c>
      <c r="E3869">
        <v>457207.20720720699</v>
      </c>
      <c r="F3869">
        <v>92792.792792797001</v>
      </c>
      <c r="G3869">
        <v>155</v>
      </c>
      <c r="H3869">
        <v>122</v>
      </c>
      <c r="I3869">
        <v>11</v>
      </c>
      <c r="J3869">
        <v>13</v>
      </c>
      <c r="M3869">
        <v>307</v>
      </c>
      <c r="N3869">
        <v>159</v>
      </c>
      <c r="O3869">
        <v>12607927.92792793</v>
      </c>
      <c r="P3869">
        <v>12262090.090090094</v>
      </c>
      <c r="Q3869">
        <v>138</v>
      </c>
      <c r="R3869">
        <v>86</v>
      </c>
      <c r="S3869">
        <v>96249678.378378376</v>
      </c>
      <c r="T3869">
        <v>102262718.91891892</v>
      </c>
      <c r="U3869">
        <v>11417837.837837838</v>
      </c>
      <c r="V3869">
        <v>13024954.954954954</v>
      </c>
      <c r="W3869">
        <v>10417.517241382</v>
      </c>
      <c r="X3869">
        <v>10606.896551729</v>
      </c>
    </row>
    <row r="3870" spans="1:24">
      <c r="A3870" s="7" t="s">
        <v>5019</v>
      </c>
      <c r="B3870" s="13" t="s">
        <v>1442</v>
      </c>
      <c r="C3870">
        <v>129377174.43165743</v>
      </c>
      <c r="D3870">
        <v>134166492.79982638</v>
      </c>
      <c r="E3870">
        <v>22522.522522525</v>
      </c>
      <c r="F3870">
        <v>23423.423423423999</v>
      </c>
      <c r="G3870">
        <v>47</v>
      </c>
      <c r="H3870">
        <v>24</v>
      </c>
      <c r="I3870">
        <v>8</v>
      </c>
      <c r="J3870">
        <v>1</v>
      </c>
      <c r="M3870">
        <v>55</v>
      </c>
      <c r="N3870">
        <v>31</v>
      </c>
      <c r="O3870">
        <v>104863063.06306307</v>
      </c>
      <c r="P3870">
        <v>2932882.8828828828</v>
      </c>
      <c r="Q3870">
        <v>94</v>
      </c>
      <c r="R3870">
        <v>76</v>
      </c>
      <c r="S3870">
        <v>27798490.990990993</v>
      </c>
      <c r="T3870">
        <v>28476490.990990989</v>
      </c>
      <c r="U3870">
        <v>30355765.765765768</v>
      </c>
      <c r="V3870">
        <v>3517837.837837839</v>
      </c>
      <c r="W3870">
        <v>2035.7241379330001</v>
      </c>
      <c r="X3870">
        <v>1873.034482759</v>
      </c>
    </row>
    <row r="3871" spans="1:24">
      <c r="A3871" s="7" t="s">
        <v>429</v>
      </c>
      <c r="B3871" s="13" t="s">
        <v>68</v>
      </c>
      <c r="C3871">
        <v>161017347.55751547</v>
      </c>
      <c r="D3871">
        <v>151210384.62072921</v>
      </c>
      <c r="E3871">
        <v>46666.666666668003</v>
      </c>
      <c r="F3871">
        <v>602927.92792792805</v>
      </c>
      <c r="G3871">
        <v>11</v>
      </c>
      <c r="H3871">
        <v>22</v>
      </c>
      <c r="I3871">
        <v>0</v>
      </c>
      <c r="J3871">
        <v>1</v>
      </c>
      <c r="M3871">
        <v>12</v>
      </c>
      <c r="N3871">
        <v>25</v>
      </c>
      <c r="O3871">
        <v>3231531.5315315318</v>
      </c>
      <c r="P3871">
        <v>4323423.4234234234</v>
      </c>
      <c r="Q3871">
        <v>45</v>
      </c>
      <c r="S3871">
        <v>84636315.315315321</v>
      </c>
      <c r="T3871">
        <v>87670405.405405402</v>
      </c>
      <c r="U3871">
        <v>3382882.8828828842</v>
      </c>
      <c r="V3871">
        <v>5692162.1621621633</v>
      </c>
      <c r="W3871">
        <v>3064.068965513</v>
      </c>
      <c r="X3871">
        <v>2978.0000000069999</v>
      </c>
    </row>
    <row r="3872" spans="1:24">
      <c r="A3872" s="7" t="s">
        <v>5020</v>
      </c>
      <c r="B3872" s="13" t="s">
        <v>5021</v>
      </c>
      <c r="C3872">
        <v>683437844.29877138</v>
      </c>
      <c r="D3872">
        <v>685944014.9424634</v>
      </c>
      <c r="E3872">
        <v>335724101.8018018</v>
      </c>
      <c r="F3872">
        <v>8664864.8648648765</v>
      </c>
      <c r="G3872">
        <v>1241</v>
      </c>
      <c r="H3872">
        <v>284</v>
      </c>
      <c r="I3872">
        <v>30</v>
      </c>
      <c r="J3872">
        <v>24</v>
      </c>
      <c r="K3872">
        <v>13</v>
      </c>
      <c r="M3872">
        <v>1459</v>
      </c>
      <c r="N3872">
        <v>572</v>
      </c>
      <c r="O3872">
        <v>85318288.288288295</v>
      </c>
      <c r="P3872">
        <v>97210450.45045045</v>
      </c>
      <c r="Q3872">
        <v>735</v>
      </c>
      <c r="R3872">
        <v>1245</v>
      </c>
      <c r="S3872">
        <v>218393630.63063064</v>
      </c>
      <c r="T3872">
        <v>204684572.97297299</v>
      </c>
      <c r="U3872">
        <v>60415585.585585587</v>
      </c>
      <c r="V3872">
        <v>92413243.243243247</v>
      </c>
      <c r="W3872">
        <v>15494.586206903001</v>
      </c>
      <c r="X3872">
        <v>15729.793103455</v>
      </c>
    </row>
    <row r="3873" spans="1:24">
      <c r="A3873" s="7" t="s">
        <v>430</v>
      </c>
      <c r="B3873" s="13" t="s">
        <v>80</v>
      </c>
      <c r="C3873">
        <v>155895069.07040375</v>
      </c>
      <c r="D3873">
        <v>178608750.77335426</v>
      </c>
      <c r="E3873">
        <v>1300360.3603603609</v>
      </c>
      <c r="F3873">
        <v>39639.639639640001</v>
      </c>
      <c r="G3873">
        <v>48</v>
      </c>
      <c r="H3873">
        <v>30</v>
      </c>
      <c r="I3873">
        <v>3</v>
      </c>
      <c r="J3873">
        <v>1</v>
      </c>
      <c r="M3873">
        <v>73</v>
      </c>
      <c r="N3873">
        <v>37</v>
      </c>
      <c r="O3873">
        <v>106455495.4954955</v>
      </c>
      <c r="P3873">
        <v>19699099.099099096</v>
      </c>
      <c r="Q3873">
        <v>22</v>
      </c>
      <c r="R3873">
        <v>317</v>
      </c>
      <c r="S3873">
        <v>30496027.027027026</v>
      </c>
      <c r="T3873">
        <v>30789608.108108107</v>
      </c>
      <c r="U3873">
        <v>106532792.7927928</v>
      </c>
      <c r="V3873">
        <v>19253333.333333332</v>
      </c>
      <c r="W3873">
        <v>2911.1034482740001</v>
      </c>
      <c r="X3873">
        <v>2878.6206896469998</v>
      </c>
    </row>
    <row r="3874" spans="1:24">
      <c r="A3874" s="7" t="s">
        <v>5022</v>
      </c>
      <c r="B3874" s="13" t="s">
        <v>3275</v>
      </c>
      <c r="C3874">
        <v>452739051.34367883</v>
      </c>
      <c r="D3874">
        <v>475690514.43987846</v>
      </c>
      <c r="E3874">
        <v>280183903.6036036</v>
      </c>
      <c r="F3874">
        <v>289899229.72972971</v>
      </c>
      <c r="G3874">
        <v>117</v>
      </c>
      <c r="H3874">
        <v>120</v>
      </c>
      <c r="I3874">
        <v>18</v>
      </c>
      <c r="J3874">
        <v>8</v>
      </c>
      <c r="K3874">
        <v>2</v>
      </c>
      <c r="M3874">
        <v>140</v>
      </c>
      <c r="N3874">
        <v>138</v>
      </c>
      <c r="O3874">
        <v>169630360.36036032</v>
      </c>
      <c r="P3874">
        <v>145642927.92792794</v>
      </c>
      <c r="Q3874">
        <v>391</v>
      </c>
      <c r="R3874">
        <v>380</v>
      </c>
      <c r="S3874">
        <v>149003328.82882884</v>
      </c>
      <c r="T3874">
        <v>160168063.06306306</v>
      </c>
      <c r="U3874">
        <v>129860086.48648648</v>
      </c>
      <c r="V3874">
        <v>112044234.23423423</v>
      </c>
      <c r="W3874">
        <v>6961.3793103520002</v>
      </c>
      <c r="X3874">
        <v>6983.4137931140003</v>
      </c>
    </row>
    <row r="3875" spans="1:24">
      <c r="A3875" s="7" t="s">
        <v>5023</v>
      </c>
      <c r="B3875" s="13" t="s">
        <v>3379</v>
      </c>
      <c r="C3875">
        <v>10881898810.912455</v>
      </c>
      <c r="D3875">
        <v>10607318549.207647</v>
      </c>
      <c r="E3875">
        <v>2079891952.2522521</v>
      </c>
      <c r="F3875">
        <v>47974523.423423439</v>
      </c>
      <c r="G3875">
        <v>1636</v>
      </c>
      <c r="H3875">
        <v>1778</v>
      </c>
      <c r="I3875">
        <v>79</v>
      </c>
      <c r="J3875">
        <v>117</v>
      </c>
      <c r="K3875">
        <v>33</v>
      </c>
      <c r="M3875">
        <v>2809</v>
      </c>
      <c r="N3875">
        <v>3319</v>
      </c>
      <c r="O3875">
        <v>1021742976.5765766</v>
      </c>
      <c r="P3875">
        <v>1072098932.4324324</v>
      </c>
      <c r="Q3875">
        <v>9679</v>
      </c>
      <c r="R3875">
        <v>6391</v>
      </c>
      <c r="S3875">
        <v>1402643697.2972972</v>
      </c>
      <c r="T3875">
        <v>1404790117.1171172</v>
      </c>
      <c r="U3875">
        <v>686860000</v>
      </c>
      <c r="V3875">
        <v>804697648.64864862</v>
      </c>
      <c r="W3875">
        <v>168944.44827591401</v>
      </c>
      <c r="X3875">
        <v>165875.1724138</v>
      </c>
    </row>
    <row r="3876" spans="1:24">
      <c r="A3876" s="7" t="s">
        <v>5024</v>
      </c>
      <c r="B3876" s="13" t="s">
        <v>1494</v>
      </c>
      <c r="C3876">
        <v>120302158.94719577</v>
      </c>
      <c r="D3876">
        <v>120070229.64000106</v>
      </c>
      <c r="E3876">
        <v>936342.342342344</v>
      </c>
      <c r="F3876">
        <v>3330630.6306306319</v>
      </c>
      <c r="G3876">
        <v>48</v>
      </c>
      <c r="H3876">
        <v>44</v>
      </c>
      <c r="I3876">
        <v>0</v>
      </c>
      <c r="J3876">
        <v>1</v>
      </c>
      <c r="M3876">
        <v>56</v>
      </c>
      <c r="N3876">
        <v>50</v>
      </c>
      <c r="O3876">
        <v>16012025.225225223</v>
      </c>
      <c r="P3876">
        <v>17720630.630630627</v>
      </c>
      <c r="Q3876">
        <v>96</v>
      </c>
      <c r="R3876">
        <v>65</v>
      </c>
      <c r="S3876">
        <v>28870878.378378376</v>
      </c>
      <c r="T3876">
        <v>30182022.52252252</v>
      </c>
      <c r="U3876">
        <v>17863153.153153151</v>
      </c>
      <c r="V3876">
        <v>17355135.135135137</v>
      </c>
      <c r="W3876">
        <v>1580.6896551740001</v>
      </c>
      <c r="X3876">
        <v>1630.5517241380001</v>
      </c>
    </row>
    <row r="3877" spans="1:24">
      <c r="A3877" s="7" t="s">
        <v>5025</v>
      </c>
      <c r="B3877" s="13" t="s">
        <v>5026</v>
      </c>
      <c r="C3877">
        <v>270118775.95682508</v>
      </c>
      <c r="D3877">
        <v>243374175.8125836</v>
      </c>
      <c r="E3877">
        <v>1425000</v>
      </c>
      <c r="F3877">
        <v>673873.87387387501</v>
      </c>
      <c r="G3877">
        <v>132</v>
      </c>
      <c r="H3877">
        <v>87</v>
      </c>
      <c r="I3877">
        <v>2</v>
      </c>
      <c r="J3877">
        <v>2</v>
      </c>
      <c r="M3877">
        <v>138</v>
      </c>
      <c r="N3877">
        <v>91</v>
      </c>
      <c r="O3877">
        <v>81692162.16216217</v>
      </c>
      <c r="P3877">
        <v>7352882.8828828828</v>
      </c>
      <c r="Q3877">
        <v>111</v>
      </c>
      <c r="R3877">
        <v>84</v>
      </c>
      <c r="S3877">
        <v>125539862.16216215</v>
      </c>
      <c r="T3877">
        <v>117660027.02702701</v>
      </c>
      <c r="U3877">
        <v>36458828.828828827</v>
      </c>
      <c r="V3877">
        <v>7773783.7837837832</v>
      </c>
      <c r="W3877">
        <v>3449.5172413810001</v>
      </c>
      <c r="X3877">
        <v>3435.758620692</v>
      </c>
    </row>
    <row r="3878" spans="1:24">
      <c r="A3878" s="7" t="s">
        <v>5027</v>
      </c>
      <c r="B3878" s="13" t="s">
        <v>653</v>
      </c>
      <c r="C3878">
        <v>454453817.03138399</v>
      </c>
      <c r="D3878">
        <v>430391363.0431366</v>
      </c>
      <c r="E3878">
        <v>154149306.3063063</v>
      </c>
      <c r="F3878">
        <v>833333.33333333302</v>
      </c>
      <c r="G3878">
        <v>112</v>
      </c>
      <c r="H3878">
        <v>104</v>
      </c>
      <c r="I3878">
        <v>5</v>
      </c>
      <c r="J3878">
        <v>2</v>
      </c>
      <c r="K3878">
        <v>5</v>
      </c>
      <c r="M3878">
        <v>118</v>
      </c>
      <c r="N3878">
        <v>236</v>
      </c>
      <c r="O3878">
        <v>11158738.738738742</v>
      </c>
      <c r="P3878">
        <v>11647027.027027026</v>
      </c>
      <c r="Q3878">
        <v>89</v>
      </c>
      <c r="R3878">
        <v>50</v>
      </c>
      <c r="S3878">
        <v>117480504.5045045</v>
      </c>
      <c r="T3878">
        <v>109147468.46846847</v>
      </c>
      <c r="U3878">
        <v>11589909.909909911</v>
      </c>
      <c r="V3878">
        <v>10878018.018018018</v>
      </c>
      <c r="W3878">
        <v>5264.6551724110004</v>
      </c>
      <c r="X3878">
        <v>5276.7586206850001</v>
      </c>
    </row>
    <row r="3879" spans="1:24">
      <c r="A3879" s="7" t="s">
        <v>431</v>
      </c>
      <c r="B3879" s="13" t="s">
        <v>111</v>
      </c>
      <c r="C3879">
        <v>14428020.236861316</v>
      </c>
      <c r="D3879">
        <v>13078859.292452119</v>
      </c>
      <c r="E3879">
        <v>5405.4054054050002</v>
      </c>
      <c r="F3879">
        <v>16216.216216216</v>
      </c>
      <c r="G3879">
        <v>8</v>
      </c>
      <c r="H3879">
        <v>4</v>
      </c>
      <c r="I3879">
        <v>2</v>
      </c>
      <c r="J3879">
        <v>1</v>
      </c>
      <c r="M3879">
        <v>10</v>
      </c>
      <c r="N3879">
        <v>5</v>
      </c>
      <c r="O3879">
        <v>5405.4054054050002</v>
      </c>
      <c r="P3879">
        <v>160360.36036036001</v>
      </c>
      <c r="R3879">
        <v>16</v>
      </c>
      <c r="S3879">
        <v>1218054.054054054</v>
      </c>
      <c r="T3879">
        <v>865333.33333333407</v>
      </c>
      <c r="V3879">
        <v>144144.144144144</v>
      </c>
      <c r="W3879">
        <v>357.68965517499998</v>
      </c>
      <c r="X3879">
        <v>183.37931034100001</v>
      </c>
    </row>
    <row r="3880" spans="1:24">
      <c r="A3880" s="7" t="s">
        <v>5028</v>
      </c>
      <c r="B3880" s="13" t="s">
        <v>1142</v>
      </c>
      <c r="C3880">
        <v>671269876.6067065</v>
      </c>
      <c r="D3880">
        <v>713348875.07981706</v>
      </c>
      <c r="E3880">
        <v>7411036.0360360378</v>
      </c>
      <c r="F3880">
        <v>703153.15315315605</v>
      </c>
      <c r="G3880">
        <v>421</v>
      </c>
      <c r="H3880">
        <v>331</v>
      </c>
      <c r="I3880">
        <v>19</v>
      </c>
      <c r="J3880">
        <v>16</v>
      </c>
      <c r="K3880">
        <v>1</v>
      </c>
      <c r="M3880">
        <v>666</v>
      </c>
      <c r="N3880">
        <v>518</v>
      </c>
      <c r="O3880">
        <v>37191351.351351351</v>
      </c>
      <c r="P3880">
        <v>63696576.576576576</v>
      </c>
      <c r="Q3880">
        <v>234</v>
      </c>
      <c r="R3880">
        <v>669</v>
      </c>
      <c r="S3880">
        <v>223881045.04504508</v>
      </c>
      <c r="T3880">
        <v>225908925.22522524</v>
      </c>
      <c r="U3880">
        <v>35611524.324324325</v>
      </c>
      <c r="V3880">
        <v>48986306.30630631</v>
      </c>
      <c r="W3880">
        <v>26071.413793118998</v>
      </c>
      <c r="X3880">
        <v>26305.241379300998</v>
      </c>
    </row>
    <row r="3881" spans="1:24">
      <c r="A3881" s="7" t="s">
        <v>5029</v>
      </c>
      <c r="B3881" s="13" t="s">
        <v>1370</v>
      </c>
      <c r="C3881">
        <v>235085773.04227206</v>
      </c>
      <c r="D3881">
        <v>231602135.02420756</v>
      </c>
      <c r="E3881">
        <v>12575180.180180181</v>
      </c>
      <c r="F3881">
        <v>34598198.198198199</v>
      </c>
      <c r="G3881">
        <v>13</v>
      </c>
      <c r="H3881">
        <v>6</v>
      </c>
      <c r="I3881">
        <v>10</v>
      </c>
      <c r="J3881">
        <v>11</v>
      </c>
      <c r="K3881">
        <v>1</v>
      </c>
      <c r="M3881">
        <v>103</v>
      </c>
      <c r="N3881">
        <v>89</v>
      </c>
      <c r="O3881">
        <v>110840810.8108108</v>
      </c>
      <c r="P3881">
        <v>43543639.639639638</v>
      </c>
      <c r="Q3881">
        <v>172</v>
      </c>
      <c r="R3881">
        <v>358</v>
      </c>
      <c r="S3881">
        <v>71759387.387387395</v>
      </c>
      <c r="T3881">
        <v>73541085.585585579</v>
      </c>
      <c r="U3881">
        <v>21732432.432432432</v>
      </c>
      <c r="V3881">
        <v>40513513.513513513</v>
      </c>
      <c r="W3881">
        <v>2932</v>
      </c>
      <c r="X3881">
        <v>2985.9310344850001</v>
      </c>
    </row>
    <row r="3882" spans="1:24">
      <c r="A3882" s="7" t="s">
        <v>5030</v>
      </c>
      <c r="B3882" s="13" t="s">
        <v>4828</v>
      </c>
      <c r="C3882">
        <v>850324658.57163882</v>
      </c>
      <c r="D3882">
        <v>841390898.47007358</v>
      </c>
      <c r="E3882">
        <v>974221254.95495498</v>
      </c>
      <c r="F3882">
        <v>62424977.477477491</v>
      </c>
      <c r="G3882">
        <v>88</v>
      </c>
      <c r="H3882">
        <v>111</v>
      </c>
      <c r="I3882">
        <v>7</v>
      </c>
      <c r="J3882">
        <v>32</v>
      </c>
      <c r="M3882">
        <v>585</v>
      </c>
      <c r="N3882">
        <v>862</v>
      </c>
      <c r="O3882">
        <v>528689108.1081081</v>
      </c>
      <c r="P3882">
        <v>158032905.4054054</v>
      </c>
      <c r="Q3882">
        <v>125</v>
      </c>
      <c r="R3882">
        <v>1605</v>
      </c>
      <c r="S3882">
        <v>1325799801.8018019</v>
      </c>
      <c r="T3882">
        <v>368246822.52252251</v>
      </c>
      <c r="U3882">
        <v>148472792.7927928</v>
      </c>
      <c r="V3882">
        <v>152459639.63963965</v>
      </c>
      <c r="W3882">
        <v>14218.965517230999</v>
      </c>
      <c r="X3882">
        <v>14667.17241381</v>
      </c>
    </row>
    <row r="3883" spans="1:24">
      <c r="A3883" s="7" t="s">
        <v>5031</v>
      </c>
      <c r="B3883" s="13" t="s">
        <v>5032</v>
      </c>
      <c r="C3883">
        <v>6594155500.4066811</v>
      </c>
      <c r="D3883">
        <v>6479838699.6582708</v>
      </c>
      <c r="E3883">
        <v>4124141150.4504499</v>
      </c>
      <c r="F3883">
        <v>101885063.96396399</v>
      </c>
      <c r="G3883">
        <v>1972</v>
      </c>
      <c r="H3883">
        <v>1664</v>
      </c>
      <c r="I3883">
        <v>53</v>
      </c>
      <c r="J3883">
        <v>119</v>
      </c>
      <c r="K3883">
        <v>14</v>
      </c>
      <c r="M3883">
        <v>8854</v>
      </c>
      <c r="N3883">
        <v>5648</v>
      </c>
      <c r="O3883">
        <v>3536660707.2072072</v>
      </c>
      <c r="P3883">
        <v>1273846488.2882884</v>
      </c>
      <c r="Q3883">
        <v>11132</v>
      </c>
      <c r="R3883">
        <v>4947</v>
      </c>
      <c r="S3883">
        <v>2827333705.4054055</v>
      </c>
      <c r="T3883">
        <v>2751156107.2072072</v>
      </c>
      <c r="U3883">
        <v>3100312493.6936941</v>
      </c>
      <c r="V3883">
        <v>1236927837.8378379</v>
      </c>
      <c r="W3883">
        <v>136414.551724138</v>
      </c>
      <c r="X3883">
        <v>142888.41379309999</v>
      </c>
    </row>
    <row r="3884" spans="1:24">
      <c r="A3884" s="7" t="s">
        <v>5033</v>
      </c>
      <c r="B3884" s="13" t="s">
        <v>3383</v>
      </c>
      <c r="C3884">
        <v>88156177.954504296</v>
      </c>
      <c r="D3884">
        <v>90666813.901943013</v>
      </c>
      <c r="E3884">
        <v>1956531.5315315321</v>
      </c>
      <c r="F3884">
        <v>2601801.8018018031</v>
      </c>
      <c r="G3884">
        <v>26</v>
      </c>
      <c r="H3884">
        <v>29</v>
      </c>
      <c r="I3884">
        <v>2</v>
      </c>
      <c r="J3884">
        <v>3</v>
      </c>
      <c r="M3884">
        <v>83</v>
      </c>
      <c r="N3884">
        <v>57</v>
      </c>
      <c r="O3884">
        <v>18646306.306306306</v>
      </c>
      <c r="P3884">
        <v>21918468.468468469</v>
      </c>
      <c r="Q3884">
        <v>26</v>
      </c>
      <c r="R3884">
        <v>28</v>
      </c>
      <c r="S3884">
        <v>39372423.423423424</v>
      </c>
      <c r="T3884">
        <v>38204054.054054059</v>
      </c>
      <c r="U3884">
        <v>16627747.747747747</v>
      </c>
      <c r="V3884">
        <v>21351261.261261262</v>
      </c>
      <c r="W3884">
        <v>1071.1034482760001</v>
      </c>
      <c r="X3884">
        <v>1043.4827586229999</v>
      </c>
    </row>
    <row r="3885" spans="1:24">
      <c r="A3885" s="7" t="s">
        <v>5034</v>
      </c>
      <c r="B3885" s="13" t="s">
        <v>2724</v>
      </c>
      <c r="C3885">
        <v>430423393.11150503</v>
      </c>
      <c r="D3885">
        <v>419580051.57732522</v>
      </c>
      <c r="E3885">
        <v>5672972.9729729742</v>
      </c>
      <c r="F3885">
        <v>4355855.8558558561</v>
      </c>
      <c r="G3885">
        <v>67</v>
      </c>
      <c r="H3885">
        <v>52</v>
      </c>
      <c r="I3885">
        <v>3</v>
      </c>
      <c r="J3885">
        <v>0</v>
      </c>
      <c r="K3885">
        <v>1</v>
      </c>
      <c r="M3885">
        <v>103</v>
      </c>
      <c r="N3885">
        <v>84</v>
      </c>
      <c r="O3885">
        <v>17006306.306306306</v>
      </c>
      <c r="P3885">
        <v>17931171.17117117</v>
      </c>
      <c r="Q3885">
        <v>63</v>
      </c>
      <c r="R3885">
        <v>90</v>
      </c>
      <c r="S3885">
        <v>156740468.46846846</v>
      </c>
      <c r="T3885">
        <v>155330931.53153151</v>
      </c>
      <c r="U3885">
        <v>16187477.477477478</v>
      </c>
      <c r="V3885">
        <v>16157207.207207207</v>
      </c>
      <c r="W3885">
        <v>5779.1379310330003</v>
      </c>
      <c r="X3885">
        <v>6058.7241379289999</v>
      </c>
    </row>
    <row r="3886" spans="1:24">
      <c r="A3886" s="7" t="s">
        <v>5035</v>
      </c>
      <c r="B3886" s="13" t="s">
        <v>1404</v>
      </c>
      <c r="C3886">
        <v>2687961499.3285847</v>
      </c>
      <c r="D3886">
        <v>2509680510.0429907</v>
      </c>
      <c r="E3886">
        <v>615764352.25225234</v>
      </c>
      <c r="F3886">
        <v>1122927.9279279329</v>
      </c>
      <c r="G3886">
        <v>416</v>
      </c>
      <c r="H3886">
        <v>368</v>
      </c>
      <c r="I3886">
        <v>28</v>
      </c>
      <c r="J3886">
        <v>33</v>
      </c>
      <c r="K3886">
        <v>6</v>
      </c>
      <c r="M3886">
        <v>942</v>
      </c>
      <c r="N3886">
        <v>787</v>
      </c>
      <c r="O3886">
        <v>94217792.792792797</v>
      </c>
      <c r="P3886">
        <v>128655835.13513513</v>
      </c>
      <c r="Q3886">
        <v>1477</v>
      </c>
      <c r="R3886">
        <v>1357</v>
      </c>
      <c r="S3886">
        <v>378050651.35135138</v>
      </c>
      <c r="T3886">
        <v>365460959.45945942</v>
      </c>
      <c r="U3886">
        <v>98918243.243243247</v>
      </c>
      <c r="V3886">
        <v>125688468.46846846</v>
      </c>
      <c r="W3886">
        <v>52922.413793098996</v>
      </c>
      <c r="X3886">
        <v>52542.965517238001</v>
      </c>
    </row>
    <row r="3887" spans="1:24">
      <c r="A3887" s="7" t="s">
        <v>432</v>
      </c>
      <c r="B3887" s="13" t="s">
        <v>3801</v>
      </c>
      <c r="C3887">
        <v>62396803.542776637</v>
      </c>
      <c r="D3887">
        <v>61414050.720979989</v>
      </c>
      <c r="E3887">
        <v>5000000</v>
      </c>
      <c r="G3887">
        <v>2</v>
      </c>
      <c r="H3887">
        <v>1</v>
      </c>
      <c r="K3887">
        <v>1</v>
      </c>
      <c r="M3887">
        <v>2</v>
      </c>
      <c r="N3887">
        <v>1</v>
      </c>
      <c r="S3887">
        <v>12565405.405405406</v>
      </c>
      <c r="T3887">
        <v>11525540.540540539</v>
      </c>
      <c r="U3887">
        <v>187387.38738738699</v>
      </c>
      <c r="V3887">
        <v>228828.82882882899</v>
      </c>
      <c r="W3887">
        <v>1325.6896551740001</v>
      </c>
      <c r="X3887">
        <v>1391.2413793149999</v>
      </c>
    </row>
    <row r="3888" spans="1:24">
      <c r="A3888" s="7" t="s">
        <v>433</v>
      </c>
      <c r="B3888" s="13" t="s">
        <v>88</v>
      </c>
      <c r="C3888">
        <v>83415906.544677407</v>
      </c>
      <c r="D3888">
        <v>73405376.716948718</v>
      </c>
      <c r="E3888">
        <v>1857747.7477477479</v>
      </c>
      <c r="F3888">
        <v>218018.01801801901</v>
      </c>
      <c r="G3888">
        <v>32</v>
      </c>
      <c r="H3888">
        <v>23</v>
      </c>
      <c r="I3888">
        <v>2</v>
      </c>
      <c r="J3888">
        <v>2</v>
      </c>
      <c r="M3888">
        <v>35</v>
      </c>
      <c r="N3888">
        <v>29</v>
      </c>
      <c r="O3888">
        <v>14078378.378378378</v>
      </c>
      <c r="P3888">
        <v>10989189.189189186</v>
      </c>
      <c r="Q3888">
        <v>194</v>
      </c>
      <c r="R3888">
        <v>102</v>
      </c>
      <c r="S3888">
        <v>19554509.009009007</v>
      </c>
      <c r="T3888">
        <v>14754387.387387389</v>
      </c>
      <c r="U3888">
        <v>11703063.063063063</v>
      </c>
      <c r="V3888">
        <v>12045945.945945945</v>
      </c>
      <c r="W3888">
        <v>2082.3103448269999</v>
      </c>
      <c r="X3888">
        <v>2079.8620689690001</v>
      </c>
    </row>
    <row r="3889" spans="1:24">
      <c r="A3889" s="7" t="s">
        <v>5036</v>
      </c>
      <c r="B3889" s="13" t="s">
        <v>951</v>
      </c>
      <c r="C3889">
        <v>102461249.12790707</v>
      </c>
      <c r="D3889">
        <v>91071547.59705919</v>
      </c>
      <c r="E3889">
        <v>1801.801801802</v>
      </c>
      <c r="F3889">
        <v>2702.7027027029999</v>
      </c>
      <c r="G3889">
        <v>14</v>
      </c>
      <c r="H3889">
        <v>14</v>
      </c>
      <c r="I3889">
        <v>1</v>
      </c>
      <c r="J3889">
        <v>1</v>
      </c>
      <c r="M3889">
        <v>30</v>
      </c>
      <c r="N3889">
        <v>30</v>
      </c>
      <c r="O3889">
        <v>6971171.1711711707</v>
      </c>
      <c r="P3889">
        <v>9007297.2972972952</v>
      </c>
      <c r="Q3889">
        <v>6</v>
      </c>
      <c r="R3889">
        <v>21</v>
      </c>
      <c r="S3889">
        <v>31634945.945945945</v>
      </c>
      <c r="T3889">
        <v>30446364.864864863</v>
      </c>
      <c r="U3889">
        <v>8396306.3063063063</v>
      </c>
      <c r="V3889">
        <v>9977207.2072072066</v>
      </c>
      <c r="W3889">
        <v>1398.999999999</v>
      </c>
      <c r="X3889">
        <v>1395.931034488</v>
      </c>
    </row>
    <row r="3890" spans="1:24">
      <c r="A3890" s="7" t="s">
        <v>5037</v>
      </c>
      <c r="B3890" s="13" t="s">
        <v>1185</v>
      </c>
      <c r="C3890">
        <v>181115994.0130631</v>
      </c>
      <c r="D3890">
        <v>170047157.74261212</v>
      </c>
      <c r="E3890">
        <v>6053153.1531531541</v>
      </c>
      <c r="F3890">
        <v>1490090.0900900899</v>
      </c>
      <c r="G3890">
        <v>57</v>
      </c>
      <c r="H3890">
        <v>47</v>
      </c>
      <c r="I3890">
        <v>3</v>
      </c>
      <c r="J3890">
        <v>3</v>
      </c>
      <c r="M3890">
        <v>75</v>
      </c>
      <c r="N3890">
        <v>61</v>
      </c>
      <c r="O3890">
        <v>11409909.909909908</v>
      </c>
      <c r="P3890">
        <v>7487387.3873873875</v>
      </c>
      <c r="Q3890">
        <v>90</v>
      </c>
      <c r="R3890">
        <v>63</v>
      </c>
      <c r="S3890">
        <v>32916036.036036037</v>
      </c>
      <c r="T3890">
        <v>30403324.324324321</v>
      </c>
      <c r="U3890">
        <v>11510540.540540542</v>
      </c>
      <c r="V3890">
        <v>7357837.8378378386</v>
      </c>
      <c r="W3890">
        <v>4094.8965517209999</v>
      </c>
      <c r="X3890">
        <v>4043.5517241349999</v>
      </c>
    </row>
    <row r="3891" spans="1:24">
      <c r="A3891" s="7" t="s">
        <v>5038</v>
      </c>
      <c r="B3891" s="13" t="s">
        <v>3258</v>
      </c>
      <c r="C3891">
        <v>5772867791.101222</v>
      </c>
      <c r="D3891">
        <v>5755825252.6316471</v>
      </c>
      <c r="E3891">
        <v>70626489.189189196</v>
      </c>
      <c r="F3891">
        <v>63073117.117117122</v>
      </c>
      <c r="G3891">
        <v>682</v>
      </c>
      <c r="H3891">
        <v>634</v>
      </c>
      <c r="I3891">
        <v>28</v>
      </c>
      <c r="J3891">
        <v>37</v>
      </c>
      <c r="K3891">
        <v>11</v>
      </c>
      <c r="M3891">
        <v>1748</v>
      </c>
      <c r="N3891">
        <v>1899</v>
      </c>
      <c r="O3891">
        <v>1001200351.3513513</v>
      </c>
      <c r="P3891">
        <v>901424697.29729736</v>
      </c>
      <c r="Q3891">
        <v>1749</v>
      </c>
      <c r="R3891">
        <v>3764</v>
      </c>
      <c r="S3891">
        <v>795991903.6036036</v>
      </c>
      <c r="T3891">
        <v>809949263.06306303</v>
      </c>
      <c r="U3891">
        <v>670681621.62162161</v>
      </c>
      <c r="V3891">
        <v>463418603.6036036</v>
      </c>
      <c r="W3891">
        <v>94341.689655160997</v>
      </c>
      <c r="X3891">
        <v>96714.103448262002</v>
      </c>
    </row>
    <row r="3892" spans="1:24">
      <c r="A3892" s="7" t="s">
        <v>5039</v>
      </c>
      <c r="B3892" s="13" t="s">
        <v>1264</v>
      </c>
      <c r="C3892">
        <v>1310178094.3881464</v>
      </c>
      <c r="D3892">
        <v>1311755862.4010873</v>
      </c>
      <c r="E3892">
        <v>889900488.28828824</v>
      </c>
      <c r="F3892">
        <v>675571570.27027023</v>
      </c>
      <c r="G3892">
        <v>377</v>
      </c>
      <c r="H3892">
        <v>469</v>
      </c>
      <c r="I3892">
        <v>36</v>
      </c>
      <c r="J3892">
        <v>42</v>
      </c>
      <c r="K3892">
        <v>1</v>
      </c>
      <c r="M3892">
        <v>518</v>
      </c>
      <c r="N3892">
        <v>668</v>
      </c>
      <c r="O3892">
        <v>173661170.27027026</v>
      </c>
      <c r="P3892">
        <v>336813063.06306303</v>
      </c>
      <c r="Q3892">
        <v>897</v>
      </c>
      <c r="R3892">
        <v>826</v>
      </c>
      <c r="S3892">
        <v>310873164.86486483</v>
      </c>
      <c r="T3892">
        <v>323745586.48648649</v>
      </c>
      <c r="U3892">
        <v>92043376.576576576</v>
      </c>
      <c r="V3892">
        <v>329360720.72072077</v>
      </c>
      <c r="W3892">
        <v>35518.137931040998</v>
      </c>
      <c r="X3892">
        <v>35070.896551735997</v>
      </c>
    </row>
    <row r="3893" spans="1:24">
      <c r="A3893" s="7" t="s">
        <v>5040</v>
      </c>
      <c r="B3893" s="13" t="s">
        <v>722</v>
      </c>
      <c r="C3893">
        <v>118703819.10573715</v>
      </c>
      <c r="D3893">
        <v>126504319.62673955</v>
      </c>
      <c r="E3893">
        <v>610045.04504504602</v>
      </c>
      <c r="F3893">
        <v>436936.93693693698</v>
      </c>
      <c r="G3893">
        <v>50</v>
      </c>
      <c r="H3893">
        <v>106</v>
      </c>
      <c r="I3893">
        <v>5</v>
      </c>
      <c r="J3893">
        <v>5</v>
      </c>
      <c r="K3893">
        <v>5</v>
      </c>
      <c r="M3893">
        <v>113</v>
      </c>
      <c r="N3893">
        <v>138</v>
      </c>
      <c r="O3893">
        <v>13831981.981981982</v>
      </c>
      <c r="P3893">
        <v>16464842.342342339</v>
      </c>
      <c r="Q3893">
        <v>43</v>
      </c>
      <c r="R3893">
        <v>54</v>
      </c>
      <c r="S3893">
        <v>27035657.657657661</v>
      </c>
      <c r="T3893">
        <v>28420815.315315314</v>
      </c>
      <c r="U3893">
        <v>12008918.918918919</v>
      </c>
      <c r="V3893">
        <v>13658018.018018018</v>
      </c>
      <c r="W3893">
        <v>2570.8620689620002</v>
      </c>
      <c r="X3893">
        <v>2600.0344827609997</v>
      </c>
    </row>
    <row r="3894" spans="1:24">
      <c r="A3894" s="7" t="s">
        <v>5041</v>
      </c>
      <c r="B3894" s="13" t="s">
        <v>3607</v>
      </c>
      <c r="C3894">
        <v>298329899.12005818</v>
      </c>
      <c r="D3894">
        <v>301260210.8752988</v>
      </c>
      <c r="E3894">
        <v>72247443.243243247</v>
      </c>
      <c r="F3894">
        <v>75126523.423423424</v>
      </c>
      <c r="G3894">
        <v>63</v>
      </c>
      <c r="H3894">
        <v>80</v>
      </c>
      <c r="I3894">
        <v>22</v>
      </c>
      <c r="J3894">
        <v>8</v>
      </c>
      <c r="M3894">
        <v>79</v>
      </c>
      <c r="N3894">
        <v>130</v>
      </c>
      <c r="O3894">
        <v>95477117.117117107</v>
      </c>
      <c r="P3894">
        <v>149631558.55855855</v>
      </c>
      <c r="Q3894">
        <v>212</v>
      </c>
      <c r="R3894">
        <v>166</v>
      </c>
      <c r="S3894">
        <v>116150711.7117117</v>
      </c>
      <c r="T3894">
        <v>120548644.14414415</v>
      </c>
      <c r="U3894">
        <v>78911531.531531543</v>
      </c>
      <c r="V3894">
        <v>142144144.14414415</v>
      </c>
      <c r="W3894">
        <v>5649.6896551640002</v>
      </c>
      <c r="X3894">
        <v>5305.6896551729997</v>
      </c>
    </row>
    <row r="3895" spans="1:24">
      <c r="A3895" s="7" t="s">
        <v>5042</v>
      </c>
      <c r="B3895" s="13" t="s">
        <v>3607</v>
      </c>
      <c r="C3895">
        <v>292936529.00353253</v>
      </c>
      <c r="D3895">
        <v>305169874.69491696</v>
      </c>
      <c r="E3895">
        <v>112071800.9009009</v>
      </c>
      <c r="F3895">
        <v>138356672.07207206</v>
      </c>
      <c r="G3895">
        <v>166</v>
      </c>
      <c r="H3895">
        <v>157</v>
      </c>
      <c r="I3895">
        <v>6</v>
      </c>
      <c r="J3895">
        <v>17</v>
      </c>
      <c r="K3895">
        <v>8</v>
      </c>
      <c r="M3895">
        <v>319</v>
      </c>
      <c r="N3895">
        <v>301</v>
      </c>
      <c r="O3895">
        <v>82934234.234234229</v>
      </c>
      <c r="P3895">
        <v>79230779.279279277</v>
      </c>
      <c r="Q3895">
        <v>135</v>
      </c>
      <c r="R3895">
        <v>85</v>
      </c>
      <c r="S3895">
        <v>73836796.396396399</v>
      </c>
      <c r="T3895">
        <v>78428480.180180177</v>
      </c>
      <c r="U3895">
        <v>61863106.306306303</v>
      </c>
      <c r="V3895">
        <v>61528648.648648649</v>
      </c>
      <c r="W3895">
        <v>4965.7931034479998</v>
      </c>
      <c r="X3895">
        <v>5152.9655172419998</v>
      </c>
    </row>
    <row r="3896" spans="1:24">
      <c r="A3896" s="7" t="s">
        <v>5043</v>
      </c>
      <c r="B3896" s="13" t="s">
        <v>3208</v>
      </c>
      <c r="C3896">
        <v>140435442.891013</v>
      </c>
      <c r="D3896">
        <v>159078316.86197129</v>
      </c>
      <c r="E3896">
        <v>117040202.7027027</v>
      </c>
      <c r="F3896">
        <v>105380045.04504503</v>
      </c>
      <c r="G3896">
        <v>119</v>
      </c>
      <c r="H3896">
        <v>64</v>
      </c>
      <c r="I3896">
        <v>7</v>
      </c>
      <c r="J3896">
        <v>1</v>
      </c>
      <c r="K3896">
        <v>2</v>
      </c>
      <c r="M3896">
        <v>135</v>
      </c>
      <c r="N3896">
        <v>73</v>
      </c>
      <c r="O3896">
        <v>82010135.135135144</v>
      </c>
      <c r="P3896">
        <v>53597792.79279279</v>
      </c>
      <c r="Q3896">
        <v>70</v>
      </c>
      <c r="R3896">
        <v>346</v>
      </c>
      <c r="S3896">
        <v>63435761.261261255</v>
      </c>
      <c r="T3896">
        <v>68815558.558558553</v>
      </c>
      <c r="U3896">
        <v>75897747.747747764</v>
      </c>
      <c r="V3896">
        <v>46788828.828828834</v>
      </c>
      <c r="W3896">
        <v>1456.413793102</v>
      </c>
      <c r="X3896">
        <v>1726.65517241</v>
      </c>
    </row>
    <row r="3897" spans="1:24">
      <c r="A3897" s="7" t="s">
        <v>5044</v>
      </c>
      <c r="B3897" s="13" t="s">
        <v>171</v>
      </c>
      <c r="X3897">
        <v>3.4482759000000002E-2</v>
      </c>
    </row>
    <row r="3898" spans="1:24">
      <c r="A3898" s="7" t="s">
        <v>5045</v>
      </c>
      <c r="B3898" s="13" t="s">
        <v>680</v>
      </c>
      <c r="C3898">
        <v>549377052.01325905</v>
      </c>
      <c r="D3898">
        <v>549528469.30953288</v>
      </c>
      <c r="E3898">
        <v>78378.378378381996</v>
      </c>
      <c r="F3898">
        <v>510810.81081081199</v>
      </c>
      <c r="G3898">
        <v>72</v>
      </c>
      <c r="H3898">
        <v>52</v>
      </c>
      <c r="I3898">
        <v>16</v>
      </c>
      <c r="J3898">
        <v>13</v>
      </c>
      <c r="M3898">
        <v>193</v>
      </c>
      <c r="N3898">
        <v>127</v>
      </c>
      <c r="O3898">
        <v>56539549.54954955</v>
      </c>
      <c r="P3898">
        <v>114972252.25225225</v>
      </c>
      <c r="Q3898">
        <v>590</v>
      </c>
      <c r="R3898">
        <v>558</v>
      </c>
      <c r="S3898">
        <v>144825112.61261261</v>
      </c>
      <c r="T3898">
        <v>152588135.13513511</v>
      </c>
      <c r="U3898">
        <v>29632612.612612613</v>
      </c>
      <c r="V3898">
        <v>117058288.28828828</v>
      </c>
      <c r="W3898">
        <v>12476.517241373</v>
      </c>
      <c r="X3898">
        <v>12356.551724129</v>
      </c>
    </row>
    <row r="3899" spans="1:24">
      <c r="A3899" s="7" t="s">
        <v>5046</v>
      </c>
      <c r="B3899" s="13" t="s">
        <v>661</v>
      </c>
      <c r="C3899">
        <v>242964620.96201003</v>
      </c>
      <c r="D3899">
        <v>242843043.19280416</v>
      </c>
      <c r="E3899">
        <v>19365765.765765768</v>
      </c>
      <c r="F3899">
        <v>1628828.828828831</v>
      </c>
      <c r="G3899">
        <v>50</v>
      </c>
      <c r="H3899">
        <v>59</v>
      </c>
      <c r="I3899">
        <v>8</v>
      </c>
      <c r="J3899">
        <v>14</v>
      </c>
      <c r="M3899">
        <v>56</v>
      </c>
      <c r="N3899">
        <v>92</v>
      </c>
      <c r="O3899">
        <v>62813513.513513513</v>
      </c>
      <c r="P3899">
        <v>73361261.261261255</v>
      </c>
      <c r="Q3899">
        <v>83</v>
      </c>
      <c r="R3899">
        <v>284</v>
      </c>
      <c r="S3899">
        <v>67554500</v>
      </c>
      <c r="T3899">
        <v>69419675.675675675</v>
      </c>
      <c r="U3899">
        <v>52817207.207207203</v>
      </c>
      <c r="V3899">
        <v>63782972.972972982</v>
      </c>
      <c r="W3899">
        <v>4058.6206896560002</v>
      </c>
      <c r="X3899">
        <v>4117.5517241320003</v>
      </c>
    </row>
    <row r="3900" spans="1:24">
      <c r="A3900" s="7" t="s">
        <v>5047</v>
      </c>
      <c r="B3900" s="13" t="s">
        <v>1245</v>
      </c>
      <c r="C3900">
        <v>1546200555.6954381</v>
      </c>
      <c r="D3900">
        <v>1501121147.7812023</v>
      </c>
      <c r="E3900">
        <v>54064417.117117122</v>
      </c>
      <c r="F3900">
        <v>28000630.630630635</v>
      </c>
      <c r="G3900">
        <v>834</v>
      </c>
      <c r="H3900">
        <v>433</v>
      </c>
      <c r="I3900">
        <v>33</v>
      </c>
      <c r="J3900">
        <v>40</v>
      </c>
      <c r="K3900">
        <v>5</v>
      </c>
      <c r="M3900">
        <v>1373</v>
      </c>
      <c r="N3900">
        <v>1501</v>
      </c>
      <c r="O3900">
        <v>856788290.990991</v>
      </c>
      <c r="P3900">
        <v>3687743048.6486487</v>
      </c>
      <c r="Q3900">
        <v>1198</v>
      </c>
      <c r="R3900">
        <v>1582</v>
      </c>
      <c r="S3900">
        <v>516251616.21621621</v>
      </c>
      <c r="T3900">
        <v>527809356.75675678</v>
      </c>
      <c r="U3900">
        <v>1221556025.2252252</v>
      </c>
      <c r="V3900">
        <v>2321285827.0270267</v>
      </c>
      <c r="W3900">
        <v>36121.275862071001</v>
      </c>
      <c r="X3900">
        <v>35565.206896553995</v>
      </c>
    </row>
    <row r="3901" spans="1:24">
      <c r="A3901" s="7" t="s">
        <v>5048</v>
      </c>
      <c r="B3901" s="13" t="s">
        <v>3860</v>
      </c>
      <c r="C3901">
        <v>96943059.01247564</v>
      </c>
      <c r="D3901">
        <v>99197430.342868179</v>
      </c>
      <c r="E3901">
        <v>4165765.7657657661</v>
      </c>
      <c r="F3901">
        <v>577477.47747747798</v>
      </c>
      <c r="G3901">
        <v>13</v>
      </c>
      <c r="H3901">
        <v>15</v>
      </c>
      <c r="I3901">
        <v>1</v>
      </c>
      <c r="J3901">
        <v>1</v>
      </c>
      <c r="K3901">
        <v>1</v>
      </c>
      <c r="M3901">
        <v>20</v>
      </c>
      <c r="N3901">
        <v>22</v>
      </c>
      <c r="O3901">
        <v>8174774.7747747749</v>
      </c>
      <c r="P3901">
        <v>6125225.225225226</v>
      </c>
      <c r="Q3901">
        <v>5</v>
      </c>
      <c r="R3901">
        <v>21</v>
      </c>
      <c r="S3901">
        <v>18035004.504504502</v>
      </c>
      <c r="T3901">
        <v>15081977.477477478</v>
      </c>
      <c r="U3901">
        <v>6292072.0720720738</v>
      </c>
      <c r="V3901">
        <v>7670630.630630631</v>
      </c>
      <c r="W3901">
        <v>1659.9310344840001</v>
      </c>
      <c r="X3901">
        <v>1696.862068963</v>
      </c>
    </row>
    <row r="3902" spans="1:24">
      <c r="A3902" s="7" t="s">
        <v>5049</v>
      </c>
      <c r="B3902" s="13" t="s">
        <v>3860</v>
      </c>
      <c r="C3902">
        <v>1104242521.7668819</v>
      </c>
      <c r="D3902">
        <v>1230945722.919152</v>
      </c>
      <c r="E3902">
        <v>82826204.504504517</v>
      </c>
      <c r="F3902">
        <v>5518018.018018024</v>
      </c>
      <c r="G3902">
        <v>248</v>
      </c>
      <c r="H3902">
        <v>212</v>
      </c>
      <c r="I3902">
        <v>14</v>
      </c>
      <c r="J3902">
        <v>10</v>
      </c>
      <c r="K3902">
        <v>1</v>
      </c>
      <c r="M3902">
        <v>433</v>
      </c>
      <c r="N3902">
        <v>303</v>
      </c>
      <c r="O3902">
        <v>36731531.531531528</v>
      </c>
      <c r="P3902">
        <v>89668468.468468443</v>
      </c>
      <c r="Q3902">
        <v>217</v>
      </c>
      <c r="R3902">
        <v>651</v>
      </c>
      <c r="S3902">
        <v>108042889.1891892</v>
      </c>
      <c r="T3902">
        <v>102144712.61261262</v>
      </c>
      <c r="U3902">
        <v>31606036.036036033</v>
      </c>
      <c r="V3902">
        <v>48317297.297297299</v>
      </c>
      <c r="W3902">
        <v>14097.275862064</v>
      </c>
      <c r="X3902">
        <v>13826.482758631</v>
      </c>
    </row>
    <row r="3903" spans="1:24">
      <c r="A3903" s="7" t="s">
        <v>5050</v>
      </c>
      <c r="B3903" s="13" t="s">
        <v>3860</v>
      </c>
      <c r="C3903">
        <v>380995723.51685584</v>
      </c>
      <c r="D3903">
        <v>414600275.00660717</v>
      </c>
      <c r="E3903">
        <v>4818513.5135135138</v>
      </c>
      <c r="F3903">
        <v>148648.64864865001</v>
      </c>
      <c r="G3903">
        <v>70</v>
      </c>
      <c r="H3903">
        <v>89</v>
      </c>
      <c r="I3903">
        <v>6</v>
      </c>
      <c r="J3903">
        <v>7</v>
      </c>
      <c r="M3903">
        <v>91</v>
      </c>
      <c r="N3903">
        <v>118</v>
      </c>
      <c r="O3903">
        <v>20689684.684684686</v>
      </c>
      <c r="P3903">
        <v>18335135.135135133</v>
      </c>
      <c r="Q3903">
        <v>198</v>
      </c>
      <c r="R3903">
        <v>439</v>
      </c>
      <c r="S3903">
        <v>38312954.954954952</v>
      </c>
      <c r="T3903">
        <v>40129673.873873875</v>
      </c>
      <c r="U3903">
        <v>18467927.927927926</v>
      </c>
      <c r="V3903">
        <v>18884234.234234236</v>
      </c>
      <c r="W3903">
        <v>6301.827586208</v>
      </c>
      <c r="X3903">
        <v>6193.344827588</v>
      </c>
    </row>
    <row r="3904" spans="1:24">
      <c r="A3904" s="7" t="s">
        <v>5051</v>
      </c>
      <c r="B3904" s="13" t="s">
        <v>1142</v>
      </c>
      <c r="C3904">
        <v>825733479.37441373</v>
      </c>
      <c r="D3904">
        <v>882444729.35768497</v>
      </c>
      <c r="E3904">
        <v>5765765.7657657703</v>
      </c>
      <c r="F3904">
        <v>492567.56756756903</v>
      </c>
      <c r="G3904">
        <v>338</v>
      </c>
      <c r="H3904">
        <v>368</v>
      </c>
      <c r="I3904">
        <v>12</v>
      </c>
      <c r="J3904">
        <v>14</v>
      </c>
      <c r="K3904">
        <v>2</v>
      </c>
      <c r="M3904">
        <v>567</v>
      </c>
      <c r="N3904">
        <v>560</v>
      </c>
      <c r="O3904">
        <v>16898018.018018018</v>
      </c>
      <c r="P3904">
        <v>33490000</v>
      </c>
      <c r="Q3904">
        <v>164</v>
      </c>
      <c r="R3904">
        <v>369</v>
      </c>
      <c r="S3904">
        <v>254266066.66666666</v>
      </c>
      <c r="T3904">
        <v>255243995.4954955</v>
      </c>
      <c r="U3904">
        <v>18840720.72072072</v>
      </c>
      <c r="V3904">
        <v>31942252.252252255</v>
      </c>
      <c r="W3904">
        <v>31013.896551723999</v>
      </c>
      <c r="X3904">
        <v>30865.724137926998</v>
      </c>
    </row>
    <row r="3905" spans="1:24">
      <c r="A3905" s="7" t="s">
        <v>5052</v>
      </c>
      <c r="B3905" s="13" t="s">
        <v>1152</v>
      </c>
      <c r="C3905">
        <v>366721808.51002532</v>
      </c>
      <c r="D3905">
        <v>362989182.30649626</v>
      </c>
      <c r="E3905">
        <v>93708773.873873875</v>
      </c>
      <c r="F3905">
        <v>36435765.765765771</v>
      </c>
      <c r="G3905">
        <v>95</v>
      </c>
      <c r="H3905">
        <v>92</v>
      </c>
      <c r="I3905">
        <v>6</v>
      </c>
      <c r="J3905">
        <v>6</v>
      </c>
      <c r="K3905">
        <v>4</v>
      </c>
      <c r="M3905">
        <v>124</v>
      </c>
      <c r="N3905">
        <v>112</v>
      </c>
      <c r="O3905">
        <v>20684324.324324321</v>
      </c>
      <c r="P3905">
        <v>23306846.846846849</v>
      </c>
      <c r="Q3905">
        <v>175</v>
      </c>
      <c r="R3905">
        <v>170</v>
      </c>
      <c r="S3905">
        <v>64350837.837837845</v>
      </c>
      <c r="T3905">
        <v>68545274.774774775</v>
      </c>
      <c r="U3905">
        <v>20704504.504504506</v>
      </c>
      <c r="V3905">
        <v>21179009.009009007</v>
      </c>
      <c r="W3905">
        <v>8000.4827586179999</v>
      </c>
      <c r="X3905">
        <v>8171.0689655209999</v>
      </c>
    </row>
    <row r="3906" spans="1:24">
      <c r="A3906" s="7" t="s">
        <v>5053</v>
      </c>
      <c r="B3906" s="13" t="s">
        <v>2420</v>
      </c>
      <c r="C3906">
        <v>46376663.038363345</v>
      </c>
      <c r="D3906">
        <v>49323477.880579606</v>
      </c>
      <c r="E3906">
        <v>2702.7027027029999</v>
      </c>
      <c r="F3906">
        <v>11711.711711712</v>
      </c>
      <c r="G3906">
        <v>23</v>
      </c>
      <c r="H3906">
        <v>23</v>
      </c>
      <c r="I3906">
        <v>1</v>
      </c>
      <c r="J3906">
        <v>0</v>
      </c>
      <c r="M3906">
        <v>31</v>
      </c>
      <c r="N3906">
        <v>33</v>
      </c>
      <c r="O3906">
        <v>206756.75675675701</v>
      </c>
      <c r="P3906">
        <v>1342342.342342342</v>
      </c>
      <c r="Q3906">
        <v>5</v>
      </c>
      <c r="R3906">
        <v>4</v>
      </c>
      <c r="S3906">
        <v>20557905.405405406</v>
      </c>
      <c r="T3906">
        <v>23842522.522522524</v>
      </c>
      <c r="U3906">
        <v>204054.054054054</v>
      </c>
      <c r="V3906">
        <v>1330630.630630631</v>
      </c>
      <c r="W3906">
        <v>2793.6896551730001</v>
      </c>
      <c r="X3906">
        <v>2704.2413793119999</v>
      </c>
    </row>
    <row r="3907" spans="1:24">
      <c r="A3907" s="7" t="s">
        <v>5054</v>
      </c>
      <c r="B3907" s="13" t="s">
        <v>2532</v>
      </c>
      <c r="C3907">
        <v>73591575.821062088</v>
      </c>
      <c r="D3907">
        <v>70329275.48582077</v>
      </c>
      <c r="E3907">
        <v>900.900900901</v>
      </c>
      <c r="F3907">
        <v>5405.4054054059998</v>
      </c>
      <c r="G3907">
        <v>4</v>
      </c>
      <c r="H3907">
        <v>2</v>
      </c>
      <c r="I3907">
        <v>4</v>
      </c>
      <c r="J3907">
        <v>5</v>
      </c>
      <c r="M3907">
        <v>62</v>
      </c>
      <c r="N3907">
        <v>63</v>
      </c>
      <c r="O3907">
        <v>10310360.360360362</v>
      </c>
      <c r="P3907">
        <v>11744144.144144144</v>
      </c>
      <c r="Q3907">
        <v>48</v>
      </c>
      <c r="R3907">
        <v>179</v>
      </c>
      <c r="S3907">
        <v>32464662.162162159</v>
      </c>
      <c r="T3907">
        <v>31202247.747747745</v>
      </c>
      <c r="U3907">
        <v>9727927.9279279243</v>
      </c>
      <c r="V3907">
        <v>14822342.342342339</v>
      </c>
      <c r="W3907">
        <v>1221.5862068910001</v>
      </c>
      <c r="X3907">
        <v>1260.7241379300001</v>
      </c>
    </row>
    <row r="3908" spans="1:24">
      <c r="A3908" s="7" t="s">
        <v>5055</v>
      </c>
      <c r="B3908" s="13" t="s">
        <v>1102</v>
      </c>
      <c r="C3908">
        <v>113785521.5384803</v>
      </c>
      <c r="D3908">
        <v>108881335.78656232</v>
      </c>
      <c r="E3908">
        <v>41987837.837837838</v>
      </c>
      <c r="F3908">
        <v>7783783.7837837851</v>
      </c>
      <c r="G3908">
        <v>4</v>
      </c>
      <c r="H3908">
        <v>1</v>
      </c>
      <c r="I3908">
        <v>1</v>
      </c>
      <c r="J3908">
        <v>4</v>
      </c>
      <c r="M3908">
        <v>55</v>
      </c>
      <c r="N3908">
        <v>66</v>
      </c>
      <c r="O3908">
        <v>65009594.594594598</v>
      </c>
      <c r="P3908">
        <v>33660945.945945948</v>
      </c>
      <c r="Q3908">
        <v>27</v>
      </c>
      <c r="R3908">
        <v>109</v>
      </c>
      <c r="S3908">
        <v>60151175.675675675</v>
      </c>
      <c r="T3908">
        <v>58767727.927927926</v>
      </c>
      <c r="U3908">
        <v>34068108.108108111</v>
      </c>
      <c r="V3908">
        <v>30735495.495495494</v>
      </c>
      <c r="W3908">
        <v>1703.241379308</v>
      </c>
      <c r="X3908">
        <v>1742.3103448300001</v>
      </c>
    </row>
    <row r="3909" spans="1:24">
      <c r="A3909" s="7" t="s">
        <v>5056</v>
      </c>
      <c r="B3909" s="13" t="s">
        <v>2326</v>
      </c>
      <c r="C3909">
        <v>181293112.40665919</v>
      </c>
      <c r="D3909">
        <v>181855469.58832103</v>
      </c>
      <c r="E3909">
        <v>167792.792792794</v>
      </c>
      <c r="F3909">
        <v>317117.11711711902</v>
      </c>
      <c r="G3909">
        <v>25</v>
      </c>
      <c r="H3909">
        <v>28</v>
      </c>
      <c r="I3909">
        <v>20</v>
      </c>
      <c r="J3909">
        <v>9</v>
      </c>
      <c r="M3909">
        <v>171</v>
      </c>
      <c r="N3909">
        <v>92</v>
      </c>
      <c r="O3909">
        <v>20228378.37837838</v>
      </c>
      <c r="P3909">
        <v>14405855.855855852</v>
      </c>
      <c r="Q3909">
        <v>53</v>
      </c>
      <c r="R3909">
        <v>102</v>
      </c>
      <c r="S3909">
        <v>86831936.936936945</v>
      </c>
      <c r="T3909">
        <v>84160745.945945948</v>
      </c>
      <c r="U3909">
        <v>20634144.144144144</v>
      </c>
      <c r="V3909">
        <v>12261441.441441439</v>
      </c>
      <c r="W3909">
        <v>4024.4482758630002</v>
      </c>
      <c r="X3909">
        <v>4107.5862068930001</v>
      </c>
    </row>
    <row r="3910" spans="1:24">
      <c r="A3910" s="7" t="s">
        <v>5057</v>
      </c>
      <c r="B3910" s="13" t="s">
        <v>1386</v>
      </c>
      <c r="C3910">
        <v>245034592.43604431</v>
      </c>
      <c r="D3910">
        <v>235718468.99873164</v>
      </c>
      <c r="E3910">
        <v>147297.29729729699</v>
      </c>
      <c r="F3910">
        <v>346846.84684684698</v>
      </c>
      <c r="G3910">
        <v>5</v>
      </c>
      <c r="H3910">
        <v>22</v>
      </c>
      <c r="I3910">
        <v>5</v>
      </c>
      <c r="J3910">
        <v>4</v>
      </c>
      <c r="K3910">
        <v>7</v>
      </c>
      <c r="M3910">
        <v>125</v>
      </c>
      <c r="N3910">
        <v>164</v>
      </c>
      <c r="O3910">
        <v>28513063.063063059</v>
      </c>
      <c r="P3910">
        <v>33236126.126126129</v>
      </c>
      <c r="R3910">
        <v>233</v>
      </c>
      <c r="S3910">
        <v>143637414.41441441</v>
      </c>
      <c r="T3910">
        <v>141403792.7927928</v>
      </c>
      <c r="U3910">
        <v>27800090.090090092</v>
      </c>
      <c r="V3910">
        <v>33521261.261261266</v>
      </c>
      <c r="W3910">
        <v>3659.068965512</v>
      </c>
      <c r="X3910">
        <v>3785.3793103429998</v>
      </c>
    </row>
    <row r="3911" spans="1:24">
      <c r="A3911" s="7" t="s">
        <v>5058</v>
      </c>
      <c r="B3911" s="13" t="s">
        <v>2959</v>
      </c>
      <c r="C3911">
        <v>37703320.16308926</v>
      </c>
      <c r="D3911">
        <v>34368413.414730646</v>
      </c>
      <c r="E3911">
        <v>171.171171171</v>
      </c>
      <c r="F3911">
        <v>83783.783783784005</v>
      </c>
      <c r="G3911">
        <v>2</v>
      </c>
      <c r="I3911">
        <v>0</v>
      </c>
      <c r="J3911">
        <v>2</v>
      </c>
      <c r="M3911">
        <v>37</v>
      </c>
      <c r="N3911">
        <v>55</v>
      </c>
      <c r="O3911">
        <v>4894774.7747747749</v>
      </c>
      <c r="P3911">
        <v>14319391.891891893</v>
      </c>
      <c r="Q3911">
        <v>18</v>
      </c>
      <c r="R3911">
        <v>57</v>
      </c>
      <c r="S3911">
        <v>16625405.405405406</v>
      </c>
      <c r="T3911">
        <v>16273468.468468469</v>
      </c>
      <c r="U3911">
        <v>7290450.4504504502</v>
      </c>
      <c r="V3911">
        <v>15197567.567567568</v>
      </c>
      <c r="W3911">
        <v>629.89655172499999</v>
      </c>
      <c r="X3911">
        <v>636.79310344600003</v>
      </c>
    </row>
    <row r="3912" spans="1:24">
      <c r="A3912" s="7" t="s">
        <v>5059</v>
      </c>
      <c r="B3912" s="13" t="s">
        <v>1233</v>
      </c>
      <c r="C3912">
        <v>326382908.51741207</v>
      </c>
      <c r="D3912">
        <v>355369387.25458175</v>
      </c>
      <c r="E3912">
        <v>380563.06306306401</v>
      </c>
      <c r="F3912">
        <v>74054.054054054999</v>
      </c>
      <c r="G3912">
        <v>208</v>
      </c>
      <c r="H3912">
        <v>73</v>
      </c>
      <c r="I3912">
        <v>4</v>
      </c>
      <c r="J3912">
        <v>4</v>
      </c>
      <c r="M3912">
        <v>227</v>
      </c>
      <c r="N3912">
        <v>81</v>
      </c>
      <c r="O3912">
        <v>3436486.4864864862</v>
      </c>
      <c r="P3912">
        <v>10182162.162162162</v>
      </c>
      <c r="Q3912">
        <v>11</v>
      </c>
      <c r="R3912">
        <v>232</v>
      </c>
      <c r="S3912">
        <v>68293710.810810804</v>
      </c>
      <c r="T3912">
        <v>79013232.432432428</v>
      </c>
      <c r="U3912">
        <v>2131531.5315315323</v>
      </c>
      <c r="V3912">
        <v>9464684.6846846845</v>
      </c>
      <c r="W3912">
        <v>5946.9999999969996</v>
      </c>
      <c r="X3912">
        <v>6045.7931034450003</v>
      </c>
    </row>
    <row r="3913" spans="1:24">
      <c r="A3913" s="7" t="s">
        <v>5060</v>
      </c>
      <c r="B3913" s="13" t="s">
        <v>1102</v>
      </c>
      <c r="C3913">
        <v>145920793.07948935</v>
      </c>
      <c r="D3913">
        <v>150485233.01141226</v>
      </c>
      <c r="E3913">
        <v>5405.4054054059998</v>
      </c>
      <c r="F3913">
        <v>22522.522522523999</v>
      </c>
      <c r="G3913">
        <v>14</v>
      </c>
      <c r="H3913">
        <v>3</v>
      </c>
      <c r="I3913">
        <v>2</v>
      </c>
      <c r="J3913">
        <v>2</v>
      </c>
      <c r="M3913">
        <v>88</v>
      </c>
      <c r="N3913">
        <v>57</v>
      </c>
      <c r="O3913">
        <v>20773423.423423421</v>
      </c>
      <c r="P3913">
        <v>17030427.927927926</v>
      </c>
      <c r="Q3913">
        <v>29</v>
      </c>
      <c r="R3913">
        <v>128</v>
      </c>
      <c r="S3913">
        <v>75887927.927927926</v>
      </c>
      <c r="T3913">
        <v>76266022.522522524</v>
      </c>
      <c r="U3913">
        <v>19992162.162162166</v>
      </c>
      <c r="V3913">
        <v>17491441.441441443</v>
      </c>
      <c r="W3913">
        <v>1949.620689652</v>
      </c>
      <c r="X3913">
        <v>2043.0689655199999</v>
      </c>
    </row>
    <row r="3914" spans="1:24">
      <c r="A3914" s="7" t="s">
        <v>5061</v>
      </c>
      <c r="B3914" s="13" t="s">
        <v>1102</v>
      </c>
      <c r="C3914">
        <v>77755349.412136212</v>
      </c>
      <c r="D3914">
        <v>89360189.664925888</v>
      </c>
      <c r="E3914">
        <v>288738.73873873899</v>
      </c>
      <c r="F3914">
        <v>50450.450450452998</v>
      </c>
      <c r="G3914">
        <v>6</v>
      </c>
      <c r="H3914">
        <v>17</v>
      </c>
      <c r="I3914">
        <v>2</v>
      </c>
      <c r="J3914">
        <v>4</v>
      </c>
      <c r="M3914">
        <v>22</v>
      </c>
      <c r="N3914">
        <v>26</v>
      </c>
      <c r="O3914">
        <v>14598648.648648649</v>
      </c>
      <c r="P3914">
        <v>14688378.37837838</v>
      </c>
      <c r="Q3914">
        <v>2</v>
      </c>
      <c r="R3914">
        <v>89</v>
      </c>
      <c r="S3914">
        <v>39199391.891891889</v>
      </c>
      <c r="T3914">
        <v>43386369.369369373</v>
      </c>
      <c r="U3914">
        <v>13824414.414414413</v>
      </c>
      <c r="V3914">
        <v>15630360.360360363</v>
      </c>
      <c r="W3914">
        <v>966.20689655900003</v>
      </c>
      <c r="X3914">
        <v>1102.8620689660002</v>
      </c>
    </row>
    <row r="3915" spans="1:24">
      <c r="A3915" s="7" t="s">
        <v>5062</v>
      </c>
      <c r="B3915" s="13" t="s">
        <v>1102</v>
      </c>
      <c r="C3915">
        <v>231899481.49721119</v>
      </c>
      <c r="D3915">
        <v>233252768.37615359</v>
      </c>
      <c r="E3915">
        <v>845945.94594594603</v>
      </c>
      <c r="F3915">
        <v>296396.3963964</v>
      </c>
      <c r="G3915">
        <v>24</v>
      </c>
      <c r="H3915">
        <v>238</v>
      </c>
      <c r="I3915">
        <v>6</v>
      </c>
      <c r="J3915">
        <v>10</v>
      </c>
      <c r="M3915">
        <v>200</v>
      </c>
      <c r="N3915">
        <v>506</v>
      </c>
      <c r="O3915">
        <v>26546846.846846849</v>
      </c>
      <c r="P3915">
        <v>37957747.747747749</v>
      </c>
      <c r="Q3915">
        <v>161</v>
      </c>
      <c r="R3915">
        <v>533</v>
      </c>
      <c r="S3915">
        <v>97173583.783783779</v>
      </c>
      <c r="T3915">
        <v>98911666.666666672</v>
      </c>
      <c r="U3915">
        <v>22291935.135135137</v>
      </c>
      <c r="V3915">
        <v>43519099.0990991</v>
      </c>
      <c r="W3915">
        <v>3380.9655172439998</v>
      </c>
      <c r="X3915">
        <v>3488.8275861980001</v>
      </c>
    </row>
    <row r="3916" spans="1:24">
      <c r="A3916" s="7" t="s">
        <v>5063</v>
      </c>
      <c r="B3916" s="13" t="s">
        <v>2532</v>
      </c>
      <c r="C3916">
        <v>50589137.721649013</v>
      </c>
      <c r="D3916">
        <v>50475378.788587585</v>
      </c>
      <c r="F3916">
        <v>900.900900901</v>
      </c>
      <c r="H3916">
        <v>2</v>
      </c>
      <c r="M3916">
        <v>18</v>
      </c>
      <c r="N3916">
        <v>14</v>
      </c>
      <c r="O3916">
        <v>990990.99099099101</v>
      </c>
      <c r="P3916">
        <v>2877117.1171171181</v>
      </c>
      <c r="Q3916">
        <v>5</v>
      </c>
      <c r="R3916">
        <v>21</v>
      </c>
      <c r="S3916">
        <v>23030427.927927926</v>
      </c>
      <c r="T3916">
        <v>24318391.891891893</v>
      </c>
      <c r="U3916">
        <v>1012612.612612612</v>
      </c>
      <c r="V3916">
        <v>2546036.036036036</v>
      </c>
      <c r="W3916">
        <v>787.27586206700005</v>
      </c>
      <c r="X3916">
        <v>817.62068965499998</v>
      </c>
    </row>
    <row r="3917" spans="1:24">
      <c r="A3917" s="7" t="s">
        <v>5064</v>
      </c>
      <c r="B3917" s="13" t="s">
        <v>2532</v>
      </c>
      <c r="C3917">
        <v>49638257.380298123</v>
      </c>
      <c r="D3917">
        <v>49791238.943494946</v>
      </c>
      <c r="E3917">
        <v>4279.2792792789996</v>
      </c>
      <c r="F3917">
        <v>6306.3063063059999</v>
      </c>
      <c r="G3917">
        <v>1</v>
      </c>
      <c r="H3917">
        <v>1</v>
      </c>
      <c r="I3917">
        <v>1</v>
      </c>
      <c r="J3917">
        <v>2</v>
      </c>
      <c r="M3917">
        <v>22</v>
      </c>
      <c r="N3917">
        <v>33</v>
      </c>
      <c r="O3917">
        <v>9672972.9729729742</v>
      </c>
      <c r="P3917">
        <v>9698198.1981981993</v>
      </c>
      <c r="R3917">
        <v>78</v>
      </c>
      <c r="S3917">
        <v>36544927.927927926</v>
      </c>
      <c r="T3917">
        <v>35226653.153153151</v>
      </c>
      <c r="U3917">
        <v>9615495.4954954963</v>
      </c>
      <c r="V3917">
        <v>10543513.513513515</v>
      </c>
      <c r="W3917">
        <v>986.17241379300003</v>
      </c>
      <c r="X3917">
        <v>1042.586206898</v>
      </c>
    </row>
    <row r="3918" spans="1:24">
      <c r="A3918" s="7" t="s">
        <v>5065</v>
      </c>
      <c r="B3918" s="13" t="s">
        <v>2532</v>
      </c>
      <c r="C3918">
        <v>323736604.66738611</v>
      </c>
      <c r="D3918">
        <v>319406503.9499898</v>
      </c>
      <c r="E3918">
        <v>2150709077.4774776</v>
      </c>
      <c r="F3918">
        <v>59429152.252252273</v>
      </c>
      <c r="G3918">
        <v>27</v>
      </c>
      <c r="H3918">
        <v>82</v>
      </c>
      <c r="I3918">
        <v>10</v>
      </c>
      <c r="J3918">
        <v>14</v>
      </c>
      <c r="M3918">
        <v>237</v>
      </c>
      <c r="N3918">
        <v>176</v>
      </c>
      <c r="O3918">
        <v>1913512931.5315316</v>
      </c>
      <c r="P3918">
        <v>1713671618.9189188</v>
      </c>
      <c r="Q3918">
        <v>99</v>
      </c>
      <c r="R3918">
        <v>4632</v>
      </c>
      <c r="S3918">
        <v>156018252.25225228</v>
      </c>
      <c r="T3918">
        <v>161034396.3963964</v>
      </c>
      <c r="U3918">
        <v>1967297657.6576576</v>
      </c>
      <c r="V3918">
        <v>1729731981.981982</v>
      </c>
      <c r="W3918">
        <v>5637.586206897</v>
      </c>
      <c r="X3918">
        <v>5828.0344827500003</v>
      </c>
    </row>
    <row r="3919" spans="1:24">
      <c r="A3919" s="7" t="s">
        <v>434</v>
      </c>
      <c r="B3919" s="13" t="s">
        <v>1037</v>
      </c>
      <c r="C3919">
        <v>19070715.699387036</v>
      </c>
      <c r="D3919">
        <v>17916889.044590272</v>
      </c>
      <c r="E3919">
        <v>1107207.207207208</v>
      </c>
      <c r="F3919">
        <v>304504.50450450502</v>
      </c>
      <c r="G3919">
        <v>8</v>
      </c>
      <c r="H3919">
        <v>14</v>
      </c>
      <c r="I3919">
        <v>1</v>
      </c>
      <c r="J3919">
        <v>2</v>
      </c>
      <c r="M3919">
        <v>10</v>
      </c>
      <c r="N3919">
        <v>17</v>
      </c>
      <c r="O3919">
        <v>3260360.3603603612</v>
      </c>
      <c r="P3919">
        <v>2651351.351351351</v>
      </c>
      <c r="Q3919">
        <v>10</v>
      </c>
      <c r="R3919">
        <v>3</v>
      </c>
      <c r="S3919">
        <v>8529211.7117117122</v>
      </c>
      <c r="T3919">
        <v>9842729.7297297288</v>
      </c>
      <c r="U3919">
        <v>2808018.0180180185</v>
      </c>
      <c r="V3919">
        <v>2276216.2162162159</v>
      </c>
      <c r="W3919">
        <v>703.13793104700005</v>
      </c>
      <c r="X3919">
        <v>707.62068967799996</v>
      </c>
    </row>
    <row r="3920" spans="1:24">
      <c r="A3920" s="7" t="s">
        <v>5066</v>
      </c>
      <c r="B3920" s="13" t="s">
        <v>1662</v>
      </c>
      <c r="C3920">
        <v>283223660.12137038</v>
      </c>
      <c r="D3920">
        <v>287918421.89798766</v>
      </c>
      <c r="E3920">
        <v>30878.378378378999</v>
      </c>
      <c r="F3920">
        <v>307837.83783783601</v>
      </c>
      <c r="G3920">
        <v>91</v>
      </c>
      <c r="H3920">
        <v>114</v>
      </c>
      <c r="I3920">
        <v>2</v>
      </c>
      <c r="J3920">
        <v>7</v>
      </c>
      <c r="M3920">
        <v>122</v>
      </c>
      <c r="N3920">
        <v>143</v>
      </c>
      <c r="O3920">
        <v>2384324.3243243238</v>
      </c>
      <c r="P3920">
        <v>9328828.8288288303</v>
      </c>
      <c r="Q3920">
        <v>11</v>
      </c>
      <c r="R3920">
        <v>210</v>
      </c>
      <c r="S3920">
        <v>53540522.522522524</v>
      </c>
      <c r="T3920">
        <v>57337054.054054052</v>
      </c>
      <c r="U3920">
        <v>1470720.72072072</v>
      </c>
      <c r="V3920">
        <v>9981801.8018018026</v>
      </c>
      <c r="W3920">
        <v>7404.7931034530002</v>
      </c>
      <c r="X3920">
        <v>7479.1724138009995</v>
      </c>
    </row>
    <row r="3921" spans="1:24">
      <c r="A3921" s="7" t="s">
        <v>5067</v>
      </c>
      <c r="B3921" s="13" t="s">
        <v>1386</v>
      </c>
      <c r="C3921">
        <v>330824009.13456607</v>
      </c>
      <c r="D3921">
        <v>319107398.79061681</v>
      </c>
      <c r="E3921">
        <v>928244569.36936939</v>
      </c>
      <c r="F3921">
        <v>83174716.216216236</v>
      </c>
      <c r="G3921">
        <v>24</v>
      </c>
      <c r="H3921">
        <v>8</v>
      </c>
      <c r="I3921">
        <v>15</v>
      </c>
      <c r="J3921">
        <v>12</v>
      </c>
      <c r="K3921">
        <v>2</v>
      </c>
      <c r="M3921">
        <v>191</v>
      </c>
      <c r="N3921">
        <v>125</v>
      </c>
      <c r="O3921">
        <v>78874774.774774775</v>
      </c>
      <c r="P3921">
        <v>71876936.93693693</v>
      </c>
      <c r="Q3921">
        <v>57</v>
      </c>
      <c r="R3921">
        <v>357</v>
      </c>
      <c r="S3921">
        <v>178604144.14414415</v>
      </c>
      <c r="T3921">
        <v>174128052.25225228</v>
      </c>
      <c r="U3921">
        <v>72829549.549549535</v>
      </c>
      <c r="V3921">
        <v>70943243.243243247</v>
      </c>
      <c r="W3921">
        <v>5479.4827586219999</v>
      </c>
      <c r="X3921">
        <v>5631.4137931129999</v>
      </c>
    </row>
    <row r="3922" spans="1:24">
      <c r="A3922" s="7" t="s">
        <v>5068</v>
      </c>
      <c r="B3922" s="13" t="s">
        <v>1064</v>
      </c>
      <c r="C3922">
        <v>526212759.80700409</v>
      </c>
      <c r="D3922">
        <v>522141387.95631075</v>
      </c>
      <c r="E3922">
        <v>419191651.35135138</v>
      </c>
      <c r="F3922">
        <v>850318295.49549556</v>
      </c>
      <c r="G3922">
        <v>164</v>
      </c>
      <c r="H3922">
        <v>147</v>
      </c>
      <c r="I3922">
        <v>20</v>
      </c>
      <c r="J3922">
        <v>13</v>
      </c>
      <c r="M3922">
        <v>239</v>
      </c>
      <c r="N3922">
        <v>197</v>
      </c>
      <c r="O3922">
        <v>43636711.711711712</v>
      </c>
      <c r="P3922">
        <v>47265405.405405395</v>
      </c>
      <c r="Q3922">
        <v>146</v>
      </c>
      <c r="R3922">
        <v>263</v>
      </c>
      <c r="S3922">
        <v>123813396.39639638</v>
      </c>
      <c r="T3922">
        <v>122962307.2072072</v>
      </c>
      <c r="U3922">
        <v>40888918.918918915</v>
      </c>
      <c r="V3922">
        <v>45798558.558558561</v>
      </c>
      <c r="W3922">
        <v>15991.758620695</v>
      </c>
      <c r="X3922">
        <v>16050.862068975001</v>
      </c>
    </row>
    <row r="3923" spans="1:24">
      <c r="A3923" s="7" t="s">
        <v>5069</v>
      </c>
      <c r="B3923" s="13" t="s">
        <v>718</v>
      </c>
      <c r="C3923">
        <v>416973804.60366648</v>
      </c>
      <c r="D3923">
        <v>409363712.06152964</v>
      </c>
      <c r="E3923">
        <v>6763513.5135135138</v>
      </c>
      <c r="F3923">
        <v>3713513.5135135138</v>
      </c>
      <c r="G3923">
        <v>89</v>
      </c>
      <c r="H3923">
        <v>87</v>
      </c>
      <c r="I3923">
        <v>2</v>
      </c>
      <c r="J3923">
        <v>5</v>
      </c>
      <c r="M3923">
        <v>106</v>
      </c>
      <c r="N3923">
        <v>98</v>
      </c>
      <c r="O3923">
        <v>30380630.630630631</v>
      </c>
      <c r="P3923">
        <v>17758108.108108107</v>
      </c>
      <c r="Q3923">
        <v>33</v>
      </c>
      <c r="R3923">
        <v>133</v>
      </c>
      <c r="S3923">
        <v>51318171.171171173</v>
      </c>
      <c r="T3923">
        <v>52693054.054054052</v>
      </c>
      <c r="U3923">
        <v>15897297.297297295</v>
      </c>
      <c r="V3923">
        <v>12810450.45045045</v>
      </c>
      <c r="W3923">
        <v>5329.9310344790001</v>
      </c>
      <c r="X3923">
        <v>5439.344827588</v>
      </c>
    </row>
    <row r="3924" spans="1:24">
      <c r="A3924" s="7" t="s">
        <v>5070</v>
      </c>
      <c r="B3924" s="13" t="s">
        <v>2225</v>
      </c>
      <c r="C3924">
        <v>6922483816.2527752</v>
      </c>
      <c r="D3924">
        <v>6819892808.6925182</v>
      </c>
      <c r="E3924">
        <v>93256945.045045033</v>
      </c>
      <c r="F3924">
        <v>46786549.54954955</v>
      </c>
      <c r="G3924">
        <v>938</v>
      </c>
      <c r="H3924">
        <v>1021</v>
      </c>
      <c r="I3924">
        <v>66</v>
      </c>
      <c r="J3924">
        <v>88</v>
      </c>
      <c r="K3924">
        <v>13</v>
      </c>
      <c r="M3924">
        <v>3240</v>
      </c>
      <c r="N3924">
        <v>2049</v>
      </c>
      <c r="O3924">
        <v>5051663880.1801805</v>
      </c>
      <c r="P3924">
        <v>3589457321.6216216</v>
      </c>
      <c r="Q3924">
        <v>2173</v>
      </c>
      <c r="R3924">
        <v>2222</v>
      </c>
      <c r="S3924">
        <v>977953004.50450444</v>
      </c>
      <c r="T3924">
        <v>1321961592.7927928</v>
      </c>
      <c r="U3924">
        <v>4456017457.6576576</v>
      </c>
      <c r="V3924">
        <v>2722855108.1081085</v>
      </c>
      <c r="W3924">
        <v>103866.482758627</v>
      </c>
      <c r="X3924">
        <v>104469.068965504</v>
      </c>
    </row>
    <row r="3925" spans="1:24">
      <c r="A3925" s="7" t="s">
        <v>5071</v>
      </c>
      <c r="B3925" s="13" t="s">
        <v>863</v>
      </c>
      <c r="C3925">
        <v>42425739.938445538</v>
      </c>
      <c r="D3925">
        <v>44936724.776100248</v>
      </c>
      <c r="E3925">
        <v>512162.162162163</v>
      </c>
      <c r="F3925">
        <v>37837.837837838997</v>
      </c>
      <c r="G3925">
        <v>10</v>
      </c>
      <c r="H3925">
        <v>9</v>
      </c>
      <c r="I3925">
        <v>1</v>
      </c>
      <c r="J3925">
        <v>4</v>
      </c>
      <c r="K3925">
        <v>3</v>
      </c>
      <c r="M3925">
        <v>39</v>
      </c>
      <c r="N3925">
        <v>17</v>
      </c>
      <c r="O3925">
        <v>7828378.3783783764</v>
      </c>
      <c r="P3925">
        <v>11143243.243243244</v>
      </c>
      <c r="R3925">
        <v>46</v>
      </c>
      <c r="S3925">
        <v>10846666.666666668</v>
      </c>
      <c r="T3925">
        <v>12134079.279279279</v>
      </c>
      <c r="U3925">
        <v>7837837.8378378376</v>
      </c>
      <c r="V3925">
        <v>10808018.018018018</v>
      </c>
      <c r="W3925">
        <v>832.79310344600003</v>
      </c>
      <c r="X3925">
        <v>829.55172413399998</v>
      </c>
    </row>
    <row r="3926" spans="1:24">
      <c r="A3926" s="7" t="s">
        <v>5072</v>
      </c>
      <c r="B3926" s="13" t="s">
        <v>4102</v>
      </c>
      <c r="C3926">
        <v>705245979.37995827</v>
      </c>
      <c r="D3926">
        <v>667683807.70630527</v>
      </c>
      <c r="E3926">
        <v>685585.58558558603</v>
      </c>
      <c r="F3926">
        <v>152432.43243243301</v>
      </c>
      <c r="G3926">
        <v>65</v>
      </c>
      <c r="H3926">
        <v>63</v>
      </c>
      <c r="I3926">
        <v>2</v>
      </c>
      <c r="J3926">
        <v>3</v>
      </c>
      <c r="K3926">
        <v>10</v>
      </c>
      <c r="M3926">
        <v>177</v>
      </c>
      <c r="N3926">
        <v>167</v>
      </c>
      <c r="O3926">
        <v>22503333.333333336</v>
      </c>
      <c r="P3926">
        <v>20584858.558558561</v>
      </c>
      <c r="Q3926">
        <v>111</v>
      </c>
      <c r="R3926">
        <v>87</v>
      </c>
      <c r="S3926">
        <v>139808608.1081081</v>
      </c>
      <c r="T3926">
        <v>144371477.47747749</v>
      </c>
      <c r="U3926">
        <v>22390450.45045045</v>
      </c>
      <c r="V3926">
        <v>19554009.009009011</v>
      </c>
      <c r="W3926">
        <v>10007.241379309</v>
      </c>
      <c r="X3926">
        <v>9940.793103439999</v>
      </c>
    </row>
    <row r="3927" spans="1:24">
      <c r="A3927" s="7" t="s">
        <v>5073</v>
      </c>
      <c r="B3927" s="13" t="s">
        <v>1816</v>
      </c>
      <c r="C3927">
        <v>753194462.23254251</v>
      </c>
      <c r="D3927">
        <v>725546528.1376729</v>
      </c>
      <c r="E3927">
        <v>10583963.963963963</v>
      </c>
      <c r="F3927">
        <v>11806306.306306314</v>
      </c>
      <c r="G3927">
        <v>284</v>
      </c>
      <c r="H3927">
        <v>288</v>
      </c>
      <c r="I3927">
        <v>30</v>
      </c>
      <c r="J3927">
        <v>32</v>
      </c>
      <c r="K3927">
        <v>2</v>
      </c>
      <c r="M3927">
        <v>537</v>
      </c>
      <c r="N3927">
        <v>474</v>
      </c>
      <c r="O3927">
        <v>84476846.846846849</v>
      </c>
      <c r="P3927">
        <v>59035017.117117107</v>
      </c>
      <c r="Q3927">
        <v>561</v>
      </c>
      <c r="R3927">
        <v>320</v>
      </c>
      <c r="S3927">
        <v>200022286.48648649</v>
      </c>
      <c r="T3927">
        <v>201648189.18918917</v>
      </c>
      <c r="U3927">
        <v>59153243.24324324</v>
      </c>
      <c r="V3927">
        <v>59024504.504504502</v>
      </c>
      <c r="W3927">
        <v>10926.517241381</v>
      </c>
      <c r="X3927">
        <v>11078.655172417</v>
      </c>
    </row>
    <row r="3928" spans="1:24">
      <c r="A3928" s="7" t="s">
        <v>5074</v>
      </c>
      <c r="B3928" s="13" t="s">
        <v>5075</v>
      </c>
      <c r="C3928">
        <v>228235602.82228819</v>
      </c>
      <c r="D3928">
        <v>239102615.80113131</v>
      </c>
      <c r="E3928">
        <v>107558814.41441444</v>
      </c>
      <c r="F3928">
        <v>93334994.594594598</v>
      </c>
      <c r="G3928">
        <v>76</v>
      </c>
      <c r="H3928">
        <v>82</v>
      </c>
      <c r="I3928">
        <v>4</v>
      </c>
      <c r="J3928">
        <v>16</v>
      </c>
      <c r="K3928">
        <v>4</v>
      </c>
      <c r="M3928">
        <v>94</v>
      </c>
      <c r="N3928">
        <v>153</v>
      </c>
      <c r="O3928">
        <v>83290458.558558568</v>
      </c>
      <c r="P3928">
        <v>79381449.54954955</v>
      </c>
      <c r="Q3928">
        <v>190</v>
      </c>
      <c r="R3928">
        <v>302</v>
      </c>
      <c r="S3928">
        <v>91119950.45045045</v>
      </c>
      <c r="T3928">
        <v>104048554.05405405</v>
      </c>
      <c r="U3928">
        <v>78596036.036036044</v>
      </c>
      <c r="V3928">
        <v>72820090.090090096</v>
      </c>
      <c r="W3928">
        <v>4028.9655172359999</v>
      </c>
      <c r="X3928">
        <v>3989.8620689700001</v>
      </c>
    </row>
    <row r="3929" spans="1:24">
      <c r="A3929" s="7" t="s">
        <v>5076</v>
      </c>
      <c r="B3929" s="13" t="s">
        <v>3520</v>
      </c>
      <c r="C3929">
        <v>125755375.07572149</v>
      </c>
      <c r="D3929">
        <v>116316663.72514808</v>
      </c>
      <c r="E3929">
        <v>188738.73873874001</v>
      </c>
      <c r="F3929">
        <v>6935135.1351351365</v>
      </c>
      <c r="G3929">
        <v>51</v>
      </c>
      <c r="H3929">
        <v>52</v>
      </c>
      <c r="I3929">
        <v>8</v>
      </c>
      <c r="J3929">
        <v>5</v>
      </c>
      <c r="K3929">
        <v>1</v>
      </c>
      <c r="M3929">
        <v>54</v>
      </c>
      <c r="N3929">
        <v>61</v>
      </c>
      <c r="O3929">
        <v>31016666.666666664</v>
      </c>
      <c r="P3929">
        <v>23200453.153153151</v>
      </c>
      <c r="Q3929">
        <v>496</v>
      </c>
      <c r="R3929">
        <v>113</v>
      </c>
      <c r="S3929">
        <v>55476333.333333328</v>
      </c>
      <c r="T3929">
        <v>56188067.567567572</v>
      </c>
      <c r="U3929">
        <v>30431531.531531531</v>
      </c>
      <c r="V3929">
        <v>21350180.180180177</v>
      </c>
      <c r="W3929">
        <v>2235.8620689690001</v>
      </c>
      <c r="X3929">
        <v>2661.3103448339998</v>
      </c>
    </row>
    <row r="3930" spans="1:24">
      <c r="A3930" s="7" t="s">
        <v>5077</v>
      </c>
      <c r="B3930" s="13" t="s">
        <v>1609</v>
      </c>
      <c r="C3930">
        <v>102266641.37201135</v>
      </c>
      <c r="D3930">
        <v>99529171.732137531</v>
      </c>
      <c r="E3930">
        <v>18193063.063063063</v>
      </c>
      <c r="F3930">
        <v>157657.65765765801</v>
      </c>
      <c r="G3930">
        <v>17</v>
      </c>
      <c r="H3930">
        <v>31</v>
      </c>
      <c r="I3930">
        <v>1</v>
      </c>
      <c r="J3930">
        <v>0</v>
      </c>
      <c r="M3930">
        <v>35</v>
      </c>
      <c r="N3930">
        <v>53</v>
      </c>
      <c r="O3930">
        <v>20720.720720721001</v>
      </c>
      <c r="P3930">
        <v>8029819.8198198201</v>
      </c>
      <c r="R3930">
        <v>15</v>
      </c>
      <c r="S3930">
        <v>14638266.666666668</v>
      </c>
      <c r="T3930">
        <v>17048157.657657661</v>
      </c>
      <c r="U3930">
        <v>932432.43243243301</v>
      </c>
      <c r="V3930">
        <v>7572612.6126126125</v>
      </c>
      <c r="W3930">
        <v>1388.137931037</v>
      </c>
      <c r="X3930">
        <v>1393.0344827599999</v>
      </c>
    </row>
    <row r="3931" spans="1:24">
      <c r="A3931" s="7" t="s">
        <v>5078</v>
      </c>
      <c r="B3931" s="13" t="s">
        <v>1705</v>
      </c>
      <c r="C3931">
        <v>147678.98865993798</v>
      </c>
      <c r="D3931">
        <v>252325.63317357199</v>
      </c>
      <c r="H3931">
        <v>2</v>
      </c>
      <c r="N3931">
        <v>2</v>
      </c>
      <c r="S3931">
        <v>126801.80180180201</v>
      </c>
      <c r="T3931">
        <v>114846.84684684701</v>
      </c>
      <c r="W3931">
        <v>43.413793104999996</v>
      </c>
      <c r="X3931">
        <v>41.344827590000001</v>
      </c>
    </row>
    <row r="3932" spans="1:24">
      <c r="A3932" s="7" t="s">
        <v>435</v>
      </c>
      <c r="B3932" s="13" t="s">
        <v>137</v>
      </c>
      <c r="C3932">
        <v>244715581.35565156</v>
      </c>
      <c r="D3932">
        <v>233768028.50117686</v>
      </c>
      <c r="G3932">
        <v>56</v>
      </c>
      <c r="H3932">
        <v>42</v>
      </c>
      <c r="M3932">
        <v>64</v>
      </c>
      <c r="N3932">
        <v>55</v>
      </c>
      <c r="P3932">
        <v>481711.71171171102</v>
      </c>
      <c r="S3932">
        <v>114032351.35135137</v>
      </c>
      <c r="T3932">
        <v>115012270.27027027</v>
      </c>
      <c r="V3932">
        <v>935585.5855855851</v>
      </c>
      <c r="W3932">
        <v>3305.6551724129999</v>
      </c>
      <c r="X3932">
        <v>3405.5517241359998</v>
      </c>
    </row>
    <row r="3933" spans="1:24">
      <c r="A3933" s="7" t="s">
        <v>5079</v>
      </c>
      <c r="B3933" s="13" t="s">
        <v>1687</v>
      </c>
      <c r="C3933">
        <v>19322166.577739891</v>
      </c>
      <c r="D3933">
        <v>20030397.444080506</v>
      </c>
      <c r="G3933">
        <v>14</v>
      </c>
      <c r="H3933">
        <v>6</v>
      </c>
      <c r="M3933">
        <v>16</v>
      </c>
      <c r="N3933">
        <v>7</v>
      </c>
      <c r="S3933">
        <v>7478286.4864864871</v>
      </c>
      <c r="T3933">
        <v>7312236.9369369373</v>
      </c>
      <c r="W3933">
        <v>977.75862068599997</v>
      </c>
      <c r="X3933">
        <v>975.96551723799996</v>
      </c>
    </row>
    <row r="3934" spans="1:24">
      <c r="A3934" s="7" t="s">
        <v>5080</v>
      </c>
      <c r="B3934" s="13" t="s">
        <v>1687</v>
      </c>
      <c r="C3934">
        <v>153274922.19112572</v>
      </c>
      <c r="D3934">
        <v>147728339.44662988</v>
      </c>
      <c r="E3934">
        <v>2000000</v>
      </c>
      <c r="G3934">
        <v>44</v>
      </c>
      <c r="H3934">
        <v>53</v>
      </c>
      <c r="J3934">
        <v>1</v>
      </c>
      <c r="M3934">
        <v>48</v>
      </c>
      <c r="N3934">
        <v>55</v>
      </c>
      <c r="O3934">
        <v>1802702.702702703</v>
      </c>
      <c r="P3934">
        <v>3542342.3423423418</v>
      </c>
      <c r="R3934">
        <v>8</v>
      </c>
      <c r="S3934">
        <v>46717881.081081085</v>
      </c>
      <c r="T3934">
        <v>48090123.423423424</v>
      </c>
      <c r="U3934">
        <v>2425675.6756756762</v>
      </c>
      <c r="W3934">
        <v>2311.3448275810001</v>
      </c>
      <c r="X3934">
        <v>2220.0344827650001</v>
      </c>
    </row>
    <row r="3935" spans="1:24">
      <c r="A3935" s="7" t="s">
        <v>5081</v>
      </c>
      <c r="B3935" s="13" t="s">
        <v>1687</v>
      </c>
      <c r="C3935">
        <v>257915351.48302341</v>
      </c>
      <c r="D3935">
        <v>264863372.83359146</v>
      </c>
      <c r="E3935">
        <v>18776576.576576576</v>
      </c>
      <c r="F3935">
        <v>216216.21621621901</v>
      </c>
      <c r="G3935">
        <v>114</v>
      </c>
      <c r="H3935">
        <v>107</v>
      </c>
      <c r="I3935">
        <v>4</v>
      </c>
      <c r="J3935">
        <v>10</v>
      </c>
      <c r="K3935">
        <v>1</v>
      </c>
      <c r="M3935">
        <v>126</v>
      </c>
      <c r="N3935">
        <v>116</v>
      </c>
      <c r="O3935">
        <v>68881981.981981978</v>
      </c>
      <c r="P3935">
        <v>91818018.018018022</v>
      </c>
      <c r="Q3935">
        <v>170</v>
      </c>
      <c r="R3935">
        <v>270</v>
      </c>
      <c r="S3935">
        <v>131309818.91891892</v>
      </c>
      <c r="T3935">
        <v>138668736.03603604</v>
      </c>
      <c r="U3935">
        <v>58464324.324324325</v>
      </c>
      <c r="V3935">
        <v>84227790.990990996</v>
      </c>
      <c r="W3935">
        <v>4128.7241379369998</v>
      </c>
      <c r="X3935">
        <v>4139.9310344859996</v>
      </c>
    </row>
    <row r="3936" spans="1:24">
      <c r="A3936" s="7" t="s">
        <v>5082</v>
      </c>
      <c r="B3936" s="13" t="s">
        <v>951</v>
      </c>
      <c r="C3936">
        <v>73988045.784045145</v>
      </c>
      <c r="D3936">
        <v>77046443.495859563</v>
      </c>
      <c r="E3936">
        <v>4734234.2342342343</v>
      </c>
      <c r="F3936">
        <v>546846.84684684698</v>
      </c>
      <c r="G3936">
        <v>17</v>
      </c>
      <c r="H3936">
        <v>18</v>
      </c>
      <c r="I3936">
        <v>1</v>
      </c>
      <c r="J3936">
        <v>2</v>
      </c>
      <c r="M3936">
        <v>36</v>
      </c>
      <c r="N3936">
        <v>25</v>
      </c>
      <c r="O3936">
        <v>13230630.630630631</v>
      </c>
      <c r="P3936">
        <v>14746666.666666668</v>
      </c>
      <c r="Q3936">
        <v>5</v>
      </c>
      <c r="R3936">
        <v>9</v>
      </c>
      <c r="S3936">
        <v>29293245.945945948</v>
      </c>
      <c r="T3936">
        <v>30306628.82882883</v>
      </c>
      <c r="U3936">
        <v>13673423.423423423</v>
      </c>
      <c r="V3936">
        <v>14077747.747747749</v>
      </c>
      <c r="W3936">
        <v>1424.206896552</v>
      </c>
      <c r="X3936">
        <v>1467.413793103</v>
      </c>
    </row>
    <row r="3937" spans="1:24">
      <c r="A3937" s="7" t="s">
        <v>5083</v>
      </c>
      <c r="B3937" s="13" t="s">
        <v>1047</v>
      </c>
      <c r="C3937">
        <v>98086420.347114816</v>
      </c>
      <c r="D3937">
        <v>98071434.668204859</v>
      </c>
      <c r="E3937">
        <v>270270.27027027</v>
      </c>
      <c r="F3937">
        <v>135135.135135135</v>
      </c>
      <c r="G3937">
        <v>3</v>
      </c>
      <c r="H3937">
        <v>2</v>
      </c>
      <c r="I3937">
        <v>6</v>
      </c>
      <c r="J3937">
        <v>2</v>
      </c>
      <c r="K3937">
        <v>1</v>
      </c>
      <c r="M3937">
        <v>45</v>
      </c>
      <c r="N3937">
        <v>32</v>
      </c>
      <c r="O3937">
        <v>11285585.585585585</v>
      </c>
      <c r="P3937">
        <v>13005495.495495494</v>
      </c>
      <c r="R3937">
        <v>11</v>
      </c>
      <c r="S3937">
        <v>59716936.936936937</v>
      </c>
      <c r="T3937">
        <v>59743144.144144148</v>
      </c>
      <c r="U3937">
        <v>11294594.594594594</v>
      </c>
      <c r="V3937">
        <v>12641261.26126126</v>
      </c>
      <c r="W3937">
        <v>1539.8965517250001</v>
      </c>
      <c r="X3937">
        <v>1643.379310344</v>
      </c>
    </row>
    <row r="3938" spans="1:24">
      <c r="A3938" s="7" t="s">
        <v>5084</v>
      </c>
      <c r="B3938" s="13" t="s">
        <v>1307</v>
      </c>
      <c r="C3938">
        <v>345042376.32069945</v>
      </c>
      <c r="D3938">
        <v>352119912.97935277</v>
      </c>
      <c r="E3938">
        <v>4100315.315315316</v>
      </c>
      <c r="F3938">
        <v>901711.71171171195</v>
      </c>
      <c r="G3938">
        <v>37</v>
      </c>
      <c r="H3938">
        <v>40</v>
      </c>
      <c r="I3938">
        <v>4</v>
      </c>
      <c r="J3938">
        <v>4</v>
      </c>
      <c r="K3938">
        <v>1</v>
      </c>
      <c r="M3938">
        <v>51</v>
      </c>
      <c r="N3938">
        <v>70</v>
      </c>
      <c r="O3938">
        <v>25026801.801801804</v>
      </c>
      <c r="P3938">
        <v>42735135.135135137</v>
      </c>
      <c r="Q3938">
        <v>121</v>
      </c>
      <c r="R3938">
        <v>129</v>
      </c>
      <c r="S3938">
        <v>66144229.729729727</v>
      </c>
      <c r="T3938">
        <v>69329599.0990991</v>
      </c>
      <c r="U3938">
        <v>25710270.270270273</v>
      </c>
      <c r="V3938">
        <v>37790450.45045045</v>
      </c>
      <c r="W3938">
        <v>3509.5172413810001</v>
      </c>
      <c r="X3938">
        <v>3784.8620689640002</v>
      </c>
    </row>
    <row r="3939" spans="1:24">
      <c r="A3939" s="7" t="s">
        <v>5085</v>
      </c>
      <c r="B3939" s="13" t="s">
        <v>1307</v>
      </c>
      <c r="C3939">
        <v>581563331.28273451</v>
      </c>
      <c r="D3939">
        <v>580757770.19093633</v>
      </c>
      <c r="E3939">
        <v>14559176.576576576</v>
      </c>
      <c r="F3939">
        <v>9937387.3873873912</v>
      </c>
      <c r="G3939">
        <v>117</v>
      </c>
      <c r="H3939">
        <v>108</v>
      </c>
      <c r="I3939">
        <v>17</v>
      </c>
      <c r="J3939">
        <v>10</v>
      </c>
      <c r="K3939">
        <v>3</v>
      </c>
      <c r="M3939">
        <v>222</v>
      </c>
      <c r="N3939">
        <v>172</v>
      </c>
      <c r="O3939">
        <v>83716118.018018022</v>
      </c>
      <c r="P3939">
        <v>112219369.36936936</v>
      </c>
      <c r="Q3939">
        <v>283</v>
      </c>
      <c r="R3939">
        <v>275</v>
      </c>
      <c r="S3939">
        <v>127836414.41441441</v>
      </c>
      <c r="T3939">
        <v>135740533.33333331</v>
      </c>
      <c r="U3939">
        <v>81677927.927927926</v>
      </c>
      <c r="V3939">
        <v>108946556.75675677</v>
      </c>
      <c r="W3939">
        <v>8899.6206896540007</v>
      </c>
      <c r="X3939">
        <v>8578.8965517239994</v>
      </c>
    </row>
    <row r="3940" spans="1:24">
      <c r="A3940" s="7" t="s">
        <v>5086</v>
      </c>
      <c r="B3940" s="13" t="s">
        <v>1770</v>
      </c>
      <c r="C3940">
        <v>220005484.67657891</v>
      </c>
      <c r="D3940">
        <v>266019137.86857101</v>
      </c>
      <c r="E3940">
        <v>23255765.765765764</v>
      </c>
      <c r="F3940">
        <v>35067117.117117122</v>
      </c>
      <c r="G3940">
        <v>71</v>
      </c>
      <c r="H3940">
        <v>65</v>
      </c>
      <c r="I3940">
        <v>5</v>
      </c>
      <c r="J3940">
        <v>6</v>
      </c>
      <c r="M3940">
        <v>91</v>
      </c>
      <c r="N3940">
        <v>86</v>
      </c>
      <c r="O3940">
        <v>13110225.225225227</v>
      </c>
      <c r="P3940">
        <v>12771171.171171172</v>
      </c>
      <c r="Q3940">
        <v>90</v>
      </c>
      <c r="R3940">
        <v>176</v>
      </c>
      <c r="S3940">
        <v>52451693.693693697</v>
      </c>
      <c r="T3940">
        <v>54100714.414414413</v>
      </c>
      <c r="U3940">
        <v>6892162.1621621614</v>
      </c>
      <c r="V3940">
        <v>8500990.9909909926</v>
      </c>
      <c r="W3940">
        <v>7206.2758620759996</v>
      </c>
      <c r="X3940">
        <v>7226.6551724150004</v>
      </c>
    </row>
    <row r="3941" spans="1:24">
      <c r="A3941" s="7" t="s">
        <v>5087</v>
      </c>
      <c r="B3941" s="13" t="s">
        <v>3308</v>
      </c>
      <c r="C3941">
        <v>338107076.69762254</v>
      </c>
      <c r="D3941">
        <v>333583473.99795783</v>
      </c>
      <c r="E3941">
        <v>109963696.3963964</v>
      </c>
      <c r="F3941">
        <v>3586306.3063063151</v>
      </c>
      <c r="G3941">
        <v>225</v>
      </c>
      <c r="H3941">
        <v>163</v>
      </c>
      <c r="I3941">
        <v>14</v>
      </c>
      <c r="J3941">
        <v>19</v>
      </c>
      <c r="K3941">
        <v>2</v>
      </c>
      <c r="M3941">
        <v>321</v>
      </c>
      <c r="N3941">
        <v>289</v>
      </c>
      <c r="O3941">
        <v>94860959.459459469</v>
      </c>
      <c r="P3941">
        <v>116654504.50450452</v>
      </c>
      <c r="Q3941">
        <v>53</v>
      </c>
      <c r="R3941">
        <v>440</v>
      </c>
      <c r="S3941">
        <v>89843151.351351351</v>
      </c>
      <c r="T3941">
        <v>90644960.360360369</v>
      </c>
      <c r="U3941">
        <v>75941845.045045048</v>
      </c>
      <c r="V3941">
        <v>112748108.1081081</v>
      </c>
      <c r="W3941">
        <v>5804.2758620690001</v>
      </c>
      <c r="X3941">
        <v>5772.9999999989996</v>
      </c>
    </row>
    <row r="3942" spans="1:24">
      <c r="A3942" s="7" t="s">
        <v>5088</v>
      </c>
      <c r="B3942" s="13" t="s">
        <v>1923</v>
      </c>
      <c r="C3942">
        <v>179367661.5384683</v>
      </c>
      <c r="D3942">
        <v>178275285.79439199</v>
      </c>
      <c r="E3942">
        <v>97652520.720720723</v>
      </c>
      <c r="F3942">
        <v>138432838.73873875</v>
      </c>
      <c r="G3942">
        <v>68</v>
      </c>
      <c r="H3942">
        <v>66</v>
      </c>
      <c r="I3942">
        <v>10</v>
      </c>
      <c r="J3942">
        <v>15</v>
      </c>
      <c r="M3942">
        <v>89</v>
      </c>
      <c r="N3942">
        <v>98</v>
      </c>
      <c r="O3942">
        <v>14426744.144144144</v>
      </c>
      <c r="P3942">
        <v>85347699.099099115</v>
      </c>
      <c r="Q3942">
        <v>13</v>
      </c>
      <c r="R3942">
        <v>115</v>
      </c>
      <c r="S3942">
        <v>42498409.909909911</v>
      </c>
      <c r="T3942">
        <v>44983935.135135129</v>
      </c>
      <c r="U3942">
        <v>20983196.396396399</v>
      </c>
      <c r="V3942">
        <v>79952699.0990991</v>
      </c>
      <c r="W3942">
        <v>4917.758620693</v>
      </c>
      <c r="X3942">
        <v>4955.000000002</v>
      </c>
    </row>
    <row r="3943" spans="1:24">
      <c r="A3943" s="7" t="s">
        <v>5089</v>
      </c>
      <c r="B3943" s="13" t="s">
        <v>1198</v>
      </c>
      <c r="C3943">
        <v>892945263.00351667</v>
      </c>
      <c r="D3943">
        <v>883099970.25890684</v>
      </c>
      <c r="E3943">
        <v>412162.162162163</v>
      </c>
      <c r="F3943">
        <v>322297.29729730001</v>
      </c>
      <c r="G3943">
        <v>136</v>
      </c>
      <c r="H3943">
        <v>115</v>
      </c>
      <c r="I3943">
        <v>8</v>
      </c>
      <c r="J3943">
        <v>9</v>
      </c>
      <c r="M3943">
        <v>512</v>
      </c>
      <c r="N3943">
        <v>270</v>
      </c>
      <c r="O3943">
        <v>17414414.414414417</v>
      </c>
      <c r="P3943">
        <v>22789639.639639638</v>
      </c>
      <c r="Q3943">
        <v>135</v>
      </c>
      <c r="R3943">
        <v>201</v>
      </c>
      <c r="S3943">
        <v>256819662.16216215</v>
      </c>
      <c r="T3943">
        <v>262781128.82882884</v>
      </c>
      <c r="U3943">
        <v>12801441.441441439</v>
      </c>
      <c r="V3943">
        <v>15944234.234234234</v>
      </c>
      <c r="W3943">
        <v>17430.793103447002</v>
      </c>
      <c r="X3943">
        <v>17627.793103456002</v>
      </c>
    </row>
    <row r="3944" spans="1:24">
      <c r="A3944" s="7" t="s">
        <v>5090</v>
      </c>
      <c r="B3944" s="13" t="s">
        <v>2802</v>
      </c>
      <c r="C3944">
        <v>1052587614.949808</v>
      </c>
      <c r="D3944">
        <v>993689183.55355167</v>
      </c>
      <c r="E3944">
        <v>251193.69369369399</v>
      </c>
      <c r="F3944">
        <v>115315.315315321</v>
      </c>
      <c r="G3944">
        <v>217</v>
      </c>
      <c r="H3944">
        <v>226</v>
      </c>
      <c r="I3944">
        <v>7</v>
      </c>
      <c r="J3944">
        <v>9</v>
      </c>
      <c r="K3944">
        <v>3</v>
      </c>
      <c r="M3944">
        <v>703</v>
      </c>
      <c r="N3944">
        <v>807</v>
      </c>
      <c r="O3944">
        <v>54088558.558558553</v>
      </c>
      <c r="P3944">
        <v>54339639.639639646</v>
      </c>
      <c r="Q3944">
        <v>931</v>
      </c>
      <c r="R3944">
        <v>454</v>
      </c>
      <c r="S3944">
        <v>251509148.64864865</v>
      </c>
      <c r="T3944">
        <v>260451225.22522521</v>
      </c>
      <c r="U3944">
        <v>51098918.918918915</v>
      </c>
      <c r="V3944">
        <v>42789009.009009011</v>
      </c>
      <c r="W3944">
        <v>18282.137931032001</v>
      </c>
      <c r="X3944">
        <v>18927.620689659001</v>
      </c>
    </row>
    <row r="3945" spans="1:24">
      <c r="A3945" s="7" t="s">
        <v>5091</v>
      </c>
      <c r="B3945" s="13" t="s">
        <v>5092</v>
      </c>
      <c r="C3945">
        <v>526517633.15872121</v>
      </c>
      <c r="D3945">
        <v>518946416.83421701</v>
      </c>
      <c r="E3945">
        <v>2370720.7207207219</v>
      </c>
      <c r="F3945">
        <v>2430630.6306306338</v>
      </c>
      <c r="G3945">
        <v>116</v>
      </c>
      <c r="H3945">
        <v>109</v>
      </c>
      <c r="I3945">
        <v>7</v>
      </c>
      <c r="J3945">
        <v>8</v>
      </c>
      <c r="K3945">
        <v>3</v>
      </c>
      <c r="M3945">
        <v>160</v>
      </c>
      <c r="N3945">
        <v>124</v>
      </c>
      <c r="O3945">
        <v>68196396.396396399</v>
      </c>
      <c r="P3945">
        <v>36800270.270270273</v>
      </c>
      <c r="Q3945">
        <v>119</v>
      </c>
      <c r="R3945">
        <v>220</v>
      </c>
      <c r="S3945">
        <v>99239743.243243232</v>
      </c>
      <c r="T3945">
        <v>100966523.42342342</v>
      </c>
      <c r="U3945">
        <v>61832205.405405402</v>
      </c>
      <c r="V3945">
        <v>32952972.972972974</v>
      </c>
      <c r="W3945">
        <v>6275.7241379349998</v>
      </c>
      <c r="X3945">
        <v>6256.7931034490002</v>
      </c>
    </row>
    <row r="3946" spans="1:24">
      <c r="A3946" s="7" t="s">
        <v>5093</v>
      </c>
      <c r="B3946" s="13" t="s">
        <v>2464</v>
      </c>
      <c r="C3946">
        <v>127640189.6178696</v>
      </c>
      <c r="D3946">
        <v>142164041.52274537</v>
      </c>
      <c r="E3946">
        <v>59103224.324324317</v>
      </c>
      <c r="F3946">
        <v>49773216.216216214</v>
      </c>
      <c r="G3946">
        <v>105</v>
      </c>
      <c r="H3946">
        <v>41</v>
      </c>
      <c r="I3946">
        <v>9</v>
      </c>
      <c r="J3946">
        <v>2</v>
      </c>
      <c r="M3946">
        <v>115</v>
      </c>
      <c r="N3946">
        <v>46</v>
      </c>
      <c r="O3946">
        <v>28275585.585585583</v>
      </c>
      <c r="P3946">
        <v>33163063.063063066</v>
      </c>
      <c r="Q3946">
        <v>157</v>
      </c>
      <c r="R3946">
        <v>176</v>
      </c>
      <c r="S3946">
        <v>35453310.810810812</v>
      </c>
      <c r="T3946">
        <v>37166319.819819823</v>
      </c>
      <c r="U3946">
        <v>23853243.24324324</v>
      </c>
      <c r="V3946">
        <v>27699189.189189192</v>
      </c>
      <c r="W3946">
        <v>2090.1379310339998</v>
      </c>
      <c r="X3946">
        <v>2237.0689655169999</v>
      </c>
    </row>
    <row r="3947" spans="1:24">
      <c r="A3947" s="7" t="s">
        <v>5094</v>
      </c>
      <c r="B3947" s="13" t="s">
        <v>4250</v>
      </c>
      <c r="C3947">
        <v>273723968.91571879</v>
      </c>
      <c r="D3947">
        <v>285286129.21618617</v>
      </c>
      <c r="E3947">
        <v>192342.342342344</v>
      </c>
      <c r="F3947">
        <v>2102702.7027027062</v>
      </c>
      <c r="G3947">
        <v>408</v>
      </c>
      <c r="H3947">
        <v>127</v>
      </c>
      <c r="I3947">
        <v>12</v>
      </c>
      <c r="J3947">
        <v>8</v>
      </c>
      <c r="M3947">
        <v>533</v>
      </c>
      <c r="N3947">
        <v>184</v>
      </c>
      <c r="O3947">
        <v>44490180.180180185</v>
      </c>
      <c r="P3947">
        <v>99170270.270270273</v>
      </c>
      <c r="Q3947">
        <v>267</v>
      </c>
      <c r="R3947">
        <v>197</v>
      </c>
      <c r="S3947">
        <v>100324223.42342342</v>
      </c>
      <c r="T3947">
        <v>97264180.180180177</v>
      </c>
      <c r="U3947">
        <v>44315675.675675675</v>
      </c>
      <c r="V3947">
        <v>98311891.891891897</v>
      </c>
      <c r="W3947">
        <v>10120.517241385</v>
      </c>
      <c r="X3947">
        <v>10360.241379307001</v>
      </c>
    </row>
    <row r="3948" spans="1:24">
      <c r="A3948" s="7" t="s">
        <v>5095</v>
      </c>
      <c r="B3948" s="13" t="s">
        <v>1985</v>
      </c>
      <c r="C3948">
        <v>163978230.41015682</v>
      </c>
      <c r="D3948">
        <v>169060387.15165073</v>
      </c>
      <c r="E3948">
        <v>822522.52252252202</v>
      </c>
      <c r="F3948">
        <v>696396.39639639598</v>
      </c>
      <c r="G3948">
        <v>30</v>
      </c>
      <c r="H3948">
        <v>44</v>
      </c>
      <c r="I3948">
        <v>4</v>
      </c>
      <c r="J3948">
        <v>3</v>
      </c>
      <c r="M3948">
        <v>35</v>
      </c>
      <c r="N3948">
        <v>58</v>
      </c>
      <c r="O3948">
        <v>54976756.75675676</v>
      </c>
      <c r="P3948">
        <v>50849324.324324325</v>
      </c>
      <c r="Q3948">
        <v>264</v>
      </c>
      <c r="R3948">
        <v>549</v>
      </c>
      <c r="S3948">
        <v>45419783.783783779</v>
      </c>
      <c r="T3948">
        <v>46902094.59459459</v>
      </c>
      <c r="U3948">
        <v>9353333.333333334</v>
      </c>
      <c r="V3948">
        <v>13551306.306306306</v>
      </c>
      <c r="W3948">
        <v>5264.2758620690001</v>
      </c>
      <c r="X3948">
        <v>5580.6206896550002</v>
      </c>
    </row>
    <row r="3949" spans="1:24">
      <c r="A3949" s="7" t="s">
        <v>5096</v>
      </c>
      <c r="B3949" s="13" t="s">
        <v>3858</v>
      </c>
      <c r="C3949">
        <v>571718803.69180298</v>
      </c>
      <c r="D3949">
        <v>542060292.64947712</v>
      </c>
      <c r="E3949">
        <v>1818018.0180180201</v>
      </c>
      <c r="F3949">
        <v>501576.57657658</v>
      </c>
      <c r="G3949">
        <v>174</v>
      </c>
      <c r="H3949">
        <v>173</v>
      </c>
      <c r="I3949">
        <v>19</v>
      </c>
      <c r="J3949">
        <v>12</v>
      </c>
      <c r="K3949">
        <v>1</v>
      </c>
      <c r="M3949">
        <v>224</v>
      </c>
      <c r="N3949">
        <v>213</v>
      </c>
      <c r="O3949">
        <v>62366846.846846849</v>
      </c>
      <c r="P3949">
        <v>89675765.765765771</v>
      </c>
      <c r="Q3949">
        <v>379</v>
      </c>
      <c r="R3949">
        <v>314</v>
      </c>
      <c r="S3949">
        <v>150388754.95495495</v>
      </c>
      <c r="T3949">
        <v>142880340.54054052</v>
      </c>
      <c r="U3949">
        <v>50218018.018018015</v>
      </c>
      <c r="V3949">
        <v>79173423.423423424</v>
      </c>
      <c r="W3949">
        <v>19992.034482767001</v>
      </c>
      <c r="X3949">
        <v>20009.620689652998</v>
      </c>
    </row>
    <row r="3950" spans="1:24">
      <c r="A3950" s="7" t="s">
        <v>5097</v>
      </c>
      <c r="B3950" s="13" t="s">
        <v>2573</v>
      </c>
      <c r="C3950">
        <v>544430643.58144867</v>
      </c>
      <c r="D3950">
        <v>548940054.61962819</v>
      </c>
      <c r="E3950">
        <v>872747.74774774897</v>
      </c>
      <c r="F3950">
        <v>136036.036036039</v>
      </c>
      <c r="G3950">
        <v>496</v>
      </c>
      <c r="H3950">
        <v>66</v>
      </c>
      <c r="I3950">
        <v>22</v>
      </c>
      <c r="J3950">
        <v>15</v>
      </c>
      <c r="K3950">
        <v>5</v>
      </c>
      <c r="M3950">
        <v>705</v>
      </c>
      <c r="N3950">
        <v>178</v>
      </c>
      <c r="O3950">
        <v>30382072.07207207</v>
      </c>
      <c r="P3950">
        <v>35373153.153153151</v>
      </c>
      <c r="Q3950">
        <v>299</v>
      </c>
      <c r="R3950">
        <v>337</v>
      </c>
      <c r="S3950">
        <v>178218247.74774775</v>
      </c>
      <c r="T3950">
        <v>179259438.73873875</v>
      </c>
      <c r="U3950">
        <v>29558018.018018015</v>
      </c>
      <c r="V3950">
        <v>31791441.441441439</v>
      </c>
      <c r="W3950">
        <v>9939.1034482760006</v>
      </c>
      <c r="X3950">
        <v>9950.6206896490003</v>
      </c>
    </row>
    <row r="3951" spans="1:24">
      <c r="A3951" s="7" t="s">
        <v>5098</v>
      </c>
      <c r="B3951" s="13" t="s">
        <v>2527</v>
      </c>
      <c r="C3951">
        <v>800641386.64598703</v>
      </c>
      <c r="D3951">
        <v>805219010.54636514</v>
      </c>
      <c r="E3951">
        <v>6146511696.3963966</v>
      </c>
      <c r="F3951">
        <v>7399965924.3243246</v>
      </c>
      <c r="G3951">
        <v>382</v>
      </c>
      <c r="H3951">
        <v>276</v>
      </c>
      <c r="I3951">
        <v>35</v>
      </c>
      <c r="J3951">
        <v>28</v>
      </c>
      <c r="M3951">
        <v>545</v>
      </c>
      <c r="N3951">
        <v>461</v>
      </c>
      <c r="O3951">
        <v>443393603.6036036</v>
      </c>
      <c r="P3951">
        <v>273546936.93693697</v>
      </c>
      <c r="Q3951">
        <v>554</v>
      </c>
      <c r="R3951">
        <v>586</v>
      </c>
      <c r="S3951">
        <v>259570606.3063063</v>
      </c>
      <c r="T3951">
        <v>251999557.65765765</v>
      </c>
      <c r="U3951">
        <v>74455765.765765771</v>
      </c>
      <c r="V3951">
        <v>74271394.594594598</v>
      </c>
      <c r="W3951">
        <v>29731.448275859999</v>
      </c>
      <c r="X3951">
        <v>29529.034482756</v>
      </c>
    </row>
    <row r="3952" spans="1:24">
      <c r="A3952" s="7" t="s">
        <v>5099</v>
      </c>
      <c r="B3952" s="13" t="s">
        <v>2376</v>
      </c>
      <c r="C3952">
        <v>581495959.34898436</v>
      </c>
      <c r="D3952">
        <v>573072152.45027089</v>
      </c>
      <c r="E3952">
        <v>283783.78378378402</v>
      </c>
      <c r="F3952">
        <v>180180.18018018201</v>
      </c>
      <c r="G3952">
        <v>44</v>
      </c>
      <c r="H3952">
        <v>26</v>
      </c>
      <c r="I3952">
        <v>4</v>
      </c>
      <c r="J3952">
        <v>5</v>
      </c>
      <c r="K3952">
        <v>1</v>
      </c>
      <c r="M3952">
        <v>173</v>
      </c>
      <c r="N3952">
        <v>143</v>
      </c>
      <c r="O3952">
        <v>3964864.8648648658</v>
      </c>
      <c r="P3952">
        <v>56490887.387387387</v>
      </c>
      <c r="Q3952">
        <v>24</v>
      </c>
      <c r="R3952">
        <v>45</v>
      </c>
      <c r="S3952">
        <v>166507434.23423424</v>
      </c>
      <c r="T3952">
        <v>172769166.66666669</v>
      </c>
      <c r="U3952">
        <v>3134864.8648648649</v>
      </c>
      <c r="V3952">
        <v>56691855.855855852</v>
      </c>
      <c r="W3952">
        <v>12228.310344830999</v>
      </c>
      <c r="X3952">
        <v>12299.241379306</v>
      </c>
    </row>
    <row r="3953" spans="1:24">
      <c r="A3953" s="7" t="s">
        <v>5100</v>
      </c>
      <c r="B3953" s="13" t="s">
        <v>2317</v>
      </c>
      <c r="C3953">
        <v>540867131.89670694</v>
      </c>
      <c r="D3953">
        <v>558196329.88805544</v>
      </c>
      <c r="E3953">
        <v>157468831.53153154</v>
      </c>
      <c r="F3953">
        <v>941061.26126126305</v>
      </c>
      <c r="G3953">
        <v>183</v>
      </c>
      <c r="H3953">
        <v>116</v>
      </c>
      <c r="I3953">
        <v>13</v>
      </c>
      <c r="J3953">
        <v>15</v>
      </c>
      <c r="K3953">
        <v>1</v>
      </c>
      <c r="M3953">
        <v>255</v>
      </c>
      <c r="N3953">
        <v>186</v>
      </c>
      <c r="O3953">
        <v>37368108.108108111</v>
      </c>
      <c r="P3953">
        <v>38688558.558558561</v>
      </c>
      <c r="Q3953">
        <v>449</v>
      </c>
      <c r="R3953">
        <v>316</v>
      </c>
      <c r="S3953">
        <v>95203144.144144148</v>
      </c>
      <c r="T3953">
        <v>95407399.0990991</v>
      </c>
      <c r="U3953">
        <v>31041621.621621616</v>
      </c>
      <c r="V3953">
        <v>30529099.0990991</v>
      </c>
      <c r="W3953">
        <v>9715.4137931080004</v>
      </c>
      <c r="X3953">
        <v>9816.551724126999</v>
      </c>
    </row>
    <row r="3954" spans="1:24">
      <c r="A3954" s="7" t="s">
        <v>5101</v>
      </c>
      <c r="B3954" s="13" t="s">
        <v>1198</v>
      </c>
      <c r="C3954">
        <v>857074190.37435365</v>
      </c>
      <c r="D3954">
        <v>866351024.43412471</v>
      </c>
      <c r="E3954">
        <v>427477.47747747798</v>
      </c>
      <c r="F3954">
        <v>36936.936936938</v>
      </c>
      <c r="G3954">
        <v>453</v>
      </c>
      <c r="H3954">
        <v>150</v>
      </c>
      <c r="I3954">
        <v>5</v>
      </c>
      <c r="J3954">
        <v>8</v>
      </c>
      <c r="K3954">
        <v>2</v>
      </c>
      <c r="M3954">
        <v>783</v>
      </c>
      <c r="N3954">
        <v>394</v>
      </c>
      <c r="O3954">
        <v>12822882.882882884</v>
      </c>
      <c r="P3954">
        <v>33458108.108108107</v>
      </c>
      <c r="Q3954">
        <v>79</v>
      </c>
      <c r="R3954">
        <v>116</v>
      </c>
      <c r="S3954">
        <v>265783286.48648646</v>
      </c>
      <c r="T3954">
        <v>257177116.21621621</v>
      </c>
      <c r="U3954">
        <v>9215135.1351351365</v>
      </c>
      <c r="V3954">
        <v>12446126.126126125</v>
      </c>
      <c r="W3954">
        <v>19029.655172414001</v>
      </c>
      <c r="X3954">
        <v>19471.310344824</v>
      </c>
    </row>
    <row r="3955" spans="1:24">
      <c r="A3955" s="7" t="s">
        <v>5102</v>
      </c>
      <c r="B3955" s="13" t="s">
        <v>3006</v>
      </c>
      <c r="C3955">
        <v>654608484.27373779</v>
      </c>
      <c r="D3955">
        <v>675362084.02219856</v>
      </c>
      <c r="E3955">
        <v>545844124.32432437</v>
      </c>
      <c r="F3955">
        <v>629438221.62162161</v>
      </c>
      <c r="G3955">
        <v>371</v>
      </c>
      <c r="H3955">
        <v>238</v>
      </c>
      <c r="I3955">
        <v>8</v>
      </c>
      <c r="J3955">
        <v>11</v>
      </c>
      <c r="M3955">
        <v>1022</v>
      </c>
      <c r="N3955">
        <v>362</v>
      </c>
      <c r="O3955">
        <v>495882597.29729724</v>
      </c>
      <c r="P3955">
        <v>613160213.51351357</v>
      </c>
      <c r="Q3955">
        <v>159</v>
      </c>
      <c r="R3955">
        <v>147</v>
      </c>
      <c r="S3955">
        <v>210960297.2972973</v>
      </c>
      <c r="T3955">
        <v>203731567.56756759</v>
      </c>
      <c r="U3955">
        <v>338425491.8918919</v>
      </c>
      <c r="V3955">
        <v>375380580.18018019</v>
      </c>
      <c r="W3955">
        <v>17924.758620684999</v>
      </c>
      <c r="X3955">
        <v>18217.724137926998</v>
      </c>
    </row>
    <row r="3956" spans="1:24">
      <c r="A3956" s="7" t="s">
        <v>5103</v>
      </c>
      <c r="B3956" s="13" t="s">
        <v>2487</v>
      </c>
      <c r="C3956">
        <v>689230919.6723901</v>
      </c>
      <c r="D3956">
        <v>674055703.841259</v>
      </c>
      <c r="E3956">
        <v>14856756.756756758</v>
      </c>
      <c r="F3956">
        <v>4710810.8108108221</v>
      </c>
      <c r="G3956">
        <v>316</v>
      </c>
      <c r="H3956">
        <v>300</v>
      </c>
      <c r="I3956">
        <v>45</v>
      </c>
      <c r="J3956">
        <v>37</v>
      </c>
      <c r="K3956">
        <v>2</v>
      </c>
      <c r="M3956">
        <v>429</v>
      </c>
      <c r="N3956">
        <v>449</v>
      </c>
      <c r="O3956">
        <v>134384684.68468469</v>
      </c>
      <c r="P3956">
        <v>135961261.26126125</v>
      </c>
      <c r="Q3956">
        <v>997</v>
      </c>
      <c r="R3956">
        <v>566</v>
      </c>
      <c r="S3956">
        <v>284026837.83783787</v>
      </c>
      <c r="T3956">
        <v>271869339.63963962</v>
      </c>
      <c r="U3956">
        <v>121141171.17117117</v>
      </c>
      <c r="V3956">
        <v>115472248.64864865</v>
      </c>
      <c r="W3956">
        <v>28094.689655179001</v>
      </c>
      <c r="X3956">
        <v>28426.793103448999</v>
      </c>
    </row>
    <row r="3957" spans="1:24">
      <c r="A3957" s="7" t="s">
        <v>5104</v>
      </c>
      <c r="B3957" s="13" t="s">
        <v>2376</v>
      </c>
      <c r="C3957">
        <v>983593270.5598681</v>
      </c>
      <c r="D3957">
        <v>990676840.36463761</v>
      </c>
      <c r="E3957">
        <v>1254436.9369369389</v>
      </c>
      <c r="F3957">
        <v>588585.58558558603</v>
      </c>
      <c r="G3957">
        <v>79</v>
      </c>
      <c r="H3957">
        <v>86</v>
      </c>
      <c r="I3957">
        <v>10</v>
      </c>
      <c r="J3957">
        <v>8</v>
      </c>
      <c r="K3957">
        <v>2</v>
      </c>
      <c r="M3957">
        <v>225</v>
      </c>
      <c r="N3957">
        <v>236</v>
      </c>
      <c r="O3957">
        <v>22915765.765765768</v>
      </c>
      <c r="P3957">
        <v>105251339.63963965</v>
      </c>
      <c r="Q3957">
        <v>416</v>
      </c>
      <c r="R3957">
        <v>219</v>
      </c>
      <c r="S3957">
        <v>224859292.7927928</v>
      </c>
      <c r="T3957">
        <v>231336770.27027026</v>
      </c>
      <c r="U3957">
        <v>22532612.612612613</v>
      </c>
      <c r="V3957">
        <v>106321441.44144145</v>
      </c>
      <c r="W3957">
        <v>20892.793103438002</v>
      </c>
      <c r="X3957">
        <v>20790.103448283</v>
      </c>
    </row>
    <row r="3958" spans="1:24">
      <c r="A3958" s="7" t="s">
        <v>5105</v>
      </c>
      <c r="B3958" s="13" t="s">
        <v>2667</v>
      </c>
      <c r="C3958">
        <v>719898021.96679664</v>
      </c>
      <c r="D3958">
        <v>731581139.90817595</v>
      </c>
      <c r="E3958">
        <v>447794565.76576579</v>
      </c>
      <c r="F3958">
        <v>901126.12612612697</v>
      </c>
      <c r="G3958">
        <v>357</v>
      </c>
      <c r="H3958">
        <v>278</v>
      </c>
      <c r="I3958">
        <v>23</v>
      </c>
      <c r="J3958">
        <v>19</v>
      </c>
      <c r="M3958">
        <v>582</v>
      </c>
      <c r="N3958">
        <v>378</v>
      </c>
      <c r="O3958">
        <v>90487657.657657653</v>
      </c>
      <c r="P3958">
        <v>92792710.810810804</v>
      </c>
      <c r="Q3958">
        <v>445</v>
      </c>
      <c r="R3958">
        <v>325</v>
      </c>
      <c r="S3958">
        <v>251203671.17117116</v>
      </c>
      <c r="T3958">
        <v>252483499.99999997</v>
      </c>
      <c r="U3958">
        <v>65028558.558558561</v>
      </c>
      <c r="V3958">
        <v>85628648.648648649</v>
      </c>
      <c r="W3958">
        <v>26921.137931031</v>
      </c>
      <c r="X3958">
        <v>27144.413793116</v>
      </c>
    </row>
    <row r="3959" spans="1:24">
      <c r="A3959" s="7" t="s">
        <v>5106</v>
      </c>
      <c r="B3959" s="13" t="s">
        <v>2596</v>
      </c>
      <c r="C3959">
        <v>279914220.17796922</v>
      </c>
      <c r="D3959">
        <v>275807457.59111714</v>
      </c>
      <c r="E3959">
        <v>286486.48648649198</v>
      </c>
      <c r="F3959">
        <v>93918.918918919997</v>
      </c>
      <c r="G3959">
        <v>91</v>
      </c>
      <c r="H3959">
        <v>58</v>
      </c>
      <c r="I3959">
        <v>6</v>
      </c>
      <c r="J3959">
        <v>8</v>
      </c>
      <c r="M3959">
        <v>118</v>
      </c>
      <c r="N3959">
        <v>87</v>
      </c>
      <c r="O3959">
        <v>106295135.13513513</v>
      </c>
      <c r="P3959">
        <v>79452251.351351351</v>
      </c>
      <c r="Q3959">
        <v>258</v>
      </c>
      <c r="R3959">
        <v>187</v>
      </c>
      <c r="S3959">
        <v>84943355.855855852</v>
      </c>
      <c r="T3959">
        <v>85265144.144144148</v>
      </c>
      <c r="U3959">
        <v>127601441.44144145</v>
      </c>
      <c r="V3959">
        <v>113316846.84684685</v>
      </c>
      <c r="W3959">
        <v>8318.1724137910005</v>
      </c>
      <c r="X3959">
        <v>8272.6896551739992</v>
      </c>
    </row>
    <row r="3960" spans="1:24">
      <c r="A3960" s="7" t="s">
        <v>5107</v>
      </c>
      <c r="B3960" s="13" t="s">
        <v>657</v>
      </c>
      <c r="C3960">
        <v>514950208.91696775</v>
      </c>
      <c r="D3960">
        <v>508883342.92661023</v>
      </c>
      <c r="E3960">
        <v>617171.17117117497</v>
      </c>
      <c r="F3960">
        <v>131756.75675676099</v>
      </c>
      <c r="G3960">
        <v>233</v>
      </c>
      <c r="H3960">
        <v>223</v>
      </c>
      <c r="I3960">
        <v>33</v>
      </c>
      <c r="J3960">
        <v>34</v>
      </c>
      <c r="M3960">
        <v>518</v>
      </c>
      <c r="N3960">
        <v>465</v>
      </c>
      <c r="O3960">
        <v>69763207.207207203</v>
      </c>
      <c r="P3960">
        <v>98211441.441441447</v>
      </c>
      <c r="Q3960">
        <v>518</v>
      </c>
      <c r="R3960">
        <v>286</v>
      </c>
      <c r="S3960">
        <v>102722355.85585585</v>
      </c>
      <c r="T3960">
        <v>105608351.35135135</v>
      </c>
      <c r="U3960">
        <v>69779369.369369373</v>
      </c>
      <c r="V3960">
        <v>76237520.720720723</v>
      </c>
      <c r="W3960">
        <v>8530.7241379259995</v>
      </c>
      <c r="X3960">
        <v>8333.3448275850005</v>
      </c>
    </row>
    <row r="3961" spans="1:24">
      <c r="A3961" s="7" t="s">
        <v>5108</v>
      </c>
      <c r="B3961" s="13" t="s">
        <v>1741</v>
      </c>
      <c r="C3961">
        <v>114620111.97216238</v>
      </c>
      <c r="D3961">
        <v>117842946.75514413</v>
      </c>
      <c r="G3961">
        <v>85</v>
      </c>
      <c r="H3961">
        <v>87</v>
      </c>
      <c r="I3961">
        <v>6</v>
      </c>
      <c r="J3961">
        <v>4</v>
      </c>
      <c r="M3961">
        <v>89</v>
      </c>
      <c r="N3961">
        <v>88</v>
      </c>
      <c r="S3961">
        <v>20697745.945945945</v>
      </c>
      <c r="T3961">
        <v>21888365.765765768</v>
      </c>
      <c r="W3961">
        <v>1623</v>
      </c>
      <c r="X3961">
        <v>1678</v>
      </c>
    </row>
    <row r="3962" spans="1:24">
      <c r="A3962" s="7" t="s">
        <v>5108</v>
      </c>
      <c r="B3962" s="13" t="s">
        <v>1742</v>
      </c>
      <c r="C3962">
        <v>82051858.550896943</v>
      </c>
      <c r="D3962">
        <v>87100730.205402434</v>
      </c>
      <c r="M3962">
        <v>59</v>
      </c>
      <c r="N3962">
        <v>75</v>
      </c>
      <c r="O3962">
        <v>2913513.5135135148</v>
      </c>
      <c r="P3962">
        <v>3929729.7297297302</v>
      </c>
      <c r="Q3962">
        <v>24</v>
      </c>
      <c r="R3962">
        <v>48</v>
      </c>
      <c r="S3962">
        <v>15743801.801801803</v>
      </c>
      <c r="T3962">
        <v>15253963.963963963</v>
      </c>
      <c r="U3962">
        <v>2102252.2522522528</v>
      </c>
      <c r="V3962">
        <v>2638918.9189189188</v>
      </c>
      <c r="W3962">
        <v>1064.8965517270001</v>
      </c>
      <c r="X3962">
        <v>1109.551724139</v>
      </c>
    </row>
    <row r="3963" spans="1:24">
      <c r="A3963" s="7" t="s">
        <v>5109</v>
      </c>
      <c r="B3963" s="13" t="s">
        <v>1523</v>
      </c>
      <c r="C3963">
        <v>267480509.53626412</v>
      </c>
      <c r="D3963">
        <v>267037524.63858691</v>
      </c>
      <c r="E3963">
        <v>407207.20720720902</v>
      </c>
      <c r="F3963">
        <v>762387.38738739199</v>
      </c>
      <c r="G3963">
        <v>120</v>
      </c>
      <c r="H3963">
        <v>197</v>
      </c>
      <c r="I3963">
        <v>20</v>
      </c>
      <c r="J3963">
        <v>17</v>
      </c>
      <c r="M3963">
        <v>262</v>
      </c>
      <c r="N3963">
        <v>246</v>
      </c>
      <c r="O3963">
        <v>18725225.225225225</v>
      </c>
      <c r="P3963">
        <v>44534009.009009011</v>
      </c>
      <c r="Q3963">
        <v>650</v>
      </c>
      <c r="R3963">
        <v>409</v>
      </c>
      <c r="S3963">
        <v>70200355.855855852</v>
      </c>
      <c r="T3963">
        <v>75701023.423423424</v>
      </c>
      <c r="U3963">
        <v>16551441.441441439</v>
      </c>
      <c r="V3963">
        <v>37374908.108108111</v>
      </c>
      <c r="W3963">
        <v>9518.0344827669996</v>
      </c>
      <c r="X3963">
        <v>9681.4827586280007</v>
      </c>
    </row>
    <row r="3964" spans="1:24">
      <c r="A3964" s="7" t="s">
        <v>5110</v>
      </c>
      <c r="B3964" s="13" t="s">
        <v>1810</v>
      </c>
      <c r="C3964">
        <v>203746362.76780751</v>
      </c>
      <c r="D3964">
        <v>209560152.32245946</v>
      </c>
      <c r="E3964">
        <v>65066568.468468472</v>
      </c>
      <c r="F3964">
        <v>175674774.77477479</v>
      </c>
      <c r="G3964">
        <v>86</v>
      </c>
      <c r="H3964">
        <v>99</v>
      </c>
      <c r="I3964">
        <v>6</v>
      </c>
      <c r="J3964">
        <v>5</v>
      </c>
      <c r="K3964">
        <v>2</v>
      </c>
      <c r="M3964">
        <v>117</v>
      </c>
      <c r="N3964">
        <v>138</v>
      </c>
      <c r="O3964">
        <v>271660540.54054052</v>
      </c>
      <c r="P3964">
        <v>1329118693.6936936</v>
      </c>
      <c r="Q3964">
        <v>57</v>
      </c>
      <c r="R3964">
        <v>69</v>
      </c>
      <c r="S3964">
        <v>51965833.333333336</v>
      </c>
      <c r="T3964">
        <v>58100612.612612613</v>
      </c>
      <c r="U3964">
        <v>9295225.2252252251</v>
      </c>
      <c r="V3964">
        <v>17208288.288288288</v>
      </c>
      <c r="W3964">
        <v>6218.7931034459998</v>
      </c>
      <c r="X3964">
        <v>6275.172413796</v>
      </c>
    </row>
    <row r="3965" spans="1:24">
      <c r="A3965" s="7" t="s">
        <v>5111</v>
      </c>
      <c r="B3965" s="13" t="s">
        <v>1685</v>
      </c>
      <c r="C3965">
        <v>392218621.5650267</v>
      </c>
      <c r="D3965">
        <v>387253273.63333285</v>
      </c>
      <c r="E3965">
        <v>2727027.02702703</v>
      </c>
      <c r="F3965">
        <v>749324.32432432496</v>
      </c>
      <c r="G3965">
        <v>95</v>
      </c>
      <c r="H3965">
        <v>111</v>
      </c>
      <c r="I3965">
        <v>10</v>
      </c>
      <c r="J3965">
        <v>5</v>
      </c>
      <c r="M3965">
        <v>131</v>
      </c>
      <c r="N3965">
        <v>143</v>
      </c>
      <c r="O3965">
        <v>36995495.495495498</v>
      </c>
      <c r="P3965">
        <v>49855225.225225218</v>
      </c>
      <c r="Q3965">
        <v>72</v>
      </c>
      <c r="R3965">
        <v>101</v>
      </c>
      <c r="S3965">
        <v>108456221.62162162</v>
      </c>
      <c r="T3965">
        <v>107086376.57657658</v>
      </c>
      <c r="U3965">
        <v>34722926.126126125</v>
      </c>
      <c r="V3965">
        <v>44964684.684684686</v>
      </c>
      <c r="W3965">
        <v>6040.0689655169999</v>
      </c>
      <c r="X3965">
        <v>6003.0344827540002</v>
      </c>
    </row>
    <row r="3966" spans="1:24">
      <c r="A3966" s="7" t="s">
        <v>5112</v>
      </c>
      <c r="B3966" s="13" t="s">
        <v>2893</v>
      </c>
      <c r="C3966">
        <v>674968611.77203739</v>
      </c>
      <c r="D3966">
        <v>661023611.26478505</v>
      </c>
      <c r="E3966">
        <v>1502702.7027027039</v>
      </c>
      <c r="F3966">
        <v>282882.88288288598</v>
      </c>
      <c r="G3966">
        <v>136</v>
      </c>
      <c r="H3966">
        <v>139</v>
      </c>
      <c r="I3966">
        <v>4</v>
      </c>
      <c r="J3966">
        <v>11</v>
      </c>
      <c r="M3966">
        <v>184</v>
      </c>
      <c r="N3966">
        <v>227</v>
      </c>
      <c r="O3966">
        <v>25321801.801801801</v>
      </c>
      <c r="P3966">
        <v>33057387.387387384</v>
      </c>
      <c r="Q3966">
        <v>60</v>
      </c>
      <c r="R3966">
        <v>195</v>
      </c>
      <c r="S3966">
        <v>171999171.17117119</v>
      </c>
      <c r="T3966">
        <v>175826229.72972974</v>
      </c>
      <c r="U3966">
        <v>20204054.054054055</v>
      </c>
      <c r="V3966">
        <v>28751171.17117117</v>
      </c>
      <c r="W3966">
        <v>15139.482758632999</v>
      </c>
      <c r="X3966">
        <v>14867.034482763</v>
      </c>
    </row>
    <row r="3967" spans="1:24">
      <c r="A3967" s="7" t="s">
        <v>5113</v>
      </c>
      <c r="B3967" s="13" t="s">
        <v>3716</v>
      </c>
      <c r="C3967">
        <v>34559890.627411366</v>
      </c>
      <c r="D3967">
        <v>35490881.145429388</v>
      </c>
      <c r="E3967">
        <v>811711.71171171195</v>
      </c>
      <c r="F3967">
        <v>679279.27927927999</v>
      </c>
      <c r="G3967">
        <v>8</v>
      </c>
      <c r="H3967">
        <v>10</v>
      </c>
      <c r="I3967">
        <v>0</v>
      </c>
      <c r="J3967">
        <v>1</v>
      </c>
      <c r="M3967">
        <v>9</v>
      </c>
      <c r="N3967">
        <v>16</v>
      </c>
      <c r="O3967">
        <v>811711.71171171195</v>
      </c>
      <c r="P3967">
        <v>1037837.8378378369</v>
      </c>
      <c r="R3967">
        <v>5</v>
      </c>
      <c r="S3967">
        <v>4603238.7387387389</v>
      </c>
      <c r="T3967">
        <v>4328567.5675675673</v>
      </c>
      <c r="U3967">
        <v>920810.810810811</v>
      </c>
      <c r="V3967">
        <v>1547117.1171171172</v>
      </c>
      <c r="W3967">
        <v>590.82758621300002</v>
      </c>
      <c r="X3967">
        <v>498.034482766</v>
      </c>
    </row>
    <row r="3968" spans="1:24">
      <c r="A3968" s="7" t="s">
        <v>5114</v>
      </c>
      <c r="B3968" s="13" t="s">
        <v>3716</v>
      </c>
      <c r="C3968">
        <v>12044830.390727185</v>
      </c>
      <c r="D3968">
        <v>12332396.87491459</v>
      </c>
      <c r="E3968">
        <v>675675.67567567597</v>
      </c>
      <c r="F3968">
        <v>407207.20720720699</v>
      </c>
      <c r="G3968">
        <v>1</v>
      </c>
      <c r="H3968">
        <v>4</v>
      </c>
      <c r="I3968">
        <v>0</v>
      </c>
      <c r="J3968">
        <v>0</v>
      </c>
      <c r="M3968">
        <v>3</v>
      </c>
      <c r="N3968">
        <v>4</v>
      </c>
      <c r="O3968">
        <v>675675.67567567597</v>
      </c>
      <c r="P3968">
        <v>669369.36936936807</v>
      </c>
      <c r="R3968">
        <v>3</v>
      </c>
      <c r="S3968">
        <v>1129729.7297297299</v>
      </c>
      <c r="T3968">
        <v>949963.96396396402</v>
      </c>
      <c r="U3968">
        <v>262432.43243243202</v>
      </c>
      <c r="V3968">
        <v>477027.02702702698</v>
      </c>
      <c r="W3968">
        <v>229.275862069</v>
      </c>
      <c r="X3968">
        <v>215.37931034499999</v>
      </c>
    </row>
    <row r="3969" spans="1:24">
      <c r="A3969" s="7" t="s">
        <v>5115</v>
      </c>
      <c r="B3969" s="13" t="s">
        <v>3716</v>
      </c>
      <c r="C3969">
        <v>13678074.931489576</v>
      </c>
      <c r="D3969">
        <v>13341426.900125364</v>
      </c>
      <c r="F3969">
        <v>1801.801801802</v>
      </c>
      <c r="G3969">
        <v>2</v>
      </c>
      <c r="H3969">
        <v>4</v>
      </c>
      <c r="I3969">
        <v>0</v>
      </c>
      <c r="J3969">
        <v>0</v>
      </c>
      <c r="M3969">
        <v>2</v>
      </c>
      <c r="N3969">
        <v>5</v>
      </c>
      <c r="P3969">
        <v>426126.12612612604</v>
      </c>
      <c r="R3969">
        <v>3</v>
      </c>
      <c r="S3969">
        <v>1913729.7297297302</v>
      </c>
      <c r="T3969">
        <v>1293225.225225226</v>
      </c>
      <c r="U3969">
        <v>33783.783783783998</v>
      </c>
      <c r="V3969">
        <v>649819.81981982</v>
      </c>
      <c r="W3969">
        <v>394.310344832</v>
      </c>
      <c r="X3969">
        <v>394.44827586600002</v>
      </c>
    </row>
    <row r="3970" spans="1:24">
      <c r="A3970" s="7" t="s">
        <v>5116</v>
      </c>
      <c r="B3970" s="13" t="s">
        <v>3716</v>
      </c>
      <c r="C3970">
        <v>14216168.441939179</v>
      </c>
      <c r="D3970">
        <v>15345826.244226273</v>
      </c>
      <c r="G3970">
        <v>5</v>
      </c>
      <c r="H3970">
        <v>11</v>
      </c>
      <c r="I3970">
        <v>0</v>
      </c>
      <c r="J3970">
        <v>1</v>
      </c>
      <c r="M3970">
        <v>5</v>
      </c>
      <c r="N3970">
        <v>11</v>
      </c>
      <c r="P3970">
        <v>981081.08108108095</v>
      </c>
      <c r="R3970">
        <v>3</v>
      </c>
      <c r="S3970">
        <v>1888819.8198198201</v>
      </c>
      <c r="T3970">
        <v>2550666.666666667</v>
      </c>
      <c r="U3970">
        <v>513963.96396396402</v>
      </c>
      <c r="V3970">
        <v>542252.25225225207</v>
      </c>
      <c r="W3970">
        <v>370.17241379400002</v>
      </c>
      <c r="X3970">
        <v>381.75862069200002</v>
      </c>
    </row>
    <row r="3971" spans="1:24">
      <c r="A3971" s="7" t="s">
        <v>5117</v>
      </c>
      <c r="B3971" s="13" t="s">
        <v>3716</v>
      </c>
      <c r="C3971">
        <v>44181714.999883525</v>
      </c>
      <c r="D3971">
        <v>42918708.246425673</v>
      </c>
      <c r="E3971">
        <v>6216.2162162160002</v>
      </c>
      <c r="F3971">
        <v>4504.5045045050001</v>
      </c>
      <c r="G3971">
        <v>9</v>
      </c>
      <c r="H3971">
        <v>12</v>
      </c>
      <c r="I3971">
        <v>1</v>
      </c>
      <c r="J3971">
        <v>2</v>
      </c>
      <c r="M3971">
        <v>14</v>
      </c>
      <c r="N3971">
        <v>17</v>
      </c>
      <c r="O3971">
        <v>456666.66666666698</v>
      </c>
      <c r="P3971">
        <v>1198198.1981981979</v>
      </c>
      <c r="R3971">
        <v>20</v>
      </c>
      <c r="S3971">
        <v>4693157.6576576568</v>
      </c>
      <c r="T3971">
        <v>4432072.072072072</v>
      </c>
      <c r="U3971">
        <v>732252.25225225196</v>
      </c>
      <c r="V3971">
        <v>2138288.2882882878</v>
      </c>
      <c r="W3971">
        <v>657.24137931200005</v>
      </c>
      <c r="X3971">
        <v>638.82758620499999</v>
      </c>
    </row>
    <row r="3972" spans="1:24">
      <c r="A3972" s="7" t="s">
        <v>5118</v>
      </c>
      <c r="B3972" s="13" t="s">
        <v>808</v>
      </c>
      <c r="C3972">
        <v>14276064.163653616</v>
      </c>
      <c r="D3972">
        <v>15182708.463464839</v>
      </c>
      <c r="M3972">
        <v>2</v>
      </c>
      <c r="O3972">
        <v>45045.045045045001</v>
      </c>
      <c r="P3972">
        <v>50450.450450450997</v>
      </c>
      <c r="Q3972">
        <v>2</v>
      </c>
      <c r="R3972">
        <v>3</v>
      </c>
      <c r="S3972">
        <v>2642085.5855855858</v>
      </c>
      <c r="T3972">
        <v>2859270.2702702712</v>
      </c>
      <c r="U3972">
        <v>45045.045045045001</v>
      </c>
      <c r="V3972">
        <v>70270.270270270004</v>
      </c>
      <c r="W3972">
        <v>219.931034482</v>
      </c>
      <c r="X3972">
        <v>224.82758620800001</v>
      </c>
    </row>
    <row r="3973" spans="1:24">
      <c r="A3973" s="7" t="s">
        <v>5118</v>
      </c>
      <c r="B3973" s="13" t="s">
        <v>1415</v>
      </c>
      <c r="C3973">
        <v>20764967.024433896</v>
      </c>
      <c r="D3973">
        <v>20678632.966019362</v>
      </c>
      <c r="G3973">
        <v>6</v>
      </c>
      <c r="H3973">
        <v>6</v>
      </c>
      <c r="J3973">
        <v>0</v>
      </c>
      <c r="M3973">
        <v>6</v>
      </c>
      <c r="N3973">
        <v>6</v>
      </c>
      <c r="S3973">
        <v>3009279.27927928</v>
      </c>
      <c r="T3973">
        <v>3145810.8108108109</v>
      </c>
      <c r="W3973">
        <v>240</v>
      </c>
      <c r="X3973">
        <v>254</v>
      </c>
    </row>
    <row r="3974" spans="1:24">
      <c r="A3974" s="7" t="s">
        <v>5119</v>
      </c>
      <c r="B3974" s="13" t="s">
        <v>896</v>
      </c>
      <c r="C3974">
        <v>727759185.59517288</v>
      </c>
      <c r="D3974">
        <v>762210770.53628874</v>
      </c>
      <c r="E3974">
        <v>412770634.23423421</v>
      </c>
      <c r="F3974">
        <v>15537432.432432437</v>
      </c>
      <c r="G3974">
        <v>283</v>
      </c>
      <c r="H3974">
        <v>310</v>
      </c>
      <c r="I3974">
        <v>34</v>
      </c>
      <c r="J3974">
        <v>23</v>
      </c>
      <c r="M3974">
        <v>588</v>
      </c>
      <c r="N3974">
        <v>601</v>
      </c>
      <c r="O3974">
        <v>211385360.36036038</v>
      </c>
      <c r="P3974">
        <v>277650180.18018019</v>
      </c>
      <c r="Q3974">
        <v>679</v>
      </c>
      <c r="R3974">
        <v>839</v>
      </c>
      <c r="S3974">
        <v>317963193.69369364</v>
      </c>
      <c r="T3974">
        <v>325422491.89189184</v>
      </c>
      <c r="U3974">
        <v>243400810.8108108</v>
      </c>
      <c r="V3974">
        <v>264309819.81981981</v>
      </c>
      <c r="W3974">
        <v>14750.517241377</v>
      </c>
      <c r="X3974">
        <v>14965.13793103</v>
      </c>
    </row>
    <row r="3975" spans="1:24">
      <c r="A3975" s="7" t="s">
        <v>5120</v>
      </c>
      <c r="B3975" s="13" t="s">
        <v>701</v>
      </c>
      <c r="C3975">
        <v>114638218.77701467</v>
      </c>
      <c r="D3975">
        <v>112542569.30794096</v>
      </c>
      <c r="E3975">
        <v>836261.26126126095</v>
      </c>
      <c r="F3975">
        <v>635135.13513513503</v>
      </c>
      <c r="G3975">
        <v>44</v>
      </c>
      <c r="H3975">
        <v>43</v>
      </c>
      <c r="I3975">
        <v>2</v>
      </c>
      <c r="J3975">
        <v>1</v>
      </c>
      <c r="M3975">
        <v>49</v>
      </c>
      <c r="N3975">
        <v>57</v>
      </c>
      <c r="O3975">
        <v>4328153.1531531522</v>
      </c>
      <c r="P3975">
        <v>3689189.1891891891</v>
      </c>
      <c r="Q3975">
        <v>17</v>
      </c>
      <c r="R3975">
        <v>12</v>
      </c>
      <c r="S3975">
        <v>24406157.657657657</v>
      </c>
      <c r="T3975">
        <v>25455079.27927928</v>
      </c>
      <c r="U3975">
        <v>3233153.1531531531</v>
      </c>
      <c r="V3975">
        <v>3014954.9549549553</v>
      </c>
      <c r="W3975">
        <v>1596.1379310340001</v>
      </c>
      <c r="X3975">
        <v>1728.4482758650001</v>
      </c>
    </row>
    <row r="3976" spans="1:24">
      <c r="A3976" s="7" t="s">
        <v>5121</v>
      </c>
      <c r="B3976" s="13" t="s">
        <v>701</v>
      </c>
      <c r="C3976">
        <v>105881265.041494</v>
      </c>
      <c r="D3976">
        <v>106014598.91580935</v>
      </c>
      <c r="G3976">
        <v>11</v>
      </c>
      <c r="H3976">
        <v>22</v>
      </c>
      <c r="J3976">
        <v>0</v>
      </c>
      <c r="M3976">
        <v>14</v>
      </c>
      <c r="N3976">
        <v>24</v>
      </c>
      <c r="O3976">
        <v>136936.93693693701</v>
      </c>
      <c r="P3976">
        <v>935135.13513513491</v>
      </c>
      <c r="R3976">
        <v>17</v>
      </c>
      <c r="S3976">
        <v>14685202.702702701</v>
      </c>
      <c r="T3976">
        <v>17392520.72072072</v>
      </c>
      <c r="U3976">
        <v>391891.89189189201</v>
      </c>
      <c r="V3976">
        <v>707207.2072072071</v>
      </c>
      <c r="W3976">
        <v>1527.5172413790001</v>
      </c>
      <c r="X3976">
        <v>1549.8965517229999</v>
      </c>
    </row>
    <row r="3977" spans="1:24">
      <c r="A3977" s="7" t="s">
        <v>5122</v>
      </c>
      <c r="B3977" s="13" t="s">
        <v>863</v>
      </c>
      <c r="C3977">
        <v>148712183.35277128</v>
      </c>
      <c r="D3977">
        <v>164756794.06436706</v>
      </c>
      <c r="E3977">
        <v>7834909.9099099096</v>
      </c>
      <c r="F3977">
        <v>2603603.6036036052</v>
      </c>
      <c r="G3977">
        <v>34</v>
      </c>
      <c r="H3977">
        <v>54</v>
      </c>
      <c r="I3977">
        <v>1</v>
      </c>
      <c r="J3977">
        <v>7</v>
      </c>
      <c r="M3977">
        <v>47</v>
      </c>
      <c r="N3977">
        <v>63</v>
      </c>
      <c r="O3977">
        <v>28423423.423423424</v>
      </c>
      <c r="P3977">
        <v>29701351.351351347</v>
      </c>
      <c r="Q3977">
        <v>30</v>
      </c>
      <c r="R3977">
        <v>64</v>
      </c>
      <c r="S3977">
        <v>38817432.432432435</v>
      </c>
      <c r="T3977">
        <v>41277076.576576576</v>
      </c>
      <c r="U3977">
        <v>28648108.108108103</v>
      </c>
      <c r="V3977">
        <v>28654864.864864863</v>
      </c>
      <c r="W3977">
        <v>1827.586206895</v>
      </c>
      <c r="X3977">
        <v>1913.551724144</v>
      </c>
    </row>
    <row r="3978" spans="1:24">
      <c r="A3978" s="7" t="s">
        <v>5123</v>
      </c>
      <c r="B3978" s="13" t="s">
        <v>1521</v>
      </c>
      <c r="C3978">
        <v>884473195.60160506</v>
      </c>
      <c r="D3978">
        <v>885624058.09445667</v>
      </c>
      <c r="E3978">
        <v>1519144.144144143</v>
      </c>
      <c r="F3978">
        <v>863063.06306306703</v>
      </c>
      <c r="G3978">
        <v>270</v>
      </c>
      <c r="H3978">
        <v>170</v>
      </c>
      <c r="I3978">
        <v>24</v>
      </c>
      <c r="J3978">
        <v>21</v>
      </c>
      <c r="M3978">
        <v>364</v>
      </c>
      <c r="N3978">
        <v>262</v>
      </c>
      <c r="O3978">
        <v>296330180.18018019</v>
      </c>
      <c r="P3978">
        <v>367009009.00900906</v>
      </c>
      <c r="Q3978">
        <v>253</v>
      </c>
      <c r="R3978">
        <v>410</v>
      </c>
      <c r="S3978">
        <v>286669005.4054054</v>
      </c>
      <c r="T3978">
        <v>293214662.16216218</v>
      </c>
      <c r="U3978">
        <v>23548918.918918923</v>
      </c>
      <c r="V3978">
        <v>59583873.873873875</v>
      </c>
      <c r="W3978">
        <v>26035.758620689001</v>
      </c>
      <c r="X3978">
        <v>25579.689655171002</v>
      </c>
    </row>
    <row r="3979" spans="1:24">
      <c r="A3979" s="7" t="s">
        <v>5124</v>
      </c>
      <c r="B3979" s="13" t="s">
        <v>2514</v>
      </c>
      <c r="C3979">
        <v>175747321.82687366</v>
      </c>
      <c r="D3979">
        <v>168021493.63187933</v>
      </c>
      <c r="E3979">
        <v>4884765.7657657694</v>
      </c>
      <c r="F3979">
        <v>2287387.3873873889</v>
      </c>
      <c r="G3979">
        <v>173</v>
      </c>
      <c r="H3979">
        <v>68</v>
      </c>
      <c r="I3979">
        <v>20</v>
      </c>
      <c r="J3979">
        <v>7</v>
      </c>
      <c r="M3979">
        <v>191</v>
      </c>
      <c r="N3979">
        <v>109</v>
      </c>
      <c r="O3979">
        <v>41255846.846846849</v>
      </c>
      <c r="P3979">
        <v>147439819.81981984</v>
      </c>
      <c r="Q3979">
        <v>213</v>
      </c>
      <c r="R3979">
        <v>136</v>
      </c>
      <c r="S3979">
        <v>84728543.243243247</v>
      </c>
      <c r="T3979">
        <v>88431792.792792797</v>
      </c>
      <c r="U3979">
        <v>39790810.810810812</v>
      </c>
      <c r="V3979">
        <v>56543603.603603601</v>
      </c>
      <c r="W3979">
        <v>3543.8620689650002</v>
      </c>
      <c r="X3979">
        <v>3662.7931034510002</v>
      </c>
    </row>
    <row r="3980" spans="1:24">
      <c r="A3980" s="7" t="s">
        <v>5125</v>
      </c>
      <c r="B3980" s="13" t="s">
        <v>2514</v>
      </c>
      <c r="C3980">
        <v>691618116.00302815</v>
      </c>
      <c r="D3980">
        <v>686557942.2332375</v>
      </c>
      <c r="E3980">
        <v>474027555.85585588</v>
      </c>
      <c r="F3980">
        <v>2272972.9729729751</v>
      </c>
      <c r="G3980">
        <v>388</v>
      </c>
      <c r="H3980">
        <v>398</v>
      </c>
      <c r="I3980">
        <v>30</v>
      </c>
      <c r="J3980">
        <v>22</v>
      </c>
      <c r="K3980">
        <v>6</v>
      </c>
      <c r="M3980">
        <v>550</v>
      </c>
      <c r="N3980">
        <v>470</v>
      </c>
      <c r="O3980">
        <v>192548069.36936936</v>
      </c>
      <c r="P3980">
        <v>264288738.73873875</v>
      </c>
      <c r="Q3980">
        <v>703</v>
      </c>
      <c r="R3980">
        <v>706</v>
      </c>
      <c r="S3980">
        <v>300652836.03603607</v>
      </c>
      <c r="T3980">
        <v>319924274.77477479</v>
      </c>
      <c r="U3980">
        <v>130078738.73873875</v>
      </c>
      <c r="V3980">
        <v>175811981.98198199</v>
      </c>
      <c r="W3980">
        <v>12947.310344833</v>
      </c>
      <c r="X3980">
        <v>12984.517241377</v>
      </c>
    </row>
    <row r="3981" spans="1:24">
      <c r="A3981" s="7" t="s">
        <v>5126</v>
      </c>
      <c r="B3981" s="13" t="s">
        <v>1454</v>
      </c>
      <c r="C3981">
        <v>1007469741.3559833</v>
      </c>
      <c r="D3981">
        <v>1076550581.2170703</v>
      </c>
      <c r="E3981">
        <v>1944126.1261261241</v>
      </c>
      <c r="F3981">
        <v>296396.39639639802</v>
      </c>
      <c r="G3981">
        <v>375</v>
      </c>
      <c r="H3981">
        <v>304</v>
      </c>
      <c r="I3981">
        <v>23</v>
      </c>
      <c r="J3981">
        <v>12</v>
      </c>
      <c r="K3981">
        <v>1</v>
      </c>
      <c r="M3981">
        <v>511</v>
      </c>
      <c r="N3981">
        <v>483</v>
      </c>
      <c r="O3981">
        <v>57504306.30630631</v>
      </c>
      <c r="P3981">
        <v>53474324.324324317</v>
      </c>
      <c r="Q3981">
        <v>217</v>
      </c>
      <c r="R3981">
        <v>187</v>
      </c>
      <c r="S3981">
        <v>135596342.34234235</v>
      </c>
      <c r="T3981">
        <v>151677380.18018019</v>
      </c>
      <c r="U3981">
        <v>52253783.783783786</v>
      </c>
      <c r="V3981">
        <v>43681711.711711712</v>
      </c>
      <c r="W3981">
        <v>16589.034482765001</v>
      </c>
      <c r="X3981">
        <v>18449.137931042998</v>
      </c>
    </row>
    <row r="3982" spans="1:24">
      <c r="A3982" s="7" t="s">
        <v>5127</v>
      </c>
      <c r="B3982" s="13" t="s">
        <v>5128</v>
      </c>
      <c r="C3982">
        <v>463859073.35561728</v>
      </c>
      <c r="D3982">
        <v>482422262.29439497</v>
      </c>
      <c r="E3982">
        <v>10857461.261261269</v>
      </c>
      <c r="F3982">
        <v>21003440.540540542</v>
      </c>
      <c r="G3982">
        <v>396</v>
      </c>
      <c r="H3982">
        <v>202</v>
      </c>
      <c r="I3982">
        <v>14</v>
      </c>
      <c r="J3982">
        <v>30</v>
      </c>
      <c r="K3982">
        <v>3</v>
      </c>
      <c r="M3982">
        <v>460</v>
      </c>
      <c r="N3982">
        <v>389</v>
      </c>
      <c r="O3982">
        <v>170584902.70270273</v>
      </c>
      <c r="P3982">
        <v>338248603.6036036</v>
      </c>
      <c r="Q3982">
        <v>307</v>
      </c>
      <c r="R3982">
        <v>318</v>
      </c>
      <c r="S3982">
        <v>130265198.1981982</v>
      </c>
      <c r="T3982">
        <v>143294481.08108109</v>
      </c>
      <c r="U3982">
        <v>128126036.03603603</v>
      </c>
      <c r="V3982">
        <v>270641756.75675678</v>
      </c>
      <c r="W3982">
        <v>16995.034482761999</v>
      </c>
      <c r="X3982">
        <v>16838.896551722999</v>
      </c>
    </row>
    <row r="3983" spans="1:24">
      <c r="A3983" s="7" t="s">
        <v>5129</v>
      </c>
      <c r="B3983" s="13" t="s">
        <v>3858</v>
      </c>
      <c r="C3983">
        <v>130094072.33049352</v>
      </c>
      <c r="D3983">
        <v>126234443.26534127</v>
      </c>
      <c r="E3983">
        <v>1021621.6216216231</v>
      </c>
      <c r="F3983">
        <v>753153.15315315302</v>
      </c>
      <c r="G3983">
        <v>61</v>
      </c>
      <c r="H3983">
        <v>53</v>
      </c>
      <c r="I3983">
        <v>6</v>
      </c>
      <c r="J3983">
        <v>2</v>
      </c>
      <c r="M3983">
        <v>121</v>
      </c>
      <c r="N3983">
        <v>68</v>
      </c>
      <c r="O3983">
        <v>15411171.171171172</v>
      </c>
      <c r="P3983">
        <v>18397117.117117118</v>
      </c>
      <c r="Q3983">
        <v>107</v>
      </c>
      <c r="R3983">
        <v>61</v>
      </c>
      <c r="S3983">
        <v>34201432.432432428</v>
      </c>
      <c r="T3983">
        <v>35917347.747747749</v>
      </c>
      <c r="U3983">
        <v>14654414.414414415</v>
      </c>
      <c r="V3983">
        <v>16990270.270270269</v>
      </c>
      <c r="W3983">
        <v>6076.0689655200003</v>
      </c>
      <c r="X3983">
        <v>6291.5172413800001</v>
      </c>
    </row>
    <row r="3984" spans="1:24">
      <c r="A3984" s="7" t="s">
        <v>5130</v>
      </c>
      <c r="B3984" s="13" t="s">
        <v>780</v>
      </c>
      <c r="C3984">
        <v>131713528.70005187</v>
      </c>
      <c r="D3984">
        <v>133206751.54990086</v>
      </c>
      <c r="E3984">
        <v>317999639.63963962</v>
      </c>
      <c r="F3984">
        <v>228828.82882883001</v>
      </c>
      <c r="G3984">
        <v>31</v>
      </c>
      <c r="H3984">
        <v>33</v>
      </c>
      <c r="I3984">
        <v>8</v>
      </c>
      <c r="J3984">
        <v>7</v>
      </c>
      <c r="K3984">
        <v>2</v>
      </c>
      <c r="M3984">
        <v>89</v>
      </c>
      <c r="N3984">
        <v>58</v>
      </c>
      <c r="O3984">
        <v>9013423.4234234244</v>
      </c>
      <c r="P3984">
        <v>11252999.999999998</v>
      </c>
      <c r="Q3984">
        <v>239</v>
      </c>
      <c r="R3984">
        <v>94</v>
      </c>
      <c r="S3984">
        <v>37362500</v>
      </c>
      <c r="T3984">
        <v>38270047.747747742</v>
      </c>
      <c r="U3984">
        <v>7579369.3693693671</v>
      </c>
      <c r="V3984">
        <v>10281621.621621622</v>
      </c>
      <c r="W3984">
        <v>3656.2758620720001</v>
      </c>
      <c r="X3984">
        <v>3649.413793101</v>
      </c>
    </row>
    <row r="3985" spans="1:24">
      <c r="A3985" s="7" t="s">
        <v>5131</v>
      </c>
      <c r="B3985" s="13" t="s">
        <v>663</v>
      </c>
      <c r="C3985">
        <v>193898344.09742478</v>
      </c>
      <c r="D3985">
        <v>204467936.50464261</v>
      </c>
      <c r="E3985">
        <v>195045.04504504401</v>
      </c>
      <c r="F3985">
        <v>71171.171171174006</v>
      </c>
      <c r="G3985">
        <v>47</v>
      </c>
      <c r="H3985">
        <v>42</v>
      </c>
      <c r="I3985">
        <v>16</v>
      </c>
      <c r="J3985">
        <v>7</v>
      </c>
      <c r="M3985">
        <v>85</v>
      </c>
      <c r="N3985">
        <v>74</v>
      </c>
      <c r="O3985">
        <v>78713963.963963971</v>
      </c>
      <c r="P3985">
        <v>44551351.351351351</v>
      </c>
      <c r="Q3985">
        <v>95</v>
      </c>
      <c r="R3985">
        <v>107</v>
      </c>
      <c r="S3985">
        <v>75679941.441441447</v>
      </c>
      <c r="T3985">
        <v>80037148.648648649</v>
      </c>
      <c r="U3985">
        <v>37085585.585585579</v>
      </c>
      <c r="V3985">
        <v>40648828.828828827</v>
      </c>
      <c r="W3985">
        <v>3113.9655172390003</v>
      </c>
      <c r="X3985">
        <v>3113.5862068930001</v>
      </c>
    </row>
    <row r="3986" spans="1:24">
      <c r="A3986" s="7" t="s">
        <v>5132</v>
      </c>
      <c r="B3986" s="13" t="s">
        <v>5133</v>
      </c>
      <c r="C3986">
        <v>10615288833.119801</v>
      </c>
      <c r="D3986">
        <v>10726239552.551659</v>
      </c>
      <c r="E3986">
        <v>4701958744.1441441</v>
      </c>
      <c r="F3986">
        <v>27504319.81981983</v>
      </c>
      <c r="G3986">
        <v>1351</v>
      </c>
      <c r="H3986">
        <v>1420</v>
      </c>
      <c r="I3986">
        <v>69</v>
      </c>
      <c r="J3986">
        <v>124</v>
      </c>
      <c r="K3986">
        <v>58</v>
      </c>
      <c r="M3986">
        <v>3089</v>
      </c>
      <c r="N3986">
        <v>2908</v>
      </c>
      <c r="O3986">
        <v>3310827657.6576576</v>
      </c>
      <c r="P3986">
        <v>665453289.1891892</v>
      </c>
      <c r="Q3986">
        <v>4783</v>
      </c>
      <c r="R3986">
        <v>5249</v>
      </c>
      <c r="S3986">
        <v>1434237850.4504504</v>
      </c>
      <c r="T3986">
        <v>1400392708.108108</v>
      </c>
      <c r="U3986">
        <v>3252116646.8468471</v>
      </c>
      <c r="V3986">
        <v>336275918.91891891</v>
      </c>
      <c r="W3986">
        <v>182968.13793104398</v>
      </c>
      <c r="X3986">
        <v>184430.448275856</v>
      </c>
    </row>
    <row r="3987" spans="1:24">
      <c r="A3987" s="7" t="s">
        <v>5134</v>
      </c>
      <c r="B3987" s="13" t="s">
        <v>2877</v>
      </c>
      <c r="C3987">
        <v>6139116664.0865297</v>
      </c>
      <c r="D3987">
        <v>6051765348.9207401</v>
      </c>
      <c r="E3987">
        <v>277927608.1081081</v>
      </c>
      <c r="F3987">
        <v>975051390.990991</v>
      </c>
      <c r="G3987">
        <v>2417</v>
      </c>
      <c r="H3987">
        <v>938</v>
      </c>
      <c r="I3987">
        <v>47</v>
      </c>
      <c r="J3987">
        <v>82</v>
      </c>
      <c r="K3987">
        <v>39</v>
      </c>
      <c r="M3987">
        <v>13293</v>
      </c>
      <c r="N3987">
        <v>2393</v>
      </c>
      <c r="O3987">
        <v>1286822979.279279</v>
      </c>
      <c r="P3987">
        <v>1452546434.2342341</v>
      </c>
      <c r="Q3987">
        <v>3375</v>
      </c>
      <c r="R3987">
        <v>3306</v>
      </c>
      <c r="S3987">
        <v>1328053570.2702703</v>
      </c>
      <c r="T3987">
        <v>1044188555.8558559</v>
      </c>
      <c r="U3987">
        <v>1238648018.0180178</v>
      </c>
      <c r="V3987">
        <v>1428256394.5945947</v>
      </c>
      <c r="W3987">
        <v>119840.72413791899</v>
      </c>
      <c r="X3987">
        <v>116989.482758603</v>
      </c>
    </row>
    <row r="3988" spans="1:24">
      <c r="A3988" s="7" t="s">
        <v>5135</v>
      </c>
      <c r="B3988" s="13" t="s">
        <v>3147</v>
      </c>
      <c r="C3988">
        <v>340565566.42600375</v>
      </c>
      <c r="D3988">
        <v>324347470.48231852</v>
      </c>
      <c r="E3988">
        <v>77190800</v>
      </c>
      <c r="F3988">
        <v>1529729.7297297348</v>
      </c>
      <c r="G3988">
        <v>73</v>
      </c>
      <c r="H3988">
        <v>95</v>
      </c>
      <c r="I3988">
        <v>3</v>
      </c>
      <c r="J3988">
        <v>7</v>
      </c>
      <c r="K3988">
        <v>2</v>
      </c>
      <c r="M3988">
        <v>86</v>
      </c>
      <c r="N3988">
        <v>122</v>
      </c>
      <c r="O3988">
        <v>49699099.0990991</v>
      </c>
      <c r="P3988">
        <v>25472972.972972974</v>
      </c>
      <c r="Q3988">
        <v>152</v>
      </c>
      <c r="R3988">
        <v>224</v>
      </c>
      <c r="S3988">
        <v>127612995.4954955</v>
      </c>
      <c r="T3988">
        <v>136526619.81981981</v>
      </c>
      <c r="U3988">
        <v>49441621.621621616</v>
      </c>
      <c r="V3988">
        <v>25340900.9009009</v>
      </c>
      <c r="W3988">
        <v>7488.3448275850005</v>
      </c>
      <c r="X3988">
        <v>7945.8620689680001</v>
      </c>
    </row>
    <row r="3989" spans="1:24">
      <c r="A3989" s="7" t="s">
        <v>5136</v>
      </c>
      <c r="B3989" s="13" t="s">
        <v>3147</v>
      </c>
      <c r="C3989">
        <v>51906929.96837724</v>
      </c>
      <c r="D3989">
        <v>49033806.115610063</v>
      </c>
      <c r="E3989">
        <v>900.900900901</v>
      </c>
      <c r="F3989">
        <v>10810.810810810999</v>
      </c>
      <c r="G3989">
        <v>7</v>
      </c>
      <c r="H3989">
        <v>10</v>
      </c>
      <c r="I3989">
        <v>0</v>
      </c>
      <c r="J3989">
        <v>0</v>
      </c>
      <c r="M3989">
        <v>7</v>
      </c>
      <c r="N3989">
        <v>13</v>
      </c>
      <c r="O3989">
        <v>6036936.9369369373</v>
      </c>
      <c r="P3989">
        <v>6669729.7297297288</v>
      </c>
      <c r="R3989">
        <v>21</v>
      </c>
      <c r="S3989">
        <v>21878450.45045045</v>
      </c>
      <c r="T3989">
        <v>20697243.243243244</v>
      </c>
      <c r="U3989">
        <v>6278018.0180180185</v>
      </c>
      <c r="V3989">
        <v>6839729.7297297288</v>
      </c>
      <c r="W3989">
        <v>856.58620689600002</v>
      </c>
      <c r="X3989">
        <v>1069.0689655179999</v>
      </c>
    </row>
    <row r="3990" spans="1:24">
      <c r="A3990" s="7" t="s">
        <v>5137</v>
      </c>
      <c r="B3990" s="13" t="s">
        <v>2877</v>
      </c>
      <c r="C3990">
        <v>3254156290.4792604</v>
      </c>
      <c r="D3990">
        <v>3186392876.7661896</v>
      </c>
      <c r="E3990">
        <v>5216959.4594594622</v>
      </c>
      <c r="F3990">
        <v>2569684.684684685</v>
      </c>
      <c r="G3990">
        <v>330</v>
      </c>
      <c r="H3990">
        <v>460</v>
      </c>
      <c r="I3990">
        <v>23</v>
      </c>
      <c r="J3990">
        <v>67</v>
      </c>
      <c r="K3990">
        <v>22</v>
      </c>
      <c r="M3990">
        <v>727</v>
      </c>
      <c r="N3990">
        <v>997</v>
      </c>
      <c r="O3990">
        <v>295485225.22522521</v>
      </c>
      <c r="P3990">
        <v>486447516.21621621</v>
      </c>
      <c r="Q3990">
        <v>1851</v>
      </c>
      <c r="R3990">
        <v>4489</v>
      </c>
      <c r="S3990">
        <v>533868692.7927928</v>
      </c>
      <c r="T3990">
        <v>529316031.53153157</v>
      </c>
      <c r="U3990">
        <v>279545311.7117117</v>
      </c>
      <c r="V3990">
        <v>476401702.7027027</v>
      </c>
      <c r="W3990">
        <v>60620.51724139</v>
      </c>
      <c r="X3990">
        <v>61986.862068963004</v>
      </c>
    </row>
    <row r="3991" spans="1:24">
      <c r="A3991" s="7" t="s">
        <v>5138</v>
      </c>
      <c r="B3991" s="13" t="s">
        <v>745</v>
      </c>
      <c r="C3991">
        <v>287290612.98289478</v>
      </c>
      <c r="D3991">
        <v>296863496.24131048</v>
      </c>
      <c r="E3991">
        <v>91319491.891891897</v>
      </c>
      <c r="F3991">
        <v>2644909.9099099119</v>
      </c>
      <c r="G3991">
        <v>60</v>
      </c>
      <c r="H3991">
        <v>109</v>
      </c>
      <c r="I3991">
        <v>2</v>
      </c>
      <c r="J3991">
        <v>7</v>
      </c>
      <c r="M3991">
        <v>69</v>
      </c>
      <c r="N3991">
        <v>119</v>
      </c>
      <c r="O3991">
        <v>33186369.369369365</v>
      </c>
      <c r="P3991">
        <v>34936801.801801801</v>
      </c>
      <c r="Q3991">
        <v>72</v>
      </c>
      <c r="R3991">
        <v>3</v>
      </c>
      <c r="S3991">
        <v>69167736.93693693</v>
      </c>
      <c r="T3991">
        <v>71050942.342342332</v>
      </c>
      <c r="U3991">
        <v>22841531.531531531</v>
      </c>
      <c r="V3991">
        <v>23009909.909909908</v>
      </c>
      <c r="W3991">
        <v>4687.4137931129999</v>
      </c>
      <c r="X3991">
        <v>4686.9655172399998</v>
      </c>
    </row>
    <row r="3992" spans="1:24">
      <c r="A3992" s="7" t="s">
        <v>5139</v>
      </c>
      <c r="B3992" s="13" t="s">
        <v>1666</v>
      </c>
      <c r="C3992">
        <v>199724394.65892088</v>
      </c>
      <c r="D3992">
        <v>211371670.50902921</v>
      </c>
      <c r="E3992">
        <v>302297.29729729798</v>
      </c>
      <c r="F3992">
        <v>50450.450450452001</v>
      </c>
      <c r="G3992">
        <v>69</v>
      </c>
      <c r="H3992">
        <v>31</v>
      </c>
      <c r="I3992">
        <v>4</v>
      </c>
      <c r="J3992">
        <v>3</v>
      </c>
      <c r="M3992">
        <v>90</v>
      </c>
      <c r="N3992">
        <v>58</v>
      </c>
      <c r="O3992">
        <v>5113963.9639639631</v>
      </c>
      <c r="P3992">
        <v>5785585.5855855849</v>
      </c>
      <c r="Q3992">
        <v>80</v>
      </c>
      <c r="R3992">
        <v>95</v>
      </c>
      <c r="S3992">
        <v>45659863.063063063</v>
      </c>
      <c r="T3992">
        <v>45856364.864864871</v>
      </c>
      <c r="U3992">
        <v>5491171.1711711688</v>
      </c>
      <c r="V3992">
        <v>6071171.1711711716</v>
      </c>
      <c r="W3992">
        <v>3571.3793103449998</v>
      </c>
      <c r="X3992">
        <v>3690.8275862099999</v>
      </c>
    </row>
    <row r="3993" spans="1:24">
      <c r="A3993" s="7" t="s">
        <v>5140</v>
      </c>
      <c r="B3993" s="13" t="s">
        <v>4538</v>
      </c>
      <c r="C3993">
        <v>1172389727.1649137</v>
      </c>
      <c r="D3993">
        <v>1156175822.6098847</v>
      </c>
      <c r="E3993">
        <v>1462622947.7477477</v>
      </c>
      <c r="F3993">
        <v>3057657.6576576829</v>
      </c>
      <c r="G3993">
        <v>556</v>
      </c>
      <c r="H3993">
        <v>578</v>
      </c>
      <c r="I3993">
        <v>51</v>
      </c>
      <c r="J3993">
        <v>48</v>
      </c>
      <c r="M3993">
        <v>817</v>
      </c>
      <c r="N3993">
        <v>746</v>
      </c>
      <c r="O3993">
        <v>1087524504.5045044</v>
      </c>
      <c r="P3993">
        <v>236535855.85585588</v>
      </c>
      <c r="Q3993">
        <v>1366</v>
      </c>
      <c r="R3993">
        <v>766</v>
      </c>
      <c r="S3993">
        <v>458084401.8018018</v>
      </c>
      <c r="T3993">
        <v>472616143.24324328</v>
      </c>
      <c r="U3993">
        <v>144538151.35135135</v>
      </c>
      <c r="V3993">
        <v>158240176.57657656</v>
      </c>
      <c r="W3993">
        <v>50405.620689661999</v>
      </c>
      <c r="X3993">
        <v>50994.793103454002</v>
      </c>
    </row>
    <row r="3994" spans="1:24">
      <c r="A3994" s="7" t="s">
        <v>5141</v>
      </c>
      <c r="B3994" s="13" t="s">
        <v>2632</v>
      </c>
      <c r="C3994">
        <v>261174215.61107484</v>
      </c>
      <c r="D3994">
        <v>254660658.5084148</v>
      </c>
      <c r="E3994">
        <v>11387342.342342349</v>
      </c>
      <c r="F3994">
        <v>1226576.576576581</v>
      </c>
      <c r="G3994">
        <v>425</v>
      </c>
      <c r="H3994">
        <v>107</v>
      </c>
      <c r="I3994">
        <v>25</v>
      </c>
      <c r="J3994">
        <v>16</v>
      </c>
      <c r="K3994">
        <v>5</v>
      </c>
      <c r="M3994">
        <v>481</v>
      </c>
      <c r="N3994">
        <v>183</v>
      </c>
      <c r="O3994">
        <v>24738677.47747748</v>
      </c>
      <c r="P3994">
        <v>40915720.720720716</v>
      </c>
      <c r="Q3994">
        <v>623</v>
      </c>
      <c r="R3994">
        <v>351</v>
      </c>
      <c r="S3994">
        <v>101258941.44144143</v>
      </c>
      <c r="T3994">
        <v>98611926.126126125</v>
      </c>
      <c r="U3994">
        <v>19615135.135135137</v>
      </c>
      <c r="V3994">
        <v>20243063.063063063</v>
      </c>
      <c r="W3994">
        <v>8567.3103448279999</v>
      </c>
      <c r="X3994">
        <v>8669.5862068989991</v>
      </c>
    </row>
    <row r="3995" spans="1:24">
      <c r="A3995" s="7" t="s">
        <v>5142</v>
      </c>
      <c r="B3995" s="13" t="s">
        <v>5143</v>
      </c>
      <c r="C3995">
        <v>1219708391.0498137</v>
      </c>
      <c r="D3995">
        <v>1184543326.3949468</v>
      </c>
      <c r="E3995">
        <v>282019387.38738739</v>
      </c>
      <c r="F3995">
        <v>347815727.02702701</v>
      </c>
      <c r="G3995">
        <v>304</v>
      </c>
      <c r="H3995">
        <v>280</v>
      </c>
      <c r="I3995">
        <v>36</v>
      </c>
      <c r="J3995">
        <v>24</v>
      </c>
      <c r="K3995">
        <v>4</v>
      </c>
      <c r="M3995">
        <v>1098</v>
      </c>
      <c r="N3995">
        <v>800</v>
      </c>
      <c r="O3995">
        <v>296760303.6036036</v>
      </c>
      <c r="P3995">
        <v>315458418.01801801</v>
      </c>
      <c r="Q3995">
        <v>468</v>
      </c>
      <c r="R3995">
        <v>514</v>
      </c>
      <c r="S3995">
        <v>264799459.45945948</v>
      </c>
      <c r="T3995">
        <v>277058336.03603601</v>
      </c>
      <c r="U3995">
        <v>251503693.6936937</v>
      </c>
      <c r="V3995">
        <v>308464365.76576579</v>
      </c>
      <c r="W3995">
        <v>28951.551724129</v>
      </c>
      <c r="X3995">
        <v>29873.310344819998</v>
      </c>
    </row>
    <row r="3996" spans="1:24">
      <c r="A3996" s="7" t="s">
        <v>5144</v>
      </c>
      <c r="B3996" s="13" t="s">
        <v>1030</v>
      </c>
      <c r="C3996">
        <v>281672042.26184845</v>
      </c>
      <c r="D3996">
        <v>282487057.38191199</v>
      </c>
      <c r="E3996">
        <v>1835350.450450452</v>
      </c>
      <c r="F3996">
        <v>347567.56756756798</v>
      </c>
      <c r="G3996">
        <v>141</v>
      </c>
      <c r="H3996">
        <v>165</v>
      </c>
      <c r="I3996">
        <v>8</v>
      </c>
      <c r="J3996">
        <v>10</v>
      </c>
      <c r="K3996">
        <v>1</v>
      </c>
      <c r="M3996">
        <v>169</v>
      </c>
      <c r="N3996">
        <v>181</v>
      </c>
      <c r="O3996">
        <v>40962269.369369373</v>
      </c>
      <c r="P3996">
        <v>44453333.333333336</v>
      </c>
      <c r="Q3996">
        <v>186</v>
      </c>
      <c r="R3996">
        <v>197</v>
      </c>
      <c r="S3996">
        <v>94990552.252252251</v>
      </c>
      <c r="T3996">
        <v>94559944.144144148</v>
      </c>
      <c r="U3996">
        <v>41973153.153153151</v>
      </c>
      <c r="V3996">
        <v>41312612.612612613</v>
      </c>
      <c r="W3996">
        <v>5304.3793103500002</v>
      </c>
      <c r="X3996">
        <v>5387.8620689620002</v>
      </c>
    </row>
    <row r="3997" spans="1:24">
      <c r="A3997" s="7" t="s">
        <v>5145</v>
      </c>
      <c r="B3997" s="13" t="s">
        <v>1030</v>
      </c>
      <c r="C3997">
        <v>256521084.20017186</v>
      </c>
      <c r="D3997">
        <v>269899394.59285593</v>
      </c>
      <c r="E3997">
        <v>368610104.5045045</v>
      </c>
      <c r="F3997">
        <v>11385180.18018019</v>
      </c>
      <c r="G3997">
        <v>117</v>
      </c>
      <c r="H3997">
        <v>107</v>
      </c>
      <c r="I3997">
        <v>12</v>
      </c>
      <c r="J3997">
        <v>10</v>
      </c>
      <c r="K3997">
        <v>1</v>
      </c>
      <c r="M3997">
        <v>154</v>
      </c>
      <c r="N3997">
        <v>141</v>
      </c>
      <c r="O3997">
        <v>69295189.189189196</v>
      </c>
      <c r="P3997">
        <v>94563423.423423424</v>
      </c>
      <c r="Q3997">
        <v>385</v>
      </c>
      <c r="R3997">
        <v>325</v>
      </c>
      <c r="S3997">
        <v>105776856.75675675</v>
      </c>
      <c r="T3997">
        <v>113902076.57657659</v>
      </c>
      <c r="U3997">
        <v>74752385.585585579</v>
      </c>
      <c r="V3997">
        <v>90322162.162162155</v>
      </c>
      <c r="W3997">
        <v>4121.6206896499998</v>
      </c>
      <c r="X3997">
        <v>4282.9655172350003</v>
      </c>
    </row>
    <row r="3998" spans="1:24">
      <c r="A3998" s="7" t="s">
        <v>5146</v>
      </c>
      <c r="B3998" s="13" t="s">
        <v>1531</v>
      </c>
      <c r="C3998">
        <v>242674525.59405249</v>
      </c>
      <c r="D3998">
        <v>255289000.99037671</v>
      </c>
      <c r="E3998">
        <v>9909.9099099110008</v>
      </c>
      <c r="F3998">
        <v>22522.522522522999</v>
      </c>
      <c r="G3998">
        <v>32</v>
      </c>
      <c r="H3998">
        <v>38</v>
      </c>
      <c r="I3998">
        <v>0</v>
      </c>
      <c r="J3998">
        <v>1</v>
      </c>
      <c r="M3998">
        <v>57</v>
      </c>
      <c r="N3998">
        <v>55</v>
      </c>
      <c r="O3998">
        <v>2330630.630630631</v>
      </c>
      <c r="P3998">
        <v>4320720.7207207214</v>
      </c>
      <c r="Q3998">
        <v>6</v>
      </c>
      <c r="R3998">
        <v>8</v>
      </c>
      <c r="S3998">
        <v>33460310.810810812</v>
      </c>
      <c r="T3998">
        <v>38162675.675675675</v>
      </c>
      <c r="U3998">
        <v>3292612.6126126144</v>
      </c>
      <c r="V3998">
        <v>5173153.1531531531</v>
      </c>
      <c r="W3998">
        <v>3262.586206896</v>
      </c>
      <c r="X3998">
        <v>3290.0344827549998</v>
      </c>
    </row>
    <row r="3999" spans="1:24">
      <c r="A3999" s="7" t="s">
        <v>5147</v>
      </c>
      <c r="B3999" s="13" t="s">
        <v>1613</v>
      </c>
      <c r="C3999">
        <v>403693139.17358845</v>
      </c>
      <c r="D3999">
        <v>415121729.24006534</v>
      </c>
      <c r="E3999">
        <v>7954684.6846846873</v>
      </c>
      <c r="F3999">
        <v>375549.549549549</v>
      </c>
      <c r="G3999">
        <v>283</v>
      </c>
      <c r="H3999">
        <v>182</v>
      </c>
      <c r="I3999">
        <v>15</v>
      </c>
      <c r="J3999">
        <v>14</v>
      </c>
      <c r="K3999">
        <v>1</v>
      </c>
      <c r="M3999">
        <v>487</v>
      </c>
      <c r="N3999">
        <v>321</v>
      </c>
      <c r="O3999">
        <v>46089909.909909904</v>
      </c>
      <c r="P3999">
        <v>39659459.459459454</v>
      </c>
      <c r="Q3999">
        <v>141</v>
      </c>
      <c r="R3999">
        <v>509</v>
      </c>
      <c r="S3999">
        <v>94610831.531531543</v>
      </c>
      <c r="T3999">
        <v>98106384.684684694</v>
      </c>
      <c r="U3999">
        <v>43938018.018018022</v>
      </c>
      <c r="V3999">
        <v>40713243.24324324</v>
      </c>
      <c r="W3999">
        <v>12929.758620692</v>
      </c>
      <c r="X3999">
        <v>13190.068965521001</v>
      </c>
    </row>
    <row r="4000" spans="1:24">
      <c r="A4000" s="7" t="s">
        <v>436</v>
      </c>
      <c r="B4000" s="13" t="s">
        <v>5148</v>
      </c>
      <c r="C4000">
        <v>2172109145.1841822</v>
      </c>
      <c r="D4000">
        <v>2071078492.1887195</v>
      </c>
      <c r="E4000">
        <v>548292744.14414418</v>
      </c>
      <c r="F4000">
        <v>39724594.594594605</v>
      </c>
      <c r="G4000">
        <v>1302</v>
      </c>
      <c r="H4000">
        <v>436</v>
      </c>
      <c r="I4000">
        <v>48</v>
      </c>
      <c r="J4000">
        <v>45</v>
      </c>
      <c r="K4000">
        <v>2</v>
      </c>
      <c r="M4000">
        <v>2448</v>
      </c>
      <c r="N4000">
        <v>1038</v>
      </c>
      <c r="O4000">
        <v>210121276.57657656</v>
      </c>
      <c r="P4000">
        <v>227149369.36936939</v>
      </c>
      <c r="Q4000">
        <v>1096</v>
      </c>
      <c r="R4000">
        <v>1684</v>
      </c>
      <c r="S4000">
        <v>701858365.76576567</v>
      </c>
      <c r="T4000">
        <v>645025728.82882881</v>
      </c>
      <c r="U4000">
        <v>223012612.61261261</v>
      </c>
      <c r="V4000">
        <v>209557297.2972973</v>
      </c>
      <c r="W4000">
        <v>55363.206896563999</v>
      </c>
      <c r="X4000">
        <v>56138.724137931</v>
      </c>
    </row>
    <row r="4001" spans="1:24">
      <c r="A4001" s="7" t="s">
        <v>437</v>
      </c>
      <c r="B4001" s="13" t="s">
        <v>5148</v>
      </c>
      <c r="C4001">
        <v>4746101658.6888981</v>
      </c>
      <c r="D4001">
        <v>4959686497.1081362</v>
      </c>
      <c r="E4001">
        <v>321657353.15315318</v>
      </c>
      <c r="F4001">
        <v>8435315.3153153192</v>
      </c>
      <c r="G4001">
        <v>865</v>
      </c>
      <c r="H4001">
        <v>794</v>
      </c>
      <c r="I4001">
        <v>57</v>
      </c>
      <c r="J4001">
        <v>36</v>
      </c>
      <c r="K4001">
        <v>6</v>
      </c>
      <c r="M4001">
        <v>1718</v>
      </c>
      <c r="N4001">
        <v>1641</v>
      </c>
      <c r="O4001">
        <v>192119833.33333334</v>
      </c>
      <c r="P4001">
        <v>207844864.86486489</v>
      </c>
      <c r="Q4001">
        <v>1220</v>
      </c>
      <c r="R4001">
        <v>928</v>
      </c>
      <c r="S4001">
        <v>2098443929.7297297</v>
      </c>
      <c r="T4001">
        <v>2505413029.7297297</v>
      </c>
      <c r="U4001">
        <v>208735585.58558559</v>
      </c>
      <c r="V4001">
        <v>208990765.76576579</v>
      </c>
      <c r="W4001">
        <v>75533.137931042991</v>
      </c>
      <c r="X4001">
        <v>76310.82758620099</v>
      </c>
    </row>
    <row r="4002" spans="1:24">
      <c r="A4002" s="7" t="s">
        <v>438</v>
      </c>
      <c r="B4002" s="13" t="s">
        <v>5149</v>
      </c>
      <c r="C4002">
        <v>3382563193.6178527</v>
      </c>
      <c r="D4002">
        <v>2932433487.0101147</v>
      </c>
      <c r="E4002">
        <v>29982432.432432435</v>
      </c>
      <c r="F4002">
        <v>22843035.13513514</v>
      </c>
      <c r="G4002">
        <v>1561</v>
      </c>
      <c r="H4002">
        <v>676</v>
      </c>
      <c r="I4002">
        <v>43</v>
      </c>
      <c r="J4002">
        <v>35</v>
      </c>
      <c r="K4002">
        <v>2</v>
      </c>
      <c r="M4002">
        <v>3196</v>
      </c>
      <c r="N4002">
        <v>1388</v>
      </c>
      <c r="O4002">
        <v>2952820885.5855856</v>
      </c>
      <c r="P4002">
        <v>1203362389.1891892</v>
      </c>
      <c r="Q4002">
        <v>1417</v>
      </c>
      <c r="R4002">
        <v>1486</v>
      </c>
      <c r="S4002">
        <v>785952916.21621633</v>
      </c>
      <c r="T4002">
        <v>674536487.38738728</v>
      </c>
      <c r="U4002">
        <v>2067696666.6666665</v>
      </c>
      <c r="V4002">
        <v>1117506126.1261261</v>
      </c>
      <c r="W4002">
        <v>67112.931034487992</v>
      </c>
      <c r="X4002">
        <v>63079.275862071001</v>
      </c>
    </row>
    <row r="4003" spans="1:24">
      <c r="A4003" s="7" t="s">
        <v>439</v>
      </c>
      <c r="B4003" s="13" t="s">
        <v>5149</v>
      </c>
      <c r="C4003">
        <v>2179614637.4097972</v>
      </c>
      <c r="D4003">
        <v>1941442531.9642348</v>
      </c>
      <c r="E4003">
        <v>1879756.7567567599</v>
      </c>
      <c r="F4003">
        <v>611621.62162162701</v>
      </c>
      <c r="G4003">
        <v>481</v>
      </c>
      <c r="H4003">
        <v>359</v>
      </c>
      <c r="I4003">
        <v>38</v>
      </c>
      <c r="J4003">
        <v>21</v>
      </c>
      <c r="K4003">
        <v>5</v>
      </c>
      <c r="M4003">
        <v>769</v>
      </c>
      <c r="N4003">
        <v>753</v>
      </c>
      <c r="O4003">
        <v>70207594.594594598</v>
      </c>
      <c r="P4003">
        <v>99766126.126126125</v>
      </c>
      <c r="Q4003">
        <v>155</v>
      </c>
      <c r="R4003">
        <v>572</v>
      </c>
      <c r="S4003">
        <v>417842099.0990991</v>
      </c>
      <c r="T4003">
        <v>390733768.46846849</v>
      </c>
      <c r="U4003">
        <v>96840340.540540531</v>
      </c>
      <c r="V4003">
        <v>102340180.18018018</v>
      </c>
      <c r="W4003">
        <v>41799.655172412997</v>
      </c>
      <c r="X4003">
        <v>40434.724137918005</v>
      </c>
    </row>
    <row r="4004" spans="1:24">
      <c r="A4004" s="7" t="s">
        <v>440</v>
      </c>
      <c r="B4004" s="13" t="s">
        <v>5149</v>
      </c>
      <c r="C4004">
        <v>2002843250.5830836</v>
      </c>
      <c r="D4004">
        <v>1876040447.814132</v>
      </c>
      <c r="E4004">
        <v>4513099.0990991043</v>
      </c>
      <c r="F4004">
        <v>2280180.180180185</v>
      </c>
      <c r="G4004">
        <v>762</v>
      </c>
      <c r="H4004">
        <v>667</v>
      </c>
      <c r="I4004">
        <v>45</v>
      </c>
      <c r="J4004">
        <v>30</v>
      </c>
      <c r="K4004">
        <v>2</v>
      </c>
      <c r="M4004">
        <v>1565</v>
      </c>
      <c r="N4004">
        <v>1257</v>
      </c>
      <c r="O4004">
        <v>86344990.990990996</v>
      </c>
      <c r="P4004">
        <v>120180090.0900901</v>
      </c>
      <c r="Q4004">
        <v>270</v>
      </c>
      <c r="R4004">
        <v>1243</v>
      </c>
      <c r="S4004">
        <v>654669326.12612605</v>
      </c>
      <c r="T4004">
        <v>615799591.89189196</v>
      </c>
      <c r="U4004">
        <v>88367477.477477476</v>
      </c>
      <c r="V4004">
        <v>119878468.46846846</v>
      </c>
      <c r="W4004">
        <v>48882.724137939003</v>
      </c>
      <c r="X4004">
        <v>49620.793103453005</v>
      </c>
    </row>
    <row r="4005" spans="1:24">
      <c r="A4005" s="7" t="s">
        <v>441</v>
      </c>
      <c r="B4005" s="13" t="s">
        <v>5149</v>
      </c>
      <c r="C4005">
        <v>2737839264.8297453</v>
      </c>
      <c r="D4005">
        <v>2622218660.3071074</v>
      </c>
      <c r="E4005">
        <v>1791935349.5495496</v>
      </c>
      <c r="F4005">
        <v>45902421.621621631</v>
      </c>
      <c r="G4005">
        <v>638</v>
      </c>
      <c r="H4005">
        <v>570</v>
      </c>
      <c r="I4005">
        <v>75</v>
      </c>
      <c r="J4005">
        <v>56</v>
      </c>
      <c r="K4005">
        <v>1</v>
      </c>
      <c r="M4005">
        <v>1280</v>
      </c>
      <c r="N4005">
        <v>1127</v>
      </c>
      <c r="O4005">
        <v>236937518.01801801</v>
      </c>
      <c r="P4005">
        <v>292006531.53153151</v>
      </c>
      <c r="Q4005">
        <v>1268</v>
      </c>
      <c r="R4005">
        <v>2276</v>
      </c>
      <c r="S4005">
        <v>1000447144.1441442</v>
      </c>
      <c r="T4005">
        <v>984547280.18018031</v>
      </c>
      <c r="U4005">
        <v>267854304.5045045</v>
      </c>
      <c r="V4005">
        <v>283378048.64864862</v>
      </c>
      <c r="W4005">
        <v>63722.517241373003</v>
      </c>
      <c r="X4005">
        <v>64011.275862076996</v>
      </c>
    </row>
    <row r="4006" spans="1:24">
      <c r="A4006" s="7" t="s">
        <v>5150</v>
      </c>
      <c r="B4006" s="13" t="s">
        <v>1915</v>
      </c>
      <c r="C4006">
        <v>59363285.43917425</v>
      </c>
      <c r="D4006">
        <v>56320937.708072044</v>
      </c>
      <c r="E4006">
        <v>2727927.927927928</v>
      </c>
      <c r="F4006">
        <v>1191171.1711711709</v>
      </c>
      <c r="G4006">
        <v>117</v>
      </c>
      <c r="H4006">
        <v>46</v>
      </c>
      <c r="I4006">
        <v>1</v>
      </c>
      <c r="J4006">
        <v>1</v>
      </c>
      <c r="M4006">
        <v>353</v>
      </c>
      <c r="N4006">
        <v>74</v>
      </c>
      <c r="O4006">
        <v>7450450.4504504502</v>
      </c>
      <c r="P4006">
        <v>10606486.486486487</v>
      </c>
      <c r="Q4006">
        <v>41</v>
      </c>
      <c r="R4006">
        <v>37</v>
      </c>
      <c r="S4006">
        <v>22806088.288288288</v>
      </c>
      <c r="T4006">
        <v>16693557.657657657</v>
      </c>
      <c r="U4006">
        <v>7829099.0990990987</v>
      </c>
      <c r="V4006">
        <v>9982612.6126126125</v>
      </c>
      <c r="W4006">
        <v>1013.620689655</v>
      </c>
      <c r="X4006">
        <v>1058.0689655179999</v>
      </c>
    </row>
    <row r="4007" spans="1:24">
      <c r="A4007" s="7" t="s">
        <v>5151</v>
      </c>
      <c r="B4007" s="13" t="s">
        <v>1915</v>
      </c>
      <c r="C4007">
        <v>99534168.457674012</v>
      </c>
      <c r="D4007">
        <v>94477303.292447373</v>
      </c>
      <c r="E4007">
        <v>6991441.441441441</v>
      </c>
      <c r="F4007">
        <v>928828.82882883097</v>
      </c>
      <c r="G4007">
        <v>20</v>
      </c>
      <c r="H4007">
        <v>48</v>
      </c>
      <c r="I4007">
        <v>3</v>
      </c>
      <c r="J4007">
        <v>3</v>
      </c>
      <c r="M4007">
        <v>26</v>
      </c>
      <c r="N4007">
        <v>67</v>
      </c>
      <c r="O4007">
        <v>18955405.405405402</v>
      </c>
      <c r="P4007">
        <v>23477477.477477476</v>
      </c>
      <c r="Q4007">
        <v>116</v>
      </c>
      <c r="R4007">
        <v>20</v>
      </c>
      <c r="S4007">
        <v>34858124.324324325</v>
      </c>
      <c r="T4007">
        <v>34818221.621621624</v>
      </c>
      <c r="U4007">
        <v>18546126.126126129</v>
      </c>
      <c r="V4007">
        <v>23258198.198198199</v>
      </c>
      <c r="W4007">
        <v>2114.9655172419998</v>
      </c>
      <c r="X4007">
        <v>2182.8620689620002</v>
      </c>
    </row>
    <row r="4008" spans="1:24">
      <c r="A4008" s="7" t="s">
        <v>5152</v>
      </c>
      <c r="B4008" s="13" t="s">
        <v>1915</v>
      </c>
      <c r="C4008">
        <v>199869290.32290059</v>
      </c>
      <c r="D4008">
        <v>196535399.77423489</v>
      </c>
      <c r="E4008">
        <v>6531531.5315315332</v>
      </c>
      <c r="F4008">
        <v>252252.25225225399</v>
      </c>
      <c r="G4008">
        <v>57</v>
      </c>
      <c r="H4008">
        <v>170</v>
      </c>
      <c r="I4008">
        <v>4</v>
      </c>
      <c r="J4008">
        <v>4</v>
      </c>
      <c r="M4008">
        <v>65</v>
      </c>
      <c r="N4008">
        <v>234</v>
      </c>
      <c r="O4008">
        <v>41735135.135135137</v>
      </c>
      <c r="P4008">
        <v>105583063.06306307</v>
      </c>
      <c r="Q4008">
        <v>135</v>
      </c>
      <c r="R4008">
        <v>87</v>
      </c>
      <c r="S4008">
        <v>68408082.882882878</v>
      </c>
      <c r="T4008">
        <v>75838847.747747749</v>
      </c>
      <c r="U4008">
        <v>42784864.864864871</v>
      </c>
      <c r="V4008">
        <v>103149459.45945947</v>
      </c>
      <c r="W4008">
        <v>3367.3103448289999</v>
      </c>
      <c r="X4008">
        <v>3360.9310344820001</v>
      </c>
    </row>
    <row r="4009" spans="1:24">
      <c r="A4009" s="7" t="s">
        <v>5153</v>
      </c>
      <c r="B4009" s="13" t="s">
        <v>1413</v>
      </c>
      <c r="C4009">
        <v>129620202.55130844</v>
      </c>
      <c r="D4009">
        <v>123109729.80011256</v>
      </c>
      <c r="G4009">
        <v>34</v>
      </c>
      <c r="H4009">
        <v>20</v>
      </c>
      <c r="M4009">
        <v>36</v>
      </c>
      <c r="N4009">
        <v>32</v>
      </c>
      <c r="S4009">
        <v>18579445.945945948</v>
      </c>
      <c r="T4009">
        <v>15200207.207207205</v>
      </c>
      <c r="W4009">
        <v>2197.241379308</v>
      </c>
      <c r="X4009">
        <v>2118.2758620690001</v>
      </c>
    </row>
    <row r="4010" spans="1:24">
      <c r="A4010" s="7" t="s">
        <v>5154</v>
      </c>
      <c r="B4010" s="13" t="s">
        <v>1943</v>
      </c>
      <c r="C4010">
        <v>796336408.09005952</v>
      </c>
      <c r="D4010">
        <v>799095904.00847566</v>
      </c>
      <c r="E4010">
        <v>5907657.6576576577</v>
      </c>
      <c r="F4010">
        <v>661351.35135135404</v>
      </c>
      <c r="G4010">
        <v>207</v>
      </c>
      <c r="H4010">
        <v>183</v>
      </c>
      <c r="I4010">
        <v>22</v>
      </c>
      <c r="J4010">
        <v>20</v>
      </c>
      <c r="K4010">
        <v>1</v>
      </c>
      <c r="M4010">
        <v>496</v>
      </c>
      <c r="N4010">
        <v>430</v>
      </c>
      <c r="O4010">
        <v>66256306.306306303</v>
      </c>
      <c r="P4010">
        <v>99356981.981981993</v>
      </c>
      <c r="Q4010">
        <v>479</v>
      </c>
      <c r="R4010">
        <v>596</v>
      </c>
      <c r="S4010">
        <v>234720005.4054054</v>
      </c>
      <c r="T4010">
        <v>245150052.25225225</v>
      </c>
      <c r="U4010">
        <v>57613423.423423424</v>
      </c>
      <c r="V4010">
        <v>83609728.828828827</v>
      </c>
      <c r="W4010">
        <v>22087.482758623002</v>
      </c>
      <c r="X4010">
        <v>21767.724137928002</v>
      </c>
    </row>
    <row r="4011" spans="1:24">
      <c r="A4011" s="7" t="s">
        <v>5155</v>
      </c>
      <c r="B4011" s="13" t="s">
        <v>761</v>
      </c>
      <c r="C4011">
        <v>183199926.00925091</v>
      </c>
      <c r="D4011">
        <v>168087907.30174351</v>
      </c>
      <c r="E4011">
        <v>2532882.8828828838</v>
      </c>
      <c r="F4011">
        <v>746846.84684684896</v>
      </c>
      <c r="G4011">
        <v>34</v>
      </c>
      <c r="H4011">
        <v>34</v>
      </c>
      <c r="I4011">
        <v>3</v>
      </c>
      <c r="J4011">
        <v>11</v>
      </c>
      <c r="M4011">
        <v>106</v>
      </c>
      <c r="N4011">
        <v>116</v>
      </c>
      <c r="O4011">
        <v>25363063.063063059</v>
      </c>
      <c r="P4011">
        <v>32394391.891891893</v>
      </c>
      <c r="Q4011">
        <v>46</v>
      </c>
      <c r="R4011">
        <v>262</v>
      </c>
      <c r="S4011">
        <v>47932009.009009011</v>
      </c>
      <c r="T4011">
        <v>45639383.783783779</v>
      </c>
      <c r="U4011">
        <v>24549369.369369369</v>
      </c>
      <c r="V4011">
        <v>30728378.378378376</v>
      </c>
      <c r="W4011">
        <v>2062.8275862109999</v>
      </c>
      <c r="X4011">
        <v>2065.999999999</v>
      </c>
    </row>
    <row r="4012" spans="1:24">
      <c r="A4012" s="7" t="s">
        <v>5156</v>
      </c>
      <c r="B4012" s="13" t="s">
        <v>697</v>
      </c>
      <c r="C4012">
        <v>208428642.33404386</v>
      </c>
      <c r="D4012">
        <v>208788348.06633532</v>
      </c>
      <c r="E4012">
        <v>4518918.9189189188</v>
      </c>
      <c r="F4012">
        <v>1187387.3873873879</v>
      </c>
      <c r="G4012">
        <v>22</v>
      </c>
      <c r="H4012">
        <v>42</v>
      </c>
      <c r="I4012">
        <v>5</v>
      </c>
      <c r="J4012">
        <v>3</v>
      </c>
      <c r="K4012">
        <v>1</v>
      </c>
      <c r="M4012">
        <v>183</v>
      </c>
      <c r="N4012">
        <v>88</v>
      </c>
      <c r="O4012">
        <v>64253963.963963963</v>
      </c>
      <c r="P4012">
        <v>48330630.630630627</v>
      </c>
      <c r="Q4012">
        <v>9</v>
      </c>
      <c r="R4012">
        <v>76</v>
      </c>
      <c r="S4012">
        <v>79971306.306306303</v>
      </c>
      <c r="T4012">
        <v>77604671.171171173</v>
      </c>
      <c r="U4012">
        <v>62841171.171171173</v>
      </c>
      <c r="V4012">
        <v>50178198.198198192</v>
      </c>
      <c r="W4012">
        <v>2403.7931034489998</v>
      </c>
      <c r="X4012">
        <v>2469.6206896510002</v>
      </c>
    </row>
    <row r="4013" spans="1:24">
      <c r="A4013" s="7" t="s">
        <v>5157</v>
      </c>
      <c r="B4013" s="13" t="s">
        <v>1687</v>
      </c>
      <c r="C4013">
        <v>366564697.12682778</v>
      </c>
      <c r="D4013">
        <v>375433130.54455113</v>
      </c>
      <c r="E4013">
        <v>9872972.9729729723</v>
      </c>
      <c r="F4013">
        <v>871171.17117117497</v>
      </c>
      <c r="G4013">
        <v>156</v>
      </c>
      <c r="H4013">
        <v>134</v>
      </c>
      <c r="I4013">
        <v>9</v>
      </c>
      <c r="J4013">
        <v>11</v>
      </c>
      <c r="M4013">
        <v>173</v>
      </c>
      <c r="N4013">
        <v>149</v>
      </c>
      <c r="O4013">
        <v>53484324.324324325</v>
      </c>
      <c r="P4013">
        <v>66214954.954954959</v>
      </c>
      <c r="Q4013">
        <v>219</v>
      </c>
      <c r="R4013">
        <v>394</v>
      </c>
      <c r="S4013">
        <v>114899126.12612613</v>
      </c>
      <c r="T4013">
        <v>110451133.33333334</v>
      </c>
      <c r="U4013">
        <v>46971981.981981978</v>
      </c>
      <c r="V4013">
        <v>58690540.540540546</v>
      </c>
      <c r="W4013">
        <v>7990.8275862030005</v>
      </c>
      <c r="X4013">
        <v>7408.8965517200004</v>
      </c>
    </row>
    <row r="4014" spans="1:24">
      <c r="A4014" s="7" t="s">
        <v>5158</v>
      </c>
      <c r="B4014" s="13" t="s">
        <v>5159</v>
      </c>
      <c r="C4014">
        <v>148146561.61695993</v>
      </c>
      <c r="D4014">
        <v>144015069.44827604</v>
      </c>
      <c r="E4014">
        <v>845945.94594594697</v>
      </c>
      <c r="F4014">
        <v>1344144.1441441451</v>
      </c>
      <c r="G4014">
        <v>140</v>
      </c>
      <c r="H4014">
        <v>117</v>
      </c>
      <c r="I4014">
        <v>5</v>
      </c>
      <c r="J4014">
        <v>2</v>
      </c>
      <c r="M4014">
        <v>174</v>
      </c>
      <c r="N4014">
        <v>162</v>
      </c>
      <c r="O4014">
        <v>1395495.4954954959</v>
      </c>
      <c r="P4014">
        <v>65324774.774774775</v>
      </c>
      <c r="Q4014">
        <v>30</v>
      </c>
      <c r="R4014">
        <v>277</v>
      </c>
      <c r="S4014">
        <v>35472444.144144148</v>
      </c>
      <c r="T4014">
        <v>37999563.063063063</v>
      </c>
      <c r="U4014">
        <v>993153.15315315302</v>
      </c>
      <c r="V4014">
        <v>11622342.342342345</v>
      </c>
      <c r="W4014">
        <v>2471.3103448299998</v>
      </c>
      <c r="X4014">
        <v>2592.586206898</v>
      </c>
    </row>
    <row r="4015" spans="1:24">
      <c r="A4015" s="7" t="s">
        <v>5160</v>
      </c>
      <c r="B4015" s="13" t="s">
        <v>5159</v>
      </c>
      <c r="C4015">
        <v>98448010.756783947</v>
      </c>
      <c r="D4015">
        <v>94677702.1932365</v>
      </c>
      <c r="E4015">
        <v>180180.18018018</v>
      </c>
      <c r="F4015">
        <v>1801.801801802</v>
      </c>
      <c r="G4015">
        <v>168</v>
      </c>
      <c r="H4015">
        <v>118</v>
      </c>
      <c r="I4015">
        <v>1</v>
      </c>
      <c r="J4015">
        <v>2</v>
      </c>
      <c r="M4015">
        <v>509</v>
      </c>
      <c r="N4015">
        <v>246</v>
      </c>
      <c r="O4015">
        <v>2509009.0090090088</v>
      </c>
      <c r="P4015">
        <v>4378378.3783783801</v>
      </c>
      <c r="Q4015">
        <v>5</v>
      </c>
      <c r="R4015">
        <v>31</v>
      </c>
      <c r="S4015">
        <v>37548603.603603601</v>
      </c>
      <c r="T4015">
        <v>27914797.297297295</v>
      </c>
      <c r="U4015">
        <v>2485585.5855855849</v>
      </c>
      <c r="V4015">
        <v>5238378.3783783773</v>
      </c>
      <c r="W4015">
        <v>1827.2758620740001</v>
      </c>
      <c r="X4015">
        <v>1724.2413793129999</v>
      </c>
    </row>
    <row r="4016" spans="1:24">
      <c r="A4016" s="7" t="s">
        <v>5161</v>
      </c>
      <c r="B4016" s="13" t="s">
        <v>5159</v>
      </c>
      <c r="C4016">
        <v>236675668.9056868</v>
      </c>
      <c r="D4016">
        <v>227045724.36271852</v>
      </c>
      <c r="E4016">
        <v>149296342.34234238</v>
      </c>
      <c r="F4016">
        <v>18299279.279279292</v>
      </c>
      <c r="G4016">
        <v>136</v>
      </c>
      <c r="H4016">
        <v>104</v>
      </c>
      <c r="I4016">
        <v>23</v>
      </c>
      <c r="J4016">
        <v>24</v>
      </c>
      <c r="M4016">
        <v>353</v>
      </c>
      <c r="N4016">
        <v>275</v>
      </c>
      <c r="O4016">
        <v>43623765.765765764</v>
      </c>
      <c r="P4016">
        <v>140178693.6936937</v>
      </c>
      <c r="Q4016">
        <v>102</v>
      </c>
      <c r="R4016">
        <v>1088</v>
      </c>
      <c r="S4016">
        <v>65743761.261261269</v>
      </c>
      <c r="T4016">
        <v>63186360.360360354</v>
      </c>
      <c r="U4016">
        <v>36794414.414414421</v>
      </c>
      <c r="V4016">
        <v>63822387.387387395</v>
      </c>
      <c r="W4016">
        <v>4194.9310344850001</v>
      </c>
      <c r="X4016">
        <v>4292.8620689660002</v>
      </c>
    </row>
    <row r="4017" spans="1:24">
      <c r="A4017" s="7" t="s">
        <v>5162</v>
      </c>
      <c r="B4017" s="13" t="s">
        <v>3718</v>
      </c>
      <c r="C4017">
        <v>24890227.804959193</v>
      </c>
      <c r="D4017">
        <v>25757177.421286877</v>
      </c>
      <c r="E4017">
        <v>785315.31531531597</v>
      </c>
      <c r="F4017">
        <v>416216.21621621703</v>
      </c>
      <c r="G4017">
        <v>10</v>
      </c>
      <c r="H4017">
        <v>4</v>
      </c>
      <c r="I4017">
        <v>1</v>
      </c>
      <c r="J4017">
        <v>5</v>
      </c>
      <c r="M4017">
        <v>20</v>
      </c>
      <c r="N4017">
        <v>17</v>
      </c>
      <c r="O4017">
        <v>21712342.342342339</v>
      </c>
      <c r="P4017">
        <v>5849459.4594594594</v>
      </c>
      <c r="Q4017">
        <v>445</v>
      </c>
      <c r="R4017">
        <v>25</v>
      </c>
      <c r="S4017">
        <v>5395729.7297297306</v>
      </c>
      <c r="T4017">
        <v>6312777.4774774779</v>
      </c>
      <c r="U4017">
        <v>7604054.0540540526</v>
      </c>
      <c r="V4017">
        <v>5598918.9189189188</v>
      </c>
      <c r="W4017">
        <v>478.655172413</v>
      </c>
      <c r="X4017">
        <v>483.79310344700002</v>
      </c>
    </row>
    <row r="4018" spans="1:24">
      <c r="A4018" s="7" t="s">
        <v>5163</v>
      </c>
      <c r="B4018" s="13" t="s">
        <v>5159</v>
      </c>
      <c r="C4018">
        <v>288605611.04639095</v>
      </c>
      <c r="D4018">
        <v>275839409.36826551</v>
      </c>
      <c r="E4018">
        <v>16584684.684684685</v>
      </c>
      <c r="F4018">
        <v>192792.79279279499</v>
      </c>
      <c r="G4018">
        <v>77</v>
      </c>
      <c r="H4018">
        <v>103</v>
      </c>
      <c r="I4018">
        <v>7</v>
      </c>
      <c r="J4018">
        <v>19</v>
      </c>
      <c r="M4018">
        <v>86</v>
      </c>
      <c r="N4018">
        <v>129</v>
      </c>
      <c r="O4018">
        <v>72974774.774774775</v>
      </c>
      <c r="P4018">
        <v>64027657.657657668</v>
      </c>
      <c r="Q4018">
        <v>868</v>
      </c>
      <c r="R4018">
        <v>227</v>
      </c>
      <c r="S4018">
        <v>92033378.378378391</v>
      </c>
      <c r="T4018">
        <v>96615532.432432428</v>
      </c>
      <c r="U4018">
        <v>69753783.783783793</v>
      </c>
      <c r="V4018">
        <v>48681621.621621624</v>
      </c>
      <c r="W4018">
        <v>5367.1379310359998</v>
      </c>
      <c r="X4018">
        <v>5355.3448275869996</v>
      </c>
    </row>
    <row r="4019" spans="1:24">
      <c r="A4019" s="7" t="s">
        <v>5164</v>
      </c>
      <c r="B4019" s="13" t="s">
        <v>5159</v>
      </c>
      <c r="C4019">
        <v>133358808.51307923</v>
      </c>
      <c r="D4019">
        <v>126431429.28359318</v>
      </c>
      <c r="E4019">
        <v>1147072.072072071</v>
      </c>
      <c r="F4019">
        <v>249549.54954955101</v>
      </c>
      <c r="G4019">
        <v>72</v>
      </c>
      <c r="H4019">
        <v>42</v>
      </c>
      <c r="I4019">
        <v>2</v>
      </c>
      <c r="J4019">
        <v>12</v>
      </c>
      <c r="M4019">
        <v>112</v>
      </c>
      <c r="N4019">
        <v>105</v>
      </c>
      <c r="O4019">
        <v>20198423.423423424</v>
      </c>
      <c r="P4019">
        <v>30149279.279279277</v>
      </c>
      <c r="Q4019">
        <v>182</v>
      </c>
      <c r="R4019">
        <v>53</v>
      </c>
      <c r="S4019">
        <v>41292698.198198199</v>
      </c>
      <c r="T4019">
        <v>42679139.639639646</v>
      </c>
      <c r="U4019">
        <v>22682432.432432435</v>
      </c>
      <c r="V4019">
        <v>29763963.963963963</v>
      </c>
      <c r="W4019">
        <v>2773.6551724129999</v>
      </c>
      <c r="X4019">
        <v>2834.9655172370003</v>
      </c>
    </row>
    <row r="4020" spans="1:24">
      <c r="A4020" s="7" t="s">
        <v>5165</v>
      </c>
      <c r="B4020" s="13" t="s">
        <v>1761</v>
      </c>
      <c r="C4020">
        <v>28365802.667347845</v>
      </c>
      <c r="D4020">
        <v>27868905.229576156</v>
      </c>
      <c r="E4020">
        <v>59009.009009009002</v>
      </c>
      <c r="F4020">
        <v>5405.4054054059998</v>
      </c>
      <c r="G4020">
        <v>5</v>
      </c>
      <c r="H4020">
        <v>8</v>
      </c>
      <c r="I4020">
        <v>1</v>
      </c>
      <c r="J4020">
        <v>0</v>
      </c>
      <c r="M4020">
        <v>8</v>
      </c>
      <c r="N4020">
        <v>11</v>
      </c>
      <c r="O4020">
        <v>1822522.5225225219</v>
      </c>
      <c r="P4020">
        <v>320720.720720721</v>
      </c>
      <c r="Q4020">
        <v>2</v>
      </c>
      <c r="R4020">
        <v>4</v>
      </c>
      <c r="S4020">
        <v>3277963.963963964</v>
      </c>
      <c r="T4020">
        <v>3509396.3963963962</v>
      </c>
      <c r="U4020">
        <v>1775135.1351351349</v>
      </c>
      <c r="V4020">
        <v>136396.39639639601</v>
      </c>
      <c r="W4020">
        <v>536.51724137799999</v>
      </c>
      <c r="X4020">
        <v>506.931034479</v>
      </c>
    </row>
    <row r="4021" spans="1:24">
      <c r="A4021" s="7" t="s">
        <v>5166</v>
      </c>
      <c r="B4021" s="13" t="s">
        <v>2771</v>
      </c>
      <c r="C4021">
        <v>8256295.3913533622</v>
      </c>
      <c r="D4021">
        <v>7939489.8044247162</v>
      </c>
      <c r="E4021">
        <v>9909.9099099100004</v>
      </c>
      <c r="F4021">
        <v>7207.207207208</v>
      </c>
      <c r="G4021">
        <v>2</v>
      </c>
      <c r="I4021">
        <v>2</v>
      </c>
      <c r="M4021">
        <v>2</v>
      </c>
      <c r="O4021">
        <v>1123423.4234234239</v>
      </c>
      <c r="P4021">
        <v>679279.27927927999</v>
      </c>
      <c r="Q4021">
        <v>15</v>
      </c>
      <c r="R4021">
        <v>9</v>
      </c>
      <c r="S4021">
        <v>2074945.945945946</v>
      </c>
      <c r="T4021">
        <v>1960527.027027027</v>
      </c>
      <c r="U4021">
        <v>1403153.1531531541</v>
      </c>
      <c r="V4021">
        <v>417567.56756756798</v>
      </c>
      <c r="W4021">
        <v>1031.172413792</v>
      </c>
      <c r="X4021">
        <v>760.79310345099998</v>
      </c>
    </row>
    <row r="4022" spans="1:24">
      <c r="A4022" s="7" t="s">
        <v>5167</v>
      </c>
      <c r="B4022" s="13" t="s">
        <v>1933</v>
      </c>
      <c r="C4022">
        <v>288035574.3692103</v>
      </c>
      <c r="D4022">
        <v>284742604.43898976</v>
      </c>
      <c r="E4022">
        <v>2927477.4774774788</v>
      </c>
      <c r="F4022">
        <v>254954.95495495701</v>
      </c>
      <c r="G4022">
        <v>52</v>
      </c>
      <c r="H4022">
        <v>59</v>
      </c>
      <c r="I4022">
        <v>7</v>
      </c>
      <c r="J4022">
        <v>7</v>
      </c>
      <c r="K4022">
        <v>11</v>
      </c>
      <c r="M4022">
        <v>114</v>
      </c>
      <c r="N4022">
        <v>114</v>
      </c>
      <c r="O4022">
        <v>99194504.504504502</v>
      </c>
      <c r="P4022">
        <v>57768611.711711705</v>
      </c>
      <c r="Q4022">
        <v>253</v>
      </c>
      <c r="R4022">
        <v>195</v>
      </c>
      <c r="S4022">
        <v>65744549.54954955</v>
      </c>
      <c r="T4022">
        <v>62509626.126126125</v>
      </c>
      <c r="U4022">
        <v>134107320.72072071</v>
      </c>
      <c r="V4022">
        <v>32895655.85585586</v>
      </c>
      <c r="W4022">
        <v>4290.6206896660005</v>
      </c>
      <c r="X4022">
        <v>4379.1034482779996</v>
      </c>
    </row>
    <row r="4023" spans="1:24">
      <c r="A4023" s="7" t="s">
        <v>5168</v>
      </c>
      <c r="B4023" s="13" t="s">
        <v>1933</v>
      </c>
      <c r="C4023">
        <v>259021112.76601735</v>
      </c>
      <c r="D4023">
        <v>245994940.58496037</v>
      </c>
      <c r="E4023">
        <v>14414.414414416</v>
      </c>
      <c r="F4023">
        <v>18018.018018019</v>
      </c>
      <c r="G4023">
        <v>24</v>
      </c>
      <c r="H4023">
        <v>24</v>
      </c>
      <c r="I4023">
        <v>4</v>
      </c>
      <c r="J4023">
        <v>1</v>
      </c>
      <c r="K4023">
        <v>1</v>
      </c>
      <c r="M4023">
        <v>58</v>
      </c>
      <c r="N4023">
        <v>61</v>
      </c>
      <c r="O4023">
        <v>18263243.243243244</v>
      </c>
      <c r="P4023">
        <v>14530450.45045045</v>
      </c>
      <c r="Q4023">
        <v>106</v>
      </c>
      <c r="R4023">
        <v>162</v>
      </c>
      <c r="S4023">
        <v>59292378.378378376</v>
      </c>
      <c r="T4023">
        <v>56460045.045045048</v>
      </c>
      <c r="U4023">
        <v>18944774.774774775</v>
      </c>
      <c r="V4023">
        <v>11699189.18918919</v>
      </c>
      <c r="W4023">
        <v>3783.172413797</v>
      </c>
      <c r="X4023">
        <v>3774.5172413810001</v>
      </c>
    </row>
    <row r="4024" spans="1:24">
      <c r="A4024" s="7" t="s">
        <v>5169</v>
      </c>
      <c r="B4024" s="13" t="s">
        <v>1933</v>
      </c>
      <c r="C4024">
        <v>1151006732.1658223</v>
      </c>
      <c r="D4024">
        <v>1154737347.239661</v>
      </c>
      <c r="E4024">
        <v>598338854.05405402</v>
      </c>
      <c r="F4024">
        <v>29437490.990991</v>
      </c>
      <c r="G4024">
        <v>265</v>
      </c>
      <c r="H4024">
        <v>180</v>
      </c>
      <c r="I4024">
        <v>24</v>
      </c>
      <c r="J4024">
        <v>17</v>
      </c>
      <c r="K4024">
        <v>5</v>
      </c>
      <c r="M4024">
        <v>544</v>
      </c>
      <c r="N4024">
        <v>450</v>
      </c>
      <c r="O4024">
        <v>318460450.45045042</v>
      </c>
      <c r="P4024">
        <v>89303801.801801786</v>
      </c>
      <c r="Q4024">
        <v>451</v>
      </c>
      <c r="R4024">
        <v>881</v>
      </c>
      <c r="S4024">
        <v>266937967.56756759</v>
      </c>
      <c r="T4024">
        <v>271518627.02702701</v>
      </c>
      <c r="U4024">
        <v>108561711.7117117</v>
      </c>
      <c r="V4024">
        <v>126310990.99099097</v>
      </c>
      <c r="W4024">
        <v>19729.551724138</v>
      </c>
      <c r="X4024">
        <v>19709.379310356002</v>
      </c>
    </row>
    <row r="4025" spans="1:24">
      <c r="A4025" s="7" t="s">
        <v>5170</v>
      </c>
      <c r="B4025" s="13" t="s">
        <v>1933</v>
      </c>
      <c r="C4025">
        <v>326497969.35833704</v>
      </c>
      <c r="D4025">
        <v>332328341.54189974</v>
      </c>
      <c r="E4025">
        <v>588365814.41441441</v>
      </c>
      <c r="F4025">
        <v>220720.72072072199</v>
      </c>
      <c r="G4025">
        <v>21</v>
      </c>
      <c r="H4025">
        <v>56</v>
      </c>
      <c r="I4025">
        <v>16</v>
      </c>
      <c r="J4025">
        <v>10</v>
      </c>
      <c r="M4025">
        <v>94</v>
      </c>
      <c r="N4025">
        <v>136</v>
      </c>
      <c r="O4025">
        <v>111592702.7027027</v>
      </c>
      <c r="P4025">
        <v>36721306.306306303</v>
      </c>
      <c r="Q4025">
        <v>202</v>
      </c>
      <c r="R4025">
        <v>277</v>
      </c>
      <c r="S4025">
        <v>85134734.234234244</v>
      </c>
      <c r="T4025">
        <v>81363963.963963971</v>
      </c>
      <c r="U4025">
        <v>65995045.045045041</v>
      </c>
      <c r="V4025">
        <v>37060450.450450443</v>
      </c>
      <c r="W4025">
        <v>5276.0344827640001</v>
      </c>
      <c r="X4025">
        <v>5572.344827588</v>
      </c>
    </row>
    <row r="4026" spans="1:24">
      <c r="A4026" s="7" t="s">
        <v>5171</v>
      </c>
      <c r="B4026" s="13" t="s">
        <v>5172</v>
      </c>
      <c r="C4026">
        <v>225654659.34331807</v>
      </c>
      <c r="D4026">
        <v>221267609.10565323</v>
      </c>
      <c r="E4026">
        <v>20667052.252252258</v>
      </c>
      <c r="F4026">
        <v>37929685.585585587</v>
      </c>
      <c r="G4026">
        <v>91</v>
      </c>
      <c r="H4026">
        <v>75</v>
      </c>
      <c r="I4026">
        <v>4</v>
      </c>
      <c r="J4026">
        <v>16</v>
      </c>
      <c r="M4026">
        <v>110</v>
      </c>
      <c r="N4026">
        <v>101</v>
      </c>
      <c r="O4026">
        <v>23062927.92792793</v>
      </c>
      <c r="P4026">
        <v>39104324.324324325</v>
      </c>
      <c r="Q4026">
        <v>65</v>
      </c>
      <c r="R4026">
        <v>152</v>
      </c>
      <c r="S4026">
        <v>71081333.333333343</v>
      </c>
      <c r="T4026">
        <v>71334351.351351351</v>
      </c>
      <c r="U4026">
        <v>18416216.216216218</v>
      </c>
      <c r="V4026">
        <v>35860855.855855852</v>
      </c>
      <c r="W4026">
        <v>6403.5862069060004</v>
      </c>
      <c r="X4026">
        <v>6370.6206896539998</v>
      </c>
    </row>
    <row r="4027" spans="1:24">
      <c r="A4027" s="7" t="s">
        <v>5173</v>
      </c>
      <c r="B4027" s="13" t="s">
        <v>904</v>
      </c>
      <c r="C4027">
        <v>205852175.75637293</v>
      </c>
      <c r="D4027">
        <v>192507272.15703645</v>
      </c>
      <c r="E4027">
        <v>127477.47747748101</v>
      </c>
      <c r="F4027">
        <v>197072.072072073</v>
      </c>
      <c r="G4027">
        <v>90</v>
      </c>
      <c r="H4027">
        <v>76</v>
      </c>
      <c r="I4027">
        <v>10</v>
      </c>
      <c r="J4027">
        <v>9</v>
      </c>
      <c r="K4027">
        <v>1</v>
      </c>
      <c r="M4027">
        <v>108</v>
      </c>
      <c r="N4027">
        <v>97</v>
      </c>
      <c r="O4027">
        <v>13031801.801801804</v>
      </c>
      <c r="P4027">
        <v>28838738.738738738</v>
      </c>
      <c r="Q4027">
        <v>9</v>
      </c>
      <c r="R4027">
        <v>152</v>
      </c>
      <c r="S4027">
        <v>23279868.468468465</v>
      </c>
      <c r="T4027">
        <v>25788109.009009011</v>
      </c>
      <c r="U4027">
        <v>14583513.513513515</v>
      </c>
      <c r="V4027">
        <v>26683944.14414414</v>
      </c>
      <c r="W4027">
        <v>2468.4827586189999</v>
      </c>
      <c r="X4027">
        <v>2341.7241379289999</v>
      </c>
    </row>
    <row r="4028" spans="1:24">
      <c r="A4028" s="7" t="s">
        <v>5174</v>
      </c>
      <c r="B4028" s="13" t="s">
        <v>2687</v>
      </c>
      <c r="C4028">
        <v>163596339.99656165</v>
      </c>
      <c r="D4028">
        <v>200117170.32593471</v>
      </c>
      <c r="E4028">
        <v>22004299.0990991</v>
      </c>
      <c r="F4028">
        <v>14773854.054054052</v>
      </c>
      <c r="G4028">
        <v>16</v>
      </c>
      <c r="H4028">
        <v>14</v>
      </c>
      <c r="I4028">
        <v>4</v>
      </c>
      <c r="J4028">
        <v>2</v>
      </c>
      <c r="M4028">
        <v>21</v>
      </c>
      <c r="N4028">
        <v>25</v>
      </c>
      <c r="O4028">
        <v>13786486.486486487</v>
      </c>
      <c r="P4028">
        <v>14196396.396396395</v>
      </c>
      <c r="Q4028">
        <v>180</v>
      </c>
      <c r="R4028">
        <v>23</v>
      </c>
      <c r="S4028">
        <v>35681747.747747749</v>
      </c>
      <c r="T4028">
        <v>32299824.324324325</v>
      </c>
      <c r="U4028">
        <v>11920270.270270269</v>
      </c>
      <c r="V4028">
        <v>15447657.657657657</v>
      </c>
      <c r="W4028">
        <v>3105.896551714</v>
      </c>
      <c r="X4028">
        <v>3320.1724137860001</v>
      </c>
    </row>
    <row r="4029" spans="1:24">
      <c r="A4029" s="7" t="s">
        <v>5175</v>
      </c>
      <c r="B4029" s="13" t="s">
        <v>1746</v>
      </c>
      <c r="C4029">
        <v>88290851.877571344</v>
      </c>
      <c r="D4029">
        <v>82985616.160100922</v>
      </c>
      <c r="E4029">
        <v>4017625.2252252279</v>
      </c>
      <c r="F4029">
        <v>5552863.0630630665</v>
      </c>
      <c r="G4029">
        <v>45</v>
      </c>
      <c r="H4029">
        <v>51</v>
      </c>
      <c r="I4029">
        <v>2</v>
      </c>
      <c r="J4029">
        <v>2</v>
      </c>
      <c r="M4029">
        <v>66</v>
      </c>
      <c r="N4029">
        <v>70</v>
      </c>
      <c r="O4029">
        <v>7935045.0450450452</v>
      </c>
      <c r="P4029">
        <v>7518468.4684684668</v>
      </c>
      <c r="Q4029">
        <v>90</v>
      </c>
      <c r="R4029">
        <v>58</v>
      </c>
      <c r="S4029">
        <v>32488417.117117118</v>
      </c>
      <c r="T4029">
        <v>30745768.468468469</v>
      </c>
      <c r="U4029">
        <v>6098558.558558559</v>
      </c>
      <c r="V4029">
        <v>4911531.5315315295</v>
      </c>
      <c r="W4029">
        <v>3632.413793103</v>
      </c>
      <c r="X4029">
        <v>3584.172413796</v>
      </c>
    </row>
    <row r="4030" spans="1:24">
      <c r="A4030" s="7" t="s">
        <v>5176</v>
      </c>
      <c r="B4030" s="13" t="s">
        <v>2651</v>
      </c>
      <c r="C4030">
        <v>801412936.28882134</v>
      </c>
      <c r="D4030">
        <v>745435327.69076765</v>
      </c>
      <c r="E4030">
        <v>6689189.18918919</v>
      </c>
      <c r="F4030">
        <v>3365356.7567567579</v>
      </c>
      <c r="G4030">
        <v>427</v>
      </c>
      <c r="H4030">
        <v>286</v>
      </c>
      <c r="I4030">
        <v>6</v>
      </c>
      <c r="J4030">
        <v>9</v>
      </c>
      <c r="M4030">
        <v>639</v>
      </c>
      <c r="N4030">
        <v>450</v>
      </c>
      <c r="O4030">
        <v>50484684.684684686</v>
      </c>
      <c r="P4030">
        <v>43446207.207207203</v>
      </c>
      <c r="Q4030">
        <v>473</v>
      </c>
      <c r="R4030">
        <v>434</v>
      </c>
      <c r="S4030">
        <v>211932708.1081081</v>
      </c>
      <c r="T4030">
        <v>221566939.63963962</v>
      </c>
      <c r="U4030">
        <v>22812702.702702701</v>
      </c>
      <c r="V4030">
        <v>46472072.072072074</v>
      </c>
      <c r="W4030">
        <v>19638.517241385998</v>
      </c>
      <c r="X4030">
        <v>20080.517241381</v>
      </c>
    </row>
    <row r="4031" spans="1:24">
      <c r="A4031" s="7" t="s">
        <v>5177</v>
      </c>
      <c r="B4031" s="13" t="s">
        <v>5178</v>
      </c>
      <c r="C4031">
        <v>1020788250.1203356</v>
      </c>
      <c r="D4031">
        <v>990427275.39991295</v>
      </c>
      <c r="E4031">
        <v>100044972.07207207</v>
      </c>
      <c r="F4031">
        <v>52357511.71171172</v>
      </c>
      <c r="G4031">
        <v>217</v>
      </c>
      <c r="H4031">
        <v>255</v>
      </c>
      <c r="I4031">
        <v>19</v>
      </c>
      <c r="J4031">
        <v>14</v>
      </c>
      <c r="K4031">
        <v>8</v>
      </c>
      <c r="M4031">
        <v>486</v>
      </c>
      <c r="N4031">
        <v>381</v>
      </c>
      <c r="O4031">
        <v>122194774.77477477</v>
      </c>
      <c r="P4031">
        <v>130752342.34234235</v>
      </c>
      <c r="Q4031">
        <v>186</v>
      </c>
      <c r="R4031">
        <v>231</v>
      </c>
      <c r="S4031">
        <v>250275845.04504502</v>
      </c>
      <c r="T4031">
        <v>252520798.1981982</v>
      </c>
      <c r="U4031">
        <v>113732475.67567568</v>
      </c>
      <c r="V4031">
        <v>93921300.9009009</v>
      </c>
      <c r="W4031">
        <v>25250.931034475001</v>
      </c>
      <c r="X4031">
        <v>25421.620689670999</v>
      </c>
    </row>
    <row r="4032" spans="1:24">
      <c r="A4032" s="7" t="s">
        <v>5179</v>
      </c>
      <c r="B4032" s="13" t="s">
        <v>1542</v>
      </c>
      <c r="C4032">
        <v>844832292.51313591</v>
      </c>
      <c r="D4032">
        <v>807464387.81779504</v>
      </c>
      <c r="E4032">
        <v>3351351.351351358</v>
      </c>
      <c r="F4032">
        <v>1545045.0450450529</v>
      </c>
      <c r="G4032">
        <v>73</v>
      </c>
      <c r="H4032">
        <v>90</v>
      </c>
      <c r="I4032">
        <v>27</v>
      </c>
      <c r="J4032">
        <v>21</v>
      </c>
      <c r="M4032">
        <v>175</v>
      </c>
      <c r="N4032">
        <v>270</v>
      </c>
      <c r="O4032">
        <v>62720990.990990996</v>
      </c>
      <c r="P4032">
        <v>61987027.027027026</v>
      </c>
      <c r="Q4032">
        <v>725</v>
      </c>
      <c r="R4032">
        <v>720</v>
      </c>
      <c r="S4032">
        <v>275633954.95495498</v>
      </c>
      <c r="T4032">
        <v>271006112.61261261</v>
      </c>
      <c r="U4032">
        <v>26246306.306306303</v>
      </c>
      <c r="V4032">
        <v>53636126.126126125</v>
      </c>
      <c r="W4032">
        <v>18941.620689657</v>
      </c>
      <c r="X4032">
        <v>19152.758620683002</v>
      </c>
    </row>
    <row r="4033" spans="1:24">
      <c r="A4033" s="7" t="s">
        <v>5180</v>
      </c>
      <c r="B4033" s="13" t="s">
        <v>1321</v>
      </c>
      <c r="C4033">
        <v>671168861.36480057</v>
      </c>
      <c r="D4033">
        <v>648948735.54547358</v>
      </c>
      <c r="E4033">
        <v>12094594.594594596</v>
      </c>
      <c r="F4033">
        <v>1332657.657657661</v>
      </c>
      <c r="G4033">
        <v>274</v>
      </c>
      <c r="H4033">
        <v>281</v>
      </c>
      <c r="I4033">
        <v>21</v>
      </c>
      <c r="J4033">
        <v>30</v>
      </c>
      <c r="M4033">
        <v>412</v>
      </c>
      <c r="N4033">
        <v>416</v>
      </c>
      <c r="O4033">
        <v>121878828.82882883</v>
      </c>
      <c r="P4033">
        <v>62592522.522522524</v>
      </c>
      <c r="Q4033">
        <v>615</v>
      </c>
      <c r="R4033">
        <v>741</v>
      </c>
      <c r="S4033">
        <v>216874354.05405408</v>
      </c>
      <c r="T4033">
        <v>219895166.66666669</v>
      </c>
      <c r="U4033">
        <v>38673603.603603601</v>
      </c>
      <c r="V4033">
        <v>53450990.990990996</v>
      </c>
      <c r="W4033">
        <v>25258.344827588</v>
      </c>
      <c r="X4033">
        <v>27278.551724138</v>
      </c>
    </row>
    <row r="4034" spans="1:24">
      <c r="A4034" s="7" t="s">
        <v>5181</v>
      </c>
      <c r="B4034" s="13" t="s">
        <v>1078</v>
      </c>
      <c r="C4034">
        <v>954126891.83901596</v>
      </c>
      <c r="D4034">
        <v>961030349.66535449</v>
      </c>
      <c r="E4034">
        <v>1883063.063063063</v>
      </c>
      <c r="F4034">
        <v>1379729.7297297299</v>
      </c>
      <c r="G4034">
        <v>229</v>
      </c>
      <c r="H4034">
        <v>284</v>
      </c>
      <c r="I4034">
        <v>20</v>
      </c>
      <c r="J4034">
        <v>27</v>
      </c>
      <c r="K4034">
        <v>1</v>
      </c>
      <c r="M4034">
        <v>378</v>
      </c>
      <c r="N4034">
        <v>414</v>
      </c>
      <c r="O4034">
        <v>123488828.82882883</v>
      </c>
      <c r="P4034">
        <v>300180783.78378379</v>
      </c>
      <c r="Q4034">
        <v>753</v>
      </c>
      <c r="R4034">
        <v>847</v>
      </c>
      <c r="S4034">
        <v>239978067.56756756</v>
      </c>
      <c r="T4034">
        <v>258226882.88288289</v>
      </c>
      <c r="U4034">
        <v>129918915.31531532</v>
      </c>
      <c r="V4034">
        <v>201206126.12612611</v>
      </c>
      <c r="W4034">
        <v>27496.206896551001</v>
      </c>
      <c r="X4034">
        <v>27377.413793111999</v>
      </c>
    </row>
    <row r="4035" spans="1:24">
      <c r="A4035" s="7" t="s">
        <v>5182</v>
      </c>
      <c r="B4035" s="13" t="s">
        <v>5183</v>
      </c>
      <c r="C4035">
        <v>95035161.152483553</v>
      </c>
      <c r="D4035">
        <v>91168932.428928614</v>
      </c>
      <c r="E4035">
        <v>3001801.8018018031</v>
      </c>
      <c r="F4035">
        <v>45945.945945947002</v>
      </c>
      <c r="G4035">
        <v>23</v>
      </c>
      <c r="H4035">
        <v>31</v>
      </c>
      <c r="I4035">
        <v>2</v>
      </c>
      <c r="J4035">
        <v>8</v>
      </c>
      <c r="M4035">
        <v>37</v>
      </c>
      <c r="N4035">
        <v>60</v>
      </c>
      <c r="O4035">
        <v>10015315.315315314</v>
      </c>
      <c r="P4035">
        <v>9718026.1261261273</v>
      </c>
      <c r="Q4035">
        <v>26</v>
      </c>
      <c r="R4035">
        <v>55</v>
      </c>
      <c r="S4035">
        <v>19517277.477477476</v>
      </c>
      <c r="T4035">
        <v>20144738.738738738</v>
      </c>
      <c r="U4035">
        <v>8500900.9009009004</v>
      </c>
      <c r="V4035">
        <v>10753333.333333332</v>
      </c>
      <c r="W4035">
        <v>1748.7241379229999</v>
      </c>
      <c r="X4035">
        <v>1741.9655172379998</v>
      </c>
    </row>
    <row r="4036" spans="1:24">
      <c r="A4036" s="7" t="s">
        <v>5184</v>
      </c>
      <c r="B4036" s="13" t="s">
        <v>5183</v>
      </c>
      <c r="C4036">
        <v>258928016.77799308</v>
      </c>
      <c r="D4036">
        <v>244992618.48398662</v>
      </c>
      <c r="E4036">
        <v>3265090.0900900932</v>
      </c>
      <c r="F4036">
        <v>16896621.621621627</v>
      </c>
      <c r="G4036">
        <v>86</v>
      </c>
      <c r="H4036">
        <v>76</v>
      </c>
      <c r="I4036">
        <v>7</v>
      </c>
      <c r="J4036">
        <v>19</v>
      </c>
      <c r="K4036">
        <v>2</v>
      </c>
      <c r="M4036">
        <v>139</v>
      </c>
      <c r="N4036">
        <v>158</v>
      </c>
      <c r="O4036">
        <v>22723423.423423424</v>
      </c>
      <c r="P4036">
        <v>27359774.774774779</v>
      </c>
      <c r="Q4036">
        <v>76</v>
      </c>
      <c r="R4036">
        <v>461</v>
      </c>
      <c r="S4036">
        <v>45375572.072072066</v>
      </c>
      <c r="T4036">
        <v>45770536.036036037</v>
      </c>
      <c r="U4036">
        <v>20978468.468468469</v>
      </c>
      <c r="V4036">
        <v>27167117.117117122</v>
      </c>
      <c r="W4036">
        <v>4556.586206895</v>
      </c>
      <c r="X4036">
        <v>4567.4137931000005</v>
      </c>
    </row>
    <row r="4037" spans="1:24">
      <c r="A4037" s="7" t="s">
        <v>5185</v>
      </c>
      <c r="B4037" s="13" t="s">
        <v>5183</v>
      </c>
      <c r="C4037">
        <v>160524389.4688414</v>
      </c>
      <c r="D4037">
        <v>165381147.75068998</v>
      </c>
      <c r="E4037">
        <v>559459.45945946104</v>
      </c>
      <c r="F4037">
        <v>444144.144144146</v>
      </c>
      <c r="G4037">
        <v>25</v>
      </c>
      <c r="H4037">
        <v>34</v>
      </c>
      <c r="I4037">
        <v>5</v>
      </c>
      <c r="J4037">
        <v>3</v>
      </c>
      <c r="K4037">
        <v>1</v>
      </c>
      <c r="M4037">
        <v>54</v>
      </c>
      <c r="N4037">
        <v>91</v>
      </c>
      <c r="O4037">
        <v>6829729.7297297288</v>
      </c>
      <c r="P4037">
        <v>14870270.270270268</v>
      </c>
      <c r="Q4037">
        <v>78</v>
      </c>
      <c r="R4037">
        <v>247</v>
      </c>
      <c r="S4037">
        <v>25963720.720720723</v>
      </c>
      <c r="T4037">
        <v>28033725.225225229</v>
      </c>
      <c r="U4037">
        <v>6329909.9099099115</v>
      </c>
      <c r="V4037">
        <v>9389099.0990990996</v>
      </c>
      <c r="W4037">
        <v>2739.2413793119999</v>
      </c>
      <c r="X4037">
        <v>2833.8620689750001</v>
      </c>
    </row>
    <row r="4038" spans="1:24">
      <c r="A4038" s="7" t="s">
        <v>5186</v>
      </c>
      <c r="B4038" s="13" t="s">
        <v>5183</v>
      </c>
      <c r="C4038">
        <v>202743632.17961699</v>
      </c>
      <c r="D4038">
        <v>191574540.78266543</v>
      </c>
      <c r="E4038">
        <v>1328378.3783783801</v>
      </c>
      <c r="F4038">
        <v>218918.91891892199</v>
      </c>
      <c r="G4038">
        <v>39</v>
      </c>
      <c r="H4038">
        <v>43</v>
      </c>
      <c r="I4038">
        <v>7</v>
      </c>
      <c r="J4038">
        <v>3</v>
      </c>
      <c r="K4038">
        <v>3</v>
      </c>
      <c r="M4038">
        <v>70</v>
      </c>
      <c r="N4038">
        <v>71</v>
      </c>
      <c r="O4038">
        <v>13372972.97297297</v>
      </c>
      <c r="P4038">
        <v>20245945.945945941</v>
      </c>
      <c r="Q4038">
        <v>33</v>
      </c>
      <c r="R4038">
        <v>402</v>
      </c>
      <c r="S4038">
        <v>30603891.891891897</v>
      </c>
      <c r="T4038">
        <v>28770599.0990991</v>
      </c>
      <c r="U4038">
        <v>12345405.405405406</v>
      </c>
      <c r="V4038">
        <v>13371711.71171171</v>
      </c>
      <c r="W4038">
        <v>2638.9310344699998</v>
      </c>
      <c r="X4038">
        <v>2693.931034492</v>
      </c>
    </row>
    <row r="4039" spans="1:24">
      <c r="A4039" s="7" t="s">
        <v>5187</v>
      </c>
      <c r="B4039" s="13" t="s">
        <v>5183</v>
      </c>
      <c r="C4039">
        <v>462114537.87159199</v>
      </c>
      <c r="D4039">
        <v>460239941.56901348</v>
      </c>
      <c r="E4039">
        <v>176293706.3063063</v>
      </c>
      <c r="F4039">
        <v>14588600.000000019</v>
      </c>
      <c r="G4039">
        <v>167</v>
      </c>
      <c r="H4039">
        <v>157</v>
      </c>
      <c r="I4039">
        <v>12</v>
      </c>
      <c r="J4039">
        <v>18</v>
      </c>
      <c r="K4039">
        <v>6</v>
      </c>
      <c r="M4039">
        <v>399</v>
      </c>
      <c r="N4039">
        <v>342</v>
      </c>
      <c r="O4039">
        <v>51122522.522522524</v>
      </c>
      <c r="P4039">
        <v>59334684.684684679</v>
      </c>
      <c r="Q4039">
        <v>225</v>
      </c>
      <c r="R4039">
        <v>865</v>
      </c>
      <c r="S4039">
        <v>74089753.153153151</v>
      </c>
      <c r="T4039">
        <v>99074550.45045045</v>
      </c>
      <c r="U4039">
        <v>46144845.045045033</v>
      </c>
      <c r="V4039">
        <v>49074304.504504502</v>
      </c>
      <c r="W4039">
        <v>7945.0689655260003</v>
      </c>
      <c r="X4039">
        <v>8126.827586208</v>
      </c>
    </row>
    <row r="4040" spans="1:24">
      <c r="A4040" s="7" t="s">
        <v>5188</v>
      </c>
      <c r="B4040" s="13" t="s">
        <v>780</v>
      </c>
      <c r="C4040">
        <v>287998402.2071293</v>
      </c>
      <c r="D4040">
        <v>293584804.97051597</v>
      </c>
      <c r="E4040">
        <v>336486.48648649099</v>
      </c>
      <c r="F4040">
        <v>595000.00000000105</v>
      </c>
      <c r="G4040">
        <v>46</v>
      </c>
      <c r="H4040">
        <v>67</v>
      </c>
      <c r="I4040">
        <v>19</v>
      </c>
      <c r="J4040">
        <v>12</v>
      </c>
      <c r="M4040">
        <v>89</v>
      </c>
      <c r="N4040">
        <v>122</v>
      </c>
      <c r="O4040">
        <v>39081981.981981978</v>
      </c>
      <c r="P4040">
        <v>42811384.684684686</v>
      </c>
      <c r="Q4040">
        <v>336</v>
      </c>
      <c r="R4040">
        <v>333</v>
      </c>
      <c r="S4040">
        <v>76571445.945945948</v>
      </c>
      <c r="T4040">
        <v>78867081.081081077</v>
      </c>
      <c r="U4040">
        <v>14356936.936936937</v>
      </c>
      <c r="V4040">
        <v>37557837.837837838</v>
      </c>
      <c r="W4040">
        <v>6359.2068965500002</v>
      </c>
      <c r="X4040">
        <v>6417.2413793140004</v>
      </c>
    </row>
    <row r="4041" spans="1:24">
      <c r="A4041" s="7" t="s">
        <v>5189</v>
      </c>
      <c r="B4041" s="13" t="s">
        <v>2599</v>
      </c>
      <c r="C4041">
        <v>994423897.00979829</v>
      </c>
      <c r="D4041">
        <v>1017141047.1258231</v>
      </c>
      <c r="E4041">
        <v>2155405.4054054068</v>
      </c>
      <c r="F4041">
        <v>972972.97297297395</v>
      </c>
      <c r="G4041">
        <v>326</v>
      </c>
      <c r="H4041">
        <v>352</v>
      </c>
      <c r="I4041">
        <v>18</v>
      </c>
      <c r="J4041">
        <v>22</v>
      </c>
      <c r="K4041">
        <v>1</v>
      </c>
      <c r="M4041">
        <v>521</v>
      </c>
      <c r="N4041">
        <v>577</v>
      </c>
      <c r="O4041">
        <v>348830540.54054058</v>
      </c>
      <c r="P4041">
        <v>641915945.94594598</v>
      </c>
      <c r="Q4041">
        <v>84</v>
      </c>
      <c r="R4041">
        <v>1046</v>
      </c>
      <c r="S4041">
        <v>215725631.53153151</v>
      </c>
      <c r="T4041">
        <v>231394714.41441441</v>
      </c>
      <c r="U4041">
        <v>36598378.378378376</v>
      </c>
      <c r="V4041">
        <v>89269009.009009004</v>
      </c>
      <c r="W4041">
        <v>37615.344827576999</v>
      </c>
      <c r="X4041">
        <v>37922.931034471003</v>
      </c>
    </row>
    <row r="4042" spans="1:24">
      <c r="A4042" s="7" t="s">
        <v>5190</v>
      </c>
      <c r="B4042" s="13" t="s">
        <v>1156</v>
      </c>
      <c r="C4042">
        <v>1134239305.8559091</v>
      </c>
      <c r="D4042">
        <v>1173489366.3351376</v>
      </c>
      <c r="E4042">
        <v>939639.63963963999</v>
      </c>
      <c r="F4042">
        <v>282207.20720721001</v>
      </c>
      <c r="G4042">
        <v>175</v>
      </c>
      <c r="H4042">
        <v>171</v>
      </c>
      <c r="I4042">
        <v>14</v>
      </c>
      <c r="J4042">
        <v>23</v>
      </c>
      <c r="M4042">
        <v>343</v>
      </c>
      <c r="N4042">
        <v>323</v>
      </c>
      <c r="O4042">
        <v>31771171.171171173</v>
      </c>
      <c r="P4042">
        <v>66348423.423423424</v>
      </c>
      <c r="Q4042">
        <v>445</v>
      </c>
      <c r="R4042">
        <v>725</v>
      </c>
      <c r="S4042">
        <v>210760962.16216215</v>
      </c>
      <c r="T4042">
        <v>218941846.84684682</v>
      </c>
      <c r="U4042">
        <v>26781801.801801801</v>
      </c>
      <c r="V4042">
        <v>59976846.846846849</v>
      </c>
      <c r="W4042">
        <v>25847.137931035002</v>
      </c>
      <c r="X4042">
        <v>25752.586206890002</v>
      </c>
    </row>
    <row r="4043" spans="1:24">
      <c r="A4043" s="7" t="s">
        <v>5191</v>
      </c>
      <c r="B4043" s="13" t="s">
        <v>5192</v>
      </c>
      <c r="C4043">
        <v>216725828.9541871</v>
      </c>
      <c r="D4043">
        <v>211942863.59642428</v>
      </c>
      <c r="E4043">
        <v>50557209.909909919</v>
      </c>
      <c r="F4043">
        <v>3140765.7657657801</v>
      </c>
      <c r="G4043">
        <v>72</v>
      </c>
      <c r="H4043">
        <v>66</v>
      </c>
      <c r="I4043">
        <v>4</v>
      </c>
      <c r="J4043">
        <v>3</v>
      </c>
      <c r="K4043">
        <v>7</v>
      </c>
      <c r="M4043">
        <v>111</v>
      </c>
      <c r="N4043">
        <v>121</v>
      </c>
      <c r="O4043">
        <v>5073783.783783786</v>
      </c>
      <c r="P4043">
        <v>6412612.6126126153</v>
      </c>
      <c r="Q4043">
        <v>52</v>
      </c>
      <c r="R4043">
        <v>116</v>
      </c>
      <c r="S4043">
        <v>22348581.081081081</v>
      </c>
      <c r="T4043">
        <v>24768594.594594594</v>
      </c>
      <c r="U4043">
        <v>4614864.8648648635</v>
      </c>
      <c r="V4043">
        <v>6319909.9099099059</v>
      </c>
      <c r="W4043">
        <v>3156.8965517209999</v>
      </c>
      <c r="X4043">
        <v>3279.172413794</v>
      </c>
    </row>
    <row r="4044" spans="1:24">
      <c r="A4044" s="7" t="s">
        <v>5193</v>
      </c>
      <c r="B4044" s="13" t="s">
        <v>1431</v>
      </c>
      <c r="C4044">
        <v>108836672.44884129</v>
      </c>
      <c r="D4044">
        <v>113102617.49034587</v>
      </c>
      <c r="E4044">
        <v>1160810.8108108121</v>
      </c>
      <c r="F4044">
        <v>58558.558558559998</v>
      </c>
      <c r="G4044">
        <v>60</v>
      </c>
      <c r="H4044">
        <v>26</v>
      </c>
      <c r="I4044">
        <v>5</v>
      </c>
      <c r="J4044">
        <v>1</v>
      </c>
      <c r="K4044">
        <v>1</v>
      </c>
      <c r="M4044">
        <v>116</v>
      </c>
      <c r="N4044">
        <v>56</v>
      </c>
      <c r="O4044">
        <v>5434234.2342342334</v>
      </c>
      <c r="P4044">
        <v>5769369.3693693681</v>
      </c>
      <c r="Q4044">
        <v>5</v>
      </c>
      <c r="R4044">
        <v>129</v>
      </c>
      <c r="S4044">
        <v>12438567.567567568</v>
      </c>
      <c r="T4044">
        <v>14876729.729729731</v>
      </c>
      <c r="U4044">
        <v>4325045.0450450443</v>
      </c>
      <c r="V4044">
        <v>8756486.4864864852</v>
      </c>
      <c r="W4044">
        <v>1902.8275862</v>
      </c>
      <c r="X4044">
        <v>1951.448275854</v>
      </c>
    </row>
    <row r="4045" spans="1:24">
      <c r="A4045" s="7" t="s">
        <v>5194</v>
      </c>
      <c r="B4045" s="13" t="s">
        <v>4195</v>
      </c>
      <c r="C4045">
        <v>88205231.414813042</v>
      </c>
      <c r="D4045">
        <v>84439485.76441282</v>
      </c>
      <c r="E4045">
        <v>1176576.5765765761</v>
      </c>
      <c r="F4045">
        <v>723198.19819819997</v>
      </c>
      <c r="G4045">
        <v>28</v>
      </c>
      <c r="H4045">
        <v>37</v>
      </c>
      <c r="I4045">
        <v>2</v>
      </c>
      <c r="J4045">
        <v>5</v>
      </c>
      <c r="K4045">
        <v>1</v>
      </c>
      <c r="M4045">
        <v>86</v>
      </c>
      <c r="N4045">
        <v>47</v>
      </c>
      <c r="O4045">
        <v>3109099.0990990968</v>
      </c>
      <c r="P4045">
        <v>6043693.6936936909</v>
      </c>
      <c r="Q4045">
        <v>14</v>
      </c>
      <c r="R4045">
        <v>75</v>
      </c>
      <c r="S4045">
        <v>12480504.504504502</v>
      </c>
      <c r="T4045">
        <v>13424558.558558557</v>
      </c>
      <c r="U4045">
        <v>2851531.53153153</v>
      </c>
      <c r="V4045">
        <v>7878378.3783783801</v>
      </c>
      <c r="W4045">
        <v>1810.5172413800001</v>
      </c>
      <c r="X4045">
        <v>1814.241379302</v>
      </c>
    </row>
    <row r="4046" spans="1:24">
      <c r="A4046" s="7" t="s">
        <v>5195</v>
      </c>
      <c r="B4046" s="13" t="s">
        <v>2416</v>
      </c>
      <c r="C4046">
        <v>53436301.496691003</v>
      </c>
      <c r="D4046">
        <v>55366135.204986267</v>
      </c>
      <c r="E4046">
        <v>2676576.576576578</v>
      </c>
      <c r="F4046">
        <v>1770270.2702702701</v>
      </c>
      <c r="G4046">
        <v>10</v>
      </c>
      <c r="H4046">
        <v>10</v>
      </c>
      <c r="I4046">
        <v>2</v>
      </c>
      <c r="J4046">
        <v>7</v>
      </c>
      <c r="M4046">
        <v>15</v>
      </c>
      <c r="N4046">
        <v>17</v>
      </c>
      <c r="O4046">
        <v>67003153.153153151</v>
      </c>
      <c r="P4046">
        <v>104088333.33333334</v>
      </c>
      <c r="Q4046">
        <v>44</v>
      </c>
      <c r="R4046">
        <v>101</v>
      </c>
      <c r="S4046">
        <v>11072876.576576576</v>
      </c>
      <c r="T4046">
        <v>11108459.459459459</v>
      </c>
      <c r="U4046">
        <v>70812072.072072074</v>
      </c>
      <c r="V4046">
        <v>83496877.477477476</v>
      </c>
      <c r="W4046">
        <v>1405.6896551720001</v>
      </c>
      <c r="X4046">
        <v>1490.24137931</v>
      </c>
    </row>
    <row r="4047" spans="1:24">
      <c r="A4047" s="7" t="s">
        <v>5196</v>
      </c>
      <c r="B4047" s="13" t="s">
        <v>825</v>
      </c>
      <c r="C4047">
        <v>1290103294.6370544</v>
      </c>
      <c r="D4047">
        <v>1391448252.3329952</v>
      </c>
      <c r="E4047">
        <v>470030937.83783787</v>
      </c>
      <c r="F4047">
        <v>457552787.38738745</v>
      </c>
      <c r="G4047">
        <v>359</v>
      </c>
      <c r="H4047">
        <v>461</v>
      </c>
      <c r="I4047">
        <v>30</v>
      </c>
      <c r="J4047">
        <v>43</v>
      </c>
      <c r="K4047">
        <v>13</v>
      </c>
      <c r="M4047">
        <v>564</v>
      </c>
      <c r="N4047">
        <v>715</v>
      </c>
      <c r="O4047">
        <v>152806444.14414415</v>
      </c>
      <c r="P4047">
        <v>203970463.96396399</v>
      </c>
      <c r="Q4047">
        <v>907</v>
      </c>
      <c r="R4047">
        <v>607</v>
      </c>
      <c r="S4047">
        <v>371363932.43243241</v>
      </c>
      <c r="T4047">
        <v>383526671.17117119</v>
      </c>
      <c r="U4047">
        <v>145989909.9099099</v>
      </c>
      <c r="V4047">
        <v>204424908.10810813</v>
      </c>
      <c r="W4047">
        <v>31957.379310341999</v>
      </c>
      <c r="X4047">
        <v>32371.896551728001</v>
      </c>
    </row>
    <row r="4048" spans="1:24">
      <c r="A4048" s="7" t="s">
        <v>5197</v>
      </c>
      <c r="B4048" s="13" t="s">
        <v>1854</v>
      </c>
      <c r="C4048">
        <v>526873166.18847477</v>
      </c>
      <c r="D4048">
        <v>528780225.61779463</v>
      </c>
      <c r="E4048">
        <v>1905405.405405404</v>
      </c>
      <c r="F4048">
        <v>1822297.297297298</v>
      </c>
      <c r="G4048">
        <v>190</v>
      </c>
      <c r="H4048">
        <v>105</v>
      </c>
      <c r="I4048">
        <v>19</v>
      </c>
      <c r="J4048">
        <v>9</v>
      </c>
      <c r="K4048">
        <v>2</v>
      </c>
      <c r="M4048">
        <v>252</v>
      </c>
      <c r="N4048">
        <v>162</v>
      </c>
      <c r="O4048">
        <v>32726941.441441447</v>
      </c>
      <c r="P4048">
        <v>26001756.756756756</v>
      </c>
      <c r="Q4048">
        <v>366</v>
      </c>
      <c r="R4048">
        <v>423</v>
      </c>
      <c r="S4048">
        <v>155585599.0990991</v>
      </c>
      <c r="T4048">
        <v>159066342.34234232</v>
      </c>
      <c r="U4048">
        <v>21970450.45045045</v>
      </c>
      <c r="V4048">
        <v>23881801.801801801</v>
      </c>
      <c r="W4048">
        <v>14397.793103442</v>
      </c>
      <c r="X4048">
        <v>14828.482758620999</v>
      </c>
    </row>
    <row r="4049" spans="1:24">
      <c r="A4049" s="7" t="s">
        <v>5198</v>
      </c>
      <c r="B4049" s="13" t="s">
        <v>5199</v>
      </c>
      <c r="C4049">
        <v>240488925.09816715</v>
      </c>
      <c r="D4049">
        <v>219596666.45807105</v>
      </c>
      <c r="E4049">
        <v>33499071.171171173</v>
      </c>
      <c r="F4049">
        <v>26820517.117117122</v>
      </c>
      <c r="G4049">
        <v>85</v>
      </c>
      <c r="H4049">
        <v>117</v>
      </c>
      <c r="I4049">
        <v>5</v>
      </c>
      <c r="J4049">
        <v>6</v>
      </c>
      <c r="M4049">
        <v>144</v>
      </c>
      <c r="N4049">
        <v>143</v>
      </c>
      <c r="O4049">
        <v>35600900.9009009</v>
      </c>
      <c r="P4049">
        <v>58788225.225225225</v>
      </c>
      <c r="Q4049">
        <v>4</v>
      </c>
      <c r="R4049">
        <v>223</v>
      </c>
      <c r="S4049">
        <v>63752579.279279277</v>
      </c>
      <c r="T4049">
        <v>66656989.189189188</v>
      </c>
      <c r="U4049">
        <v>25747297.297297295</v>
      </c>
      <c r="V4049">
        <v>39301978.378378376</v>
      </c>
      <c r="W4049">
        <v>6988.5172413789996</v>
      </c>
      <c r="X4049">
        <v>6856.1379310339998</v>
      </c>
    </row>
    <row r="4050" spans="1:24">
      <c r="A4050" s="7" t="s">
        <v>5200</v>
      </c>
      <c r="B4050" s="13" t="s">
        <v>2519</v>
      </c>
      <c r="C4050">
        <v>336786228.07932854</v>
      </c>
      <c r="D4050">
        <v>344314707.72379124</v>
      </c>
      <c r="E4050">
        <v>7448648.6486486532</v>
      </c>
      <c r="F4050">
        <v>2504279.2792792842</v>
      </c>
      <c r="G4050">
        <v>329</v>
      </c>
      <c r="H4050">
        <v>111</v>
      </c>
      <c r="I4050">
        <v>4</v>
      </c>
      <c r="J4050">
        <v>7</v>
      </c>
      <c r="M4050">
        <v>606</v>
      </c>
      <c r="N4050">
        <v>265</v>
      </c>
      <c r="O4050">
        <v>88302702.702702701</v>
      </c>
      <c r="P4050">
        <v>103712567.56756756</v>
      </c>
      <c r="Q4050">
        <v>623</v>
      </c>
      <c r="R4050">
        <v>522</v>
      </c>
      <c r="S4050">
        <v>116522723.42342342</v>
      </c>
      <c r="T4050">
        <v>124936531.53153154</v>
      </c>
      <c r="U4050">
        <v>59346216.216216207</v>
      </c>
      <c r="V4050">
        <v>78282747.747747749</v>
      </c>
      <c r="W4050">
        <v>7839.8620689750005</v>
      </c>
      <c r="X4050">
        <v>8252.8275862129994</v>
      </c>
    </row>
    <row r="4051" spans="1:24">
      <c r="A4051" s="7" t="s">
        <v>5201</v>
      </c>
      <c r="B4051" s="13" t="s">
        <v>2689</v>
      </c>
      <c r="C4051">
        <v>77838342.422839314</v>
      </c>
      <c r="D4051">
        <v>81465233.626840129</v>
      </c>
      <c r="E4051">
        <v>16891.891891891999</v>
      </c>
      <c r="F4051">
        <v>23423.423423423999</v>
      </c>
      <c r="G4051">
        <v>28</v>
      </c>
      <c r="H4051">
        <v>50</v>
      </c>
      <c r="I4051">
        <v>2</v>
      </c>
      <c r="J4051">
        <v>1</v>
      </c>
      <c r="M4051">
        <v>30</v>
      </c>
      <c r="N4051">
        <v>51</v>
      </c>
      <c r="O4051">
        <v>1639639.6396396409</v>
      </c>
      <c r="P4051">
        <v>2391081.0810810812</v>
      </c>
      <c r="Q4051">
        <v>14</v>
      </c>
      <c r="R4051">
        <v>15</v>
      </c>
      <c r="S4051">
        <v>34372036.036036037</v>
      </c>
      <c r="T4051">
        <v>36870459.459459454</v>
      </c>
      <c r="U4051">
        <v>1829009.009009009</v>
      </c>
      <c r="V4051">
        <v>2283693.6936936937</v>
      </c>
      <c r="W4051">
        <v>977.13793103600005</v>
      </c>
      <c r="X4051">
        <v>1008.586206897</v>
      </c>
    </row>
    <row r="4052" spans="1:24">
      <c r="A4052" s="7" t="s">
        <v>5202</v>
      </c>
      <c r="B4052" s="13" t="s">
        <v>859</v>
      </c>
      <c r="C4052">
        <v>513204280.57731426</v>
      </c>
      <c r="D4052">
        <v>483631624.66837001</v>
      </c>
      <c r="E4052">
        <v>189925764.86486489</v>
      </c>
      <c r="F4052">
        <v>295629325.22522521</v>
      </c>
      <c r="G4052">
        <v>246</v>
      </c>
      <c r="H4052">
        <v>237</v>
      </c>
      <c r="I4052">
        <v>20</v>
      </c>
      <c r="J4052">
        <v>18</v>
      </c>
      <c r="K4052">
        <v>1</v>
      </c>
      <c r="M4052">
        <v>317</v>
      </c>
      <c r="N4052">
        <v>305</v>
      </c>
      <c r="O4052">
        <v>129253693.6936937</v>
      </c>
      <c r="P4052">
        <v>135090180.18018019</v>
      </c>
      <c r="Q4052">
        <v>292</v>
      </c>
      <c r="R4052">
        <v>380</v>
      </c>
      <c r="S4052">
        <v>166884448.64864862</v>
      </c>
      <c r="T4052">
        <v>170814847.74774775</v>
      </c>
      <c r="U4052">
        <v>79371124.324324325</v>
      </c>
      <c r="V4052">
        <v>89479455.855855852</v>
      </c>
      <c r="W4052">
        <v>12245.344827585999</v>
      </c>
      <c r="X4052">
        <v>12253.448275864999</v>
      </c>
    </row>
    <row r="4053" spans="1:24">
      <c r="A4053" s="7" t="s">
        <v>5203</v>
      </c>
      <c r="B4053" s="13" t="s">
        <v>2492</v>
      </c>
      <c r="C4053">
        <v>119729612.53184837</v>
      </c>
      <c r="D4053">
        <v>103056515.7893804</v>
      </c>
      <c r="E4053">
        <v>45563059.459459454</v>
      </c>
      <c r="F4053">
        <v>30475565.765765768</v>
      </c>
      <c r="G4053">
        <v>48</v>
      </c>
      <c r="H4053">
        <v>50</v>
      </c>
      <c r="I4053">
        <v>10</v>
      </c>
      <c r="J4053">
        <v>11</v>
      </c>
      <c r="M4053">
        <v>85</v>
      </c>
      <c r="N4053">
        <v>114</v>
      </c>
      <c r="O4053">
        <v>67655523.423423424</v>
      </c>
      <c r="P4053">
        <v>2682081756.7567573</v>
      </c>
      <c r="Q4053">
        <v>213</v>
      </c>
      <c r="R4053">
        <v>368</v>
      </c>
      <c r="S4053">
        <v>24436490.990990993</v>
      </c>
      <c r="T4053">
        <v>27240418.918918923</v>
      </c>
      <c r="U4053">
        <v>157862248.64864865</v>
      </c>
      <c r="V4053">
        <v>1869643783.7837837</v>
      </c>
      <c r="W4053">
        <v>3913.6551724190003</v>
      </c>
      <c r="X4053">
        <v>3810.8620689640002</v>
      </c>
    </row>
    <row r="4054" spans="1:24">
      <c r="A4054" s="7" t="s">
        <v>5204</v>
      </c>
      <c r="B4054" s="13" t="s">
        <v>3054</v>
      </c>
      <c r="C4054">
        <v>143818033.19775885</v>
      </c>
      <c r="D4054">
        <v>145328179.72518843</v>
      </c>
      <c r="E4054">
        <v>2877927.927927929</v>
      </c>
      <c r="F4054">
        <v>936036.036036039</v>
      </c>
      <c r="G4054">
        <v>57</v>
      </c>
      <c r="H4054">
        <v>59</v>
      </c>
      <c r="I4054">
        <v>6</v>
      </c>
      <c r="J4054">
        <v>6</v>
      </c>
      <c r="M4054">
        <v>79</v>
      </c>
      <c r="N4054">
        <v>76</v>
      </c>
      <c r="O4054">
        <v>30484684.684684686</v>
      </c>
      <c r="P4054">
        <v>42260720.720720723</v>
      </c>
      <c r="Q4054">
        <v>262</v>
      </c>
      <c r="R4054">
        <v>105</v>
      </c>
      <c r="S4054">
        <v>56666432.432432428</v>
      </c>
      <c r="T4054">
        <v>61140243.24324324</v>
      </c>
      <c r="U4054">
        <v>27281081.081081081</v>
      </c>
      <c r="V4054">
        <v>33264234.234234232</v>
      </c>
      <c r="W4054">
        <v>7101.1034482779996</v>
      </c>
      <c r="X4054">
        <v>7157.65517241</v>
      </c>
    </row>
    <row r="4055" spans="1:24">
      <c r="A4055" s="7" t="s">
        <v>5205</v>
      </c>
      <c r="B4055" s="13" t="s">
        <v>976</v>
      </c>
      <c r="C4055">
        <v>483590160.68655425</v>
      </c>
      <c r="D4055">
        <v>502199764.10469103</v>
      </c>
      <c r="E4055">
        <v>663580936.93693697</v>
      </c>
      <c r="F4055">
        <v>1956484188.2882884</v>
      </c>
      <c r="G4055">
        <v>284</v>
      </c>
      <c r="H4055">
        <v>185</v>
      </c>
      <c r="I4055">
        <v>19</v>
      </c>
      <c r="J4055">
        <v>21</v>
      </c>
      <c r="M4055">
        <v>420</v>
      </c>
      <c r="N4055">
        <v>298</v>
      </c>
      <c r="O4055">
        <v>53182627.927927934</v>
      </c>
      <c r="P4055">
        <v>65612766.666666672</v>
      </c>
      <c r="Q4055">
        <v>308</v>
      </c>
      <c r="R4055">
        <v>689</v>
      </c>
      <c r="S4055">
        <v>128764459.45945945</v>
      </c>
      <c r="T4055">
        <v>129152329.72972971</v>
      </c>
      <c r="U4055">
        <v>54126079.279279277</v>
      </c>
      <c r="V4055">
        <v>71078084.684684679</v>
      </c>
      <c r="W4055">
        <v>21509.689655172999</v>
      </c>
      <c r="X4055">
        <v>21598.206896546999</v>
      </c>
    </row>
    <row r="4056" spans="1:24">
      <c r="A4056" s="7" t="s">
        <v>5206</v>
      </c>
      <c r="B4056" s="13" t="s">
        <v>4531</v>
      </c>
      <c r="C4056">
        <v>20206851.330132052</v>
      </c>
      <c r="D4056">
        <v>19679638.433244184</v>
      </c>
      <c r="E4056">
        <v>4504.5045045050001</v>
      </c>
      <c r="F4056">
        <v>1801.801801802</v>
      </c>
      <c r="G4056">
        <v>17</v>
      </c>
      <c r="H4056">
        <v>20</v>
      </c>
      <c r="I4056">
        <v>1</v>
      </c>
      <c r="J4056">
        <v>0</v>
      </c>
      <c r="M4056">
        <v>20</v>
      </c>
      <c r="N4056">
        <v>24</v>
      </c>
      <c r="O4056">
        <v>2936036.036036036</v>
      </c>
      <c r="P4056">
        <v>631531.53153153101</v>
      </c>
      <c r="R4056">
        <v>16</v>
      </c>
      <c r="S4056">
        <v>3813198.1981981979</v>
      </c>
      <c r="T4056">
        <v>3548963.963963964</v>
      </c>
      <c r="U4056">
        <v>2870720.7207207209</v>
      </c>
      <c r="V4056">
        <v>734684.68468468497</v>
      </c>
      <c r="W4056">
        <v>1585.4482758619999</v>
      </c>
      <c r="X4056">
        <v>1448.999999998</v>
      </c>
    </row>
    <row r="4057" spans="1:24">
      <c r="A4057" s="7" t="s">
        <v>5207</v>
      </c>
      <c r="B4057" s="13" t="s">
        <v>1036</v>
      </c>
      <c r="C4057">
        <v>305199475.81314355</v>
      </c>
      <c r="D4057">
        <v>308729199.44603556</v>
      </c>
      <c r="E4057">
        <v>1558963.963963964</v>
      </c>
      <c r="F4057">
        <v>1247198.1981982</v>
      </c>
      <c r="G4057">
        <v>83</v>
      </c>
      <c r="H4057">
        <v>80</v>
      </c>
      <c r="I4057">
        <v>8</v>
      </c>
      <c r="J4057">
        <v>5</v>
      </c>
      <c r="K4057">
        <v>1</v>
      </c>
      <c r="M4057">
        <v>112</v>
      </c>
      <c r="N4057">
        <v>95</v>
      </c>
      <c r="O4057">
        <v>32362792.792792797</v>
      </c>
      <c r="P4057">
        <v>55923333.333333343</v>
      </c>
      <c r="Q4057">
        <v>63</v>
      </c>
      <c r="R4057">
        <v>293</v>
      </c>
      <c r="S4057">
        <v>172113725.22522524</v>
      </c>
      <c r="T4057">
        <v>171732657.65765768</v>
      </c>
      <c r="U4057">
        <v>37797927.927927926</v>
      </c>
      <c r="V4057">
        <v>37147297.297297299</v>
      </c>
      <c r="W4057">
        <v>3727.3103448239999</v>
      </c>
      <c r="X4057">
        <v>3945.6896551790001</v>
      </c>
    </row>
    <row r="4058" spans="1:24">
      <c r="A4058" s="7" t="s">
        <v>442</v>
      </c>
      <c r="B4058" s="13" t="s">
        <v>52</v>
      </c>
      <c r="C4058">
        <v>85176486.597158864</v>
      </c>
      <c r="D4058">
        <v>90680985.083630294</v>
      </c>
      <c r="E4058">
        <v>205072.07207207399</v>
      </c>
      <c r="F4058">
        <v>400675.67567567597</v>
      </c>
      <c r="G4058">
        <v>149</v>
      </c>
      <c r="H4058">
        <v>46</v>
      </c>
      <c r="I4058">
        <v>1</v>
      </c>
      <c r="J4058">
        <v>2</v>
      </c>
      <c r="K4058">
        <v>1</v>
      </c>
      <c r="M4058">
        <v>151</v>
      </c>
      <c r="N4058">
        <v>50</v>
      </c>
      <c r="O4058">
        <v>6546063.0630630627</v>
      </c>
      <c r="P4058">
        <v>33816666.666666664</v>
      </c>
      <c r="Q4058">
        <v>46</v>
      </c>
      <c r="R4058">
        <v>90</v>
      </c>
      <c r="S4058">
        <v>17932954.954954956</v>
      </c>
      <c r="T4058">
        <v>18171590.090090092</v>
      </c>
      <c r="U4058">
        <v>6079819.8198198183</v>
      </c>
      <c r="V4058">
        <v>34103693.69369369</v>
      </c>
      <c r="W4058">
        <v>1415.034482756</v>
      </c>
      <c r="X4058">
        <v>1508.5172413770001</v>
      </c>
    </row>
    <row r="4059" spans="1:24">
      <c r="A4059" s="7" t="s">
        <v>5208</v>
      </c>
      <c r="B4059" s="13" t="s">
        <v>5209</v>
      </c>
      <c r="C4059">
        <v>398957903.99177539</v>
      </c>
      <c r="D4059">
        <v>386486799.89870036</v>
      </c>
      <c r="E4059">
        <v>88792636.036036044</v>
      </c>
      <c r="F4059">
        <v>99938876.576576591</v>
      </c>
      <c r="G4059">
        <v>305</v>
      </c>
      <c r="H4059">
        <v>285</v>
      </c>
      <c r="I4059">
        <v>32</v>
      </c>
      <c r="J4059">
        <v>20</v>
      </c>
      <c r="M4059">
        <v>596</v>
      </c>
      <c r="N4059">
        <v>4488</v>
      </c>
      <c r="O4059">
        <v>73399189.189189196</v>
      </c>
      <c r="P4059">
        <v>86321171.171171173</v>
      </c>
      <c r="Q4059">
        <v>282</v>
      </c>
      <c r="R4059">
        <v>342</v>
      </c>
      <c r="S4059">
        <v>141265434.23423424</v>
      </c>
      <c r="T4059">
        <v>152188043.24324322</v>
      </c>
      <c r="U4059">
        <v>68708288.288288295</v>
      </c>
      <c r="V4059">
        <v>75204774.774774775</v>
      </c>
      <c r="W4059">
        <v>25666.10344829</v>
      </c>
      <c r="X4059">
        <v>29085.068965533999</v>
      </c>
    </row>
    <row r="4060" spans="1:24">
      <c r="A4060" s="7" t="s">
        <v>5210</v>
      </c>
      <c r="B4060" s="13" t="s">
        <v>1847</v>
      </c>
      <c r="C4060">
        <v>235059151.28786781</v>
      </c>
      <c r="D4060">
        <v>256311277.13303038</v>
      </c>
      <c r="E4060">
        <v>54730609.009009011</v>
      </c>
      <c r="F4060">
        <v>9634220.7207207456</v>
      </c>
      <c r="G4060">
        <v>78</v>
      </c>
      <c r="H4060">
        <v>108</v>
      </c>
      <c r="I4060">
        <v>8</v>
      </c>
      <c r="J4060">
        <v>16</v>
      </c>
      <c r="K4060">
        <v>1</v>
      </c>
      <c r="M4060">
        <v>111</v>
      </c>
      <c r="N4060">
        <v>137</v>
      </c>
      <c r="O4060">
        <v>29314813.513513513</v>
      </c>
      <c r="P4060">
        <v>111746216.21621621</v>
      </c>
      <c r="Q4060">
        <v>111</v>
      </c>
      <c r="R4060">
        <v>436</v>
      </c>
      <c r="S4060">
        <v>70906855.855855852</v>
      </c>
      <c r="T4060">
        <v>73916522.522522524</v>
      </c>
      <c r="U4060">
        <v>49933153.153153151</v>
      </c>
      <c r="V4060">
        <v>115492702.70270269</v>
      </c>
      <c r="W4060">
        <v>6278.7586207020004</v>
      </c>
      <c r="X4060">
        <v>6449.4482758619997</v>
      </c>
    </row>
    <row r="4061" spans="1:24">
      <c r="A4061" s="7" t="s">
        <v>5211</v>
      </c>
      <c r="B4061" s="13" t="s">
        <v>1856</v>
      </c>
      <c r="C4061">
        <v>90482518.348553345</v>
      </c>
      <c r="D4061">
        <v>88391217.847663969</v>
      </c>
      <c r="E4061">
        <v>17117.117117117999</v>
      </c>
      <c r="F4061">
        <v>91891.891891891995</v>
      </c>
      <c r="G4061">
        <v>71</v>
      </c>
      <c r="H4061">
        <v>45</v>
      </c>
      <c r="I4061">
        <v>2</v>
      </c>
      <c r="J4061">
        <v>2</v>
      </c>
      <c r="M4061">
        <v>80</v>
      </c>
      <c r="N4061">
        <v>59</v>
      </c>
      <c r="O4061">
        <v>1463513.5135135138</v>
      </c>
      <c r="P4061">
        <v>1110045.045045045</v>
      </c>
      <c r="Q4061">
        <v>39</v>
      </c>
      <c r="R4061">
        <v>37</v>
      </c>
      <c r="S4061">
        <v>17367671.17117117</v>
      </c>
      <c r="T4061">
        <v>17718657.657657657</v>
      </c>
      <c r="U4061">
        <v>1556756.7567567569</v>
      </c>
      <c r="V4061">
        <v>1149549.5495495491</v>
      </c>
      <c r="W4061">
        <v>4073.75862069</v>
      </c>
      <c r="X4061">
        <v>4255.0689655209999</v>
      </c>
    </row>
    <row r="4062" spans="1:24">
      <c r="A4062" s="7" t="s">
        <v>5212</v>
      </c>
      <c r="B4062" s="13" t="s">
        <v>1084</v>
      </c>
      <c r="C4062">
        <v>30892280.451670367</v>
      </c>
      <c r="D4062">
        <v>35419589.280641623</v>
      </c>
      <c r="E4062">
        <v>41441.441441440998</v>
      </c>
      <c r="F4062">
        <v>10810.810810810999</v>
      </c>
      <c r="G4062">
        <v>13</v>
      </c>
      <c r="H4062">
        <v>14</v>
      </c>
      <c r="I4062">
        <v>1</v>
      </c>
      <c r="J4062">
        <v>1</v>
      </c>
      <c r="M4062">
        <v>15</v>
      </c>
      <c r="N4062">
        <v>14</v>
      </c>
      <c r="O4062">
        <v>6580270.2702702703</v>
      </c>
      <c r="P4062">
        <v>5443603.6036036033</v>
      </c>
      <c r="R4062">
        <v>6</v>
      </c>
      <c r="S4062">
        <v>8733873.8738738745</v>
      </c>
      <c r="T4062">
        <v>9001680.1801801808</v>
      </c>
      <c r="U4062">
        <v>4899459.4594594603</v>
      </c>
      <c r="V4062">
        <v>3331711.7117117117</v>
      </c>
      <c r="W4062">
        <v>431.03448275800002</v>
      </c>
      <c r="X4062">
        <v>465.31034482899997</v>
      </c>
    </row>
    <row r="4063" spans="1:24">
      <c r="A4063" s="7" t="s">
        <v>5213</v>
      </c>
      <c r="B4063" s="13" t="s">
        <v>1582</v>
      </c>
      <c r="C4063">
        <v>81241242.301707178</v>
      </c>
      <c r="D4063">
        <v>86059411.864666894</v>
      </c>
      <c r="E4063">
        <v>1138738.7387387401</v>
      </c>
      <c r="F4063">
        <v>263405.40540540701</v>
      </c>
      <c r="G4063">
        <v>110</v>
      </c>
      <c r="H4063">
        <v>70</v>
      </c>
      <c r="I4063">
        <v>4</v>
      </c>
      <c r="J4063">
        <v>6</v>
      </c>
      <c r="M4063">
        <v>184</v>
      </c>
      <c r="N4063">
        <v>130</v>
      </c>
      <c r="O4063">
        <v>30286936.936936937</v>
      </c>
      <c r="P4063">
        <v>32495297.297297299</v>
      </c>
      <c r="Q4063">
        <v>115</v>
      </c>
      <c r="R4063">
        <v>70</v>
      </c>
      <c r="S4063">
        <v>34745594.59459459</v>
      </c>
      <c r="T4063">
        <v>34133412.612612613</v>
      </c>
      <c r="U4063">
        <v>26422702.702702701</v>
      </c>
      <c r="V4063">
        <v>27134007.20720721</v>
      </c>
      <c r="W4063">
        <v>3927.6896551750001</v>
      </c>
      <c r="X4063">
        <v>3984.172413792</v>
      </c>
    </row>
    <row r="4064" spans="1:24">
      <c r="A4064" s="7" t="s">
        <v>5214</v>
      </c>
      <c r="B4064" s="13" t="s">
        <v>3210</v>
      </c>
      <c r="C4064">
        <v>547158752.76885772</v>
      </c>
      <c r="D4064">
        <v>559550485.73659277</v>
      </c>
      <c r="E4064">
        <v>103247397.2972973</v>
      </c>
      <c r="F4064">
        <v>157884461.26126128</v>
      </c>
      <c r="G4064">
        <v>386</v>
      </c>
      <c r="H4064">
        <v>267</v>
      </c>
      <c r="I4064">
        <v>26</v>
      </c>
      <c r="J4064">
        <v>27</v>
      </c>
      <c r="K4064">
        <v>2</v>
      </c>
      <c r="M4064">
        <v>485</v>
      </c>
      <c r="N4064">
        <v>457</v>
      </c>
      <c r="O4064">
        <v>68217811.71171172</v>
      </c>
      <c r="P4064">
        <v>126100045.94594595</v>
      </c>
      <c r="Q4064">
        <v>362</v>
      </c>
      <c r="R4064">
        <v>310</v>
      </c>
      <c r="S4064">
        <v>151483346.84684685</v>
      </c>
      <c r="T4064">
        <v>161471500.9009009</v>
      </c>
      <c r="U4064">
        <v>60111801.801801801</v>
      </c>
      <c r="V4064">
        <v>119505027.02702703</v>
      </c>
      <c r="W4064">
        <v>21032.413793102001</v>
      </c>
      <c r="X4064">
        <v>21196.310344833</v>
      </c>
    </row>
    <row r="4065" spans="1:24">
      <c r="A4065" s="7" t="s">
        <v>5215</v>
      </c>
      <c r="B4065" s="13" t="s">
        <v>1179</v>
      </c>
      <c r="C4065">
        <v>47415251.140233681</v>
      </c>
      <c r="D4065">
        <v>48338877.014656797</v>
      </c>
      <c r="E4065">
        <v>5758108.1081081089</v>
      </c>
      <c r="F4065">
        <v>30370270.270270273</v>
      </c>
      <c r="G4065">
        <v>3</v>
      </c>
      <c r="H4065">
        <v>14</v>
      </c>
      <c r="I4065">
        <v>3</v>
      </c>
      <c r="J4065">
        <v>2</v>
      </c>
      <c r="M4065">
        <v>5</v>
      </c>
      <c r="N4065">
        <v>17</v>
      </c>
      <c r="O4065">
        <v>4317117.1171171172</v>
      </c>
      <c r="P4065">
        <v>6665135.1351351356</v>
      </c>
      <c r="Q4065">
        <v>23</v>
      </c>
      <c r="R4065">
        <v>86</v>
      </c>
      <c r="S4065">
        <v>9857723.4234234225</v>
      </c>
      <c r="T4065">
        <v>9842662.1621621624</v>
      </c>
      <c r="U4065">
        <v>3996800</v>
      </c>
      <c r="V4065">
        <v>6135315.3153153146</v>
      </c>
      <c r="W4065">
        <v>780.82758621099993</v>
      </c>
      <c r="X4065">
        <v>803.31034482299992</v>
      </c>
    </row>
    <row r="4066" spans="1:24">
      <c r="A4066" s="7" t="s">
        <v>443</v>
      </c>
      <c r="B4066" s="13" t="s">
        <v>82</v>
      </c>
      <c r="C4066">
        <v>3047541.85008281</v>
      </c>
      <c r="D4066">
        <v>3150083.210165109</v>
      </c>
      <c r="S4066">
        <v>238738.73873873899</v>
      </c>
      <c r="T4066">
        <v>457432.43243243202</v>
      </c>
      <c r="W4066">
        <v>79.206896553999997</v>
      </c>
      <c r="X4066">
        <v>84.655172414000006</v>
      </c>
    </row>
    <row r="4067" spans="1:24">
      <c r="A4067" s="7" t="s">
        <v>5216</v>
      </c>
      <c r="B4067" s="13" t="s">
        <v>5183</v>
      </c>
      <c r="C4067">
        <v>728884674.11265063</v>
      </c>
      <c r="D4067">
        <v>653087941.08988237</v>
      </c>
      <c r="E4067">
        <v>14091441.441441445</v>
      </c>
      <c r="F4067">
        <v>3470270.2702702759</v>
      </c>
      <c r="G4067">
        <v>424</v>
      </c>
      <c r="H4067">
        <v>694</v>
      </c>
      <c r="I4067">
        <v>14</v>
      </c>
      <c r="J4067">
        <v>36</v>
      </c>
      <c r="K4067">
        <v>3</v>
      </c>
      <c r="M4067">
        <v>1024</v>
      </c>
      <c r="N4067">
        <v>1373</v>
      </c>
      <c r="O4067">
        <v>87023603.603603601</v>
      </c>
      <c r="P4067">
        <v>106097072.07207207</v>
      </c>
      <c r="Q4067">
        <v>1072</v>
      </c>
      <c r="R4067">
        <v>893</v>
      </c>
      <c r="S4067">
        <v>133319225.22522523</v>
      </c>
      <c r="T4067">
        <v>147253869.36936939</v>
      </c>
      <c r="U4067">
        <v>76617927.927927926</v>
      </c>
      <c r="V4067">
        <v>97030000</v>
      </c>
      <c r="W4067">
        <v>9828.7931034649991</v>
      </c>
      <c r="X4067">
        <v>9566.8620689669988</v>
      </c>
    </row>
    <row r="4068" spans="1:24">
      <c r="A4068" s="7" t="s">
        <v>5217</v>
      </c>
      <c r="B4068" s="13" t="s">
        <v>2713</v>
      </c>
      <c r="C4068">
        <v>198484.58500674399</v>
      </c>
      <c r="D4068">
        <v>1082502.0888934359</v>
      </c>
      <c r="S4068">
        <v>97747.747747747999</v>
      </c>
      <c r="T4068">
        <v>61261.261261261003</v>
      </c>
      <c r="W4068">
        <v>11.068965517000001</v>
      </c>
      <c r="X4068">
        <v>5.7241379319999997</v>
      </c>
    </row>
    <row r="4069" spans="1:24">
      <c r="A4069" s="7" t="s">
        <v>5218</v>
      </c>
      <c r="B4069" s="13" t="s">
        <v>2713</v>
      </c>
      <c r="C4069">
        <v>18056027.132307421</v>
      </c>
      <c r="D4069">
        <v>15880936.391055286</v>
      </c>
      <c r="G4069">
        <v>38</v>
      </c>
      <c r="M4069">
        <v>55</v>
      </c>
      <c r="N4069">
        <v>2</v>
      </c>
      <c r="O4069">
        <v>1621621.6216216199</v>
      </c>
      <c r="S4069">
        <v>5122130.630630631</v>
      </c>
      <c r="T4069">
        <v>4043493.6936936937</v>
      </c>
      <c r="U4069">
        <v>140990.99099099101</v>
      </c>
      <c r="W4069">
        <v>360.17241379199999</v>
      </c>
      <c r="X4069">
        <v>335.34482758500002</v>
      </c>
    </row>
    <row r="4070" spans="1:24">
      <c r="A4070" s="7" t="s">
        <v>5219</v>
      </c>
      <c r="B4070" s="13" t="s">
        <v>1144</v>
      </c>
      <c r="C4070">
        <v>103774893.10588267</v>
      </c>
      <c r="D4070">
        <v>97263102.640901715</v>
      </c>
      <c r="E4070">
        <v>404504.50450450799</v>
      </c>
      <c r="F4070">
        <v>604504.50450450694</v>
      </c>
      <c r="G4070">
        <v>24</v>
      </c>
      <c r="H4070">
        <v>16</v>
      </c>
      <c r="I4070">
        <v>11</v>
      </c>
      <c r="J4070">
        <v>11</v>
      </c>
      <c r="K4070">
        <v>1</v>
      </c>
      <c r="M4070">
        <v>30</v>
      </c>
      <c r="N4070">
        <v>52</v>
      </c>
      <c r="O4070">
        <v>20760765.765765764</v>
      </c>
      <c r="P4070">
        <v>22071067.567567568</v>
      </c>
      <c r="Q4070">
        <v>87</v>
      </c>
      <c r="R4070">
        <v>209</v>
      </c>
      <c r="S4070">
        <v>31391400.9009009</v>
      </c>
      <c r="T4070">
        <v>33709779.279279277</v>
      </c>
      <c r="U4070">
        <v>21197927.927927926</v>
      </c>
      <c r="V4070">
        <v>23007117.117117118</v>
      </c>
      <c r="W4070">
        <v>1999.655172412</v>
      </c>
      <c r="X4070">
        <v>2002.793103448</v>
      </c>
    </row>
    <row r="4071" spans="1:24">
      <c r="A4071" s="7" t="s">
        <v>5220</v>
      </c>
      <c r="B4071" s="13" t="s">
        <v>751</v>
      </c>
      <c r="C4071">
        <v>71641780.509419382</v>
      </c>
      <c r="D4071">
        <v>77531541.376218289</v>
      </c>
      <c r="E4071">
        <v>1177252.2522522521</v>
      </c>
      <c r="F4071">
        <v>20720.720720721001</v>
      </c>
      <c r="G4071">
        <v>8</v>
      </c>
      <c r="H4071">
        <v>20</v>
      </c>
      <c r="I4071">
        <v>1</v>
      </c>
      <c r="J4071">
        <v>1</v>
      </c>
      <c r="K4071">
        <v>3</v>
      </c>
      <c r="M4071">
        <v>8</v>
      </c>
      <c r="N4071">
        <v>23</v>
      </c>
      <c r="O4071">
        <v>1238828.8288288291</v>
      </c>
      <c r="P4071">
        <v>1686936.936936938</v>
      </c>
      <c r="Q4071">
        <v>1</v>
      </c>
      <c r="R4071">
        <v>21</v>
      </c>
      <c r="S4071">
        <v>31769954.954954956</v>
      </c>
      <c r="T4071">
        <v>34761723.423423424</v>
      </c>
      <c r="U4071">
        <v>1076396.396396396</v>
      </c>
      <c r="V4071">
        <v>1665135.1351351351</v>
      </c>
      <c r="W4071">
        <v>900.82758620699997</v>
      </c>
      <c r="X4071">
        <v>982.06896551900002</v>
      </c>
    </row>
    <row r="4072" spans="1:24">
      <c r="A4072" s="7" t="s">
        <v>5221</v>
      </c>
      <c r="B4072" s="13" t="s">
        <v>3224</v>
      </c>
      <c r="C4072">
        <v>549989450.25060916</v>
      </c>
      <c r="D4072">
        <v>625214412.49603724</v>
      </c>
      <c r="E4072">
        <v>24099.099099098999</v>
      </c>
      <c r="F4072">
        <v>13513.513513514001</v>
      </c>
      <c r="G4072">
        <v>94</v>
      </c>
      <c r="H4072">
        <v>183</v>
      </c>
      <c r="I4072">
        <v>3</v>
      </c>
      <c r="J4072">
        <v>4</v>
      </c>
      <c r="M4072">
        <v>131</v>
      </c>
      <c r="N4072">
        <v>263</v>
      </c>
      <c r="O4072">
        <v>21492792.792792793</v>
      </c>
      <c r="P4072">
        <v>16459459.459459459</v>
      </c>
      <c r="Q4072">
        <v>43</v>
      </c>
      <c r="R4072">
        <v>50</v>
      </c>
      <c r="S4072">
        <v>48058903.603603609</v>
      </c>
      <c r="T4072">
        <v>55781752.252252258</v>
      </c>
      <c r="U4072">
        <v>20796306.306306306</v>
      </c>
      <c r="V4072">
        <v>9553693.6936936937</v>
      </c>
      <c r="W4072">
        <v>6941.6896551700002</v>
      </c>
      <c r="X4072">
        <v>6860.1034482760006</v>
      </c>
    </row>
    <row r="4073" spans="1:24">
      <c r="A4073" s="7" t="s">
        <v>444</v>
      </c>
      <c r="B4073" s="13" t="s">
        <v>130</v>
      </c>
      <c r="C4073">
        <v>377262294.98813212</v>
      </c>
      <c r="D4073">
        <v>389231614.02655315</v>
      </c>
      <c r="E4073">
        <v>72972.972972973002</v>
      </c>
      <c r="F4073">
        <v>71171.171171170994</v>
      </c>
      <c r="G4073">
        <v>85</v>
      </c>
      <c r="H4073">
        <v>86</v>
      </c>
      <c r="I4073">
        <v>2</v>
      </c>
      <c r="J4073">
        <v>2</v>
      </c>
      <c r="K4073">
        <v>1</v>
      </c>
      <c r="M4073">
        <v>92</v>
      </c>
      <c r="N4073">
        <v>102</v>
      </c>
      <c r="O4073">
        <v>16649549.549549548</v>
      </c>
      <c r="P4073">
        <v>19273873.873873871</v>
      </c>
      <c r="R4073">
        <v>54</v>
      </c>
      <c r="S4073">
        <v>53059966.666666664</v>
      </c>
      <c r="T4073">
        <v>58708705.405405402</v>
      </c>
      <c r="U4073">
        <v>14243783.783783784</v>
      </c>
      <c r="V4073">
        <v>17946396.396396399</v>
      </c>
      <c r="W4073">
        <v>5482.3103448270003</v>
      </c>
      <c r="X4073">
        <v>5587.7586206870001</v>
      </c>
    </row>
    <row r="4074" spans="1:24">
      <c r="A4074" s="7" t="s">
        <v>5222</v>
      </c>
      <c r="B4074" s="13" t="s">
        <v>2771</v>
      </c>
      <c r="C4074">
        <v>371425925.88727319</v>
      </c>
      <c r="D4074">
        <v>364162307.86693335</v>
      </c>
      <c r="E4074">
        <v>24927936.036036048</v>
      </c>
      <c r="F4074">
        <v>29617904.504504517</v>
      </c>
      <c r="G4074">
        <v>401</v>
      </c>
      <c r="H4074">
        <v>115</v>
      </c>
      <c r="I4074">
        <v>39</v>
      </c>
      <c r="J4074">
        <v>7</v>
      </c>
      <c r="K4074">
        <v>5</v>
      </c>
      <c r="M4074">
        <v>1228</v>
      </c>
      <c r="N4074">
        <v>297</v>
      </c>
      <c r="O4074">
        <v>44428783.783783786</v>
      </c>
      <c r="P4074">
        <v>29020180.180180181</v>
      </c>
      <c r="Q4074">
        <v>475</v>
      </c>
      <c r="R4074">
        <v>454</v>
      </c>
      <c r="S4074">
        <v>54946022.522522524</v>
      </c>
      <c r="T4074">
        <v>52840746.846846849</v>
      </c>
      <c r="U4074">
        <v>32089009.009009011</v>
      </c>
      <c r="V4074">
        <v>27228241.441441439</v>
      </c>
      <c r="W4074">
        <v>5756.6206896590002</v>
      </c>
      <c r="X4074">
        <v>5772.5172413800001</v>
      </c>
    </row>
    <row r="4075" spans="1:24">
      <c r="A4075" s="7" t="s">
        <v>5223</v>
      </c>
      <c r="B4075" s="13" t="s">
        <v>2771</v>
      </c>
      <c r="C4075">
        <v>112002568.20877904</v>
      </c>
      <c r="D4075">
        <v>114481275.33328235</v>
      </c>
      <c r="E4075">
        <v>80855.855855857997</v>
      </c>
      <c r="F4075">
        <v>510585.58558558498</v>
      </c>
      <c r="G4075">
        <v>30</v>
      </c>
      <c r="H4075">
        <v>16</v>
      </c>
      <c r="I4075">
        <v>7</v>
      </c>
      <c r="J4075">
        <v>2</v>
      </c>
      <c r="M4075">
        <v>35</v>
      </c>
      <c r="N4075">
        <v>23</v>
      </c>
      <c r="O4075">
        <v>18865990.990990993</v>
      </c>
      <c r="P4075">
        <v>14930090.090090092</v>
      </c>
      <c r="Q4075">
        <v>14</v>
      </c>
      <c r="R4075">
        <v>43</v>
      </c>
      <c r="S4075">
        <v>24444950.45045045</v>
      </c>
      <c r="T4075">
        <v>22566617.117117114</v>
      </c>
      <c r="U4075">
        <v>16357927.927927928</v>
      </c>
      <c r="V4075">
        <v>12731441.441441441</v>
      </c>
      <c r="W4075">
        <v>1696.6551724139999</v>
      </c>
      <c r="X4075">
        <v>1628.758620695</v>
      </c>
    </row>
    <row r="4076" spans="1:24">
      <c r="A4076" s="7" t="s">
        <v>5224</v>
      </c>
      <c r="B4076" s="13" t="s">
        <v>2467</v>
      </c>
      <c r="C4076">
        <v>11146344.090968555</v>
      </c>
      <c r="D4076">
        <v>10464309.205296632</v>
      </c>
      <c r="G4076">
        <v>5</v>
      </c>
      <c r="H4076">
        <v>7</v>
      </c>
      <c r="I4076">
        <v>0</v>
      </c>
      <c r="M4076">
        <v>5</v>
      </c>
      <c r="N4076">
        <v>8</v>
      </c>
      <c r="S4076">
        <v>1591306.306306306</v>
      </c>
      <c r="T4076">
        <v>1632927.927927928</v>
      </c>
      <c r="W4076">
        <v>343</v>
      </c>
      <c r="X4076">
        <v>278</v>
      </c>
    </row>
    <row r="4077" spans="1:24">
      <c r="A4077" s="7" t="s">
        <v>5224</v>
      </c>
      <c r="B4077" s="13" t="s">
        <v>2468</v>
      </c>
      <c r="C4077">
        <v>26453393.512815159</v>
      </c>
      <c r="D4077">
        <v>30576638.228314605</v>
      </c>
      <c r="M4077">
        <v>5</v>
      </c>
      <c r="N4077">
        <v>4</v>
      </c>
      <c r="O4077">
        <v>1807207.2072072071</v>
      </c>
      <c r="P4077">
        <v>1486486.4864864859</v>
      </c>
      <c r="R4077">
        <v>6</v>
      </c>
      <c r="S4077">
        <v>6840225.2252252251</v>
      </c>
      <c r="T4077">
        <v>6903788.2882882878</v>
      </c>
      <c r="U4077">
        <v>604954.95495495503</v>
      </c>
      <c r="V4077">
        <v>795495.49549549504</v>
      </c>
      <c r="W4077">
        <v>701.24137930999996</v>
      </c>
      <c r="X4077">
        <v>749.37931034500002</v>
      </c>
    </row>
    <row r="4078" spans="1:24">
      <c r="A4078" s="7" t="s">
        <v>445</v>
      </c>
      <c r="B4078" s="13" t="s">
        <v>4277</v>
      </c>
      <c r="C4078">
        <v>327004372.53146082</v>
      </c>
      <c r="D4078">
        <v>332867954.5237335</v>
      </c>
      <c r="E4078">
        <v>15857657.657657659</v>
      </c>
      <c r="F4078">
        <v>244819.81981982</v>
      </c>
      <c r="G4078">
        <v>68</v>
      </c>
      <c r="H4078">
        <v>56</v>
      </c>
      <c r="I4078">
        <v>1</v>
      </c>
      <c r="J4078">
        <v>1</v>
      </c>
      <c r="K4078">
        <v>2</v>
      </c>
      <c r="M4078">
        <v>73</v>
      </c>
      <c r="N4078">
        <v>63</v>
      </c>
      <c r="O4078">
        <v>9218018.0180180185</v>
      </c>
      <c r="P4078">
        <v>10424594.594594592</v>
      </c>
      <c r="Q4078">
        <v>145</v>
      </c>
      <c r="R4078">
        <v>35</v>
      </c>
      <c r="S4078">
        <v>124973745.04504505</v>
      </c>
      <c r="T4078">
        <v>124671176.57657658</v>
      </c>
      <c r="U4078">
        <v>8150630.6306306319</v>
      </c>
      <c r="V4078">
        <v>9808378.3783783801</v>
      </c>
      <c r="W4078">
        <v>4892.3103448319998</v>
      </c>
      <c r="X4078">
        <v>5482.517241386</v>
      </c>
    </row>
    <row r="4079" spans="1:24">
      <c r="A4079" s="7" t="s">
        <v>5225</v>
      </c>
      <c r="B4079" s="13" t="s">
        <v>803</v>
      </c>
      <c r="C4079">
        <v>144045939.3529858</v>
      </c>
      <c r="D4079">
        <v>149040665.09919986</v>
      </c>
      <c r="E4079">
        <v>6306.3063063059999</v>
      </c>
      <c r="F4079">
        <v>2702.7027027029999</v>
      </c>
      <c r="G4079">
        <v>22</v>
      </c>
      <c r="H4079">
        <v>19</v>
      </c>
      <c r="I4079">
        <v>1</v>
      </c>
      <c r="J4079">
        <v>1</v>
      </c>
      <c r="M4079">
        <v>33</v>
      </c>
      <c r="N4079">
        <v>29</v>
      </c>
      <c r="O4079">
        <v>1197747.7477477479</v>
      </c>
      <c r="P4079">
        <v>97297.297297297002</v>
      </c>
      <c r="Q4079">
        <v>5</v>
      </c>
      <c r="R4079">
        <v>3</v>
      </c>
      <c r="S4079">
        <v>8356063.0630630618</v>
      </c>
      <c r="T4079">
        <v>8410918.9189189188</v>
      </c>
      <c r="U4079">
        <v>1191441.441441441</v>
      </c>
      <c r="V4079">
        <v>94594.594594594993</v>
      </c>
      <c r="W4079">
        <v>1949.827586208</v>
      </c>
      <c r="X4079">
        <v>1961.4482758629999</v>
      </c>
    </row>
    <row r="4080" spans="1:24">
      <c r="A4080" s="7" t="s">
        <v>5226</v>
      </c>
      <c r="B4080" s="13" t="s">
        <v>985</v>
      </c>
      <c r="C4080">
        <v>978747.4155954899</v>
      </c>
      <c r="D4080">
        <v>2285709.7657389091</v>
      </c>
      <c r="G4080">
        <v>1</v>
      </c>
      <c r="H4080">
        <v>2</v>
      </c>
      <c r="M4080">
        <v>3</v>
      </c>
      <c r="N4080">
        <v>2</v>
      </c>
      <c r="S4080">
        <v>119144.144144145</v>
      </c>
      <c r="T4080">
        <v>23423.423423422999</v>
      </c>
      <c r="W4080">
        <v>58.551724141999998</v>
      </c>
      <c r="X4080">
        <v>72.137931037000001</v>
      </c>
    </row>
    <row r="4081" spans="1:24">
      <c r="A4081" s="7" t="s">
        <v>446</v>
      </c>
      <c r="B4081" s="13" t="s">
        <v>447</v>
      </c>
      <c r="C4081">
        <v>327212429.74424976</v>
      </c>
      <c r="D4081">
        <v>356220855.93349272</v>
      </c>
      <c r="E4081">
        <v>3423414.4144144128</v>
      </c>
      <c r="F4081">
        <v>1329459.4594594589</v>
      </c>
      <c r="G4081">
        <v>26</v>
      </c>
      <c r="H4081">
        <v>63</v>
      </c>
      <c r="I4081">
        <v>2</v>
      </c>
      <c r="J4081">
        <v>1</v>
      </c>
      <c r="K4081">
        <v>2</v>
      </c>
      <c r="M4081">
        <v>31</v>
      </c>
      <c r="N4081">
        <v>74</v>
      </c>
      <c r="O4081">
        <v>13598189.189189188</v>
      </c>
      <c r="P4081">
        <v>14409909.909909908</v>
      </c>
      <c r="Q4081">
        <v>499</v>
      </c>
      <c r="R4081">
        <v>35</v>
      </c>
      <c r="S4081">
        <v>100136002.70270272</v>
      </c>
      <c r="T4081">
        <v>109377081.08108108</v>
      </c>
      <c r="U4081">
        <v>12774864.864864865</v>
      </c>
      <c r="V4081">
        <v>15899189.189189192</v>
      </c>
      <c r="W4081">
        <v>5408.8965517249999</v>
      </c>
      <c r="X4081">
        <v>5497.5517241420002</v>
      </c>
    </row>
    <row r="4082" spans="1:24">
      <c r="A4082" s="7" t="s">
        <v>448</v>
      </c>
      <c r="B4082" s="13" t="s">
        <v>447</v>
      </c>
      <c r="C4082">
        <v>26193660.032896731</v>
      </c>
      <c r="D4082">
        <v>34988877.380883858</v>
      </c>
      <c r="E4082">
        <v>270270.27027027</v>
      </c>
      <c r="F4082">
        <v>162162.16216216201</v>
      </c>
      <c r="G4082">
        <v>3</v>
      </c>
      <c r="J4082">
        <v>0</v>
      </c>
      <c r="M4082">
        <v>4</v>
      </c>
      <c r="O4082">
        <v>499999.99999999901</v>
      </c>
      <c r="P4082">
        <v>209729.72972973</v>
      </c>
      <c r="R4082">
        <v>6</v>
      </c>
      <c r="S4082">
        <v>2576495.4954954959</v>
      </c>
      <c r="T4082">
        <v>2759414.4144144137</v>
      </c>
      <c r="U4082">
        <v>586486.48648648604</v>
      </c>
      <c r="V4082">
        <v>210180.18018018099</v>
      </c>
      <c r="W4082">
        <v>628.96551724400001</v>
      </c>
      <c r="X4082">
        <v>631.82758620899995</v>
      </c>
    </row>
    <row r="4083" spans="1:24">
      <c r="A4083" s="7" t="s">
        <v>449</v>
      </c>
      <c r="B4083" s="13" t="s">
        <v>447</v>
      </c>
      <c r="C4083">
        <v>3580829.0353722139</v>
      </c>
      <c r="D4083">
        <v>4762163.1970110442</v>
      </c>
      <c r="E4083">
        <v>4504.5045045050001</v>
      </c>
      <c r="F4083">
        <v>1801.801801802</v>
      </c>
      <c r="G4083">
        <v>2</v>
      </c>
      <c r="I4083">
        <v>0</v>
      </c>
      <c r="J4083">
        <v>0</v>
      </c>
      <c r="M4083">
        <v>2</v>
      </c>
      <c r="O4083">
        <v>51801.801801802001</v>
      </c>
      <c r="P4083">
        <v>854594.59459459397</v>
      </c>
      <c r="R4083">
        <v>20</v>
      </c>
      <c r="S4083">
        <v>903468.46846846899</v>
      </c>
      <c r="T4083">
        <v>684909.90990990994</v>
      </c>
      <c r="U4083">
        <v>201441.44144144101</v>
      </c>
      <c r="V4083">
        <v>1005495.495495496</v>
      </c>
      <c r="W4083">
        <v>483.62068965599997</v>
      </c>
      <c r="X4083">
        <v>565.99999999800002</v>
      </c>
    </row>
    <row r="4084" spans="1:24">
      <c r="A4084" s="7" t="s">
        <v>450</v>
      </c>
      <c r="B4084" s="13" t="s">
        <v>447</v>
      </c>
      <c r="C4084">
        <v>96886632.558628067</v>
      </c>
      <c r="D4084">
        <v>129744600.30258065</v>
      </c>
      <c r="E4084">
        <v>17117.117117116999</v>
      </c>
      <c r="F4084">
        <v>555855.85585585597</v>
      </c>
      <c r="G4084">
        <v>9</v>
      </c>
      <c r="H4084">
        <v>19</v>
      </c>
      <c r="I4084">
        <v>1</v>
      </c>
      <c r="J4084">
        <v>1</v>
      </c>
      <c r="M4084">
        <v>11</v>
      </c>
      <c r="N4084">
        <v>21</v>
      </c>
      <c r="O4084">
        <v>1014864.864864865</v>
      </c>
      <c r="P4084">
        <v>2395585.5855855849</v>
      </c>
      <c r="R4084">
        <v>19</v>
      </c>
      <c r="S4084">
        <v>14419657.657657661</v>
      </c>
      <c r="T4084">
        <v>18202953.153153155</v>
      </c>
      <c r="U4084">
        <v>38524144.144144148</v>
      </c>
      <c r="V4084">
        <v>10715675.675675675</v>
      </c>
      <c r="W4084">
        <v>2570.5517241429998</v>
      </c>
      <c r="X4084">
        <v>2385.8965517239999</v>
      </c>
    </row>
    <row r="4085" spans="1:24">
      <c r="A4085" s="7" t="s">
        <v>451</v>
      </c>
      <c r="B4085" s="13" t="s">
        <v>447</v>
      </c>
      <c r="C4085">
        <v>195659837.78030604</v>
      </c>
      <c r="D4085">
        <v>199382350.57683292</v>
      </c>
      <c r="E4085">
        <v>2252252.2522522528</v>
      </c>
      <c r="F4085">
        <v>489729.72972973</v>
      </c>
      <c r="G4085">
        <v>20</v>
      </c>
      <c r="H4085">
        <v>27</v>
      </c>
      <c r="I4085">
        <v>0</v>
      </c>
      <c r="J4085">
        <v>0</v>
      </c>
      <c r="M4085">
        <v>25</v>
      </c>
      <c r="N4085">
        <v>29</v>
      </c>
      <c r="O4085">
        <v>6390090.0900900904</v>
      </c>
      <c r="P4085">
        <v>12068198.198198196</v>
      </c>
      <c r="R4085">
        <v>133</v>
      </c>
      <c r="S4085">
        <v>40005917.117117114</v>
      </c>
      <c r="T4085">
        <v>43266274.774774775</v>
      </c>
      <c r="U4085">
        <v>5966846.8468468469</v>
      </c>
      <c r="V4085">
        <v>12294684.684684686</v>
      </c>
      <c r="W4085">
        <v>2813.6551724159999</v>
      </c>
      <c r="X4085">
        <v>2544.2068965520002</v>
      </c>
    </row>
    <row r="4086" spans="1:24">
      <c r="A4086" s="7" t="s">
        <v>452</v>
      </c>
      <c r="B4086" s="13" t="s">
        <v>447</v>
      </c>
      <c r="C4086">
        <v>67610026.781313241</v>
      </c>
      <c r="D4086">
        <v>70823623.175011188</v>
      </c>
      <c r="E4086">
        <v>384864.86486486398</v>
      </c>
      <c r="F4086">
        <v>14414.414414415</v>
      </c>
      <c r="G4086">
        <v>4</v>
      </c>
      <c r="H4086">
        <v>12</v>
      </c>
      <c r="I4086">
        <v>0</v>
      </c>
      <c r="J4086">
        <v>0</v>
      </c>
      <c r="M4086">
        <v>4</v>
      </c>
      <c r="N4086">
        <v>13</v>
      </c>
      <c r="O4086">
        <v>5595675.6756756762</v>
      </c>
      <c r="P4086">
        <v>5995855.855855858</v>
      </c>
      <c r="R4086">
        <v>22</v>
      </c>
      <c r="S4086">
        <v>14955684.684684685</v>
      </c>
      <c r="T4086">
        <v>14849554.054054055</v>
      </c>
      <c r="U4086">
        <v>5673063.0630630646</v>
      </c>
      <c r="V4086">
        <v>6136576.5765765766</v>
      </c>
      <c r="W4086">
        <v>1466.5517241370001</v>
      </c>
      <c r="X4086">
        <v>1497.2413793129999</v>
      </c>
    </row>
    <row r="4087" spans="1:24">
      <c r="A4087" s="7" t="s">
        <v>453</v>
      </c>
      <c r="B4087" s="13" t="s">
        <v>447</v>
      </c>
      <c r="C4087">
        <v>794035290.43948424</v>
      </c>
      <c r="D4087">
        <v>826010916.73773944</v>
      </c>
      <c r="E4087">
        <v>152617382.88288289</v>
      </c>
      <c r="F4087">
        <v>193396712.61261261</v>
      </c>
      <c r="G4087">
        <v>582</v>
      </c>
      <c r="H4087">
        <v>225</v>
      </c>
      <c r="I4087">
        <v>28</v>
      </c>
      <c r="J4087">
        <v>18</v>
      </c>
      <c r="K4087">
        <v>6</v>
      </c>
      <c r="M4087">
        <v>1115</v>
      </c>
      <c r="N4087">
        <v>468</v>
      </c>
      <c r="O4087">
        <v>182768611.7117117</v>
      </c>
      <c r="P4087">
        <v>198716558.55855858</v>
      </c>
      <c r="Q4087">
        <v>140</v>
      </c>
      <c r="R4087">
        <v>505</v>
      </c>
      <c r="S4087">
        <v>207909732.43243241</v>
      </c>
      <c r="T4087">
        <v>201340587.38738737</v>
      </c>
      <c r="U4087">
        <v>162472432.43243241</v>
      </c>
      <c r="V4087">
        <v>180960360.36036035</v>
      </c>
      <c r="W4087">
        <v>19285.379310345001</v>
      </c>
      <c r="X4087">
        <v>20251.965517250999</v>
      </c>
    </row>
    <row r="4088" spans="1:24">
      <c r="A4088" s="7" t="s">
        <v>5227</v>
      </c>
      <c r="B4088" s="13" t="s">
        <v>1601</v>
      </c>
      <c r="C4088">
        <v>2239354.076550846</v>
      </c>
      <c r="D4088">
        <v>2461801.5645477553</v>
      </c>
      <c r="S4088">
        <v>952477.47747747705</v>
      </c>
      <c r="T4088">
        <v>1323756.7567567569</v>
      </c>
      <c r="W4088">
        <v>190.344827584</v>
      </c>
      <c r="X4088">
        <v>192.93103448299999</v>
      </c>
    </row>
    <row r="4089" spans="1:24">
      <c r="A4089" s="7" t="s">
        <v>454</v>
      </c>
      <c r="B4089" s="13" t="s">
        <v>241</v>
      </c>
      <c r="C4089">
        <v>930020694.24558115</v>
      </c>
      <c r="D4089">
        <v>950786357.8017652</v>
      </c>
      <c r="E4089">
        <v>1319108.1081081091</v>
      </c>
      <c r="F4089">
        <v>1108198.198198199</v>
      </c>
      <c r="G4089">
        <v>90</v>
      </c>
      <c r="H4089">
        <v>170</v>
      </c>
      <c r="I4089">
        <v>6</v>
      </c>
      <c r="J4089">
        <v>5</v>
      </c>
      <c r="M4089">
        <v>129</v>
      </c>
      <c r="N4089">
        <v>222</v>
      </c>
      <c r="O4089">
        <v>107940729.72972971</v>
      </c>
      <c r="P4089">
        <v>144637747.74774775</v>
      </c>
      <c r="Q4089">
        <v>97</v>
      </c>
      <c r="R4089">
        <v>143</v>
      </c>
      <c r="S4089">
        <v>248750579.27927929</v>
      </c>
      <c r="T4089">
        <v>263303454.95495492</v>
      </c>
      <c r="U4089">
        <v>102927657.65765765</v>
      </c>
      <c r="V4089">
        <v>144730180.18018016</v>
      </c>
      <c r="W4089">
        <v>13249.827586203999</v>
      </c>
      <c r="X4089">
        <v>12904.448275864999</v>
      </c>
    </row>
    <row r="4090" spans="1:24">
      <c r="A4090" s="7" t="s">
        <v>455</v>
      </c>
      <c r="B4090" s="13" t="s">
        <v>456</v>
      </c>
      <c r="C4090">
        <v>82128278.034021616</v>
      </c>
      <c r="D4090">
        <v>121558659.94867849</v>
      </c>
      <c r="E4090">
        <v>37387.387387387003</v>
      </c>
      <c r="F4090">
        <v>534234.23423423397</v>
      </c>
      <c r="G4090">
        <v>15</v>
      </c>
      <c r="H4090">
        <v>24</v>
      </c>
      <c r="I4090">
        <v>0</v>
      </c>
      <c r="J4090">
        <v>1</v>
      </c>
      <c r="M4090">
        <v>23</v>
      </c>
      <c r="N4090">
        <v>37</v>
      </c>
      <c r="O4090">
        <v>19313963.963963963</v>
      </c>
      <c r="P4090">
        <v>29285135.135135137</v>
      </c>
      <c r="R4090">
        <v>12</v>
      </c>
      <c r="S4090">
        <v>20809475.675675675</v>
      </c>
      <c r="T4090">
        <v>27481477.477477476</v>
      </c>
      <c r="U4090">
        <v>19276846.846846845</v>
      </c>
      <c r="V4090">
        <v>29520720.720720723</v>
      </c>
      <c r="W4090">
        <v>1455.3103448259999</v>
      </c>
      <c r="X4090">
        <v>1538.9310344850001</v>
      </c>
    </row>
    <row r="4091" spans="1:24">
      <c r="A4091" s="7" t="s">
        <v>5228</v>
      </c>
      <c r="B4091" s="13" t="s">
        <v>735</v>
      </c>
      <c r="C4091">
        <v>299163607.05683678</v>
      </c>
      <c r="D4091">
        <v>332067679.17073739</v>
      </c>
      <c r="E4091">
        <v>2365090.0900900909</v>
      </c>
      <c r="F4091">
        <v>3362162.1621621642</v>
      </c>
      <c r="G4091">
        <v>116</v>
      </c>
      <c r="H4091">
        <v>94</v>
      </c>
      <c r="I4091">
        <v>11</v>
      </c>
      <c r="J4091">
        <v>6</v>
      </c>
      <c r="K4091">
        <v>3</v>
      </c>
      <c r="M4091">
        <v>171</v>
      </c>
      <c r="N4091">
        <v>166</v>
      </c>
      <c r="O4091">
        <v>32996666.66666666</v>
      </c>
      <c r="P4091">
        <v>26452342.342342339</v>
      </c>
      <c r="Q4091">
        <v>157</v>
      </c>
      <c r="R4091">
        <v>97</v>
      </c>
      <c r="S4091">
        <v>81986023.423423424</v>
      </c>
      <c r="T4091">
        <v>88664552.252252251</v>
      </c>
      <c r="U4091">
        <v>32473783.783783782</v>
      </c>
      <c r="V4091">
        <v>23025225.225225229</v>
      </c>
      <c r="W4091">
        <v>6611.1034482800005</v>
      </c>
      <c r="X4091">
        <v>6741.5862068940005</v>
      </c>
    </row>
    <row r="4092" spans="1:24">
      <c r="A4092" s="7" t="s">
        <v>457</v>
      </c>
      <c r="B4092" s="13" t="s">
        <v>1337</v>
      </c>
      <c r="C4092">
        <v>520422962.83432162</v>
      </c>
      <c r="D4092">
        <v>516873098.59890401</v>
      </c>
      <c r="E4092">
        <v>115777287.38738739</v>
      </c>
      <c r="F4092">
        <v>3116666.6666666679</v>
      </c>
      <c r="G4092">
        <v>75</v>
      </c>
      <c r="H4092">
        <v>87</v>
      </c>
      <c r="I4092">
        <v>8</v>
      </c>
      <c r="J4092">
        <v>12</v>
      </c>
      <c r="M4092">
        <v>95</v>
      </c>
      <c r="N4092">
        <v>116</v>
      </c>
      <c r="O4092">
        <v>44050000</v>
      </c>
      <c r="P4092">
        <v>79885315.315315321</v>
      </c>
      <c r="Q4092">
        <v>183</v>
      </c>
      <c r="R4092">
        <v>252</v>
      </c>
      <c r="S4092">
        <v>183787472.97297299</v>
      </c>
      <c r="T4092">
        <v>190852436.93693694</v>
      </c>
      <c r="U4092">
        <v>43562432.432432435</v>
      </c>
      <c r="V4092">
        <v>75360900.9009009</v>
      </c>
      <c r="W4092">
        <v>6677.0689655169999</v>
      </c>
      <c r="X4092">
        <v>6565.0344827620002</v>
      </c>
    </row>
    <row r="4093" spans="1:24">
      <c r="A4093" s="7" t="s">
        <v>5229</v>
      </c>
      <c r="B4093" s="13" t="s">
        <v>2689</v>
      </c>
      <c r="C4093">
        <v>20912478.743796978</v>
      </c>
      <c r="D4093">
        <v>21205362.240720388</v>
      </c>
      <c r="E4093">
        <v>430594.59459459397</v>
      </c>
      <c r="F4093">
        <v>151351.351351352</v>
      </c>
      <c r="G4093">
        <v>8</v>
      </c>
      <c r="H4093">
        <v>6</v>
      </c>
      <c r="I4093">
        <v>0</v>
      </c>
      <c r="J4093">
        <v>2</v>
      </c>
      <c r="K4093">
        <v>2</v>
      </c>
      <c r="M4093">
        <v>8</v>
      </c>
      <c r="N4093">
        <v>8</v>
      </c>
      <c r="O4093">
        <v>2670450.4504504483</v>
      </c>
      <c r="P4093">
        <v>26129279.27927928</v>
      </c>
      <c r="Q4093">
        <v>74</v>
      </c>
      <c r="R4093">
        <v>65</v>
      </c>
      <c r="S4093">
        <v>10097009.009009009</v>
      </c>
      <c r="T4093">
        <v>11198324.324324327</v>
      </c>
      <c r="U4093">
        <v>2322522.5225225221</v>
      </c>
      <c r="V4093">
        <v>26462612.612612613</v>
      </c>
      <c r="W4093">
        <v>400.82758620800001</v>
      </c>
      <c r="X4093">
        <v>395.44827586100001</v>
      </c>
    </row>
    <row r="4094" spans="1:24">
      <c r="A4094" s="7" t="s">
        <v>5230</v>
      </c>
      <c r="B4094" s="13" t="s">
        <v>3564</v>
      </c>
      <c r="C4094">
        <v>346027711.69937897</v>
      </c>
      <c r="D4094">
        <v>337333970.55862856</v>
      </c>
      <c r="E4094">
        <v>191689346.84684685</v>
      </c>
      <c r="F4094">
        <v>99126373.873873889</v>
      </c>
      <c r="G4094">
        <v>323</v>
      </c>
      <c r="H4094">
        <v>58</v>
      </c>
      <c r="I4094">
        <v>22</v>
      </c>
      <c r="J4094">
        <v>16</v>
      </c>
      <c r="K4094">
        <v>7</v>
      </c>
      <c r="M4094">
        <v>456</v>
      </c>
      <c r="N4094">
        <v>202</v>
      </c>
      <c r="O4094">
        <v>38499549.54954955</v>
      </c>
      <c r="P4094">
        <v>39161846.846846849</v>
      </c>
      <c r="Q4094">
        <v>209</v>
      </c>
      <c r="R4094">
        <v>94</v>
      </c>
      <c r="S4094">
        <v>102329356.75675675</v>
      </c>
      <c r="T4094">
        <v>97010201.801801801</v>
      </c>
      <c r="U4094">
        <v>35764414.414414413</v>
      </c>
      <c r="V4094">
        <v>33991872.072072074</v>
      </c>
      <c r="W4094">
        <v>5113.1034482800005</v>
      </c>
      <c r="X4094">
        <v>4795.1379310419998</v>
      </c>
    </row>
    <row r="4095" spans="1:24">
      <c r="A4095" s="7" t="s">
        <v>5231</v>
      </c>
      <c r="B4095" s="13" t="s">
        <v>692</v>
      </c>
      <c r="C4095">
        <v>53548861.573003381</v>
      </c>
      <c r="D4095">
        <v>57302572.751432799</v>
      </c>
      <c r="E4095">
        <v>9009.0090090100002</v>
      </c>
      <c r="F4095">
        <v>15315.315315317001</v>
      </c>
      <c r="G4095">
        <v>9</v>
      </c>
      <c r="H4095">
        <v>3</v>
      </c>
      <c r="I4095">
        <v>0</v>
      </c>
      <c r="J4095">
        <v>1</v>
      </c>
      <c r="M4095">
        <v>19</v>
      </c>
      <c r="N4095">
        <v>11</v>
      </c>
      <c r="O4095">
        <v>3805405.4054054064</v>
      </c>
      <c r="P4095">
        <v>2876576.576576578</v>
      </c>
      <c r="Q4095">
        <v>13</v>
      </c>
      <c r="R4095">
        <v>21</v>
      </c>
      <c r="S4095">
        <v>12635860.36036036</v>
      </c>
      <c r="T4095">
        <v>13358567.567567568</v>
      </c>
      <c r="U4095">
        <v>3618018.018018018</v>
      </c>
      <c r="V4095">
        <v>3280630.6306306319</v>
      </c>
      <c r="W4095">
        <v>1087.5517241339999</v>
      </c>
      <c r="X4095">
        <v>994.65517241600003</v>
      </c>
    </row>
    <row r="4096" spans="1:24">
      <c r="A4096" s="7" t="s">
        <v>5232</v>
      </c>
      <c r="B4096" s="13" t="s">
        <v>5233</v>
      </c>
      <c r="C4096">
        <v>754533631.46198452</v>
      </c>
      <c r="D4096">
        <v>740977366.26308215</v>
      </c>
      <c r="E4096">
        <v>102717455.85585585</v>
      </c>
      <c r="F4096">
        <v>206754033.33333331</v>
      </c>
      <c r="G4096">
        <v>139</v>
      </c>
      <c r="H4096">
        <v>132</v>
      </c>
      <c r="I4096">
        <v>12</v>
      </c>
      <c r="J4096">
        <v>9</v>
      </c>
      <c r="M4096">
        <v>156</v>
      </c>
      <c r="N4096">
        <v>150</v>
      </c>
      <c r="O4096">
        <v>122863603.6036036</v>
      </c>
      <c r="P4096">
        <v>119857657.65765767</v>
      </c>
      <c r="Q4096">
        <v>6</v>
      </c>
      <c r="R4096">
        <v>65</v>
      </c>
      <c r="S4096">
        <v>98070097.297297299</v>
      </c>
      <c r="T4096">
        <v>99158779.279279277</v>
      </c>
      <c r="U4096">
        <v>102610270.27027026</v>
      </c>
      <c r="V4096">
        <v>116038648.64864863</v>
      </c>
      <c r="W4096">
        <v>11506.172413795999</v>
      </c>
      <c r="X4096">
        <v>11621.862068955999</v>
      </c>
    </row>
    <row r="4097" spans="1:24">
      <c r="A4097" s="7" t="s">
        <v>458</v>
      </c>
      <c r="B4097" s="13" t="s">
        <v>447</v>
      </c>
      <c r="C4097">
        <v>42907522.30268988</v>
      </c>
      <c r="D4097">
        <v>43730566.422876969</v>
      </c>
      <c r="E4097">
        <v>13513.513513513</v>
      </c>
      <c r="F4097">
        <v>27477.477477478002</v>
      </c>
      <c r="G4097">
        <v>5</v>
      </c>
      <c r="H4097">
        <v>7</v>
      </c>
      <c r="I4097">
        <v>1</v>
      </c>
      <c r="J4097">
        <v>1</v>
      </c>
      <c r="M4097">
        <v>5</v>
      </c>
      <c r="N4097">
        <v>8</v>
      </c>
      <c r="O4097">
        <v>1364864.8648648651</v>
      </c>
      <c r="P4097">
        <v>1390540.5405405411</v>
      </c>
      <c r="R4097">
        <v>15</v>
      </c>
      <c r="S4097">
        <v>5381932.4324324336</v>
      </c>
      <c r="T4097">
        <v>5433878.3783783782</v>
      </c>
      <c r="U4097">
        <v>1329729.7297297299</v>
      </c>
      <c r="V4097">
        <v>1497927.927927928</v>
      </c>
      <c r="W4097">
        <v>764.93103448199997</v>
      </c>
      <c r="X4097">
        <v>756.68965517399999</v>
      </c>
    </row>
    <row r="4098" spans="1:24">
      <c r="A4098" s="7" t="s">
        <v>6950</v>
      </c>
      <c r="B4098" s="13" t="s">
        <v>447</v>
      </c>
      <c r="F4098">
        <v>32274774.774774775</v>
      </c>
      <c r="O4098">
        <v>59459.459459459002</v>
      </c>
      <c r="P4098">
        <v>133783.78378378399</v>
      </c>
    </row>
    <row r="4099" spans="1:24">
      <c r="A4099" s="7" t="s">
        <v>5234</v>
      </c>
      <c r="B4099" s="13" t="s">
        <v>985</v>
      </c>
      <c r="C4099">
        <v>65161855.316914976</v>
      </c>
      <c r="D4099">
        <v>61080864.529390886</v>
      </c>
      <c r="E4099">
        <v>12396.396396397</v>
      </c>
      <c r="F4099">
        <v>50450.450450452001</v>
      </c>
      <c r="G4099">
        <v>45</v>
      </c>
      <c r="H4099">
        <v>60</v>
      </c>
      <c r="I4099">
        <v>2</v>
      </c>
      <c r="J4099">
        <v>3</v>
      </c>
      <c r="M4099">
        <v>85</v>
      </c>
      <c r="N4099">
        <v>98</v>
      </c>
      <c r="O4099">
        <v>1653387.3873873879</v>
      </c>
      <c r="P4099">
        <v>2974774.774774774</v>
      </c>
      <c r="Q4099">
        <v>12</v>
      </c>
      <c r="R4099">
        <v>77</v>
      </c>
      <c r="S4099">
        <v>8037653.1531531531</v>
      </c>
      <c r="T4099">
        <v>8756873.8738738745</v>
      </c>
      <c r="U4099">
        <v>1421531.531531533</v>
      </c>
      <c r="V4099">
        <v>2089369.3693693699</v>
      </c>
      <c r="W4099">
        <v>1019.86206897</v>
      </c>
      <c r="X4099">
        <v>1024.1379310329999</v>
      </c>
    </row>
    <row r="4100" spans="1:24">
      <c r="A4100" s="7" t="s">
        <v>5235</v>
      </c>
      <c r="B4100" s="13" t="s">
        <v>1601</v>
      </c>
      <c r="C4100">
        <v>374084.437430466</v>
      </c>
      <c r="D4100">
        <v>237250.803918741</v>
      </c>
      <c r="G4100">
        <v>1</v>
      </c>
      <c r="M4100">
        <v>1</v>
      </c>
      <c r="S4100">
        <v>4504.5045045050001</v>
      </c>
      <c r="W4100">
        <v>34.551724133999997</v>
      </c>
      <c r="X4100">
        <v>22.482758616999998</v>
      </c>
    </row>
    <row r="4101" spans="1:24">
      <c r="A4101" s="7" t="s">
        <v>5236</v>
      </c>
      <c r="B4101" s="13" t="s">
        <v>2326</v>
      </c>
      <c r="C4101">
        <v>24530374.263423689</v>
      </c>
      <c r="D4101">
        <v>23815145.125160106</v>
      </c>
      <c r="G4101">
        <v>4</v>
      </c>
      <c r="H4101">
        <v>7</v>
      </c>
      <c r="I4101">
        <v>0</v>
      </c>
      <c r="J4101">
        <v>0</v>
      </c>
      <c r="M4101">
        <v>5</v>
      </c>
      <c r="N4101">
        <v>7</v>
      </c>
      <c r="P4101">
        <v>101981.981981982</v>
      </c>
      <c r="R4101">
        <v>3</v>
      </c>
      <c r="S4101">
        <v>7342963.9639639631</v>
      </c>
      <c r="T4101">
        <v>7418157.6576576568</v>
      </c>
      <c r="W4101">
        <v>321.482758623</v>
      </c>
      <c r="X4101">
        <v>309.68965517200002</v>
      </c>
    </row>
    <row r="4102" spans="1:24">
      <c r="A4102" s="7" t="s">
        <v>5237</v>
      </c>
      <c r="B4102" s="13" t="s">
        <v>900</v>
      </c>
      <c r="C4102">
        <v>605748213.44317698</v>
      </c>
      <c r="D4102">
        <v>622577205.98696327</v>
      </c>
      <c r="E4102">
        <v>3830630.6306306291</v>
      </c>
      <c r="F4102">
        <v>3411936.9369369368</v>
      </c>
      <c r="G4102">
        <v>75</v>
      </c>
      <c r="H4102">
        <v>77</v>
      </c>
      <c r="I4102">
        <v>10</v>
      </c>
      <c r="J4102">
        <v>12</v>
      </c>
      <c r="K4102">
        <v>1</v>
      </c>
      <c r="M4102">
        <v>129</v>
      </c>
      <c r="N4102">
        <v>134</v>
      </c>
      <c r="O4102">
        <v>31455765.765765764</v>
      </c>
      <c r="P4102">
        <v>18118627.927927926</v>
      </c>
      <c r="Q4102">
        <v>272</v>
      </c>
      <c r="R4102">
        <v>154</v>
      </c>
      <c r="S4102">
        <v>76156923.423423424</v>
      </c>
      <c r="T4102">
        <v>81292158.558558553</v>
      </c>
      <c r="U4102">
        <v>30186486.486486487</v>
      </c>
      <c r="V4102">
        <v>18658288.288288288</v>
      </c>
      <c r="W4102">
        <v>8895.2413793129999</v>
      </c>
      <c r="X4102">
        <v>8859.3448275829996</v>
      </c>
    </row>
    <row r="4103" spans="1:24">
      <c r="A4103" s="7" t="s">
        <v>5238</v>
      </c>
      <c r="B4103" s="13" t="s">
        <v>729</v>
      </c>
      <c r="C4103">
        <v>126657350.75803223</v>
      </c>
      <c r="D4103">
        <v>132499778.61186242</v>
      </c>
      <c r="E4103">
        <v>5184009.0090090102</v>
      </c>
      <c r="F4103">
        <v>56756.756756757997</v>
      </c>
      <c r="G4103">
        <v>55</v>
      </c>
      <c r="H4103">
        <v>33</v>
      </c>
      <c r="I4103">
        <v>4</v>
      </c>
      <c r="J4103">
        <v>11</v>
      </c>
      <c r="M4103">
        <v>106</v>
      </c>
      <c r="N4103">
        <v>70</v>
      </c>
      <c r="O4103">
        <v>18419369.369369373</v>
      </c>
      <c r="P4103">
        <v>29720135.135135137</v>
      </c>
      <c r="Q4103">
        <v>6</v>
      </c>
      <c r="R4103">
        <v>216</v>
      </c>
      <c r="S4103">
        <v>59047693.693693697</v>
      </c>
      <c r="T4103">
        <v>61983752.252252251</v>
      </c>
      <c r="U4103">
        <v>12119819.819819819</v>
      </c>
      <c r="V4103">
        <v>31692252.252252251</v>
      </c>
      <c r="W4103">
        <v>3022.3103448319998</v>
      </c>
      <c r="X4103">
        <v>3074.586206895</v>
      </c>
    </row>
    <row r="4104" spans="1:24">
      <c r="A4104" s="7" t="s">
        <v>5239</v>
      </c>
      <c r="B4104" s="13" t="s">
        <v>2890</v>
      </c>
      <c r="C4104">
        <v>6872759554.3286304</v>
      </c>
      <c r="D4104">
        <v>6726123130.7283878</v>
      </c>
      <c r="E4104">
        <v>2753136799.0990992</v>
      </c>
      <c r="F4104">
        <v>6681420519.8198195</v>
      </c>
      <c r="G4104">
        <v>1148</v>
      </c>
      <c r="H4104">
        <v>1110</v>
      </c>
      <c r="I4104">
        <v>67</v>
      </c>
      <c r="J4104">
        <v>95</v>
      </c>
      <c r="K4104">
        <v>24</v>
      </c>
      <c r="M4104">
        <v>2043</v>
      </c>
      <c r="N4104">
        <v>2494</v>
      </c>
      <c r="O4104">
        <v>477345030.63063067</v>
      </c>
      <c r="P4104">
        <v>640003941.44144142</v>
      </c>
      <c r="Q4104">
        <v>3051</v>
      </c>
      <c r="R4104">
        <v>4116</v>
      </c>
      <c r="S4104">
        <v>1097067124.3243244</v>
      </c>
      <c r="T4104">
        <v>1078709743.2432432</v>
      </c>
      <c r="U4104">
        <v>423218601.8018018</v>
      </c>
      <c r="V4104">
        <v>570397439.63963962</v>
      </c>
      <c r="W4104">
        <v>116133.862068941</v>
      </c>
      <c r="X4104">
        <v>116441.689655175</v>
      </c>
    </row>
    <row r="4105" spans="1:24">
      <c r="A4105" s="7" t="s">
        <v>5240</v>
      </c>
      <c r="B4105" s="13" t="s">
        <v>2490</v>
      </c>
      <c r="C4105">
        <v>765710598.04889333</v>
      </c>
      <c r="D4105">
        <v>779932216.60970366</v>
      </c>
      <c r="E4105">
        <v>3883847734.2342339</v>
      </c>
      <c r="F4105">
        <v>916395243.24324322</v>
      </c>
      <c r="G4105">
        <v>261</v>
      </c>
      <c r="H4105">
        <v>236</v>
      </c>
      <c r="I4105">
        <v>9</v>
      </c>
      <c r="J4105">
        <v>36</v>
      </c>
      <c r="M4105">
        <v>428</v>
      </c>
      <c r="N4105">
        <v>403</v>
      </c>
      <c r="O4105">
        <v>1285098697.2972972</v>
      </c>
      <c r="P4105">
        <v>1075766371.1711712</v>
      </c>
      <c r="Q4105">
        <v>227</v>
      </c>
      <c r="R4105">
        <v>1052</v>
      </c>
      <c r="S4105">
        <v>149735405.4054054</v>
      </c>
      <c r="T4105">
        <v>154226121.62162161</v>
      </c>
      <c r="U4105">
        <v>1058963873.8738738</v>
      </c>
      <c r="V4105">
        <v>984712072.07207203</v>
      </c>
      <c r="W4105">
        <v>19294.137931033001</v>
      </c>
      <c r="X4105">
        <v>19435.310344834001</v>
      </c>
    </row>
    <row r="4106" spans="1:24">
      <c r="A4106" s="7" t="s">
        <v>5241</v>
      </c>
      <c r="B4106" s="13" t="s">
        <v>2026</v>
      </c>
      <c r="C4106">
        <v>1106754349.1038995</v>
      </c>
      <c r="D4106">
        <v>1121443102.7838168</v>
      </c>
      <c r="E4106">
        <v>5531509.0090090139</v>
      </c>
      <c r="F4106">
        <v>1787354.954954956</v>
      </c>
      <c r="G4106">
        <v>220</v>
      </c>
      <c r="H4106">
        <v>168</v>
      </c>
      <c r="I4106">
        <v>24</v>
      </c>
      <c r="J4106">
        <v>16</v>
      </c>
      <c r="K4106">
        <v>9</v>
      </c>
      <c r="M4106">
        <v>317</v>
      </c>
      <c r="N4106">
        <v>278</v>
      </c>
      <c r="O4106">
        <v>143868558.55855858</v>
      </c>
      <c r="P4106">
        <v>169870878.37837839</v>
      </c>
      <c r="Q4106">
        <v>278</v>
      </c>
      <c r="R4106">
        <v>600</v>
      </c>
      <c r="S4106">
        <v>166271103.6036036</v>
      </c>
      <c r="T4106">
        <v>171167860.36036035</v>
      </c>
      <c r="U4106">
        <v>128781781.98198199</v>
      </c>
      <c r="V4106">
        <v>155091151.35135135</v>
      </c>
      <c r="W4106">
        <v>16772.827586209998</v>
      </c>
      <c r="X4106">
        <v>17013.965517231001</v>
      </c>
    </row>
    <row r="4107" spans="1:24">
      <c r="A4107" s="7" t="s">
        <v>5242</v>
      </c>
      <c r="B4107" s="13" t="s">
        <v>1209</v>
      </c>
      <c r="C4107">
        <v>113028005.65019384</v>
      </c>
      <c r="D4107">
        <v>114922096.64873007</v>
      </c>
      <c r="E4107">
        <v>426126.12612612598</v>
      </c>
      <c r="F4107">
        <v>21981.981981982</v>
      </c>
      <c r="G4107">
        <v>39</v>
      </c>
      <c r="H4107">
        <v>32</v>
      </c>
      <c r="I4107">
        <v>3</v>
      </c>
      <c r="J4107">
        <v>4</v>
      </c>
      <c r="M4107">
        <v>51</v>
      </c>
      <c r="N4107">
        <v>48</v>
      </c>
      <c r="O4107">
        <v>1697297.297297297</v>
      </c>
      <c r="P4107">
        <v>2578989.18918919</v>
      </c>
      <c r="Q4107">
        <v>11</v>
      </c>
      <c r="R4107">
        <v>41</v>
      </c>
      <c r="S4107">
        <v>15355387.387387389</v>
      </c>
      <c r="T4107">
        <v>16356617.117117118</v>
      </c>
      <c r="U4107">
        <v>1774144.1441441441</v>
      </c>
      <c r="V4107">
        <v>3404774.7747747749</v>
      </c>
      <c r="W4107">
        <v>2849.482758616</v>
      </c>
      <c r="X4107">
        <v>2959.9310344830001</v>
      </c>
    </row>
    <row r="4108" spans="1:24">
      <c r="A4108" s="7" t="s">
        <v>5243</v>
      </c>
      <c r="B4108" s="13" t="s">
        <v>1498</v>
      </c>
      <c r="C4108">
        <v>222204017.41657495</v>
      </c>
      <c r="D4108">
        <v>216277048.58760709</v>
      </c>
      <c r="E4108">
        <v>770045.04504504497</v>
      </c>
      <c r="F4108">
        <v>65765.765765767996</v>
      </c>
      <c r="G4108">
        <v>142</v>
      </c>
      <c r="H4108">
        <v>217</v>
      </c>
      <c r="I4108">
        <v>5</v>
      </c>
      <c r="J4108">
        <v>6</v>
      </c>
      <c r="K4108">
        <v>2</v>
      </c>
      <c r="M4108">
        <v>153</v>
      </c>
      <c r="N4108">
        <v>233</v>
      </c>
      <c r="O4108">
        <v>13088648.648648648</v>
      </c>
      <c r="P4108">
        <v>9653153.1531531531</v>
      </c>
      <c r="Q4108">
        <v>95</v>
      </c>
      <c r="R4108">
        <v>106</v>
      </c>
      <c r="S4108">
        <v>50573067.567567572</v>
      </c>
      <c r="T4108">
        <v>55683405.405405402</v>
      </c>
      <c r="U4108">
        <v>12211261.26126126</v>
      </c>
      <c r="V4108">
        <v>8535135.1351351347</v>
      </c>
      <c r="W4108">
        <v>6034.5517241369998</v>
      </c>
      <c r="X4108">
        <v>5913.7586206850001</v>
      </c>
    </row>
    <row r="4109" spans="1:24">
      <c r="A4109" s="7" t="s">
        <v>5244</v>
      </c>
      <c r="B4109" s="13" t="s">
        <v>877</v>
      </c>
      <c r="C4109">
        <v>47022719.952865563</v>
      </c>
      <c r="D4109">
        <v>44600171.861172967</v>
      </c>
      <c r="E4109">
        <v>45108.108108109001</v>
      </c>
      <c r="F4109">
        <v>12612.612612613</v>
      </c>
      <c r="G4109">
        <v>41</v>
      </c>
      <c r="H4109">
        <v>7</v>
      </c>
      <c r="I4109">
        <v>4</v>
      </c>
      <c r="J4109">
        <v>2</v>
      </c>
      <c r="M4109">
        <v>48</v>
      </c>
      <c r="N4109">
        <v>79</v>
      </c>
      <c r="O4109">
        <v>5109522.5225225221</v>
      </c>
      <c r="P4109">
        <v>7985585.5855855849</v>
      </c>
      <c r="Q4109">
        <v>58</v>
      </c>
      <c r="R4109">
        <v>104</v>
      </c>
      <c r="S4109">
        <v>11550162.162162164</v>
      </c>
      <c r="T4109">
        <v>12321603.603603605</v>
      </c>
      <c r="U4109">
        <v>4855405.405405405</v>
      </c>
      <c r="V4109">
        <v>7822882.8828828819</v>
      </c>
      <c r="W4109">
        <v>1450.4827586199999</v>
      </c>
      <c r="X4109">
        <v>1544.8965517229999</v>
      </c>
    </row>
    <row r="4110" spans="1:24">
      <c r="A4110" s="7" t="s">
        <v>5245</v>
      </c>
      <c r="B4110" s="13" t="s">
        <v>4531</v>
      </c>
      <c r="C4110">
        <v>207169627.25364897</v>
      </c>
      <c r="D4110">
        <v>197385027.46134812</v>
      </c>
      <c r="E4110">
        <v>16791710.810810819</v>
      </c>
      <c r="F4110">
        <v>24805060.360360365</v>
      </c>
      <c r="G4110">
        <v>108</v>
      </c>
      <c r="H4110">
        <v>116</v>
      </c>
      <c r="I4110">
        <v>16</v>
      </c>
      <c r="J4110">
        <v>9</v>
      </c>
      <c r="M4110">
        <v>150</v>
      </c>
      <c r="N4110">
        <v>171</v>
      </c>
      <c r="O4110">
        <v>9291171.1711711716</v>
      </c>
      <c r="P4110">
        <v>20996576.576576576</v>
      </c>
      <c r="Q4110">
        <v>62</v>
      </c>
      <c r="R4110">
        <v>155</v>
      </c>
      <c r="S4110">
        <v>46859819.819819823</v>
      </c>
      <c r="T4110">
        <v>50284391.891891897</v>
      </c>
      <c r="U4110">
        <v>7083063.0630630627</v>
      </c>
      <c r="V4110">
        <v>18965675.675675675</v>
      </c>
      <c r="W4110">
        <v>8777.0344827610006</v>
      </c>
      <c r="X4110">
        <v>8604.3103448309994</v>
      </c>
    </row>
    <row r="4111" spans="1:24">
      <c r="A4111" s="7" t="s">
        <v>5246</v>
      </c>
      <c r="B4111" s="13" t="s">
        <v>1828</v>
      </c>
      <c r="C4111">
        <v>149569295.42858529</v>
      </c>
      <c r="D4111">
        <v>159613951.42945746</v>
      </c>
      <c r="E4111">
        <v>2634682.8828828838</v>
      </c>
      <c r="F4111">
        <v>308828254.95495492</v>
      </c>
      <c r="G4111">
        <v>46</v>
      </c>
      <c r="H4111">
        <v>34</v>
      </c>
      <c r="I4111">
        <v>3</v>
      </c>
      <c r="J4111">
        <v>6</v>
      </c>
      <c r="M4111">
        <v>70</v>
      </c>
      <c r="N4111">
        <v>43</v>
      </c>
      <c r="O4111">
        <v>19015675.675675679</v>
      </c>
      <c r="P4111">
        <v>76558085.585585594</v>
      </c>
      <c r="Q4111">
        <v>1</v>
      </c>
      <c r="R4111">
        <v>178</v>
      </c>
      <c r="S4111">
        <v>74031881.081081092</v>
      </c>
      <c r="T4111">
        <v>79605306.306306303</v>
      </c>
      <c r="U4111">
        <v>19113603.603603601</v>
      </c>
      <c r="V4111">
        <v>80524054.054054052</v>
      </c>
      <c r="W4111">
        <v>2642.000000003</v>
      </c>
      <c r="X4111">
        <v>2805.1034482740001</v>
      </c>
    </row>
    <row r="4112" spans="1:24">
      <c r="A4112" s="7" t="s">
        <v>5247</v>
      </c>
      <c r="B4112" s="13" t="s">
        <v>1198</v>
      </c>
      <c r="C4112">
        <v>233639501.07936811</v>
      </c>
      <c r="D4112">
        <v>231040918.55669209</v>
      </c>
      <c r="E4112">
        <v>533333.33333333302</v>
      </c>
      <c r="F4112">
        <v>450450.450450451</v>
      </c>
      <c r="G4112">
        <v>201</v>
      </c>
      <c r="H4112">
        <v>74</v>
      </c>
      <c r="I4112">
        <v>9</v>
      </c>
      <c r="J4112">
        <v>11</v>
      </c>
      <c r="M4112">
        <v>260</v>
      </c>
      <c r="N4112">
        <v>154</v>
      </c>
      <c r="O4112">
        <v>12122252.252252251</v>
      </c>
      <c r="P4112">
        <v>12080990.990990989</v>
      </c>
      <c r="Q4112">
        <v>175</v>
      </c>
      <c r="R4112">
        <v>193</v>
      </c>
      <c r="S4112">
        <v>104754342.34234235</v>
      </c>
      <c r="T4112">
        <v>105503126.12612611</v>
      </c>
      <c r="U4112">
        <v>10718288.288288288</v>
      </c>
      <c r="V4112">
        <v>9522162.1621621605</v>
      </c>
      <c r="W4112">
        <v>9636.2413793100004</v>
      </c>
      <c r="X4112">
        <v>9724.9655172399998</v>
      </c>
    </row>
    <row r="4113" spans="1:24">
      <c r="A4113" s="7" t="s">
        <v>5248</v>
      </c>
      <c r="B4113" s="13" t="s">
        <v>2578</v>
      </c>
      <c r="C4113">
        <v>13685282.586318703</v>
      </c>
      <c r="D4113">
        <v>12111556.686012423</v>
      </c>
      <c r="G4113">
        <v>1</v>
      </c>
      <c r="H4113">
        <v>8</v>
      </c>
      <c r="M4113">
        <v>4</v>
      </c>
      <c r="N4113">
        <v>8</v>
      </c>
      <c r="O4113">
        <v>451351.35135135101</v>
      </c>
      <c r="S4113">
        <v>2124454.9549549539</v>
      </c>
      <c r="T4113">
        <v>2117545.0450450452</v>
      </c>
      <c r="U4113">
        <v>374774.77477477503</v>
      </c>
      <c r="V4113">
        <v>247747.74774774801</v>
      </c>
      <c r="W4113">
        <v>348.24137930799998</v>
      </c>
      <c r="X4113">
        <v>338.37931034400003</v>
      </c>
    </row>
    <row r="4114" spans="1:24">
      <c r="A4114" s="7" t="s">
        <v>5249</v>
      </c>
      <c r="B4114" s="13" t="s">
        <v>1221</v>
      </c>
      <c r="C4114">
        <v>378730906.43769813</v>
      </c>
      <c r="D4114">
        <v>385377547.54147542</v>
      </c>
      <c r="E4114">
        <v>1098198.198198199</v>
      </c>
      <c r="F4114">
        <v>1078378.378378381</v>
      </c>
      <c r="G4114">
        <v>133</v>
      </c>
      <c r="H4114">
        <v>158</v>
      </c>
      <c r="I4114">
        <v>3</v>
      </c>
      <c r="J4114">
        <v>4</v>
      </c>
      <c r="M4114">
        <v>245</v>
      </c>
      <c r="N4114">
        <v>213</v>
      </c>
      <c r="O4114">
        <v>5660360.3603603598</v>
      </c>
      <c r="P4114">
        <v>31784549.549549546</v>
      </c>
      <c r="Q4114">
        <v>102</v>
      </c>
      <c r="R4114">
        <v>735</v>
      </c>
      <c r="S4114">
        <v>73626678.378378376</v>
      </c>
      <c r="T4114">
        <v>76693500</v>
      </c>
      <c r="U4114">
        <v>6374324.3243243229</v>
      </c>
      <c r="V4114">
        <v>31056396.396396399</v>
      </c>
      <c r="W4114">
        <v>10470.551724134</v>
      </c>
      <c r="X4114">
        <v>10566.448275866</v>
      </c>
    </row>
    <row r="4115" spans="1:24">
      <c r="A4115" s="7" t="s">
        <v>5250</v>
      </c>
      <c r="B4115" s="13" t="s">
        <v>1187</v>
      </c>
      <c r="C4115">
        <v>1385044333.3312809</v>
      </c>
      <c r="D4115">
        <v>1249281683.6998754</v>
      </c>
      <c r="E4115">
        <v>6162866.6666666679</v>
      </c>
      <c r="F4115">
        <v>3777927.9279279308</v>
      </c>
      <c r="G4115">
        <v>285</v>
      </c>
      <c r="H4115">
        <v>350</v>
      </c>
      <c r="I4115">
        <v>14</v>
      </c>
      <c r="J4115">
        <v>12</v>
      </c>
      <c r="M4115">
        <v>406</v>
      </c>
      <c r="N4115">
        <v>463</v>
      </c>
      <c r="O4115">
        <v>104745299.0990991</v>
      </c>
      <c r="P4115">
        <v>122915411.7117117</v>
      </c>
      <c r="Q4115">
        <v>515</v>
      </c>
      <c r="R4115">
        <v>417</v>
      </c>
      <c r="S4115">
        <v>346913852.25225228</v>
      </c>
      <c r="T4115">
        <v>352160541.44144142</v>
      </c>
      <c r="U4115">
        <v>41831621.621621624</v>
      </c>
      <c r="V4115">
        <v>116392162.16216215</v>
      </c>
      <c r="W4115">
        <v>37054.275862073002</v>
      </c>
      <c r="X4115">
        <v>37050.620689654002</v>
      </c>
    </row>
    <row r="4116" spans="1:24">
      <c r="A4116" s="7" t="s">
        <v>5251</v>
      </c>
      <c r="B4116" s="13" t="s">
        <v>861</v>
      </c>
      <c r="C4116">
        <v>318510014.26530135</v>
      </c>
      <c r="D4116">
        <v>299081309.63445061</v>
      </c>
      <c r="E4116">
        <v>2253783.783783786</v>
      </c>
      <c r="F4116">
        <v>532432.43243243604</v>
      </c>
      <c r="G4116">
        <v>107</v>
      </c>
      <c r="H4116">
        <v>104</v>
      </c>
      <c r="I4116">
        <v>13</v>
      </c>
      <c r="J4116">
        <v>13</v>
      </c>
      <c r="K4116">
        <v>8</v>
      </c>
      <c r="M4116">
        <v>272</v>
      </c>
      <c r="N4116">
        <v>179</v>
      </c>
      <c r="O4116">
        <v>59985405.405405402</v>
      </c>
      <c r="P4116">
        <v>80422500</v>
      </c>
      <c r="Q4116">
        <v>213</v>
      </c>
      <c r="R4116">
        <v>342</v>
      </c>
      <c r="S4116">
        <v>123243166.66666667</v>
      </c>
      <c r="T4116">
        <v>124779509.009009</v>
      </c>
      <c r="U4116">
        <v>56107567.567567572</v>
      </c>
      <c r="V4116">
        <v>83327387.387387395</v>
      </c>
      <c r="W4116">
        <v>10366.793103456001</v>
      </c>
      <c r="X4116">
        <v>10624.310344830999</v>
      </c>
    </row>
    <row r="4117" spans="1:24">
      <c r="A4117" s="7" t="s">
        <v>5252</v>
      </c>
      <c r="B4117" s="13" t="s">
        <v>2416</v>
      </c>
      <c r="C4117">
        <v>79328873.683595538</v>
      </c>
      <c r="D4117">
        <v>81589028.226432264</v>
      </c>
      <c r="E4117">
        <v>86966980.180180177</v>
      </c>
      <c r="F4117">
        <v>166343198.1981982</v>
      </c>
      <c r="G4117">
        <v>34</v>
      </c>
      <c r="H4117">
        <v>11</v>
      </c>
      <c r="I4117">
        <v>3</v>
      </c>
      <c r="J4117">
        <v>9</v>
      </c>
      <c r="M4117">
        <v>44</v>
      </c>
      <c r="N4117">
        <v>25</v>
      </c>
      <c r="O4117">
        <v>26610900.9009009</v>
      </c>
      <c r="P4117">
        <v>70063783.783783779</v>
      </c>
      <c r="Q4117">
        <v>66</v>
      </c>
      <c r="R4117">
        <v>129</v>
      </c>
      <c r="S4117">
        <v>16504810.81081081</v>
      </c>
      <c r="T4117">
        <v>16146572.072072072</v>
      </c>
      <c r="U4117">
        <v>26851369.369369373</v>
      </c>
      <c r="V4117">
        <v>51005834.234234229</v>
      </c>
      <c r="W4117">
        <v>1845.9655172400001</v>
      </c>
      <c r="X4117">
        <v>1865.275862063</v>
      </c>
    </row>
    <row r="4118" spans="1:24">
      <c r="A4118" s="7" t="s">
        <v>5253</v>
      </c>
      <c r="B4118" s="13" t="s">
        <v>5014</v>
      </c>
      <c r="C4118">
        <v>586748549.45392787</v>
      </c>
      <c r="D4118">
        <v>575860210.6461637</v>
      </c>
      <c r="E4118">
        <v>496166559.45945948</v>
      </c>
      <c r="F4118">
        <v>8038513.5135135148</v>
      </c>
      <c r="G4118">
        <v>169</v>
      </c>
      <c r="H4118">
        <v>191</v>
      </c>
      <c r="I4118">
        <v>13</v>
      </c>
      <c r="J4118">
        <v>12</v>
      </c>
      <c r="M4118">
        <v>222</v>
      </c>
      <c r="N4118">
        <v>218</v>
      </c>
      <c r="O4118">
        <v>181266666.66666666</v>
      </c>
      <c r="P4118">
        <v>193606306.3063063</v>
      </c>
      <c r="Q4118">
        <v>672</v>
      </c>
      <c r="R4118">
        <v>576</v>
      </c>
      <c r="S4118">
        <v>240692144.14414415</v>
      </c>
      <c r="T4118">
        <v>244150639.63963965</v>
      </c>
      <c r="U4118">
        <v>124305945.94594595</v>
      </c>
      <c r="V4118">
        <v>145163963.96396396</v>
      </c>
      <c r="W4118">
        <v>10215.793103448999</v>
      </c>
      <c r="X4118">
        <v>10313.344827581001</v>
      </c>
    </row>
    <row r="4119" spans="1:24">
      <c r="A4119" s="7" t="s">
        <v>5254</v>
      </c>
      <c r="B4119" s="13" t="s">
        <v>2064</v>
      </c>
      <c r="C4119">
        <v>1353759219.5576768</v>
      </c>
      <c r="D4119">
        <v>1368224493.3948059</v>
      </c>
      <c r="E4119">
        <v>775968.46846847096</v>
      </c>
      <c r="F4119">
        <v>1011445.045045045</v>
      </c>
      <c r="G4119">
        <v>272</v>
      </c>
      <c r="H4119">
        <v>339</v>
      </c>
      <c r="I4119">
        <v>12</v>
      </c>
      <c r="J4119">
        <v>18</v>
      </c>
      <c r="K4119">
        <v>3</v>
      </c>
      <c r="M4119">
        <v>362</v>
      </c>
      <c r="N4119">
        <v>562</v>
      </c>
      <c r="O4119">
        <v>57992721.621621631</v>
      </c>
      <c r="P4119">
        <v>84229842.342342347</v>
      </c>
      <c r="Q4119">
        <v>556</v>
      </c>
      <c r="R4119">
        <v>345</v>
      </c>
      <c r="S4119">
        <v>295248568.46846843</v>
      </c>
      <c r="T4119">
        <v>308281372.07207203</v>
      </c>
      <c r="U4119">
        <v>56124998.198198207</v>
      </c>
      <c r="V4119">
        <v>63192702.702702701</v>
      </c>
      <c r="W4119">
        <v>26073.793103451</v>
      </c>
      <c r="X4119">
        <v>26567.172413797001</v>
      </c>
    </row>
    <row r="4120" spans="1:24">
      <c r="A4120" s="7" t="s">
        <v>5255</v>
      </c>
      <c r="B4120" s="13" t="s">
        <v>2400</v>
      </c>
      <c r="C4120">
        <v>267136776.54016957</v>
      </c>
      <c r="D4120">
        <v>254459661.5457896</v>
      </c>
      <c r="E4120">
        <v>2244369.3693693709</v>
      </c>
      <c r="F4120">
        <v>456756.75675675902</v>
      </c>
      <c r="G4120">
        <v>77</v>
      </c>
      <c r="H4120">
        <v>68</v>
      </c>
      <c r="I4120">
        <v>8</v>
      </c>
      <c r="J4120">
        <v>11</v>
      </c>
      <c r="M4120">
        <v>147</v>
      </c>
      <c r="N4120">
        <v>87</v>
      </c>
      <c r="O4120">
        <v>23700900.9009009</v>
      </c>
      <c r="P4120">
        <v>22060360.360360362</v>
      </c>
      <c r="Q4120">
        <v>127</v>
      </c>
      <c r="R4120">
        <v>118</v>
      </c>
      <c r="S4120">
        <v>68589761.261261255</v>
      </c>
      <c r="T4120">
        <v>68459072.972972974</v>
      </c>
      <c r="U4120">
        <v>21636666.666666668</v>
      </c>
      <c r="V4120">
        <v>20193153.153153155</v>
      </c>
      <c r="W4120">
        <v>3474.4827586219999</v>
      </c>
      <c r="X4120">
        <v>3461.4482758550002</v>
      </c>
    </row>
    <row r="4121" spans="1:24">
      <c r="A4121" s="7" t="s">
        <v>5256</v>
      </c>
      <c r="B4121" s="13" t="s">
        <v>1680</v>
      </c>
      <c r="C4121">
        <v>1032097013.9089652</v>
      </c>
      <c r="D4121">
        <v>1026593138.226496</v>
      </c>
      <c r="E4121">
        <v>491596234.23423421</v>
      </c>
      <c r="F4121">
        <v>11598318.018018035</v>
      </c>
      <c r="G4121">
        <v>372</v>
      </c>
      <c r="H4121">
        <v>313</v>
      </c>
      <c r="I4121">
        <v>26</v>
      </c>
      <c r="J4121">
        <v>22</v>
      </c>
      <c r="K4121">
        <v>4</v>
      </c>
      <c r="M4121">
        <v>680</v>
      </c>
      <c r="N4121">
        <v>549</v>
      </c>
      <c r="O4121">
        <v>71827657.657657653</v>
      </c>
      <c r="P4121">
        <v>55968648.648648649</v>
      </c>
      <c r="Q4121">
        <v>320</v>
      </c>
      <c r="R4121">
        <v>323</v>
      </c>
      <c r="S4121">
        <v>275287673.87387383</v>
      </c>
      <c r="T4121">
        <v>281047234.23423421</v>
      </c>
      <c r="U4121">
        <v>43429863.063063063</v>
      </c>
      <c r="V4121">
        <v>53034954.954954959</v>
      </c>
      <c r="W4121">
        <v>22159.689655171998</v>
      </c>
      <c r="X4121">
        <v>22474.413793108</v>
      </c>
    </row>
    <row r="4122" spans="1:24">
      <c r="A4122" s="7" t="s">
        <v>5257</v>
      </c>
      <c r="B4122" s="13" t="s">
        <v>2032</v>
      </c>
      <c r="C4122">
        <v>508900267.60181284</v>
      </c>
      <c r="D4122">
        <v>507846306.67138773</v>
      </c>
      <c r="E4122">
        <v>2099009.0090090102</v>
      </c>
      <c r="F4122">
        <v>901531.53153153195</v>
      </c>
      <c r="G4122">
        <v>195</v>
      </c>
      <c r="H4122">
        <v>125</v>
      </c>
      <c r="I4122">
        <v>11</v>
      </c>
      <c r="J4122">
        <v>10</v>
      </c>
      <c r="K4122">
        <v>16</v>
      </c>
      <c r="M4122">
        <v>353</v>
      </c>
      <c r="N4122">
        <v>214</v>
      </c>
      <c r="O4122">
        <v>48610360.360360354</v>
      </c>
      <c r="P4122">
        <v>77720540.540540546</v>
      </c>
      <c r="Q4122">
        <v>317</v>
      </c>
      <c r="R4122">
        <v>336</v>
      </c>
      <c r="S4122">
        <v>155088975.67567569</v>
      </c>
      <c r="T4122">
        <v>158762031.53153154</v>
      </c>
      <c r="U4122">
        <v>49311531.531531528</v>
      </c>
      <c r="V4122">
        <v>77140720.720720723</v>
      </c>
      <c r="W4122">
        <v>12881.344827587</v>
      </c>
      <c r="X4122">
        <v>12980.965517241999</v>
      </c>
    </row>
    <row r="4123" spans="1:24">
      <c r="A4123" s="7" t="s">
        <v>5258</v>
      </c>
      <c r="B4123" s="13" t="s">
        <v>4676</v>
      </c>
      <c r="C4123">
        <v>53189326.496379428</v>
      </c>
      <c r="D4123">
        <v>56307720.055810429</v>
      </c>
      <c r="E4123">
        <v>900.900900901</v>
      </c>
      <c r="F4123">
        <v>8108.1081081089997</v>
      </c>
      <c r="G4123">
        <v>19</v>
      </c>
      <c r="H4123">
        <v>22</v>
      </c>
      <c r="I4123">
        <v>0</v>
      </c>
      <c r="J4123">
        <v>1</v>
      </c>
      <c r="M4123">
        <v>22</v>
      </c>
      <c r="N4123">
        <v>27</v>
      </c>
      <c r="O4123">
        <v>25229459.459459461</v>
      </c>
      <c r="P4123">
        <v>5328828.8288288284</v>
      </c>
      <c r="Q4123">
        <v>18</v>
      </c>
      <c r="R4123">
        <v>27</v>
      </c>
      <c r="S4123">
        <v>12910536.036036037</v>
      </c>
      <c r="T4123">
        <v>13580072.07207207</v>
      </c>
      <c r="U4123">
        <v>24048108.108108107</v>
      </c>
      <c r="V4123">
        <v>3995225.2252252242</v>
      </c>
      <c r="W4123">
        <v>866.03448275799997</v>
      </c>
      <c r="X4123">
        <v>892.51724137899998</v>
      </c>
    </row>
    <row r="4124" spans="1:24">
      <c r="A4124" s="7" t="s">
        <v>5259</v>
      </c>
      <c r="B4124" s="13" t="s">
        <v>5260</v>
      </c>
      <c r="C4124">
        <v>312918419.44284534</v>
      </c>
      <c r="D4124">
        <v>292173084.1077953</v>
      </c>
      <c r="E4124">
        <v>58679527.027027026</v>
      </c>
      <c r="F4124">
        <v>21974323.423423432</v>
      </c>
      <c r="G4124">
        <v>89</v>
      </c>
      <c r="H4124">
        <v>109</v>
      </c>
      <c r="I4124">
        <v>5</v>
      </c>
      <c r="J4124">
        <v>16</v>
      </c>
      <c r="M4124">
        <v>130</v>
      </c>
      <c r="N4124">
        <v>137</v>
      </c>
      <c r="O4124">
        <v>31944594.594594594</v>
      </c>
      <c r="P4124">
        <v>34978986.486486487</v>
      </c>
      <c r="Q4124">
        <v>199</v>
      </c>
      <c r="R4124">
        <v>188</v>
      </c>
      <c r="S4124">
        <v>81158391.891891897</v>
      </c>
      <c r="T4124">
        <v>87401936.936936945</v>
      </c>
      <c r="U4124">
        <v>26536936.936936937</v>
      </c>
      <c r="V4124">
        <v>33112972.972972974</v>
      </c>
      <c r="W4124">
        <v>8846.5862068940005</v>
      </c>
      <c r="X4124">
        <v>9118.4482758579998</v>
      </c>
    </row>
    <row r="4125" spans="1:24">
      <c r="A4125" s="7" t="s">
        <v>5261</v>
      </c>
      <c r="B4125" s="13" t="s">
        <v>2651</v>
      </c>
      <c r="C4125">
        <v>1319796364.849597</v>
      </c>
      <c r="D4125">
        <v>1243476280.9985673</v>
      </c>
      <c r="E4125">
        <v>4139076.5765765812</v>
      </c>
      <c r="F4125">
        <v>2058333.333333337</v>
      </c>
      <c r="G4125">
        <v>574</v>
      </c>
      <c r="H4125">
        <v>450</v>
      </c>
      <c r="I4125">
        <v>25</v>
      </c>
      <c r="J4125">
        <v>23</v>
      </c>
      <c r="K4125">
        <v>4</v>
      </c>
      <c r="M4125">
        <v>942</v>
      </c>
      <c r="N4125">
        <v>651</v>
      </c>
      <c r="O4125">
        <v>1272612162.1621621</v>
      </c>
      <c r="P4125">
        <v>407347837.83783782</v>
      </c>
      <c r="Q4125">
        <v>1297</v>
      </c>
      <c r="R4125">
        <v>888</v>
      </c>
      <c r="S4125">
        <v>325729603.6036036</v>
      </c>
      <c r="T4125">
        <v>340176476.57657653</v>
      </c>
      <c r="U4125">
        <v>1149725935.1351352</v>
      </c>
      <c r="V4125">
        <v>321648738.73873872</v>
      </c>
      <c r="W4125">
        <v>37131.206896549003</v>
      </c>
      <c r="X4125">
        <v>37609.965517242999</v>
      </c>
    </row>
    <row r="4126" spans="1:24">
      <c r="A4126" s="7" t="s">
        <v>5262</v>
      </c>
      <c r="B4126" s="13" t="s">
        <v>663</v>
      </c>
      <c r="C4126">
        <v>84570497.440216586</v>
      </c>
      <c r="D4126">
        <v>89215609.892384291</v>
      </c>
      <c r="E4126">
        <v>300000</v>
      </c>
      <c r="F4126">
        <v>1801.801801802</v>
      </c>
      <c r="G4126">
        <v>18</v>
      </c>
      <c r="H4126">
        <v>68</v>
      </c>
      <c r="I4126">
        <v>2</v>
      </c>
      <c r="J4126">
        <v>3</v>
      </c>
      <c r="M4126">
        <v>34</v>
      </c>
      <c r="N4126">
        <v>154</v>
      </c>
      <c r="O4126">
        <v>7103603.6036036033</v>
      </c>
      <c r="P4126">
        <v>6563063.0630630618</v>
      </c>
      <c r="Q4126">
        <v>2</v>
      </c>
      <c r="R4126">
        <v>82</v>
      </c>
      <c r="S4126">
        <v>24361968.468468465</v>
      </c>
      <c r="T4126">
        <v>28294819.819819819</v>
      </c>
      <c r="U4126">
        <v>7074234.2342342352</v>
      </c>
      <c r="V4126">
        <v>9601711.7117117122</v>
      </c>
      <c r="W4126">
        <v>1113.379310345</v>
      </c>
      <c r="X4126">
        <v>1174.931034488</v>
      </c>
    </row>
    <row r="4127" spans="1:24">
      <c r="A4127" s="7" t="s">
        <v>5263</v>
      </c>
      <c r="B4127" s="13" t="s">
        <v>680</v>
      </c>
      <c r="C4127">
        <v>341307245.49430102</v>
      </c>
      <c r="D4127">
        <v>340365847.24116248</v>
      </c>
      <c r="E4127">
        <v>73393822.522522524</v>
      </c>
      <c r="F4127">
        <v>147761791.8918919</v>
      </c>
      <c r="G4127">
        <v>56</v>
      </c>
      <c r="H4127">
        <v>53</v>
      </c>
      <c r="I4127">
        <v>16</v>
      </c>
      <c r="J4127">
        <v>15</v>
      </c>
      <c r="K4127">
        <v>2</v>
      </c>
      <c r="M4127">
        <v>218</v>
      </c>
      <c r="N4127">
        <v>144</v>
      </c>
      <c r="O4127">
        <v>1942065733.3333335</v>
      </c>
      <c r="P4127">
        <v>2458582690.9909916</v>
      </c>
      <c r="Q4127">
        <v>792</v>
      </c>
      <c r="R4127">
        <v>565</v>
      </c>
      <c r="S4127">
        <v>89911894.594594598</v>
      </c>
      <c r="T4127">
        <v>82756511.711711705</v>
      </c>
      <c r="U4127">
        <v>2056899502.7027028</v>
      </c>
      <c r="V4127">
        <v>2353552655.8558559</v>
      </c>
      <c r="W4127">
        <v>6372.4482758550002</v>
      </c>
      <c r="X4127">
        <v>7043.1034482720006</v>
      </c>
    </row>
    <row r="4128" spans="1:24">
      <c r="A4128" s="7" t="s">
        <v>5264</v>
      </c>
      <c r="B4128" s="13" t="s">
        <v>1227</v>
      </c>
      <c r="C4128">
        <v>205481874.589082</v>
      </c>
      <c r="D4128">
        <v>207280337.36979407</v>
      </c>
      <c r="E4128">
        <v>7782680.1801801799</v>
      </c>
      <c r="F4128">
        <v>3051099.0990991001</v>
      </c>
      <c r="G4128">
        <v>110</v>
      </c>
      <c r="H4128">
        <v>112</v>
      </c>
      <c r="I4128">
        <v>6</v>
      </c>
      <c r="J4128">
        <v>6</v>
      </c>
      <c r="M4128">
        <v>158</v>
      </c>
      <c r="N4128">
        <v>143</v>
      </c>
      <c r="O4128">
        <v>22055495.495495498</v>
      </c>
      <c r="P4128">
        <v>28575544.144144144</v>
      </c>
      <c r="Q4128">
        <v>147</v>
      </c>
      <c r="R4128">
        <v>147</v>
      </c>
      <c r="S4128">
        <v>47743070.270270273</v>
      </c>
      <c r="T4128">
        <v>47147714.414414413</v>
      </c>
      <c r="U4128">
        <v>19022702.702702701</v>
      </c>
      <c r="V4128">
        <v>27358288.288288288</v>
      </c>
      <c r="W4128">
        <v>6825.9310345000004</v>
      </c>
      <c r="X4128">
        <v>7022.3103448399997</v>
      </c>
    </row>
    <row r="4129" spans="1:24">
      <c r="A4129" s="7" t="s">
        <v>5265</v>
      </c>
      <c r="B4129" s="13" t="s">
        <v>2001</v>
      </c>
      <c r="C4129">
        <v>769337771.35005999</v>
      </c>
      <c r="D4129">
        <v>741318094.46009719</v>
      </c>
      <c r="E4129">
        <v>79399662.162162155</v>
      </c>
      <c r="F4129">
        <v>14011369.369369376</v>
      </c>
      <c r="G4129">
        <v>539</v>
      </c>
      <c r="H4129">
        <v>145</v>
      </c>
      <c r="I4129">
        <v>19</v>
      </c>
      <c r="J4129">
        <v>18</v>
      </c>
      <c r="K4129">
        <v>1</v>
      </c>
      <c r="M4129">
        <v>633</v>
      </c>
      <c r="N4129">
        <v>238</v>
      </c>
      <c r="O4129">
        <v>72589279.279279277</v>
      </c>
      <c r="P4129">
        <v>43991929.729729727</v>
      </c>
      <c r="Q4129">
        <v>325</v>
      </c>
      <c r="R4129">
        <v>606</v>
      </c>
      <c r="S4129">
        <v>161802662.16216218</v>
      </c>
      <c r="T4129">
        <v>147025220.72072071</v>
      </c>
      <c r="U4129">
        <v>41778828.828828827</v>
      </c>
      <c r="V4129">
        <v>46737927.927927934</v>
      </c>
      <c r="W4129">
        <v>14001.655172414001</v>
      </c>
      <c r="X4129">
        <v>14014.103448279</v>
      </c>
    </row>
    <row r="4130" spans="1:24">
      <c r="A4130" s="7" t="s">
        <v>5266</v>
      </c>
      <c r="B4130" s="13" t="s">
        <v>1207</v>
      </c>
      <c r="C4130">
        <v>182296755.77108699</v>
      </c>
      <c r="D4130">
        <v>179345754.31158289</v>
      </c>
      <c r="E4130">
        <v>10810.810810810999</v>
      </c>
      <c r="F4130">
        <v>41783.783783783001</v>
      </c>
      <c r="G4130">
        <v>31</v>
      </c>
      <c r="H4130">
        <v>26</v>
      </c>
      <c r="I4130">
        <v>3</v>
      </c>
      <c r="J4130">
        <v>2</v>
      </c>
      <c r="M4130">
        <v>76</v>
      </c>
      <c r="N4130">
        <v>65</v>
      </c>
      <c r="O4130">
        <v>6879819.8198198192</v>
      </c>
      <c r="P4130">
        <v>6997702.702702702</v>
      </c>
      <c r="Q4130">
        <v>121</v>
      </c>
      <c r="R4130">
        <v>89</v>
      </c>
      <c r="S4130">
        <v>40409427.927927934</v>
      </c>
      <c r="T4130">
        <v>41431819.819819823</v>
      </c>
      <c r="U4130">
        <v>7035585.5855855849</v>
      </c>
      <c r="V4130">
        <v>6321531.5315315314</v>
      </c>
      <c r="W4130">
        <v>4885.1034482810001</v>
      </c>
      <c r="X4130">
        <v>4880.1379310370003</v>
      </c>
    </row>
    <row r="4131" spans="1:24">
      <c r="A4131" s="7" t="s">
        <v>5267</v>
      </c>
      <c r="B4131" s="13" t="s">
        <v>2026</v>
      </c>
      <c r="C4131">
        <v>618783566.06855607</v>
      </c>
      <c r="D4131">
        <v>611858265.44557118</v>
      </c>
      <c r="E4131">
        <v>2206486.486486489</v>
      </c>
      <c r="F4131">
        <v>388754.95495495899</v>
      </c>
      <c r="G4131">
        <v>181</v>
      </c>
      <c r="H4131">
        <v>148</v>
      </c>
      <c r="I4131">
        <v>20</v>
      </c>
      <c r="J4131">
        <v>19</v>
      </c>
      <c r="K4131">
        <v>1</v>
      </c>
      <c r="M4131">
        <v>496</v>
      </c>
      <c r="N4131">
        <v>527</v>
      </c>
      <c r="O4131">
        <v>158860450.45045045</v>
      </c>
      <c r="P4131">
        <v>167157603.6036036</v>
      </c>
      <c r="Q4131">
        <v>169</v>
      </c>
      <c r="R4131">
        <v>543</v>
      </c>
      <c r="S4131">
        <v>120629783.78378378</v>
      </c>
      <c r="T4131">
        <v>116024335.13513514</v>
      </c>
      <c r="U4131">
        <v>155492792.7927928</v>
      </c>
      <c r="V4131">
        <v>135680340.54054052</v>
      </c>
      <c r="W4131">
        <v>13669.862068975001</v>
      </c>
      <c r="X4131">
        <v>13689.5862069</v>
      </c>
    </row>
    <row r="4132" spans="1:24">
      <c r="A4132" s="7" t="s">
        <v>5268</v>
      </c>
      <c r="B4132" s="13" t="s">
        <v>968</v>
      </c>
      <c r="C4132">
        <v>2371748325.5673246</v>
      </c>
      <c r="D4132">
        <v>2400635229.7110481</v>
      </c>
      <c r="E4132">
        <v>291046411.7117117</v>
      </c>
      <c r="F4132">
        <v>11156451.351351365</v>
      </c>
      <c r="G4132">
        <v>1990</v>
      </c>
      <c r="H4132">
        <v>487</v>
      </c>
      <c r="I4132">
        <v>27</v>
      </c>
      <c r="J4132">
        <v>44</v>
      </c>
      <c r="K4132">
        <v>9</v>
      </c>
      <c r="M4132">
        <v>3160</v>
      </c>
      <c r="N4132">
        <v>1665</v>
      </c>
      <c r="O4132">
        <v>92045945.945945948</v>
      </c>
      <c r="P4132">
        <v>84854324.32432434</v>
      </c>
      <c r="Q4132">
        <v>605</v>
      </c>
      <c r="R4132">
        <v>877</v>
      </c>
      <c r="S4132">
        <v>487854020.72072077</v>
      </c>
      <c r="T4132">
        <v>435026945.04504502</v>
      </c>
      <c r="U4132">
        <v>94956349.54954955</v>
      </c>
      <c r="V4132">
        <v>85556756.756756753</v>
      </c>
      <c r="W4132">
        <v>51271.827586205996</v>
      </c>
      <c r="X4132">
        <v>50972.551724135999</v>
      </c>
    </row>
    <row r="4133" spans="1:24">
      <c r="A4133" s="7" t="s">
        <v>5269</v>
      </c>
      <c r="B4133" s="13" t="s">
        <v>1225</v>
      </c>
      <c r="C4133">
        <v>504272464.43492144</v>
      </c>
      <c r="D4133">
        <v>522346595.5092988</v>
      </c>
      <c r="E4133">
        <v>2062162.162162164</v>
      </c>
      <c r="F4133">
        <v>1209009.0090090099</v>
      </c>
      <c r="G4133">
        <v>256</v>
      </c>
      <c r="H4133">
        <v>97</v>
      </c>
      <c r="I4133">
        <v>16</v>
      </c>
      <c r="J4133">
        <v>14</v>
      </c>
      <c r="K4133">
        <v>1</v>
      </c>
      <c r="M4133">
        <v>431</v>
      </c>
      <c r="N4133">
        <v>363</v>
      </c>
      <c r="O4133">
        <v>25033441.441441439</v>
      </c>
      <c r="P4133">
        <v>55714021.621621631</v>
      </c>
      <c r="Q4133">
        <v>173</v>
      </c>
      <c r="R4133">
        <v>327</v>
      </c>
      <c r="S4133">
        <v>105141648.64864865</v>
      </c>
      <c r="T4133">
        <v>104059612.61261262</v>
      </c>
      <c r="U4133">
        <v>34816482.882882886</v>
      </c>
      <c r="V4133">
        <v>66189185.585585579</v>
      </c>
      <c r="W4133">
        <v>11437.931034475001</v>
      </c>
      <c r="X4133">
        <v>11483.344827596</v>
      </c>
    </row>
    <row r="4134" spans="1:24">
      <c r="A4134" s="7" t="s">
        <v>5270</v>
      </c>
      <c r="B4134" s="13" t="s">
        <v>1856</v>
      </c>
      <c r="C4134">
        <v>229233823.52376932</v>
      </c>
      <c r="D4134">
        <v>219023682.05090824</v>
      </c>
      <c r="E4134">
        <v>305625450.45045042</v>
      </c>
      <c r="F4134">
        <v>1676576.576576578</v>
      </c>
      <c r="G4134">
        <v>169</v>
      </c>
      <c r="H4134">
        <v>87</v>
      </c>
      <c r="I4134">
        <v>14</v>
      </c>
      <c r="J4134">
        <v>14</v>
      </c>
      <c r="M4134">
        <v>199</v>
      </c>
      <c r="N4134">
        <v>109</v>
      </c>
      <c r="O4134">
        <v>76478738.738738745</v>
      </c>
      <c r="P4134">
        <v>44056351.351351343</v>
      </c>
      <c r="Q4134">
        <v>256</v>
      </c>
      <c r="R4134">
        <v>284</v>
      </c>
      <c r="S4134">
        <v>44567655.855855852</v>
      </c>
      <c r="T4134">
        <v>47256909.909909911</v>
      </c>
      <c r="U4134">
        <v>79539819.819819823</v>
      </c>
      <c r="V4134">
        <v>40907567.567567565</v>
      </c>
      <c r="W4134">
        <v>6175.068965511</v>
      </c>
      <c r="X4134">
        <v>6315.0000000029995</v>
      </c>
    </row>
    <row r="4135" spans="1:24">
      <c r="A4135" s="7" t="s">
        <v>5271</v>
      </c>
      <c r="B4135" s="13" t="s">
        <v>5272</v>
      </c>
      <c r="C4135">
        <v>437172564.48060352</v>
      </c>
      <c r="D4135">
        <v>427771230.94377387</v>
      </c>
      <c r="E4135">
        <v>32750691.891891897</v>
      </c>
      <c r="F4135">
        <v>64335163.963963971</v>
      </c>
      <c r="G4135">
        <v>185</v>
      </c>
      <c r="H4135">
        <v>126</v>
      </c>
      <c r="I4135">
        <v>10</v>
      </c>
      <c r="J4135">
        <v>11</v>
      </c>
      <c r="M4135">
        <v>304</v>
      </c>
      <c r="N4135">
        <v>233</v>
      </c>
      <c r="O4135">
        <v>30841385.585585583</v>
      </c>
      <c r="P4135">
        <v>51145413.51351352</v>
      </c>
      <c r="Q4135">
        <v>121</v>
      </c>
      <c r="R4135">
        <v>186</v>
      </c>
      <c r="S4135">
        <v>102386932.43243241</v>
      </c>
      <c r="T4135">
        <v>103567545.04504505</v>
      </c>
      <c r="U4135">
        <v>26647387.387387387</v>
      </c>
      <c r="V4135">
        <v>45527297.297297299</v>
      </c>
      <c r="W4135">
        <v>12157.517241382</v>
      </c>
      <c r="X4135">
        <v>12055.206896553</v>
      </c>
    </row>
    <row r="4136" spans="1:24">
      <c r="A4136" s="7" t="s">
        <v>5273</v>
      </c>
      <c r="B4136" s="13" t="s">
        <v>2112</v>
      </c>
      <c r="C4136">
        <v>2030510165.9547246</v>
      </c>
      <c r="D4136">
        <v>1999232813.6004081</v>
      </c>
      <c r="E4136">
        <v>3099436.9369369368</v>
      </c>
      <c r="F4136">
        <v>12630488.288288292</v>
      </c>
      <c r="G4136">
        <v>291</v>
      </c>
      <c r="H4136">
        <v>333</v>
      </c>
      <c r="I4136">
        <v>41</v>
      </c>
      <c r="J4136">
        <v>36</v>
      </c>
      <c r="K4136">
        <v>3</v>
      </c>
      <c r="M4136">
        <v>578</v>
      </c>
      <c r="N4136">
        <v>703</v>
      </c>
      <c r="O4136">
        <v>106824954.95495495</v>
      </c>
      <c r="P4136">
        <v>225626701.8018018</v>
      </c>
      <c r="Q4136">
        <v>797</v>
      </c>
      <c r="R4136">
        <v>1727</v>
      </c>
      <c r="S4136">
        <v>406535319.81981981</v>
      </c>
      <c r="T4136">
        <v>419766831.53153157</v>
      </c>
      <c r="U4136">
        <v>104657387.38738738</v>
      </c>
      <c r="V4136">
        <v>216428378.37837839</v>
      </c>
      <c r="W4136">
        <v>41908.137931026999</v>
      </c>
      <c r="X4136">
        <v>42146.965517233999</v>
      </c>
    </row>
    <row r="4137" spans="1:24">
      <c r="A4137" s="7" t="s">
        <v>5274</v>
      </c>
      <c r="B4137" s="13" t="s">
        <v>2527</v>
      </c>
      <c r="C4137">
        <v>495186441.35216916</v>
      </c>
      <c r="D4137">
        <v>488029717.87723947</v>
      </c>
      <c r="E4137">
        <v>401801.80180180102</v>
      </c>
      <c r="F4137">
        <v>1457207.207207212</v>
      </c>
      <c r="G4137">
        <v>169</v>
      </c>
      <c r="H4137">
        <v>154</v>
      </c>
      <c r="I4137">
        <v>8</v>
      </c>
      <c r="J4137">
        <v>18</v>
      </c>
      <c r="M4137">
        <v>273</v>
      </c>
      <c r="N4137">
        <v>249</v>
      </c>
      <c r="O4137">
        <v>28108018.018018015</v>
      </c>
      <c r="P4137">
        <v>28238385.585585579</v>
      </c>
      <c r="Q4137">
        <v>345</v>
      </c>
      <c r="R4137">
        <v>342</v>
      </c>
      <c r="S4137">
        <v>141503244.14414415</v>
      </c>
      <c r="T4137">
        <v>139641074.77477479</v>
      </c>
      <c r="U4137">
        <v>25369322.52252252</v>
      </c>
      <c r="V4137">
        <v>26076619.819819815</v>
      </c>
      <c r="W4137">
        <v>17383.448275859999</v>
      </c>
      <c r="X4137">
        <v>17472.931034482001</v>
      </c>
    </row>
    <row r="4138" spans="1:24">
      <c r="A4138" s="7" t="s">
        <v>5275</v>
      </c>
      <c r="B4138" s="13" t="s">
        <v>1766</v>
      </c>
      <c r="C4138">
        <v>2672320479.2913666</v>
      </c>
      <c r="D4138">
        <v>2171480897.6959395</v>
      </c>
      <c r="E4138">
        <v>792022381.08108115</v>
      </c>
      <c r="F4138">
        <v>18655225.225225288</v>
      </c>
      <c r="G4138">
        <v>1931</v>
      </c>
      <c r="H4138">
        <v>1055</v>
      </c>
      <c r="I4138">
        <v>23</v>
      </c>
      <c r="J4138">
        <v>87</v>
      </c>
      <c r="K4138">
        <v>7</v>
      </c>
      <c r="M4138">
        <v>2717</v>
      </c>
      <c r="N4138">
        <v>2708</v>
      </c>
      <c r="O4138">
        <v>510838378.37837839</v>
      </c>
      <c r="P4138">
        <v>346863693.6936937</v>
      </c>
      <c r="Q4138">
        <v>1149</v>
      </c>
      <c r="R4138">
        <v>1234</v>
      </c>
      <c r="S4138">
        <v>542404963.96396399</v>
      </c>
      <c r="T4138">
        <v>443999570.27027023</v>
      </c>
      <c r="U4138">
        <v>286263376.57657659</v>
      </c>
      <c r="V4138">
        <v>223372144.14414415</v>
      </c>
      <c r="W4138">
        <v>43327.206896557</v>
      </c>
      <c r="X4138">
        <v>43597.689655176</v>
      </c>
    </row>
    <row r="4139" spans="1:24">
      <c r="A4139" s="7" t="s">
        <v>5276</v>
      </c>
      <c r="B4139" s="13" t="s">
        <v>4407</v>
      </c>
      <c r="C4139">
        <v>210811166.92856473</v>
      </c>
      <c r="D4139">
        <v>203868373.72450274</v>
      </c>
      <c r="E4139">
        <v>1104954.954954955</v>
      </c>
      <c r="F4139">
        <v>3494594.594594596</v>
      </c>
      <c r="G4139">
        <v>41</v>
      </c>
      <c r="H4139">
        <v>41</v>
      </c>
      <c r="I4139">
        <v>5</v>
      </c>
      <c r="J4139">
        <v>3</v>
      </c>
      <c r="K4139">
        <v>1</v>
      </c>
      <c r="M4139">
        <v>54</v>
      </c>
      <c r="N4139">
        <v>78</v>
      </c>
      <c r="O4139">
        <v>41197297.297297299</v>
      </c>
      <c r="P4139">
        <v>20307763.063063059</v>
      </c>
      <c r="Q4139">
        <v>126</v>
      </c>
      <c r="R4139">
        <v>140</v>
      </c>
      <c r="S4139">
        <v>90996662.16216217</v>
      </c>
      <c r="T4139">
        <v>90670513.513513505</v>
      </c>
      <c r="U4139">
        <v>41806216.216216214</v>
      </c>
      <c r="V4139">
        <v>19930360.360360358</v>
      </c>
      <c r="W4139">
        <v>3505.4827586179999</v>
      </c>
      <c r="X4139">
        <v>3280.6206896510002</v>
      </c>
    </row>
    <row r="4140" spans="1:24">
      <c r="A4140" s="7" t="s">
        <v>5277</v>
      </c>
      <c r="B4140" s="13" t="s">
        <v>5278</v>
      </c>
      <c r="C4140">
        <v>620541602.07381225</v>
      </c>
      <c r="D4140">
        <v>629419930.08053887</v>
      </c>
      <c r="E4140">
        <v>100683307.2072072</v>
      </c>
      <c r="F4140">
        <v>119227440.54054055</v>
      </c>
      <c r="G4140">
        <v>294</v>
      </c>
      <c r="H4140">
        <v>265</v>
      </c>
      <c r="I4140">
        <v>11</v>
      </c>
      <c r="J4140">
        <v>7</v>
      </c>
      <c r="M4140">
        <v>398</v>
      </c>
      <c r="N4140">
        <v>361</v>
      </c>
      <c r="O4140">
        <v>98414504.504504517</v>
      </c>
      <c r="P4140">
        <v>122721000</v>
      </c>
      <c r="Q4140">
        <v>103</v>
      </c>
      <c r="R4140">
        <v>640</v>
      </c>
      <c r="S4140">
        <v>173252727.92792791</v>
      </c>
      <c r="T4140">
        <v>170637622.52252254</v>
      </c>
      <c r="U4140">
        <v>76585899.0990991</v>
      </c>
      <c r="V4140">
        <v>89795899.0990991</v>
      </c>
      <c r="W4140">
        <v>24919.827586206</v>
      </c>
      <c r="X4140">
        <v>24200.620689653999</v>
      </c>
    </row>
    <row r="4141" spans="1:24">
      <c r="A4141" s="7" t="s">
        <v>5279</v>
      </c>
      <c r="B4141" s="13" t="s">
        <v>1006</v>
      </c>
      <c r="C4141">
        <v>438387032.83196247</v>
      </c>
      <c r="D4141">
        <v>446428078.87129772</v>
      </c>
      <c r="E4141">
        <v>1217981.081081084</v>
      </c>
      <c r="F4141">
        <v>1289639.6396396409</v>
      </c>
      <c r="G4141">
        <v>62</v>
      </c>
      <c r="H4141">
        <v>88</v>
      </c>
      <c r="I4141">
        <v>9</v>
      </c>
      <c r="J4141">
        <v>17</v>
      </c>
      <c r="M4141">
        <v>112</v>
      </c>
      <c r="N4141">
        <v>148</v>
      </c>
      <c r="O4141">
        <v>9425188.2882882878</v>
      </c>
      <c r="P4141">
        <v>33567559.459459461</v>
      </c>
      <c r="Q4141">
        <v>97</v>
      </c>
      <c r="R4141">
        <v>175</v>
      </c>
      <c r="S4141">
        <v>135315574.77477476</v>
      </c>
      <c r="T4141">
        <v>142642155.85585585</v>
      </c>
      <c r="U4141">
        <v>8675855.8558558542</v>
      </c>
      <c r="V4141">
        <v>32168198.198198199</v>
      </c>
      <c r="W4141">
        <v>10172.758620687</v>
      </c>
      <c r="X4141">
        <v>10176.724137927</v>
      </c>
    </row>
    <row r="4142" spans="1:24">
      <c r="A4142" s="7" t="s">
        <v>5280</v>
      </c>
      <c r="B4142" s="13" t="s">
        <v>2272</v>
      </c>
      <c r="C4142">
        <v>272906871.09189397</v>
      </c>
      <c r="D4142">
        <v>268038035.13930619</v>
      </c>
      <c r="E4142">
        <v>12363468.46846847</v>
      </c>
      <c r="F4142">
        <v>86780418.918918923</v>
      </c>
      <c r="G4142">
        <v>208</v>
      </c>
      <c r="H4142">
        <v>173</v>
      </c>
      <c r="I4142">
        <v>17</v>
      </c>
      <c r="J4142">
        <v>15</v>
      </c>
      <c r="K4142">
        <v>1</v>
      </c>
      <c r="M4142">
        <v>290</v>
      </c>
      <c r="N4142">
        <v>244</v>
      </c>
      <c r="O4142">
        <v>58159459.459459461</v>
      </c>
      <c r="P4142">
        <v>71301486.48648648</v>
      </c>
      <c r="Q4142">
        <v>340</v>
      </c>
      <c r="R4142">
        <v>598</v>
      </c>
      <c r="S4142">
        <v>129192220.72072071</v>
      </c>
      <c r="T4142">
        <v>121759239.63963965</v>
      </c>
      <c r="U4142">
        <v>56038872.072072074</v>
      </c>
      <c r="V4142">
        <v>71083909.909909919</v>
      </c>
      <c r="W4142">
        <v>11985.758620689001</v>
      </c>
      <c r="X4142">
        <v>11931.137931024001</v>
      </c>
    </row>
    <row r="4143" spans="1:24">
      <c r="A4143" s="7" t="s">
        <v>5281</v>
      </c>
      <c r="B4143" s="13" t="s">
        <v>759</v>
      </c>
      <c r="C4143">
        <v>286185777.90543061</v>
      </c>
      <c r="D4143">
        <v>293034552.87270385</v>
      </c>
      <c r="E4143">
        <v>6516216.2162162168</v>
      </c>
      <c r="F4143">
        <v>2193018.0180180189</v>
      </c>
      <c r="G4143">
        <v>127</v>
      </c>
      <c r="H4143">
        <v>94</v>
      </c>
      <c r="I4143">
        <v>11</v>
      </c>
      <c r="J4143">
        <v>9</v>
      </c>
      <c r="K4143">
        <v>2</v>
      </c>
      <c r="M4143">
        <v>169</v>
      </c>
      <c r="N4143">
        <v>161</v>
      </c>
      <c r="O4143">
        <v>105109508.1081081</v>
      </c>
      <c r="P4143">
        <v>91233896.396396399</v>
      </c>
      <c r="Q4143">
        <v>534</v>
      </c>
      <c r="R4143">
        <v>500</v>
      </c>
      <c r="S4143">
        <v>75156572.072072074</v>
      </c>
      <c r="T4143">
        <v>80245306.306306303</v>
      </c>
      <c r="U4143">
        <v>26651531.531531531</v>
      </c>
      <c r="V4143">
        <v>50580990.990990996</v>
      </c>
      <c r="W4143">
        <v>7996.7931034519997</v>
      </c>
      <c r="X4143">
        <v>8099.6551724150004</v>
      </c>
    </row>
    <row r="4144" spans="1:24">
      <c r="A4144" s="7" t="s">
        <v>5282</v>
      </c>
      <c r="B4144" s="13" t="s">
        <v>3046</v>
      </c>
      <c r="C4144">
        <v>789239156.24043775</v>
      </c>
      <c r="D4144">
        <v>781861864.38407493</v>
      </c>
      <c r="E4144">
        <v>214568136.93693691</v>
      </c>
      <c r="F4144">
        <v>65646396.396396399</v>
      </c>
      <c r="G4144">
        <v>224</v>
      </c>
      <c r="H4144">
        <v>190</v>
      </c>
      <c r="I4144">
        <v>12</v>
      </c>
      <c r="J4144">
        <v>18</v>
      </c>
      <c r="K4144">
        <v>1</v>
      </c>
      <c r="M4144">
        <v>369</v>
      </c>
      <c r="N4144">
        <v>389</v>
      </c>
      <c r="O4144">
        <v>669348631.53153145</v>
      </c>
      <c r="P4144">
        <v>1057093086.4864864</v>
      </c>
      <c r="Q4144">
        <v>192</v>
      </c>
      <c r="R4144">
        <v>396</v>
      </c>
      <c r="S4144">
        <v>168011718.91891891</v>
      </c>
      <c r="T4144">
        <v>167571901.8018018</v>
      </c>
      <c r="U4144">
        <v>25342072.072072074</v>
      </c>
      <c r="V4144">
        <v>34635225.225225225</v>
      </c>
      <c r="W4144">
        <v>20206.517241385001</v>
      </c>
      <c r="X4144">
        <v>20613.137931036999</v>
      </c>
    </row>
    <row r="4145" spans="1:24">
      <c r="A4145" s="7" t="s">
        <v>5283</v>
      </c>
      <c r="B4145" s="13" t="s">
        <v>3046</v>
      </c>
      <c r="C4145">
        <v>1783929031.9089012</v>
      </c>
      <c r="D4145">
        <v>1494284430.4413412</v>
      </c>
      <c r="E4145">
        <v>5465339054.0540543</v>
      </c>
      <c r="F4145">
        <v>87423952.252252281</v>
      </c>
      <c r="G4145">
        <v>556</v>
      </c>
      <c r="H4145">
        <v>544</v>
      </c>
      <c r="I4145">
        <v>31</v>
      </c>
      <c r="J4145">
        <v>36</v>
      </c>
      <c r="K4145">
        <v>14</v>
      </c>
      <c r="M4145">
        <v>1066</v>
      </c>
      <c r="N4145">
        <v>1159</v>
      </c>
      <c r="O4145">
        <v>1786954863.0630629</v>
      </c>
      <c r="P4145">
        <v>111149243.24324325</v>
      </c>
      <c r="Q4145">
        <v>925</v>
      </c>
      <c r="R4145">
        <v>932</v>
      </c>
      <c r="S4145">
        <v>312495058.55855858</v>
      </c>
      <c r="T4145">
        <v>319945471.17117113</v>
      </c>
      <c r="U4145">
        <v>48358558.558558561</v>
      </c>
      <c r="V4145">
        <v>58184908.108108118</v>
      </c>
      <c r="W4145">
        <v>32261.344827576999</v>
      </c>
      <c r="X4145">
        <v>32211.344827592999</v>
      </c>
    </row>
    <row r="4146" spans="1:24">
      <c r="A4146" s="7" t="s">
        <v>5284</v>
      </c>
      <c r="B4146" s="13" t="s">
        <v>3046</v>
      </c>
      <c r="C4146">
        <v>4804668046.1947937</v>
      </c>
      <c r="D4146">
        <v>5038687144.7909632</v>
      </c>
      <c r="E4146">
        <v>6556756.7567567602</v>
      </c>
      <c r="F4146">
        <v>3160360.3603603649</v>
      </c>
      <c r="G4146">
        <v>2256</v>
      </c>
      <c r="H4146">
        <v>256</v>
      </c>
      <c r="I4146">
        <v>24</v>
      </c>
      <c r="J4146">
        <v>29</v>
      </c>
      <c r="K4146">
        <v>3</v>
      </c>
      <c r="M4146">
        <v>3559</v>
      </c>
      <c r="N4146">
        <v>508</v>
      </c>
      <c r="O4146">
        <v>904748372.97297299</v>
      </c>
      <c r="P4146">
        <v>1172839495.4954956</v>
      </c>
      <c r="Q4146">
        <v>890</v>
      </c>
      <c r="R4146">
        <v>752</v>
      </c>
      <c r="S4146">
        <v>5159479022.522522</v>
      </c>
      <c r="T4146">
        <v>4329528809.0090084</v>
      </c>
      <c r="U4146">
        <v>523232612.61261266</v>
      </c>
      <c r="V4146">
        <v>198202342.34234235</v>
      </c>
      <c r="W4146">
        <v>27706.999999997002</v>
      </c>
      <c r="X4146">
        <v>28595.655172401999</v>
      </c>
    </row>
    <row r="4147" spans="1:24">
      <c r="A4147" s="7" t="s">
        <v>5285</v>
      </c>
      <c r="B4147" s="13" t="s">
        <v>1450</v>
      </c>
      <c r="C4147">
        <v>1708893338.2971754</v>
      </c>
      <c r="D4147">
        <v>1521090296.4028692</v>
      </c>
      <c r="E4147">
        <v>14059917.11711712</v>
      </c>
      <c r="F4147">
        <v>3630747.7477477519</v>
      </c>
      <c r="G4147">
        <v>423</v>
      </c>
      <c r="H4147">
        <v>365</v>
      </c>
      <c r="I4147">
        <v>33</v>
      </c>
      <c r="J4147">
        <v>33</v>
      </c>
      <c r="K4147">
        <v>3</v>
      </c>
      <c r="M4147">
        <v>937</v>
      </c>
      <c r="N4147">
        <v>659</v>
      </c>
      <c r="O4147">
        <v>1174354163.963964</v>
      </c>
      <c r="P4147">
        <v>1397789161.2612615</v>
      </c>
      <c r="Q4147">
        <v>816</v>
      </c>
      <c r="R4147">
        <v>913</v>
      </c>
      <c r="S4147">
        <v>235401843.24324322</v>
      </c>
      <c r="T4147">
        <v>241614937.83783785</v>
      </c>
      <c r="U4147">
        <v>1059585149.5495496</v>
      </c>
      <c r="V4147">
        <v>425228872.07207209</v>
      </c>
      <c r="W4147">
        <v>33039.827586205</v>
      </c>
      <c r="X4147">
        <v>34128.689655176</v>
      </c>
    </row>
    <row r="4148" spans="1:24">
      <c r="A4148" s="7" t="s">
        <v>5286</v>
      </c>
      <c r="B4148" s="13" t="s">
        <v>1810</v>
      </c>
      <c r="C4148">
        <v>775124791.59350276</v>
      </c>
      <c r="D4148">
        <v>777130008.78707981</v>
      </c>
      <c r="E4148">
        <v>5785135.1351351356</v>
      </c>
      <c r="F4148">
        <v>400450.45045045298</v>
      </c>
      <c r="G4148">
        <v>236</v>
      </c>
      <c r="H4148">
        <v>312</v>
      </c>
      <c r="I4148">
        <v>8</v>
      </c>
      <c r="J4148">
        <v>14</v>
      </c>
      <c r="K4148">
        <v>9</v>
      </c>
      <c r="M4148">
        <v>431</v>
      </c>
      <c r="N4148">
        <v>613</v>
      </c>
      <c r="O4148">
        <v>23413783.783783786</v>
      </c>
      <c r="P4148">
        <v>35631531.531531528</v>
      </c>
      <c r="Q4148">
        <v>3605</v>
      </c>
      <c r="R4148">
        <v>576</v>
      </c>
      <c r="S4148">
        <v>126323193.6936937</v>
      </c>
      <c r="T4148">
        <v>136184104.5045045</v>
      </c>
      <c r="U4148">
        <v>17526126.126126129</v>
      </c>
      <c r="V4148">
        <v>36588018.018018015</v>
      </c>
      <c r="W4148">
        <v>20963.034482756</v>
      </c>
      <c r="X4148">
        <v>21162.448275863</v>
      </c>
    </row>
    <row r="4149" spans="1:24">
      <c r="A4149" s="7" t="s">
        <v>5287</v>
      </c>
      <c r="B4149" s="13" t="s">
        <v>1006</v>
      </c>
      <c r="C4149">
        <v>1265734552.6814454</v>
      </c>
      <c r="D4149">
        <v>1274826083.6685662</v>
      </c>
      <c r="E4149">
        <v>287683507.2072072</v>
      </c>
      <c r="F4149">
        <v>1064703670.2702703</v>
      </c>
      <c r="G4149">
        <v>886</v>
      </c>
      <c r="H4149">
        <v>651</v>
      </c>
      <c r="I4149">
        <v>29</v>
      </c>
      <c r="J4149">
        <v>41</v>
      </c>
      <c r="K4149">
        <v>1</v>
      </c>
      <c r="M4149">
        <v>1513</v>
      </c>
      <c r="N4149">
        <v>1242</v>
      </c>
      <c r="O4149">
        <v>182878443.24324325</v>
      </c>
      <c r="P4149">
        <v>1421600552.2522523</v>
      </c>
      <c r="Q4149">
        <v>423</v>
      </c>
      <c r="R4149">
        <v>494</v>
      </c>
      <c r="S4149">
        <v>418126372.07207203</v>
      </c>
      <c r="T4149">
        <v>402738113.51351345</v>
      </c>
      <c r="U4149">
        <v>131023909.9099099</v>
      </c>
      <c r="V4149">
        <v>188682194.5945946</v>
      </c>
      <c r="W4149">
        <v>27269.620689654999</v>
      </c>
      <c r="X4149">
        <v>27674.724137928002</v>
      </c>
    </row>
    <row r="4150" spans="1:24">
      <c r="A4150" s="7" t="s">
        <v>5288</v>
      </c>
      <c r="B4150" s="13" t="s">
        <v>1800</v>
      </c>
      <c r="C4150">
        <v>239024554.10868865</v>
      </c>
      <c r="D4150">
        <v>254161871.61513421</v>
      </c>
      <c r="E4150">
        <v>3057657.6576576559</v>
      </c>
      <c r="F4150">
        <v>1348873.873873875</v>
      </c>
      <c r="G4150">
        <v>71</v>
      </c>
      <c r="H4150">
        <v>65</v>
      </c>
      <c r="I4150">
        <v>12</v>
      </c>
      <c r="J4150">
        <v>14</v>
      </c>
      <c r="M4150">
        <v>92</v>
      </c>
      <c r="N4150">
        <v>89</v>
      </c>
      <c r="O4150">
        <v>30145495.495495494</v>
      </c>
      <c r="P4150">
        <v>34337207.207207203</v>
      </c>
      <c r="Q4150">
        <v>288</v>
      </c>
      <c r="R4150">
        <v>262</v>
      </c>
      <c r="S4150">
        <v>44329162.162162162</v>
      </c>
      <c r="T4150">
        <v>49256175.675675675</v>
      </c>
      <c r="U4150">
        <v>28806126.126126129</v>
      </c>
      <c r="V4150">
        <v>28059459.459459461</v>
      </c>
      <c r="W4150">
        <v>6771.9999999970005</v>
      </c>
      <c r="X4150">
        <v>6793.5172413789996</v>
      </c>
    </row>
    <row r="4151" spans="1:24">
      <c r="A4151" s="7" t="s">
        <v>5289</v>
      </c>
      <c r="B4151" s="13" t="s">
        <v>2573</v>
      </c>
      <c r="C4151">
        <v>142194447.84605241</v>
      </c>
      <c r="D4151">
        <v>137526134.68574876</v>
      </c>
      <c r="E4151">
        <v>64274758.558558561</v>
      </c>
      <c r="F4151">
        <v>171240765.76576576</v>
      </c>
      <c r="G4151">
        <v>148</v>
      </c>
      <c r="H4151">
        <v>82</v>
      </c>
      <c r="I4151">
        <v>7</v>
      </c>
      <c r="J4151">
        <v>5</v>
      </c>
      <c r="M4151">
        <v>164</v>
      </c>
      <c r="N4151">
        <v>104</v>
      </c>
      <c r="O4151">
        <v>7146306.3063063044</v>
      </c>
      <c r="P4151">
        <v>8304504.5045045037</v>
      </c>
      <c r="Q4151">
        <v>103</v>
      </c>
      <c r="R4151">
        <v>92</v>
      </c>
      <c r="S4151">
        <v>48163418.918918923</v>
      </c>
      <c r="T4151">
        <v>47394263.963963956</v>
      </c>
      <c r="U4151">
        <v>4918828.8288288293</v>
      </c>
      <c r="V4151">
        <v>7149009.0090090092</v>
      </c>
      <c r="W4151">
        <v>3645.7241379369998</v>
      </c>
      <c r="X4151">
        <v>3482.6551724139999</v>
      </c>
    </row>
    <row r="4152" spans="1:24">
      <c r="A4152" s="7" t="s">
        <v>5290</v>
      </c>
      <c r="B4152" s="13" t="s">
        <v>2599</v>
      </c>
      <c r="C4152">
        <v>1358175794.0566723</v>
      </c>
      <c r="D4152">
        <v>1280382809.8586993</v>
      </c>
      <c r="E4152">
        <v>4374774.7747747768</v>
      </c>
      <c r="F4152">
        <v>3432029.7297297302</v>
      </c>
      <c r="G4152">
        <v>470</v>
      </c>
      <c r="H4152">
        <v>400</v>
      </c>
      <c r="I4152">
        <v>16</v>
      </c>
      <c r="J4152">
        <v>26</v>
      </c>
      <c r="K4152">
        <v>1</v>
      </c>
      <c r="M4152">
        <v>722</v>
      </c>
      <c r="N4152">
        <v>693</v>
      </c>
      <c r="O4152">
        <v>135303153.15315315</v>
      </c>
      <c r="P4152">
        <v>488140495.4954955</v>
      </c>
      <c r="Q4152">
        <v>4530</v>
      </c>
      <c r="R4152">
        <v>884</v>
      </c>
      <c r="S4152">
        <v>345155952.25225228</v>
      </c>
      <c r="T4152">
        <v>327527702.7027027</v>
      </c>
      <c r="U4152">
        <v>69356753.153153151</v>
      </c>
      <c r="V4152">
        <v>309729365.76576579</v>
      </c>
      <c r="W4152">
        <v>45751.758620694003</v>
      </c>
      <c r="X4152">
        <v>44094.586206890999</v>
      </c>
    </row>
    <row r="4153" spans="1:24">
      <c r="A4153" s="7" t="s">
        <v>5291</v>
      </c>
      <c r="B4153" s="13" t="s">
        <v>1599</v>
      </c>
      <c r="C4153">
        <v>152985946.05384549</v>
      </c>
      <c r="D4153">
        <v>142130834.4538061</v>
      </c>
      <c r="E4153">
        <v>275675.67567567597</v>
      </c>
      <c r="F4153">
        <v>554675.67567567597</v>
      </c>
      <c r="G4153">
        <v>20</v>
      </c>
      <c r="H4153">
        <v>25</v>
      </c>
      <c r="I4153">
        <v>1</v>
      </c>
      <c r="J4153">
        <v>3</v>
      </c>
      <c r="M4153">
        <v>67</v>
      </c>
      <c r="N4153">
        <v>81</v>
      </c>
      <c r="O4153">
        <v>14222522.522522524</v>
      </c>
      <c r="P4153">
        <v>18160720.720720723</v>
      </c>
      <c r="Q4153">
        <v>25</v>
      </c>
      <c r="R4153">
        <v>37</v>
      </c>
      <c r="S4153">
        <v>48135454.954954952</v>
      </c>
      <c r="T4153">
        <v>42226774.774774775</v>
      </c>
      <c r="U4153">
        <v>14518918.918918917</v>
      </c>
      <c r="V4153">
        <v>18212162.162162166</v>
      </c>
      <c r="W4153">
        <v>4904.3793103500002</v>
      </c>
      <c r="X4153">
        <v>5177.2758620690001</v>
      </c>
    </row>
    <row r="4154" spans="1:24">
      <c r="A4154" s="7" t="s">
        <v>5292</v>
      </c>
      <c r="B4154" s="13" t="s">
        <v>1599</v>
      </c>
      <c r="C4154">
        <v>285705231.14559942</v>
      </c>
      <c r="D4154">
        <v>270986250.69293278</v>
      </c>
      <c r="E4154">
        <v>1213693.6936936949</v>
      </c>
      <c r="F4154">
        <v>1216460.360360363</v>
      </c>
      <c r="G4154">
        <v>100</v>
      </c>
      <c r="H4154">
        <v>55</v>
      </c>
      <c r="I4154">
        <v>3</v>
      </c>
      <c r="J4154">
        <v>10</v>
      </c>
      <c r="K4154">
        <v>1</v>
      </c>
      <c r="M4154">
        <v>145</v>
      </c>
      <c r="N4154">
        <v>98</v>
      </c>
      <c r="O4154">
        <v>6579729.7297297288</v>
      </c>
      <c r="P4154">
        <v>8676869.3693693671</v>
      </c>
      <c r="Q4154">
        <v>70</v>
      </c>
      <c r="R4154">
        <v>90</v>
      </c>
      <c r="S4154">
        <v>50920130.630630627</v>
      </c>
      <c r="T4154">
        <v>48151590.990990996</v>
      </c>
      <c r="U4154">
        <v>5763063.0630630618</v>
      </c>
      <c r="V4154">
        <v>8247567.5675675701</v>
      </c>
      <c r="W4154">
        <v>6230.2758620679997</v>
      </c>
      <c r="X4154">
        <v>6276.2413793119995</v>
      </c>
    </row>
    <row r="4155" spans="1:24">
      <c r="A4155" s="7" t="s">
        <v>5293</v>
      </c>
      <c r="B4155" s="13" t="s">
        <v>1885</v>
      </c>
      <c r="C4155">
        <v>33949052.715056896</v>
      </c>
      <c r="D4155">
        <v>33853995.649231508</v>
      </c>
      <c r="E4155">
        <v>2184.6846846849999</v>
      </c>
      <c r="F4155">
        <v>900.900900901</v>
      </c>
      <c r="G4155">
        <v>9</v>
      </c>
      <c r="H4155">
        <v>5</v>
      </c>
      <c r="I4155">
        <v>0</v>
      </c>
      <c r="J4155">
        <v>1</v>
      </c>
      <c r="M4155">
        <v>39</v>
      </c>
      <c r="N4155">
        <v>12</v>
      </c>
      <c r="O4155">
        <v>1777927.927927929</v>
      </c>
      <c r="P4155">
        <v>460360.36036036001</v>
      </c>
      <c r="Q4155">
        <v>86</v>
      </c>
      <c r="R4155">
        <v>14</v>
      </c>
      <c r="S4155">
        <v>5914792.7927927934</v>
      </c>
      <c r="T4155">
        <v>6383716.2162162159</v>
      </c>
      <c r="U4155">
        <v>1636396.3963963971</v>
      </c>
      <c r="V4155">
        <v>460900.900900901</v>
      </c>
      <c r="W4155">
        <v>433.72413792999998</v>
      </c>
      <c r="X4155">
        <v>453.89655172599998</v>
      </c>
    </row>
    <row r="4156" spans="1:24">
      <c r="A4156" s="7" t="s">
        <v>5294</v>
      </c>
      <c r="B4156" s="13" t="s">
        <v>1492</v>
      </c>
      <c r="C4156">
        <v>148389015.3050099</v>
      </c>
      <c r="D4156">
        <v>143235746.14495894</v>
      </c>
      <c r="E4156">
        <v>3091891.8918918911</v>
      </c>
      <c r="G4156">
        <v>3</v>
      </c>
      <c r="H4156">
        <v>6</v>
      </c>
      <c r="I4156">
        <v>1</v>
      </c>
      <c r="J4156">
        <v>1</v>
      </c>
      <c r="M4156">
        <v>15</v>
      </c>
      <c r="N4156">
        <v>32</v>
      </c>
      <c r="O4156">
        <v>37709009.009009011</v>
      </c>
      <c r="P4156">
        <v>37683693.693693697</v>
      </c>
      <c r="Q4156">
        <v>225</v>
      </c>
      <c r="R4156">
        <v>6</v>
      </c>
      <c r="S4156">
        <v>76869630.630630627</v>
      </c>
      <c r="T4156">
        <v>76962054.054054052</v>
      </c>
      <c r="U4156">
        <v>37479529.729729727</v>
      </c>
      <c r="V4156">
        <v>34931261.261261255</v>
      </c>
      <c r="W4156">
        <v>1907.2068965559999</v>
      </c>
      <c r="X4156">
        <v>1965.379310347</v>
      </c>
    </row>
    <row r="4157" spans="1:24">
      <c r="A4157" s="7" t="s">
        <v>5295</v>
      </c>
      <c r="B4157" s="13" t="s">
        <v>2073</v>
      </c>
      <c r="C4157">
        <v>250511546.57554191</v>
      </c>
      <c r="D4157">
        <v>258015764.65589345</v>
      </c>
      <c r="E4157">
        <v>968851.35135135101</v>
      </c>
      <c r="F4157">
        <v>199369.36936936999</v>
      </c>
      <c r="G4157">
        <v>64</v>
      </c>
      <c r="H4157">
        <v>79</v>
      </c>
      <c r="I4157">
        <v>4</v>
      </c>
      <c r="J4157">
        <v>2</v>
      </c>
      <c r="K4157">
        <v>1</v>
      </c>
      <c r="M4157">
        <v>85</v>
      </c>
      <c r="N4157">
        <v>101</v>
      </c>
      <c r="O4157">
        <v>5415945.9459459465</v>
      </c>
      <c r="P4157">
        <v>5187207.2072072085</v>
      </c>
      <c r="Q4157">
        <v>107</v>
      </c>
      <c r="R4157">
        <v>52</v>
      </c>
      <c r="S4157">
        <v>35596369.369369373</v>
      </c>
      <c r="T4157">
        <v>42856175.675675675</v>
      </c>
      <c r="U4157">
        <v>5309549.5495495498</v>
      </c>
      <c r="V4157">
        <v>5321171.1711711697</v>
      </c>
      <c r="W4157">
        <v>4763.3793103460002</v>
      </c>
      <c r="X4157">
        <v>5042.5517241300004</v>
      </c>
    </row>
    <row r="4158" spans="1:24">
      <c r="A4158" s="7" t="s">
        <v>5296</v>
      </c>
      <c r="B4158" s="13" t="s">
        <v>1163</v>
      </c>
      <c r="C4158">
        <v>32129305.893783968</v>
      </c>
      <c r="D4158">
        <v>35648263.987132661</v>
      </c>
      <c r="E4158">
        <v>3603.603603604</v>
      </c>
      <c r="F4158">
        <v>6306.3063063070003</v>
      </c>
      <c r="G4158">
        <v>20</v>
      </c>
      <c r="H4158">
        <v>23</v>
      </c>
      <c r="I4158">
        <v>0</v>
      </c>
      <c r="J4158">
        <v>1</v>
      </c>
      <c r="M4158">
        <v>56</v>
      </c>
      <c r="N4158">
        <v>29</v>
      </c>
      <c r="O4158">
        <v>2804504.5045045041</v>
      </c>
      <c r="P4158">
        <v>3354504.5045045041</v>
      </c>
      <c r="Q4158">
        <v>33</v>
      </c>
      <c r="R4158">
        <v>13</v>
      </c>
      <c r="S4158">
        <v>11048828.82882883</v>
      </c>
      <c r="T4158">
        <v>11376828.828828828</v>
      </c>
      <c r="U4158">
        <v>2783153.1531531531</v>
      </c>
      <c r="V4158">
        <v>2387387.387387387</v>
      </c>
      <c r="W4158">
        <v>1984.1379310320001</v>
      </c>
      <c r="X4158">
        <v>2047.6551724139999</v>
      </c>
    </row>
    <row r="4159" spans="1:24">
      <c r="A4159" s="7" t="s">
        <v>5297</v>
      </c>
      <c r="B4159" s="13" t="s">
        <v>1120</v>
      </c>
      <c r="C4159">
        <v>200506200.82690749</v>
      </c>
      <c r="D4159">
        <v>188135113.38867778</v>
      </c>
      <c r="E4159">
        <v>96308946.846846849</v>
      </c>
      <c r="F4159">
        <v>2242342.3423423432</v>
      </c>
      <c r="G4159">
        <v>53</v>
      </c>
      <c r="H4159">
        <v>54</v>
      </c>
      <c r="I4159">
        <v>4</v>
      </c>
      <c r="J4159">
        <v>4</v>
      </c>
      <c r="M4159">
        <v>70</v>
      </c>
      <c r="N4159">
        <v>65</v>
      </c>
      <c r="O4159">
        <v>22327117.117117122</v>
      </c>
      <c r="P4159">
        <v>71711801.801801786</v>
      </c>
      <c r="Q4159">
        <v>12</v>
      </c>
      <c r="R4159">
        <v>158</v>
      </c>
      <c r="S4159">
        <v>65219346.846846849</v>
      </c>
      <c r="T4159">
        <v>67487574.774774775</v>
      </c>
      <c r="U4159">
        <v>19197927.927927926</v>
      </c>
      <c r="V4159">
        <v>66742342.342342347</v>
      </c>
      <c r="W4159">
        <v>4957.1724137950005</v>
      </c>
      <c r="X4159">
        <v>4863.8620689649997</v>
      </c>
    </row>
    <row r="4160" spans="1:24">
      <c r="A4160" s="7" t="s">
        <v>5298</v>
      </c>
      <c r="B4160" s="13" t="s">
        <v>4157</v>
      </c>
      <c r="C4160">
        <v>192696265.73003161</v>
      </c>
      <c r="D4160">
        <v>232066102.66353786</v>
      </c>
      <c r="E4160">
        <v>59455618.918918923</v>
      </c>
      <c r="F4160">
        <v>58622497.297297291</v>
      </c>
      <c r="G4160">
        <v>50</v>
      </c>
      <c r="H4160">
        <v>54</v>
      </c>
      <c r="I4160">
        <v>6</v>
      </c>
      <c r="J4160">
        <v>8</v>
      </c>
      <c r="M4160">
        <v>60</v>
      </c>
      <c r="N4160">
        <v>66</v>
      </c>
      <c r="O4160">
        <v>105909182.88288289</v>
      </c>
      <c r="P4160">
        <v>118443419.81981981</v>
      </c>
      <c r="Q4160">
        <v>340</v>
      </c>
      <c r="R4160">
        <v>245</v>
      </c>
      <c r="S4160">
        <v>39286626.126126125</v>
      </c>
      <c r="T4160">
        <v>42016436.936936937</v>
      </c>
      <c r="U4160">
        <v>87150270.270270273</v>
      </c>
      <c r="V4160">
        <v>93266933.333333328</v>
      </c>
      <c r="W4160">
        <v>3199.1034482750001</v>
      </c>
      <c r="X4160">
        <v>3229.4827586199999</v>
      </c>
    </row>
    <row r="4161" spans="1:24">
      <c r="A4161" s="7" t="s">
        <v>459</v>
      </c>
      <c r="B4161" s="13" t="s">
        <v>80</v>
      </c>
      <c r="C4161">
        <v>436960647.00115764</v>
      </c>
      <c r="D4161">
        <v>431060187.54862189</v>
      </c>
      <c r="E4161">
        <v>665225.22522522497</v>
      </c>
      <c r="F4161">
        <v>400000.00000000099</v>
      </c>
      <c r="G4161">
        <v>378</v>
      </c>
      <c r="H4161">
        <v>233</v>
      </c>
      <c r="I4161">
        <v>17</v>
      </c>
      <c r="J4161">
        <v>12</v>
      </c>
      <c r="K4161">
        <v>3</v>
      </c>
      <c r="M4161">
        <v>591</v>
      </c>
      <c r="N4161">
        <v>333</v>
      </c>
      <c r="O4161">
        <v>72200180.180180177</v>
      </c>
      <c r="P4161">
        <v>37689524.324324325</v>
      </c>
      <c r="Q4161">
        <v>275</v>
      </c>
      <c r="R4161">
        <v>67</v>
      </c>
      <c r="S4161">
        <v>170639217.11711714</v>
      </c>
      <c r="T4161">
        <v>159449048.64864865</v>
      </c>
      <c r="U4161">
        <v>65785538.738738738</v>
      </c>
      <c r="V4161">
        <v>38136486.486486487</v>
      </c>
      <c r="W4161">
        <v>10227.482758618</v>
      </c>
      <c r="X4161">
        <v>10197.965517248</v>
      </c>
    </row>
    <row r="4162" spans="1:24">
      <c r="A4162" s="7" t="s">
        <v>460</v>
      </c>
      <c r="B4162" s="13" t="s">
        <v>80</v>
      </c>
      <c r="C4162">
        <v>465234019.70771021</v>
      </c>
      <c r="D4162">
        <v>443512313.30435896</v>
      </c>
      <c r="E4162">
        <v>611235917.11711705</v>
      </c>
      <c r="F4162">
        <v>413326458.55855858</v>
      </c>
      <c r="G4162">
        <v>674</v>
      </c>
      <c r="H4162">
        <v>424</v>
      </c>
      <c r="I4162">
        <v>12</v>
      </c>
      <c r="J4162">
        <v>13</v>
      </c>
      <c r="K4162">
        <v>9</v>
      </c>
      <c r="M4162">
        <v>1499</v>
      </c>
      <c r="N4162">
        <v>895</v>
      </c>
      <c r="O4162">
        <v>566865065.76576579</v>
      </c>
      <c r="P4162">
        <v>95391807.207207203</v>
      </c>
      <c r="Q4162">
        <v>185</v>
      </c>
      <c r="R4162">
        <v>472</v>
      </c>
      <c r="S4162">
        <v>185946673.87387389</v>
      </c>
      <c r="T4162">
        <v>163204277.47747749</v>
      </c>
      <c r="U4162">
        <v>271031484.68468463</v>
      </c>
      <c r="V4162">
        <v>84122025.225225225</v>
      </c>
      <c r="W4162">
        <v>10602.000000004</v>
      </c>
      <c r="X4162">
        <v>10328.310344824</v>
      </c>
    </row>
    <row r="4163" spans="1:24">
      <c r="A4163" s="7" t="s">
        <v>5299</v>
      </c>
      <c r="B4163" s="13" t="s">
        <v>657</v>
      </c>
      <c r="C4163">
        <v>369772366.03854537</v>
      </c>
      <c r="D4163">
        <v>367275765.64931548</v>
      </c>
      <c r="E4163">
        <v>84265.765765767996</v>
      </c>
      <c r="F4163">
        <v>352252.25225225498</v>
      </c>
      <c r="G4163">
        <v>87</v>
      </c>
      <c r="H4163">
        <v>142</v>
      </c>
      <c r="I4163">
        <v>11</v>
      </c>
      <c r="J4163">
        <v>18</v>
      </c>
      <c r="M4163">
        <v>189</v>
      </c>
      <c r="N4163">
        <v>221</v>
      </c>
      <c r="O4163">
        <v>55337869.369369358</v>
      </c>
      <c r="P4163">
        <v>25489639.639639642</v>
      </c>
      <c r="Q4163">
        <v>265</v>
      </c>
      <c r="R4163">
        <v>124</v>
      </c>
      <c r="S4163">
        <v>76047667.567567557</v>
      </c>
      <c r="T4163">
        <v>79372757.657657653</v>
      </c>
      <c r="U4163">
        <v>39044774.774774775</v>
      </c>
      <c r="V4163">
        <v>42356396.396396399</v>
      </c>
      <c r="W4163">
        <v>6489.1034482800005</v>
      </c>
      <c r="X4163">
        <v>6452.1379310359998</v>
      </c>
    </row>
    <row r="4164" spans="1:24">
      <c r="A4164" s="7" t="s">
        <v>5300</v>
      </c>
      <c r="B4164" s="13" t="s">
        <v>2455</v>
      </c>
      <c r="C4164">
        <v>161235649.91787246</v>
      </c>
      <c r="D4164">
        <v>156336322.10328776</v>
      </c>
      <c r="E4164">
        <v>359788735.13513511</v>
      </c>
      <c r="F4164">
        <v>439713495.4954955</v>
      </c>
      <c r="G4164">
        <v>47</v>
      </c>
      <c r="H4164">
        <v>116</v>
      </c>
      <c r="I4164">
        <v>5</v>
      </c>
      <c r="J4164">
        <v>6</v>
      </c>
      <c r="K4164">
        <v>5</v>
      </c>
      <c r="M4164">
        <v>52</v>
      </c>
      <c r="N4164">
        <v>123</v>
      </c>
      <c r="O4164">
        <v>374534684.68468463</v>
      </c>
      <c r="P4164">
        <v>450819369.36936933</v>
      </c>
      <c r="Q4164">
        <v>51</v>
      </c>
      <c r="R4164">
        <v>134</v>
      </c>
      <c r="S4164">
        <v>60085108.108108103</v>
      </c>
      <c r="T4164">
        <v>59408869.369369373</v>
      </c>
      <c r="U4164">
        <v>410454864.86486483</v>
      </c>
      <c r="V4164">
        <v>432791891.8918919</v>
      </c>
      <c r="W4164">
        <v>2837.4827586259998</v>
      </c>
      <c r="X4164">
        <v>3145.5172413810001</v>
      </c>
    </row>
    <row r="4165" spans="1:24">
      <c r="A4165" s="7" t="s">
        <v>5301</v>
      </c>
      <c r="B4165" s="13" t="s">
        <v>4398</v>
      </c>
      <c r="C4165">
        <v>91960426.706674963</v>
      </c>
      <c r="D4165">
        <v>94815301.950969294</v>
      </c>
      <c r="E4165">
        <v>4664684.6846846854</v>
      </c>
      <c r="F4165">
        <v>1746171.171171173</v>
      </c>
      <c r="G4165">
        <v>43</v>
      </c>
      <c r="H4165">
        <v>60</v>
      </c>
      <c r="I4165">
        <v>9</v>
      </c>
      <c r="J4165">
        <v>9</v>
      </c>
      <c r="M4165">
        <v>70</v>
      </c>
      <c r="N4165">
        <v>87</v>
      </c>
      <c r="O4165">
        <v>17635135.135135133</v>
      </c>
      <c r="P4165">
        <v>21580630.630630631</v>
      </c>
      <c r="Q4165">
        <v>10</v>
      </c>
      <c r="R4165">
        <v>105</v>
      </c>
      <c r="S4165">
        <v>19818360.360360362</v>
      </c>
      <c r="T4165">
        <v>23633360.360360362</v>
      </c>
      <c r="U4165">
        <v>17324324.324324325</v>
      </c>
      <c r="V4165">
        <v>19911531.531531535</v>
      </c>
      <c r="W4165">
        <v>1794.0000000079999</v>
      </c>
      <c r="X4165">
        <v>1848.2758620700001</v>
      </c>
    </row>
    <row r="4166" spans="1:24">
      <c r="A4166" s="7" t="s">
        <v>5302</v>
      </c>
      <c r="B4166" s="13" t="s">
        <v>2014</v>
      </c>
      <c r="C4166">
        <v>63721084.17367956</v>
      </c>
      <c r="D4166">
        <v>70602162.627666771</v>
      </c>
      <c r="E4166">
        <v>15315.315315315</v>
      </c>
      <c r="F4166">
        <v>24324.324324325</v>
      </c>
      <c r="G4166">
        <v>39</v>
      </c>
      <c r="H4166">
        <v>38</v>
      </c>
      <c r="I4166">
        <v>3</v>
      </c>
      <c r="J4166">
        <v>3</v>
      </c>
      <c r="M4166">
        <v>39</v>
      </c>
      <c r="N4166">
        <v>39</v>
      </c>
      <c r="O4166">
        <v>1062162.1621621619</v>
      </c>
      <c r="P4166">
        <v>2195495.4954954949</v>
      </c>
      <c r="Q4166">
        <v>20</v>
      </c>
      <c r="R4166">
        <v>21</v>
      </c>
      <c r="S4166">
        <v>10102072.072072072</v>
      </c>
      <c r="T4166">
        <v>10984998.198198197</v>
      </c>
      <c r="U4166">
        <v>2168468.4684684682</v>
      </c>
      <c r="V4166">
        <v>2622972.9729729728</v>
      </c>
      <c r="W4166">
        <v>1072</v>
      </c>
      <c r="X4166">
        <v>1123</v>
      </c>
    </row>
    <row r="4167" spans="1:24">
      <c r="A4167" s="7" t="s">
        <v>5302</v>
      </c>
      <c r="B4167" s="13" t="s">
        <v>3763</v>
      </c>
      <c r="C4167">
        <v>85032819.927533984</v>
      </c>
      <c r="D4167">
        <v>95322872.112578928</v>
      </c>
      <c r="M4167">
        <v>57</v>
      </c>
      <c r="N4167">
        <v>91</v>
      </c>
      <c r="O4167">
        <v>819819.81981981895</v>
      </c>
      <c r="P4167">
        <v>663063.06306306296</v>
      </c>
      <c r="Q4167">
        <v>92</v>
      </c>
      <c r="R4167">
        <v>25</v>
      </c>
      <c r="S4167">
        <v>12213333.333333332</v>
      </c>
      <c r="T4167">
        <v>13771635.135135137</v>
      </c>
      <c r="U4167">
        <v>561711.71171171195</v>
      </c>
      <c r="V4167">
        <v>414864.86486486398</v>
      </c>
      <c r="W4167">
        <v>1220.206896552</v>
      </c>
      <c r="X4167">
        <v>1323.0689655189999</v>
      </c>
    </row>
    <row r="4168" spans="1:24">
      <c r="A4168" s="7" t="s">
        <v>5303</v>
      </c>
      <c r="B4168" s="13" t="s">
        <v>692</v>
      </c>
      <c r="C4168">
        <v>91987585.875519931</v>
      </c>
      <c r="D4168">
        <v>88322681.382022917</v>
      </c>
      <c r="E4168">
        <v>3603.603603604</v>
      </c>
      <c r="F4168">
        <v>14414.414414416</v>
      </c>
      <c r="G4168">
        <v>25</v>
      </c>
      <c r="H4168">
        <v>3</v>
      </c>
      <c r="I4168">
        <v>0</v>
      </c>
      <c r="J4168">
        <v>1</v>
      </c>
      <c r="M4168">
        <v>55</v>
      </c>
      <c r="N4168">
        <v>12</v>
      </c>
      <c r="O4168">
        <v>1059459.4594594601</v>
      </c>
      <c r="P4168">
        <v>1049549.5495495501</v>
      </c>
      <c r="R4168">
        <v>177</v>
      </c>
      <c r="S4168">
        <v>22388995.495495491</v>
      </c>
      <c r="T4168">
        <v>21986630.630630631</v>
      </c>
      <c r="U4168">
        <v>1055855.8558558561</v>
      </c>
      <c r="V4168">
        <v>1352702.702702703</v>
      </c>
      <c r="W4168">
        <v>1465.8275862099999</v>
      </c>
      <c r="X4168">
        <v>1427.0689655189999</v>
      </c>
    </row>
    <row r="4169" spans="1:24">
      <c r="A4169" s="7" t="s">
        <v>5304</v>
      </c>
      <c r="B4169" s="13" t="s">
        <v>947</v>
      </c>
      <c r="C4169">
        <v>51646880.449363083</v>
      </c>
      <c r="D4169">
        <v>52112778.405582964</v>
      </c>
      <c r="E4169">
        <v>180180.18018018</v>
      </c>
      <c r="F4169">
        <v>472072.07207207201</v>
      </c>
      <c r="G4169">
        <v>1</v>
      </c>
      <c r="H4169">
        <v>4</v>
      </c>
      <c r="I4169">
        <v>0</v>
      </c>
      <c r="J4169">
        <v>0</v>
      </c>
      <c r="M4169">
        <v>14</v>
      </c>
      <c r="N4169">
        <v>8</v>
      </c>
      <c r="O4169">
        <v>2634954.9549549539</v>
      </c>
      <c r="P4169">
        <v>3925225.225225227</v>
      </c>
      <c r="Q4169">
        <v>11</v>
      </c>
      <c r="R4169">
        <v>12</v>
      </c>
      <c r="S4169">
        <v>13599986.486486487</v>
      </c>
      <c r="T4169">
        <v>14188333.333333334</v>
      </c>
      <c r="U4169">
        <v>2190720.7207207209</v>
      </c>
      <c r="V4169">
        <v>2922882.882882881</v>
      </c>
      <c r="W4169">
        <v>713.65517241700002</v>
      </c>
      <c r="X4169">
        <v>767.68965517499998</v>
      </c>
    </row>
    <row r="4170" spans="1:24">
      <c r="A4170" s="7" t="s">
        <v>5305</v>
      </c>
      <c r="B4170" s="13" t="s">
        <v>2473</v>
      </c>
      <c r="C4170">
        <v>2530733882.2017255</v>
      </c>
      <c r="D4170">
        <v>2446698141.931663</v>
      </c>
      <c r="E4170">
        <v>4416019935.1351357</v>
      </c>
      <c r="F4170">
        <v>153065500.00000003</v>
      </c>
      <c r="G4170">
        <v>312</v>
      </c>
      <c r="H4170">
        <v>331</v>
      </c>
      <c r="I4170">
        <v>16</v>
      </c>
      <c r="J4170">
        <v>30</v>
      </c>
      <c r="K4170">
        <v>13</v>
      </c>
      <c r="M4170">
        <v>661</v>
      </c>
      <c r="N4170">
        <v>704</v>
      </c>
      <c r="O4170">
        <v>29922162.162162162</v>
      </c>
      <c r="P4170">
        <v>89603716.216216221</v>
      </c>
      <c r="Q4170">
        <v>94</v>
      </c>
      <c r="R4170">
        <v>637</v>
      </c>
      <c r="S4170">
        <v>314385881.08108109</v>
      </c>
      <c r="T4170">
        <v>299919569.36936939</v>
      </c>
      <c r="U4170">
        <v>29811441.441441443</v>
      </c>
      <c r="V4170">
        <v>89534234.234234229</v>
      </c>
      <c r="W4170">
        <v>33272.034482764</v>
      </c>
      <c r="X4170">
        <v>33630.413793111999</v>
      </c>
    </row>
    <row r="4171" spans="1:24">
      <c r="A4171" s="7" t="s">
        <v>5306</v>
      </c>
      <c r="B4171" s="13" t="s">
        <v>1039</v>
      </c>
      <c r="C4171">
        <v>99146211.744260162</v>
      </c>
      <c r="D4171">
        <v>96746101.330759287</v>
      </c>
      <c r="E4171">
        <v>3290720.7207207209</v>
      </c>
      <c r="F4171">
        <v>11035135.135135137</v>
      </c>
      <c r="G4171">
        <v>13</v>
      </c>
      <c r="H4171">
        <v>8</v>
      </c>
      <c r="I4171">
        <v>0</v>
      </c>
      <c r="J4171">
        <v>0</v>
      </c>
      <c r="M4171">
        <v>17</v>
      </c>
      <c r="N4171">
        <v>13</v>
      </c>
      <c r="O4171">
        <v>33276477.47747748</v>
      </c>
      <c r="P4171">
        <v>30059189.189189184</v>
      </c>
      <c r="Q4171">
        <v>131</v>
      </c>
      <c r="R4171">
        <v>212</v>
      </c>
      <c r="S4171">
        <v>20994972.97297297</v>
      </c>
      <c r="T4171">
        <v>20898509.009009011</v>
      </c>
      <c r="U4171">
        <v>33061981.981981982</v>
      </c>
      <c r="V4171">
        <v>29572882.882882882</v>
      </c>
      <c r="W4171">
        <v>1652.034482755</v>
      </c>
      <c r="X4171">
        <v>1654.586206895</v>
      </c>
    </row>
    <row r="4172" spans="1:24">
      <c r="A4172" s="7" t="s">
        <v>5307</v>
      </c>
      <c r="B4172" s="13" t="s">
        <v>5308</v>
      </c>
      <c r="C4172">
        <v>516994956.92613447</v>
      </c>
      <c r="D4172">
        <v>529877298.46274787</v>
      </c>
      <c r="E4172">
        <v>9743468.4684684705</v>
      </c>
      <c r="F4172">
        <v>26312747.747747749</v>
      </c>
      <c r="G4172">
        <v>79</v>
      </c>
      <c r="H4172">
        <v>95</v>
      </c>
      <c r="I4172">
        <v>6</v>
      </c>
      <c r="J4172">
        <v>4</v>
      </c>
      <c r="M4172">
        <v>117</v>
      </c>
      <c r="N4172">
        <v>129</v>
      </c>
      <c r="O4172">
        <v>22896486.486486483</v>
      </c>
      <c r="P4172">
        <v>21521891.891891893</v>
      </c>
      <c r="Q4172">
        <v>25</v>
      </c>
      <c r="R4172">
        <v>28</v>
      </c>
      <c r="S4172">
        <v>93338583.783783779</v>
      </c>
      <c r="T4172">
        <v>99245142.342342347</v>
      </c>
      <c r="U4172">
        <v>19672142.342342339</v>
      </c>
      <c r="V4172">
        <v>18029772.972972974</v>
      </c>
      <c r="W4172">
        <v>9537.2068965540002</v>
      </c>
      <c r="X4172">
        <v>9511.0344827560002</v>
      </c>
    </row>
    <row r="4173" spans="1:24">
      <c r="A4173" s="7" t="s">
        <v>5309</v>
      </c>
      <c r="B4173" s="13" t="s">
        <v>3888</v>
      </c>
      <c r="C4173">
        <v>353328121.01338935</v>
      </c>
      <c r="D4173">
        <v>343271011.49280667</v>
      </c>
      <c r="E4173">
        <v>8215270.2702702712</v>
      </c>
      <c r="F4173">
        <v>3478841.4414414428</v>
      </c>
      <c r="G4173">
        <v>66</v>
      </c>
      <c r="H4173">
        <v>88</v>
      </c>
      <c r="I4173">
        <v>7</v>
      </c>
      <c r="J4173">
        <v>9</v>
      </c>
      <c r="M4173">
        <v>147</v>
      </c>
      <c r="N4173">
        <v>218</v>
      </c>
      <c r="O4173">
        <v>80649549.54954955</v>
      </c>
      <c r="P4173">
        <v>61128547.747747749</v>
      </c>
      <c r="Q4173">
        <v>70</v>
      </c>
      <c r="R4173">
        <v>140</v>
      </c>
      <c r="S4173">
        <v>101017265.76576576</v>
      </c>
      <c r="T4173">
        <v>102509975.67567568</v>
      </c>
      <c r="U4173">
        <v>78354504.504504502</v>
      </c>
      <c r="V4173">
        <v>58261981.981981978</v>
      </c>
      <c r="W4173">
        <v>8281.1034482720006</v>
      </c>
      <c r="X4173">
        <v>8411.6206896580006</v>
      </c>
    </row>
    <row r="4174" spans="1:24">
      <c r="A4174" s="7" t="s">
        <v>5310</v>
      </c>
      <c r="B4174" s="13" t="s">
        <v>2006</v>
      </c>
      <c r="C4174">
        <v>302385547.72791088</v>
      </c>
      <c r="D4174">
        <v>302385087.78502297</v>
      </c>
      <c r="E4174">
        <v>458558.55855855899</v>
      </c>
      <c r="F4174">
        <v>125684.68468468499</v>
      </c>
      <c r="G4174">
        <v>70</v>
      </c>
      <c r="H4174">
        <v>56</v>
      </c>
      <c r="I4174">
        <v>7</v>
      </c>
      <c r="J4174">
        <v>8</v>
      </c>
      <c r="K4174">
        <v>1</v>
      </c>
      <c r="M4174">
        <v>130</v>
      </c>
      <c r="N4174">
        <v>161</v>
      </c>
      <c r="O4174">
        <v>18139189.189189188</v>
      </c>
      <c r="P4174">
        <v>21479324.324324321</v>
      </c>
      <c r="Q4174">
        <v>425</v>
      </c>
      <c r="R4174">
        <v>273</v>
      </c>
      <c r="S4174">
        <v>52571139.639639646</v>
      </c>
      <c r="T4174">
        <v>54654572.072072074</v>
      </c>
      <c r="U4174">
        <v>18702522.522522524</v>
      </c>
      <c r="V4174">
        <v>21414234.234234236</v>
      </c>
      <c r="W4174">
        <v>8915.0689655179995</v>
      </c>
      <c r="X4174">
        <v>9061.5862068930001</v>
      </c>
    </row>
    <row r="4175" spans="1:24">
      <c r="A4175" s="7" t="s">
        <v>5311</v>
      </c>
      <c r="B4175" s="13" t="s">
        <v>2137</v>
      </c>
      <c r="C4175">
        <v>3031841838.7007008</v>
      </c>
      <c r="D4175">
        <v>3022014057.1920328</v>
      </c>
      <c r="E4175">
        <v>10556554.054054055</v>
      </c>
      <c r="F4175">
        <v>1843923.4234234239</v>
      </c>
      <c r="G4175">
        <v>931</v>
      </c>
      <c r="H4175">
        <v>963</v>
      </c>
      <c r="I4175">
        <v>31</v>
      </c>
      <c r="J4175">
        <v>37</v>
      </c>
      <c r="K4175">
        <v>4</v>
      </c>
      <c r="M4175">
        <v>1883</v>
      </c>
      <c r="N4175">
        <v>1598</v>
      </c>
      <c r="O4175">
        <v>176744594.5945946</v>
      </c>
      <c r="P4175">
        <v>115404988.2882883</v>
      </c>
      <c r="Q4175">
        <v>784</v>
      </c>
      <c r="R4175">
        <v>2674</v>
      </c>
      <c r="S4175">
        <v>672778832.43243241</v>
      </c>
      <c r="T4175">
        <v>676869554.95495498</v>
      </c>
      <c r="U4175">
        <v>81194664.864864856</v>
      </c>
      <c r="V4175">
        <v>113329099.0990991</v>
      </c>
      <c r="W4175">
        <v>89393.137931050995</v>
      </c>
      <c r="X4175">
        <v>90873.793103442993</v>
      </c>
    </row>
    <row r="4176" spans="1:24">
      <c r="A4176" s="7" t="s">
        <v>5312</v>
      </c>
      <c r="B4176" s="13" t="s">
        <v>1370</v>
      </c>
      <c r="C4176">
        <v>54302977.748280004</v>
      </c>
      <c r="D4176">
        <v>54683293.019300416</v>
      </c>
      <c r="E4176">
        <v>272972.97297297302</v>
      </c>
      <c r="F4176">
        <v>271171.17117117101</v>
      </c>
      <c r="G4176">
        <v>11</v>
      </c>
      <c r="H4176">
        <v>11</v>
      </c>
      <c r="I4176">
        <v>2</v>
      </c>
      <c r="J4176">
        <v>0</v>
      </c>
      <c r="M4176">
        <v>22</v>
      </c>
      <c r="N4176">
        <v>23</v>
      </c>
      <c r="O4176">
        <v>2276576.576576577</v>
      </c>
      <c r="P4176">
        <v>1875585.585585586</v>
      </c>
      <c r="Q4176">
        <v>8</v>
      </c>
      <c r="R4176">
        <v>18</v>
      </c>
      <c r="S4176">
        <v>18291585.585585587</v>
      </c>
      <c r="T4176">
        <v>19296558.558558561</v>
      </c>
      <c r="U4176">
        <v>2550000</v>
      </c>
      <c r="V4176">
        <v>1426036.036036036</v>
      </c>
      <c r="W4176">
        <v>660.48275862200001</v>
      </c>
      <c r="X4176">
        <v>711.96551724300002</v>
      </c>
    </row>
    <row r="4177" spans="1:24">
      <c r="A4177" s="7" t="s">
        <v>5313</v>
      </c>
      <c r="B4177" s="13" t="s">
        <v>1221</v>
      </c>
      <c r="C4177">
        <v>630019322.58136415</v>
      </c>
      <c r="D4177">
        <v>634915568.88915873</v>
      </c>
      <c r="E4177">
        <v>320817136.03603601</v>
      </c>
      <c r="F4177">
        <v>3243313.5135135381</v>
      </c>
      <c r="G4177">
        <v>253</v>
      </c>
      <c r="H4177">
        <v>151</v>
      </c>
      <c r="I4177">
        <v>11</v>
      </c>
      <c r="J4177">
        <v>14</v>
      </c>
      <c r="M4177">
        <v>407</v>
      </c>
      <c r="N4177">
        <v>257</v>
      </c>
      <c r="O4177">
        <v>16051717.11711712</v>
      </c>
      <c r="P4177">
        <v>14289639.63963964</v>
      </c>
      <c r="Q4177">
        <v>803</v>
      </c>
      <c r="R4177">
        <v>315</v>
      </c>
      <c r="S4177">
        <v>135957822.52252251</v>
      </c>
      <c r="T4177">
        <v>139942333.33333334</v>
      </c>
      <c r="U4177">
        <v>18472252.252252251</v>
      </c>
      <c r="V4177">
        <v>15198648.648648651</v>
      </c>
      <c r="W4177">
        <v>17747.206896554999</v>
      </c>
      <c r="X4177">
        <v>15681.827586207</v>
      </c>
    </row>
    <row r="4178" spans="1:24">
      <c r="A4178" s="7" t="s">
        <v>5314</v>
      </c>
      <c r="B4178" s="13" t="s">
        <v>1379</v>
      </c>
      <c r="C4178">
        <v>377291121.63502133</v>
      </c>
      <c r="D4178">
        <v>362669036.24052989</v>
      </c>
      <c r="E4178">
        <v>99364429.729729727</v>
      </c>
      <c r="F4178">
        <v>430630.63063063502</v>
      </c>
      <c r="G4178">
        <v>97</v>
      </c>
      <c r="H4178">
        <v>111</v>
      </c>
      <c r="I4178">
        <v>6</v>
      </c>
      <c r="J4178">
        <v>7</v>
      </c>
      <c r="M4178">
        <v>123</v>
      </c>
      <c r="N4178">
        <v>141</v>
      </c>
      <c r="O4178">
        <v>22160090.090090089</v>
      </c>
      <c r="P4178">
        <v>24750900.9009009</v>
      </c>
      <c r="Q4178">
        <v>151</v>
      </c>
      <c r="R4178">
        <v>256</v>
      </c>
      <c r="S4178">
        <v>115474594.5945946</v>
      </c>
      <c r="T4178">
        <v>119788585.58558559</v>
      </c>
      <c r="U4178">
        <v>22689009.009009011</v>
      </c>
      <c r="V4178">
        <v>25196666.666666668</v>
      </c>
      <c r="W4178">
        <v>10952.862068971001</v>
      </c>
      <c r="X4178">
        <v>11214.379310347</v>
      </c>
    </row>
    <row r="4179" spans="1:24">
      <c r="A4179" s="7" t="s">
        <v>5315</v>
      </c>
      <c r="B4179" s="13" t="s">
        <v>1194</v>
      </c>
      <c r="C4179">
        <v>179191846.63443267</v>
      </c>
      <c r="D4179">
        <v>169980067.58407289</v>
      </c>
      <c r="E4179">
        <v>915315.31531531597</v>
      </c>
      <c r="F4179">
        <v>1038738.738738739</v>
      </c>
      <c r="G4179">
        <v>31</v>
      </c>
      <c r="H4179">
        <v>33</v>
      </c>
      <c r="I4179">
        <v>4</v>
      </c>
      <c r="J4179">
        <v>0</v>
      </c>
      <c r="K4179">
        <v>1</v>
      </c>
      <c r="M4179">
        <v>139</v>
      </c>
      <c r="N4179">
        <v>164</v>
      </c>
      <c r="O4179">
        <v>25759459.459459461</v>
      </c>
      <c r="P4179">
        <v>5439639.6396396393</v>
      </c>
      <c r="Q4179">
        <v>358</v>
      </c>
      <c r="S4179">
        <v>45555657.657657661</v>
      </c>
      <c r="T4179">
        <v>47061500</v>
      </c>
      <c r="U4179">
        <v>25666396.396396399</v>
      </c>
      <c r="V4179">
        <v>5890090.0900900932</v>
      </c>
      <c r="W4179">
        <v>3128.4482758510003</v>
      </c>
      <c r="X4179">
        <v>3193.172413797</v>
      </c>
    </row>
    <row r="4180" spans="1:24">
      <c r="A4180" s="7" t="s">
        <v>5316</v>
      </c>
      <c r="B4180" s="13" t="s">
        <v>1194</v>
      </c>
      <c r="C4180">
        <v>144139401.35635579</v>
      </c>
      <c r="D4180">
        <v>144491804.95624456</v>
      </c>
      <c r="E4180">
        <v>2310585.5855855858</v>
      </c>
      <c r="F4180">
        <v>3648648.648648649</v>
      </c>
      <c r="G4180">
        <v>14</v>
      </c>
      <c r="H4180">
        <v>13</v>
      </c>
      <c r="I4180">
        <v>3</v>
      </c>
      <c r="J4180">
        <v>0</v>
      </c>
      <c r="M4180">
        <v>18</v>
      </c>
      <c r="N4180">
        <v>23</v>
      </c>
      <c r="O4180">
        <v>5845045.0450450433</v>
      </c>
      <c r="P4180">
        <v>7292072.072072072</v>
      </c>
      <c r="Q4180">
        <v>58</v>
      </c>
      <c r="S4180">
        <v>31039806.306306306</v>
      </c>
      <c r="T4180">
        <v>31060707.207207203</v>
      </c>
      <c r="U4180">
        <v>5750900.9009009004</v>
      </c>
      <c r="V4180">
        <v>6517927.9279279262</v>
      </c>
      <c r="W4180">
        <v>2473.8620689720001</v>
      </c>
      <c r="X4180">
        <v>2497.7931034399999</v>
      </c>
    </row>
    <row r="4181" spans="1:24">
      <c r="A4181" s="7" t="s">
        <v>5317</v>
      </c>
      <c r="B4181" s="13" t="s">
        <v>1194</v>
      </c>
      <c r="C4181">
        <v>213741853.34385198</v>
      </c>
      <c r="D4181">
        <v>227407356.39355373</v>
      </c>
      <c r="E4181">
        <v>107206801.8018018</v>
      </c>
      <c r="F4181">
        <v>3867567.5675675701</v>
      </c>
      <c r="G4181">
        <v>46</v>
      </c>
      <c r="H4181">
        <v>83</v>
      </c>
      <c r="I4181">
        <v>12</v>
      </c>
      <c r="J4181">
        <v>21</v>
      </c>
      <c r="K4181">
        <v>1</v>
      </c>
      <c r="M4181">
        <v>85</v>
      </c>
      <c r="N4181">
        <v>153</v>
      </c>
      <c r="O4181">
        <v>117591810.8108108</v>
      </c>
      <c r="P4181">
        <v>96029594.594594598</v>
      </c>
      <c r="Q4181">
        <v>159</v>
      </c>
      <c r="R4181">
        <v>154</v>
      </c>
      <c r="S4181">
        <v>45861009.009009004</v>
      </c>
      <c r="T4181">
        <v>48854481.981981978</v>
      </c>
      <c r="U4181">
        <v>115097657.65765767</v>
      </c>
      <c r="V4181">
        <v>95856486.486486495</v>
      </c>
      <c r="W4181">
        <v>3664.7241379360003</v>
      </c>
      <c r="X4181">
        <v>3594.3103448239999</v>
      </c>
    </row>
    <row r="4182" spans="1:24">
      <c r="A4182" s="7" t="s">
        <v>5318</v>
      </c>
      <c r="B4182" s="13" t="s">
        <v>1500</v>
      </c>
      <c r="C4182">
        <v>831138295.46350729</v>
      </c>
      <c r="D4182">
        <v>839915783.90194035</v>
      </c>
      <c r="E4182">
        <v>6252477.4774774779</v>
      </c>
      <c r="F4182">
        <v>84068468.468468472</v>
      </c>
      <c r="G4182">
        <v>160</v>
      </c>
      <c r="H4182">
        <v>193</v>
      </c>
      <c r="I4182">
        <v>4</v>
      </c>
      <c r="J4182">
        <v>14</v>
      </c>
      <c r="K4182">
        <v>1</v>
      </c>
      <c r="M4182">
        <v>182</v>
      </c>
      <c r="N4182">
        <v>227</v>
      </c>
      <c r="O4182">
        <v>58885855.855855852</v>
      </c>
      <c r="P4182">
        <v>44626486.486486495</v>
      </c>
      <c r="Q4182">
        <v>83</v>
      </c>
      <c r="R4182">
        <v>236</v>
      </c>
      <c r="S4182">
        <v>157384169.36936936</v>
      </c>
      <c r="T4182">
        <v>165414127.02702704</v>
      </c>
      <c r="U4182">
        <v>54717927.927927934</v>
      </c>
      <c r="V4182">
        <v>44362522.522522517</v>
      </c>
      <c r="W4182">
        <v>9972.103448277001</v>
      </c>
      <c r="X4182">
        <v>9969.3448275859992</v>
      </c>
    </row>
    <row r="4183" spans="1:24">
      <c r="A4183" s="7" t="s">
        <v>5319</v>
      </c>
      <c r="B4183" s="13" t="s">
        <v>1933</v>
      </c>
      <c r="C4183">
        <v>77369417.188762888</v>
      </c>
      <c r="D4183">
        <v>73700588.484232321</v>
      </c>
      <c r="E4183">
        <v>715990.99099099205</v>
      </c>
      <c r="F4183">
        <v>29729.729729731</v>
      </c>
      <c r="G4183">
        <v>17</v>
      </c>
      <c r="H4183">
        <v>19</v>
      </c>
      <c r="I4183">
        <v>2</v>
      </c>
      <c r="J4183">
        <v>1</v>
      </c>
      <c r="M4183">
        <v>20</v>
      </c>
      <c r="N4183">
        <v>21</v>
      </c>
      <c r="O4183">
        <v>21118918.918918919</v>
      </c>
      <c r="P4183">
        <v>9394549.5495495517</v>
      </c>
      <c r="Q4183">
        <v>179</v>
      </c>
      <c r="R4183">
        <v>53</v>
      </c>
      <c r="S4183">
        <v>14811608.108108111</v>
      </c>
      <c r="T4183">
        <v>14878684.684684685</v>
      </c>
      <c r="U4183">
        <v>21188558.558558557</v>
      </c>
      <c r="V4183">
        <v>11484234.234234232</v>
      </c>
      <c r="W4183">
        <v>927.06896551399996</v>
      </c>
      <c r="X4183">
        <v>916.44827586099996</v>
      </c>
    </row>
    <row r="4184" spans="1:24">
      <c r="A4184" s="7" t="s">
        <v>5320</v>
      </c>
      <c r="B4184" s="13" t="s">
        <v>3974</v>
      </c>
      <c r="C4184">
        <v>124206968.4476563</v>
      </c>
      <c r="D4184">
        <v>124101056.08355497</v>
      </c>
      <c r="E4184">
        <v>6405405.4054054059</v>
      </c>
      <c r="F4184">
        <v>6535135.1351351347</v>
      </c>
      <c r="G4184">
        <v>30</v>
      </c>
      <c r="H4184">
        <v>32</v>
      </c>
      <c r="I4184">
        <v>1</v>
      </c>
      <c r="J4184">
        <v>0</v>
      </c>
      <c r="M4184">
        <v>32</v>
      </c>
      <c r="N4184">
        <v>33</v>
      </c>
      <c r="O4184">
        <v>8993693.6936936937</v>
      </c>
      <c r="P4184">
        <v>56109009.009009011</v>
      </c>
      <c r="Q4184">
        <v>20</v>
      </c>
      <c r="R4184">
        <v>45</v>
      </c>
      <c r="S4184">
        <v>28853495.495495494</v>
      </c>
      <c r="T4184">
        <v>30716828.82882883</v>
      </c>
      <c r="U4184">
        <v>8709549.549549548</v>
      </c>
      <c r="V4184">
        <v>59616036.036036037</v>
      </c>
      <c r="W4184">
        <v>1552.827586205</v>
      </c>
      <c r="X4184">
        <v>1523.586206898</v>
      </c>
    </row>
    <row r="4185" spans="1:24">
      <c r="A4185" s="7" t="s">
        <v>5321</v>
      </c>
      <c r="B4185" s="13" t="s">
        <v>1500</v>
      </c>
      <c r="C4185">
        <v>432988563.67154545</v>
      </c>
      <c r="D4185">
        <v>450910654.63547623</v>
      </c>
      <c r="E4185">
        <v>3296621.6216216208</v>
      </c>
      <c r="F4185">
        <v>1736036.0360360381</v>
      </c>
      <c r="G4185">
        <v>127</v>
      </c>
      <c r="H4185">
        <v>269</v>
      </c>
      <c r="I4185">
        <v>4</v>
      </c>
      <c r="J4185">
        <v>11</v>
      </c>
      <c r="K4185">
        <v>2</v>
      </c>
      <c r="M4185">
        <v>136</v>
      </c>
      <c r="N4185">
        <v>316</v>
      </c>
      <c r="O4185">
        <v>53752342.342342347</v>
      </c>
      <c r="P4185">
        <v>31671801.801801804</v>
      </c>
      <c r="Q4185">
        <v>491</v>
      </c>
      <c r="R4185">
        <v>194</v>
      </c>
      <c r="S4185">
        <v>114047301.8018018</v>
      </c>
      <c r="T4185">
        <v>118740783.78378378</v>
      </c>
      <c r="U4185">
        <v>54605405.40540541</v>
      </c>
      <c r="V4185">
        <v>27943513.513513517</v>
      </c>
      <c r="W4185">
        <v>6780.6206896539998</v>
      </c>
      <c r="X4185">
        <v>6921.9655172390003</v>
      </c>
    </row>
    <row r="4186" spans="1:24">
      <c r="A4186" s="7" t="s">
        <v>5322</v>
      </c>
      <c r="B4186" s="13" t="s">
        <v>5323</v>
      </c>
      <c r="C4186">
        <v>372290931.0066905</v>
      </c>
      <c r="D4186">
        <v>367434426.79349351</v>
      </c>
      <c r="E4186">
        <v>107820788.2882883</v>
      </c>
      <c r="F4186">
        <v>56128979.279279277</v>
      </c>
      <c r="G4186">
        <v>268</v>
      </c>
      <c r="H4186">
        <v>181</v>
      </c>
      <c r="I4186">
        <v>10</v>
      </c>
      <c r="J4186">
        <v>6</v>
      </c>
      <c r="K4186">
        <v>2</v>
      </c>
      <c r="M4186">
        <v>379</v>
      </c>
      <c r="N4186">
        <v>240</v>
      </c>
      <c r="O4186">
        <v>114432882.88288288</v>
      </c>
      <c r="P4186">
        <v>164729594.5945946</v>
      </c>
      <c r="Q4186">
        <v>275</v>
      </c>
      <c r="R4186">
        <v>224</v>
      </c>
      <c r="S4186">
        <v>158446822.52252251</v>
      </c>
      <c r="T4186">
        <v>146133509.009009</v>
      </c>
      <c r="U4186">
        <v>95359459.459459454</v>
      </c>
      <c r="V4186">
        <v>171534594.59459457</v>
      </c>
      <c r="W4186">
        <v>5615.965517228</v>
      </c>
      <c r="X4186">
        <v>5563.4482758570002</v>
      </c>
    </row>
    <row r="4187" spans="1:24">
      <c r="A4187" s="7" t="s">
        <v>5324</v>
      </c>
      <c r="B4187" s="13" t="s">
        <v>763</v>
      </c>
      <c r="C4187">
        <v>405064709.73074317</v>
      </c>
      <c r="D4187">
        <v>416149853.5135653</v>
      </c>
      <c r="E4187">
        <v>130461261.26126127</v>
      </c>
      <c r="F4187">
        <v>11171846.846846856</v>
      </c>
      <c r="G4187">
        <v>557</v>
      </c>
      <c r="H4187">
        <v>204</v>
      </c>
      <c r="I4187">
        <v>23</v>
      </c>
      <c r="J4187">
        <v>24</v>
      </c>
      <c r="M4187">
        <v>920</v>
      </c>
      <c r="N4187">
        <v>370</v>
      </c>
      <c r="O4187">
        <v>76737387.38738738</v>
      </c>
      <c r="P4187">
        <v>85364864.864864871</v>
      </c>
      <c r="Q4187">
        <v>455</v>
      </c>
      <c r="R4187">
        <v>351</v>
      </c>
      <c r="S4187">
        <v>138075637.83783785</v>
      </c>
      <c r="T4187">
        <v>144058088.2882883</v>
      </c>
      <c r="U4187">
        <v>74623243.243243247</v>
      </c>
      <c r="V4187">
        <v>72342745.945945948</v>
      </c>
      <c r="W4187">
        <v>17577.724137931</v>
      </c>
      <c r="X4187">
        <v>17806.379310341999</v>
      </c>
    </row>
    <row r="4188" spans="1:24">
      <c r="A4188" s="7" t="s">
        <v>5325</v>
      </c>
      <c r="B4188" s="13" t="s">
        <v>1268</v>
      </c>
      <c r="C4188">
        <v>1666005725.1716609</v>
      </c>
      <c r="D4188">
        <v>1594078219.5520108</v>
      </c>
      <c r="E4188">
        <v>1469525964.8648648</v>
      </c>
      <c r="F4188">
        <v>10370630.630630661</v>
      </c>
      <c r="G4188">
        <v>489</v>
      </c>
      <c r="H4188">
        <v>217</v>
      </c>
      <c r="I4188">
        <v>40</v>
      </c>
      <c r="J4188">
        <v>45</v>
      </c>
      <c r="K4188">
        <v>19</v>
      </c>
      <c r="M4188">
        <v>1132</v>
      </c>
      <c r="N4188">
        <v>605</v>
      </c>
      <c r="O4188">
        <v>67938656.756756753</v>
      </c>
      <c r="P4188">
        <v>202197747.74774775</v>
      </c>
      <c r="Q4188">
        <v>1020</v>
      </c>
      <c r="R4188">
        <v>2785</v>
      </c>
      <c r="S4188">
        <v>399444352.25225228</v>
      </c>
      <c r="T4188">
        <v>397318259.45945948</v>
      </c>
      <c r="U4188">
        <v>56747387.387387387</v>
      </c>
      <c r="V4188">
        <v>207182612.61261261</v>
      </c>
      <c r="W4188">
        <v>27230.379310356002</v>
      </c>
      <c r="X4188">
        <v>27722.965517245</v>
      </c>
    </row>
    <row r="4189" spans="1:24">
      <c r="A4189" s="7" t="s">
        <v>5326</v>
      </c>
      <c r="B4189" s="13" t="s">
        <v>1028</v>
      </c>
      <c r="C4189">
        <v>346565759.30845338</v>
      </c>
      <c r="D4189">
        <v>343961869.02247292</v>
      </c>
      <c r="E4189">
        <v>432975465.76576579</v>
      </c>
      <c r="F4189">
        <v>250070966.66666669</v>
      </c>
      <c r="G4189">
        <v>80</v>
      </c>
      <c r="H4189">
        <v>145</v>
      </c>
      <c r="I4189">
        <v>12</v>
      </c>
      <c r="J4189">
        <v>20</v>
      </c>
      <c r="K4189">
        <v>14</v>
      </c>
      <c r="M4189">
        <v>5952</v>
      </c>
      <c r="N4189">
        <v>1291</v>
      </c>
      <c r="O4189">
        <v>323741441.44144142</v>
      </c>
      <c r="P4189">
        <v>79320563.063063055</v>
      </c>
      <c r="Q4189">
        <v>693</v>
      </c>
      <c r="R4189">
        <v>351</v>
      </c>
      <c r="S4189">
        <v>213273945.04504502</v>
      </c>
      <c r="T4189">
        <v>139758765.76576579</v>
      </c>
      <c r="U4189">
        <v>212897207.2072072</v>
      </c>
      <c r="V4189">
        <v>63328378.378378376</v>
      </c>
      <c r="W4189">
        <v>6876.7586206810001</v>
      </c>
      <c r="X4189">
        <v>6535.5517241369998</v>
      </c>
    </row>
    <row r="4190" spans="1:24">
      <c r="A4190" s="7" t="s">
        <v>5327</v>
      </c>
      <c r="B4190" s="13" t="s">
        <v>1741</v>
      </c>
      <c r="C4190">
        <v>35523627.354911059</v>
      </c>
      <c r="D4190">
        <v>33526895.216537032</v>
      </c>
      <c r="F4190">
        <v>18018.018018018</v>
      </c>
      <c r="G4190">
        <v>30</v>
      </c>
      <c r="H4190">
        <v>33</v>
      </c>
      <c r="I4190">
        <v>0</v>
      </c>
      <c r="J4190">
        <v>2</v>
      </c>
      <c r="M4190">
        <v>31</v>
      </c>
      <c r="N4190">
        <v>35</v>
      </c>
      <c r="O4190">
        <v>621621.62162162096</v>
      </c>
      <c r="P4190">
        <v>639639.63963963999</v>
      </c>
      <c r="Q4190">
        <v>4</v>
      </c>
      <c r="R4190">
        <v>4</v>
      </c>
      <c r="S4190">
        <v>5544864.8648648653</v>
      </c>
      <c r="T4190">
        <v>6388918.9189189188</v>
      </c>
      <c r="U4190">
        <v>317117.11711711698</v>
      </c>
      <c r="V4190">
        <v>450990.99099099101</v>
      </c>
      <c r="W4190">
        <v>518</v>
      </c>
      <c r="X4190">
        <v>458</v>
      </c>
    </row>
    <row r="4191" spans="1:24">
      <c r="A4191" s="7" t="s">
        <v>5327</v>
      </c>
      <c r="B4191" s="13" t="s">
        <v>1742</v>
      </c>
      <c r="C4191">
        <v>56195694.867076263</v>
      </c>
      <c r="D4191">
        <v>57379037.913838163</v>
      </c>
      <c r="M4191">
        <v>24</v>
      </c>
      <c r="N4191">
        <v>32</v>
      </c>
      <c r="O4191">
        <v>3015315.315315315</v>
      </c>
      <c r="P4191">
        <v>2779279.2792792791</v>
      </c>
      <c r="Q4191">
        <v>4</v>
      </c>
      <c r="R4191">
        <v>6</v>
      </c>
      <c r="S4191">
        <v>11910878.378378378</v>
      </c>
      <c r="T4191">
        <v>13403216.216216216</v>
      </c>
      <c r="U4191">
        <v>1949549.5495495501</v>
      </c>
      <c r="V4191">
        <v>1929009.009009009</v>
      </c>
      <c r="W4191">
        <v>722.51724137799999</v>
      </c>
      <c r="X4191">
        <v>724.24137930999996</v>
      </c>
    </row>
    <row r="4192" spans="1:24">
      <c r="A4192" s="7" t="s">
        <v>5328</v>
      </c>
      <c r="B4192" s="13" t="s">
        <v>755</v>
      </c>
      <c r="C4192">
        <v>174029820.15321666</v>
      </c>
      <c r="D4192">
        <v>167117797.21322405</v>
      </c>
      <c r="E4192">
        <v>721621.62162162096</v>
      </c>
      <c r="F4192">
        <v>409009.00900900899</v>
      </c>
      <c r="G4192">
        <v>9</v>
      </c>
      <c r="H4192">
        <v>1</v>
      </c>
      <c r="I4192">
        <v>10</v>
      </c>
      <c r="J4192">
        <v>1</v>
      </c>
      <c r="M4192">
        <v>57</v>
      </c>
      <c r="N4192">
        <v>24</v>
      </c>
      <c r="O4192">
        <v>21745124.324324321</v>
      </c>
      <c r="P4192">
        <v>30432004.504504498</v>
      </c>
      <c r="Q4192">
        <v>51</v>
      </c>
      <c r="R4192">
        <v>162</v>
      </c>
      <c r="S4192">
        <v>85569788.288288295</v>
      </c>
      <c r="T4192">
        <v>86429103.603603601</v>
      </c>
      <c r="U4192">
        <v>23897297.297297295</v>
      </c>
      <c r="V4192">
        <v>30477297.297297295</v>
      </c>
      <c r="W4192">
        <v>2212.3793103489998</v>
      </c>
      <c r="X4192">
        <v>2202.172413795</v>
      </c>
    </row>
    <row r="4193" spans="1:24">
      <c r="A4193" s="7" t="s">
        <v>5329</v>
      </c>
      <c r="B4193" s="13" t="s">
        <v>3562</v>
      </c>
      <c r="C4193">
        <v>600253858.37989712</v>
      </c>
      <c r="D4193">
        <v>585058323.28171217</v>
      </c>
      <c r="E4193">
        <v>1345675.6756756781</v>
      </c>
      <c r="F4193">
        <v>1801801.8018018019</v>
      </c>
      <c r="G4193">
        <v>73</v>
      </c>
      <c r="H4193">
        <v>85</v>
      </c>
      <c r="I4193">
        <v>9</v>
      </c>
      <c r="J4193">
        <v>18</v>
      </c>
      <c r="M4193">
        <v>145</v>
      </c>
      <c r="N4193">
        <v>248</v>
      </c>
      <c r="O4193">
        <v>63693935.135135129</v>
      </c>
      <c r="P4193">
        <v>99617995.495495498</v>
      </c>
      <c r="Q4193">
        <v>271</v>
      </c>
      <c r="R4193">
        <v>245</v>
      </c>
      <c r="S4193">
        <v>311221002.70270276</v>
      </c>
      <c r="T4193">
        <v>313676089.1891892</v>
      </c>
      <c r="U4193">
        <v>65778018.018018022</v>
      </c>
      <c r="V4193">
        <v>102139819.81981981</v>
      </c>
      <c r="W4193">
        <v>7680.0344827509998</v>
      </c>
      <c r="X4193">
        <v>7810.5517241340003</v>
      </c>
    </row>
    <row r="4194" spans="1:24">
      <c r="A4194" s="7" t="s">
        <v>5330</v>
      </c>
      <c r="B4194" s="13" t="s">
        <v>755</v>
      </c>
      <c r="C4194">
        <v>195244013.97663939</v>
      </c>
      <c r="D4194">
        <v>193847482.03041774</v>
      </c>
      <c r="E4194">
        <v>357505925.22522527</v>
      </c>
      <c r="F4194">
        <v>438526354.95495498</v>
      </c>
      <c r="G4194">
        <v>4</v>
      </c>
      <c r="H4194">
        <v>9</v>
      </c>
      <c r="I4194">
        <v>15</v>
      </c>
      <c r="J4194">
        <v>2</v>
      </c>
      <c r="M4194">
        <v>40</v>
      </c>
      <c r="N4194">
        <v>44</v>
      </c>
      <c r="O4194">
        <v>110653603.6036036</v>
      </c>
      <c r="P4194">
        <v>166925075.67567566</v>
      </c>
      <c r="Q4194">
        <v>294</v>
      </c>
      <c r="R4194">
        <v>254</v>
      </c>
      <c r="S4194">
        <v>81526403.603603601</v>
      </c>
      <c r="T4194">
        <v>79068121.621621624</v>
      </c>
      <c r="U4194">
        <v>28360090.090090092</v>
      </c>
      <c r="V4194">
        <v>109112702.7027027</v>
      </c>
      <c r="W4194">
        <v>2420.4482758639997</v>
      </c>
      <c r="X4194">
        <v>2485.9655172390003</v>
      </c>
    </row>
    <row r="4195" spans="1:24">
      <c r="A4195" s="7" t="s">
        <v>5331</v>
      </c>
      <c r="B4195" s="13" t="s">
        <v>2270</v>
      </c>
      <c r="C4195">
        <v>916018550.38572896</v>
      </c>
      <c r="D4195">
        <v>869877957.13305855</v>
      </c>
      <c r="E4195">
        <v>378626.12612612598</v>
      </c>
      <c r="F4195">
        <v>111801.80180180501</v>
      </c>
      <c r="G4195">
        <v>218</v>
      </c>
      <c r="H4195">
        <v>230</v>
      </c>
      <c r="I4195">
        <v>6</v>
      </c>
      <c r="J4195">
        <v>7</v>
      </c>
      <c r="M4195">
        <v>252</v>
      </c>
      <c r="N4195">
        <v>269</v>
      </c>
      <c r="O4195">
        <v>81672972.972972974</v>
      </c>
      <c r="P4195">
        <v>23925855.85585586</v>
      </c>
      <c r="Q4195">
        <v>240</v>
      </c>
      <c r="R4195">
        <v>199</v>
      </c>
      <c r="S4195">
        <v>230171598.1981982</v>
      </c>
      <c r="T4195">
        <v>240942988.2882883</v>
      </c>
      <c r="U4195">
        <v>8890450.4504504465</v>
      </c>
      <c r="V4195">
        <v>26577567.567567568</v>
      </c>
      <c r="W4195">
        <v>17315.931034483001</v>
      </c>
      <c r="X4195">
        <v>17075.172413794</v>
      </c>
    </row>
    <row r="4196" spans="1:24">
      <c r="A4196" s="7" t="s">
        <v>5332</v>
      </c>
      <c r="B4196" s="13" t="s">
        <v>1658</v>
      </c>
      <c r="C4196">
        <v>1372138631.8518882</v>
      </c>
      <c r="D4196">
        <v>1311157202.7311804</v>
      </c>
      <c r="E4196">
        <v>24553243.243243247</v>
      </c>
      <c r="F4196">
        <v>1855243.2432432449</v>
      </c>
      <c r="G4196">
        <v>337</v>
      </c>
      <c r="H4196">
        <v>430</v>
      </c>
      <c r="I4196">
        <v>14</v>
      </c>
      <c r="J4196">
        <v>39</v>
      </c>
      <c r="K4196">
        <v>2</v>
      </c>
      <c r="M4196">
        <v>806</v>
      </c>
      <c r="N4196">
        <v>803</v>
      </c>
      <c r="O4196">
        <v>74989909.909909904</v>
      </c>
      <c r="P4196">
        <v>147904036.93693691</v>
      </c>
      <c r="Q4196">
        <v>280</v>
      </c>
      <c r="R4196">
        <v>901</v>
      </c>
      <c r="S4196">
        <v>381817268.46846849</v>
      </c>
      <c r="T4196">
        <v>381917399.0990991</v>
      </c>
      <c r="U4196">
        <v>79069819.819819823</v>
      </c>
      <c r="V4196">
        <v>104769774.77477476</v>
      </c>
      <c r="W4196">
        <v>30623.620689650001</v>
      </c>
      <c r="X4196">
        <v>31234.000000001</v>
      </c>
    </row>
    <row r="4197" spans="1:24">
      <c r="A4197" s="7" t="s">
        <v>5333</v>
      </c>
      <c r="B4197" s="13" t="s">
        <v>2159</v>
      </c>
      <c r="C4197">
        <v>2878099860.8671579</v>
      </c>
      <c r="D4197">
        <v>2828852208.8725739</v>
      </c>
      <c r="E4197">
        <v>5602927.927927928</v>
      </c>
      <c r="F4197">
        <v>939625.22522522998</v>
      </c>
      <c r="G4197">
        <v>442</v>
      </c>
      <c r="H4197">
        <v>359</v>
      </c>
      <c r="I4197">
        <v>24</v>
      </c>
      <c r="J4197">
        <v>61</v>
      </c>
      <c r="K4197">
        <v>5</v>
      </c>
      <c r="M4197">
        <v>1412</v>
      </c>
      <c r="N4197">
        <v>1141</v>
      </c>
      <c r="O4197">
        <v>428619009.009009</v>
      </c>
      <c r="P4197">
        <v>415305732.43243241</v>
      </c>
      <c r="Q4197">
        <v>1321</v>
      </c>
      <c r="R4197">
        <v>2167</v>
      </c>
      <c r="S4197">
        <v>574686146.84684682</v>
      </c>
      <c r="T4197">
        <v>568557554.95495498</v>
      </c>
      <c r="U4197">
        <v>142080971.17117116</v>
      </c>
      <c r="V4197">
        <v>183459639.63963962</v>
      </c>
      <c r="W4197">
        <v>62962.620689650001</v>
      </c>
      <c r="X4197">
        <v>64290.241379305</v>
      </c>
    </row>
    <row r="4198" spans="1:24">
      <c r="A4198" s="7" t="s">
        <v>5334</v>
      </c>
      <c r="B4198" s="13" t="s">
        <v>5308</v>
      </c>
      <c r="C4198">
        <v>366624597.00738674</v>
      </c>
      <c r="D4198">
        <v>366340976.24626255</v>
      </c>
      <c r="E4198">
        <v>55895094.594594598</v>
      </c>
      <c r="F4198">
        <v>58640292.79279279</v>
      </c>
      <c r="G4198">
        <v>161</v>
      </c>
      <c r="H4198">
        <v>78</v>
      </c>
      <c r="I4198">
        <v>6</v>
      </c>
      <c r="J4198">
        <v>7</v>
      </c>
      <c r="K4198">
        <v>1</v>
      </c>
      <c r="M4198">
        <v>215</v>
      </c>
      <c r="N4198">
        <v>107</v>
      </c>
      <c r="O4198">
        <v>46705710.810810804</v>
      </c>
      <c r="P4198">
        <v>40903783.783783786</v>
      </c>
      <c r="Q4198">
        <v>27</v>
      </c>
      <c r="R4198">
        <v>235</v>
      </c>
      <c r="S4198">
        <v>68664828.828828827</v>
      </c>
      <c r="T4198">
        <v>73700980.180180177</v>
      </c>
      <c r="U4198">
        <v>17175945.945945945</v>
      </c>
      <c r="V4198">
        <v>17743063.063063063</v>
      </c>
      <c r="W4198">
        <v>6542.9999999949996</v>
      </c>
      <c r="X4198">
        <v>6617.9310344759997</v>
      </c>
    </row>
    <row r="4199" spans="1:24">
      <c r="A4199" s="7" t="s">
        <v>5335</v>
      </c>
      <c r="B4199" s="13" t="s">
        <v>5336</v>
      </c>
      <c r="C4199">
        <v>186352290.99053064</v>
      </c>
      <c r="D4199">
        <v>200214605.3015281</v>
      </c>
      <c r="E4199">
        <v>44781644.144144148</v>
      </c>
      <c r="F4199">
        <v>208162.16216216201</v>
      </c>
      <c r="G4199">
        <v>67</v>
      </c>
      <c r="H4199">
        <v>53</v>
      </c>
      <c r="I4199">
        <v>2</v>
      </c>
      <c r="J4199">
        <v>6</v>
      </c>
      <c r="K4199">
        <v>1</v>
      </c>
      <c r="M4199">
        <v>185</v>
      </c>
      <c r="N4199">
        <v>64</v>
      </c>
      <c r="O4199">
        <v>19962612.612612613</v>
      </c>
      <c r="P4199">
        <v>12411936.936936937</v>
      </c>
      <c r="Q4199">
        <v>96</v>
      </c>
      <c r="R4199">
        <v>195</v>
      </c>
      <c r="S4199">
        <v>38864921.621621624</v>
      </c>
      <c r="T4199">
        <v>39626617.117117122</v>
      </c>
      <c r="U4199">
        <v>20622612.612612609</v>
      </c>
      <c r="V4199">
        <v>12295945.945945948</v>
      </c>
      <c r="W4199">
        <v>4745.7586206899996</v>
      </c>
      <c r="X4199">
        <v>4789.8620689750005</v>
      </c>
    </row>
    <row r="4200" spans="1:24">
      <c r="A4200" s="7" t="s">
        <v>5337</v>
      </c>
      <c r="B4200" s="13" t="s">
        <v>2041</v>
      </c>
      <c r="C4200">
        <v>1146370656.7858758</v>
      </c>
      <c r="D4200">
        <v>1110608321.4181194</v>
      </c>
      <c r="E4200">
        <v>4459842.3423423413</v>
      </c>
      <c r="F4200">
        <v>2979054.054054054</v>
      </c>
      <c r="G4200">
        <v>143</v>
      </c>
      <c r="H4200">
        <v>131</v>
      </c>
      <c r="I4200">
        <v>8</v>
      </c>
      <c r="J4200">
        <v>19</v>
      </c>
      <c r="K4200">
        <v>5</v>
      </c>
      <c r="M4200">
        <v>333</v>
      </c>
      <c r="N4200">
        <v>474</v>
      </c>
      <c r="O4200">
        <v>1259957928.8288288</v>
      </c>
      <c r="P4200">
        <v>124441647.74774775</v>
      </c>
      <c r="Q4200">
        <v>1816</v>
      </c>
      <c r="R4200">
        <v>536</v>
      </c>
      <c r="S4200">
        <v>171706117.11711711</v>
      </c>
      <c r="T4200">
        <v>171502646.84684682</v>
      </c>
      <c r="U4200">
        <v>1253125495.4954956</v>
      </c>
      <c r="V4200">
        <v>115716126.12612614</v>
      </c>
      <c r="W4200">
        <v>22628.482758621998</v>
      </c>
      <c r="X4200">
        <v>23292.724137937003</v>
      </c>
    </row>
    <row r="4201" spans="1:24">
      <c r="A4201" s="7" t="s">
        <v>5338</v>
      </c>
      <c r="B4201" s="13" t="s">
        <v>1915</v>
      </c>
      <c r="C4201">
        <v>66539099.260586217</v>
      </c>
      <c r="D4201">
        <v>65103504.077213012</v>
      </c>
      <c r="E4201">
        <v>1259459.4594594589</v>
      </c>
      <c r="F4201">
        <v>99099.0990991</v>
      </c>
      <c r="G4201">
        <v>26</v>
      </c>
      <c r="H4201">
        <v>33</v>
      </c>
      <c r="I4201">
        <v>4</v>
      </c>
      <c r="J4201">
        <v>4</v>
      </c>
      <c r="M4201">
        <v>32</v>
      </c>
      <c r="N4201">
        <v>45</v>
      </c>
      <c r="O4201">
        <v>3645045.0450450447</v>
      </c>
      <c r="P4201">
        <v>9581081.0810810812</v>
      </c>
      <c r="Q4201">
        <v>7</v>
      </c>
      <c r="R4201">
        <v>58</v>
      </c>
      <c r="S4201">
        <v>16894124.324324325</v>
      </c>
      <c r="T4201">
        <v>16569576.576576577</v>
      </c>
      <c r="U4201">
        <v>5461981.9819819825</v>
      </c>
      <c r="V4201">
        <v>8151711.7117117103</v>
      </c>
      <c r="W4201">
        <v>1534.1034482750001</v>
      </c>
      <c r="X4201">
        <v>1555.379310349</v>
      </c>
    </row>
    <row r="4202" spans="1:24">
      <c r="A4202" s="7" t="s">
        <v>5339</v>
      </c>
      <c r="B4202" s="13" t="s">
        <v>2902</v>
      </c>
      <c r="C4202">
        <v>152373069.38096634</v>
      </c>
      <c r="D4202">
        <v>147476099.59107822</v>
      </c>
      <c r="E4202">
        <v>40095251.351351358</v>
      </c>
      <c r="F4202">
        <v>40243229.729729734</v>
      </c>
      <c r="G4202">
        <v>137</v>
      </c>
      <c r="H4202">
        <v>174</v>
      </c>
      <c r="I4202">
        <v>8</v>
      </c>
      <c r="J4202">
        <v>6</v>
      </c>
      <c r="K4202">
        <v>9</v>
      </c>
      <c r="M4202">
        <v>312</v>
      </c>
      <c r="N4202">
        <v>298</v>
      </c>
      <c r="O4202">
        <v>35732657.657657653</v>
      </c>
      <c r="P4202">
        <v>59957657.657657653</v>
      </c>
      <c r="Q4202">
        <v>256</v>
      </c>
      <c r="R4202">
        <v>321</v>
      </c>
      <c r="S4202">
        <v>52758601.801801801</v>
      </c>
      <c r="T4202">
        <v>55289299.0990991</v>
      </c>
      <c r="U4202">
        <v>41053783.783783779</v>
      </c>
      <c r="V4202">
        <v>64424414.414414421</v>
      </c>
      <c r="W4202">
        <v>8121.2068965500002</v>
      </c>
      <c r="X4202">
        <v>8142.4137931120003</v>
      </c>
    </row>
    <row r="4203" spans="1:24">
      <c r="A4203" s="7" t="s">
        <v>5340</v>
      </c>
      <c r="B4203" s="13" t="s">
        <v>2873</v>
      </c>
      <c r="C4203">
        <v>356664418.29024255</v>
      </c>
      <c r="D4203">
        <v>358570214.84947234</v>
      </c>
      <c r="E4203">
        <v>48940434.234234244</v>
      </c>
      <c r="F4203">
        <v>40394351.351351365</v>
      </c>
      <c r="G4203">
        <v>159</v>
      </c>
      <c r="H4203">
        <v>134</v>
      </c>
      <c r="I4203">
        <v>21</v>
      </c>
      <c r="J4203">
        <v>15</v>
      </c>
      <c r="M4203">
        <v>203</v>
      </c>
      <c r="N4203">
        <v>194</v>
      </c>
      <c r="O4203">
        <v>48363423.423423424</v>
      </c>
      <c r="P4203">
        <v>38473963.963963956</v>
      </c>
      <c r="Q4203">
        <v>322</v>
      </c>
      <c r="R4203">
        <v>260</v>
      </c>
      <c r="S4203">
        <v>83167180.180180192</v>
      </c>
      <c r="T4203">
        <v>82349627.027027041</v>
      </c>
      <c r="U4203">
        <v>42683243.243243247</v>
      </c>
      <c r="V4203">
        <v>32216846.846846849</v>
      </c>
      <c r="W4203">
        <v>9912.8620689660002</v>
      </c>
      <c r="X4203">
        <v>9733.9655172410003</v>
      </c>
    </row>
    <row r="4204" spans="1:24">
      <c r="A4204" s="7" t="s">
        <v>5341</v>
      </c>
      <c r="B4204" s="13" t="s">
        <v>1498</v>
      </c>
      <c r="C4204">
        <v>937766542.29047108</v>
      </c>
      <c r="D4204">
        <v>892989725.5192492</v>
      </c>
      <c r="E4204">
        <v>228616571.17117119</v>
      </c>
      <c r="F4204">
        <v>6507239.6396396775</v>
      </c>
      <c r="G4204">
        <v>1048</v>
      </c>
      <c r="H4204">
        <v>662</v>
      </c>
      <c r="I4204">
        <v>39</v>
      </c>
      <c r="J4204">
        <v>63</v>
      </c>
      <c r="K4204">
        <v>8</v>
      </c>
      <c r="M4204">
        <v>1313</v>
      </c>
      <c r="N4204">
        <v>1060</v>
      </c>
      <c r="O4204">
        <v>108625798.1981982</v>
      </c>
      <c r="P4204">
        <v>1210860034.2342343</v>
      </c>
      <c r="Q4204">
        <v>795</v>
      </c>
      <c r="R4204">
        <v>1052</v>
      </c>
      <c r="S4204">
        <v>221939481.08108109</v>
      </c>
      <c r="T4204">
        <v>232664767.56756756</v>
      </c>
      <c r="U4204">
        <v>355654594.5945946</v>
      </c>
      <c r="V4204">
        <v>570471881.08108103</v>
      </c>
      <c r="W4204">
        <v>22360.931034488</v>
      </c>
      <c r="X4204">
        <v>22525.48275861</v>
      </c>
    </row>
    <row r="4205" spans="1:24">
      <c r="A4205" s="7" t="s">
        <v>5342</v>
      </c>
      <c r="B4205" s="13" t="s">
        <v>2010</v>
      </c>
      <c r="C4205">
        <v>2353462812.7309113</v>
      </c>
      <c r="D4205">
        <v>2317263332.0556712</v>
      </c>
      <c r="E4205">
        <v>205876188.2882883</v>
      </c>
      <c r="F4205">
        <v>674643864.86486483</v>
      </c>
      <c r="G4205">
        <v>530</v>
      </c>
      <c r="H4205">
        <v>518</v>
      </c>
      <c r="I4205">
        <v>38</v>
      </c>
      <c r="J4205">
        <v>71</v>
      </c>
      <c r="K4205">
        <v>3</v>
      </c>
      <c r="M4205">
        <v>1196</v>
      </c>
      <c r="N4205">
        <v>1213</v>
      </c>
      <c r="O4205">
        <v>155620180.18018019</v>
      </c>
      <c r="P4205">
        <v>242516026.12612611</v>
      </c>
      <c r="Q4205">
        <v>259</v>
      </c>
      <c r="R4205">
        <v>1295</v>
      </c>
      <c r="S4205">
        <v>551497442.34234238</v>
      </c>
      <c r="T4205">
        <v>539293360.36036038</v>
      </c>
      <c r="U4205">
        <v>168812025.22522521</v>
      </c>
      <c r="V4205">
        <v>203764594.5945946</v>
      </c>
      <c r="W4205">
        <v>44708.172413798995</v>
      </c>
      <c r="X4205">
        <v>45231.448275867995</v>
      </c>
    </row>
    <row r="4206" spans="1:24">
      <c r="A4206" s="7" t="s">
        <v>5343</v>
      </c>
      <c r="B4206" s="13" t="s">
        <v>1821</v>
      </c>
      <c r="C4206">
        <v>434554874.42614889</v>
      </c>
      <c r="D4206">
        <v>421757172.75982475</v>
      </c>
      <c r="E4206">
        <v>97006733.333333343</v>
      </c>
      <c r="F4206">
        <v>65445113.51351352</v>
      </c>
      <c r="G4206">
        <v>346</v>
      </c>
      <c r="H4206">
        <v>465</v>
      </c>
      <c r="I4206">
        <v>14</v>
      </c>
      <c r="J4206">
        <v>17</v>
      </c>
      <c r="K4206">
        <v>35</v>
      </c>
      <c r="M4206">
        <v>581</v>
      </c>
      <c r="N4206">
        <v>649</v>
      </c>
      <c r="O4206">
        <v>2298690674.7747746</v>
      </c>
      <c r="P4206">
        <v>2610762462.1621618</v>
      </c>
      <c r="Q4206">
        <v>1479</v>
      </c>
      <c r="R4206">
        <v>453</v>
      </c>
      <c r="S4206">
        <v>180697698.1981982</v>
      </c>
      <c r="T4206">
        <v>174259399.0990991</v>
      </c>
      <c r="U4206">
        <v>2542766036.036036</v>
      </c>
      <c r="V4206">
        <v>2449779369.3693695</v>
      </c>
      <c r="W4206">
        <v>8863.4827586259998</v>
      </c>
      <c r="X4206">
        <v>8740.5862068950009</v>
      </c>
    </row>
    <row r="4207" spans="1:24">
      <c r="A4207" s="7" t="s">
        <v>5344</v>
      </c>
      <c r="B4207" s="13" t="s">
        <v>1623</v>
      </c>
      <c r="C4207">
        <v>2360034.3880589497</v>
      </c>
      <c r="D4207">
        <v>2252280.213990313</v>
      </c>
      <c r="G4207">
        <v>1</v>
      </c>
      <c r="H4207">
        <v>4</v>
      </c>
      <c r="M4207">
        <v>2</v>
      </c>
      <c r="N4207">
        <v>4</v>
      </c>
      <c r="S4207">
        <v>626441.44144144305</v>
      </c>
      <c r="T4207">
        <v>690990.99099099101</v>
      </c>
      <c r="W4207">
        <v>311.275862072</v>
      </c>
      <c r="X4207">
        <v>337.55172413499997</v>
      </c>
    </row>
    <row r="4208" spans="1:24">
      <c r="A4208" s="7" t="s">
        <v>5345</v>
      </c>
      <c r="B4208" s="13" t="s">
        <v>3476</v>
      </c>
      <c r="C4208">
        <v>54877775.40539895</v>
      </c>
      <c r="D4208">
        <v>54780455.250039965</v>
      </c>
      <c r="E4208">
        <v>4504.5045045050001</v>
      </c>
      <c r="F4208">
        <v>11711.711711712</v>
      </c>
      <c r="G4208">
        <v>18</v>
      </c>
      <c r="H4208">
        <v>15</v>
      </c>
      <c r="I4208">
        <v>3</v>
      </c>
      <c r="J4208">
        <v>2</v>
      </c>
      <c r="M4208">
        <v>32</v>
      </c>
      <c r="N4208">
        <v>32</v>
      </c>
      <c r="O4208">
        <v>1627927.927927929</v>
      </c>
      <c r="P4208">
        <v>4137747.74774775</v>
      </c>
      <c r="Q4208">
        <v>24</v>
      </c>
      <c r="R4208">
        <v>37</v>
      </c>
      <c r="S4208">
        <v>20103500</v>
      </c>
      <c r="T4208">
        <v>19755986.486486487</v>
      </c>
      <c r="U4208">
        <v>2789189.1891891891</v>
      </c>
      <c r="V4208">
        <v>4242522.5225225231</v>
      </c>
      <c r="W4208">
        <v>918.13793103500007</v>
      </c>
      <c r="X4208">
        <v>945.72413793300007</v>
      </c>
    </row>
    <row r="4209" spans="1:24">
      <c r="A4209" s="7" t="s">
        <v>5346</v>
      </c>
      <c r="B4209" s="13" t="s">
        <v>3476</v>
      </c>
      <c r="C4209">
        <v>390593431.41726899</v>
      </c>
      <c r="D4209">
        <v>382453857.23637819</v>
      </c>
      <c r="E4209">
        <v>205151785.58558559</v>
      </c>
      <c r="F4209">
        <v>20697477.477477483</v>
      </c>
      <c r="G4209">
        <v>116</v>
      </c>
      <c r="H4209">
        <v>628</v>
      </c>
      <c r="I4209">
        <v>15</v>
      </c>
      <c r="J4209">
        <v>27</v>
      </c>
      <c r="K4209">
        <v>1</v>
      </c>
      <c r="M4209">
        <v>219</v>
      </c>
      <c r="N4209">
        <v>862</v>
      </c>
      <c r="O4209">
        <v>78498003.603603601</v>
      </c>
      <c r="P4209">
        <v>167416936.93693691</v>
      </c>
      <c r="Q4209">
        <v>420</v>
      </c>
      <c r="R4209">
        <v>480</v>
      </c>
      <c r="S4209">
        <v>107510572.07207206</v>
      </c>
      <c r="T4209">
        <v>113364158.55855855</v>
      </c>
      <c r="U4209">
        <v>81750990.990990996</v>
      </c>
      <c r="V4209">
        <v>130163873.87387387</v>
      </c>
      <c r="W4209">
        <v>6503.2068965540002</v>
      </c>
      <c r="X4209">
        <v>6806.2758620660006</v>
      </c>
    </row>
    <row r="4210" spans="1:24">
      <c r="A4210" s="7" t="s">
        <v>5347</v>
      </c>
      <c r="B4210" s="13" t="s">
        <v>703</v>
      </c>
      <c r="C4210">
        <v>264877412.38849366</v>
      </c>
      <c r="D4210">
        <v>259765245.44941163</v>
      </c>
      <c r="E4210">
        <v>1930720.72072072</v>
      </c>
      <c r="F4210">
        <v>44594.594594595997</v>
      </c>
      <c r="G4210">
        <v>16</v>
      </c>
      <c r="H4210">
        <v>15</v>
      </c>
      <c r="I4210">
        <v>2</v>
      </c>
      <c r="J4210">
        <v>5</v>
      </c>
      <c r="M4210">
        <v>37</v>
      </c>
      <c r="N4210">
        <v>29</v>
      </c>
      <c r="O4210">
        <v>19434583.783783782</v>
      </c>
      <c r="P4210">
        <v>37492072.072072074</v>
      </c>
      <c r="Q4210">
        <v>350</v>
      </c>
      <c r="R4210">
        <v>428</v>
      </c>
      <c r="S4210">
        <v>82317144.144144148</v>
      </c>
      <c r="T4210">
        <v>86509701.801801801</v>
      </c>
      <c r="U4210">
        <v>23372342.342342343</v>
      </c>
      <c r="V4210">
        <v>37006666.666666672</v>
      </c>
      <c r="W4210">
        <v>4226.3448275869996</v>
      </c>
      <c r="X4210">
        <v>4188.3103448250004</v>
      </c>
    </row>
    <row r="4211" spans="1:24">
      <c r="A4211" s="7" t="s">
        <v>5348</v>
      </c>
      <c r="B4211" s="13" t="s">
        <v>855</v>
      </c>
      <c r="C4211">
        <v>215962859.03841615</v>
      </c>
      <c r="D4211">
        <v>213706311.08095014</v>
      </c>
      <c r="E4211">
        <v>45008153.153153151</v>
      </c>
      <c r="F4211">
        <v>172972.97297297299</v>
      </c>
      <c r="G4211">
        <v>54</v>
      </c>
      <c r="H4211">
        <v>76</v>
      </c>
      <c r="I4211">
        <v>4</v>
      </c>
      <c r="J4211">
        <v>3</v>
      </c>
      <c r="M4211">
        <v>85</v>
      </c>
      <c r="N4211">
        <v>108</v>
      </c>
      <c r="O4211">
        <v>24854324.324324325</v>
      </c>
      <c r="P4211">
        <v>68438738.738738745</v>
      </c>
      <c r="Q4211">
        <v>106</v>
      </c>
      <c r="R4211">
        <v>18</v>
      </c>
      <c r="S4211">
        <v>74855272.972972974</v>
      </c>
      <c r="T4211">
        <v>78937734.234234229</v>
      </c>
      <c r="U4211">
        <v>27774774.774774775</v>
      </c>
      <c r="V4211">
        <v>61314054.054054052</v>
      </c>
      <c r="W4211">
        <v>3287.8965517239999</v>
      </c>
      <c r="X4211">
        <v>3789.1379310390003</v>
      </c>
    </row>
    <row r="4212" spans="1:24">
      <c r="A4212" s="7" t="s">
        <v>5349</v>
      </c>
      <c r="B4212" s="13" t="s">
        <v>904</v>
      </c>
      <c r="C4212">
        <v>29402851.650564384</v>
      </c>
      <c r="D4212">
        <v>27920150.698107038</v>
      </c>
      <c r="E4212">
        <v>25225.225225227001</v>
      </c>
      <c r="F4212">
        <v>16216.216216216</v>
      </c>
      <c r="G4212">
        <v>18</v>
      </c>
      <c r="H4212">
        <v>13</v>
      </c>
      <c r="I4212">
        <v>6</v>
      </c>
      <c r="J4212">
        <v>1</v>
      </c>
      <c r="M4212">
        <v>20</v>
      </c>
      <c r="N4212">
        <v>13</v>
      </c>
      <c r="O4212">
        <v>475675.67567567702</v>
      </c>
      <c r="P4212">
        <v>794954.95495495305</v>
      </c>
      <c r="Q4212">
        <v>16</v>
      </c>
      <c r="R4212">
        <v>23</v>
      </c>
      <c r="S4212">
        <v>4004049.5495495498</v>
      </c>
      <c r="T4212">
        <v>4454765.7657657675</v>
      </c>
      <c r="U4212">
        <v>256306.30630630601</v>
      </c>
      <c r="V4212">
        <v>1298108.108108107</v>
      </c>
      <c r="W4212">
        <v>459.10344827799997</v>
      </c>
      <c r="X4212">
        <v>381.620689664</v>
      </c>
    </row>
    <row r="4213" spans="1:24">
      <c r="A4213" s="7" t="s">
        <v>5350</v>
      </c>
      <c r="B4213" s="13" t="s">
        <v>3114</v>
      </c>
      <c r="C4213">
        <v>272805616.33208734</v>
      </c>
      <c r="D4213">
        <v>269513815.73403376</v>
      </c>
      <c r="E4213">
        <v>21621.621621622999</v>
      </c>
      <c r="F4213">
        <v>8108.1081081089997</v>
      </c>
      <c r="G4213">
        <v>62</v>
      </c>
      <c r="H4213">
        <v>46</v>
      </c>
      <c r="I4213">
        <v>5</v>
      </c>
      <c r="J4213">
        <v>1</v>
      </c>
      <c r="M4213">
        <v>66</v>
      </c>
      <c r="N4213">
        <v>60</v>
      </c>
      <c r="O4213">
        <v>202742432.43243244</v>
      </c>
      <c r="P4213">
        <v>46418198.198198199</v>
      </c>
      <c r="Q4213">
        <v>124</v>
      </c>
      <c r="R4213">
        <v>136</v>
      </c>
      <c r="S4213">
        <v>79406905.405405402</v>
      </c>
      <c r="T4213">
        <v>76972265.765765771</v>
      </c>
      <c r="U4213">
        <v>2109549.549549548</v>
      </c>
      <c r="V4213">
        <v>3729459.459459458</v>
      </c>
      <c r="W4213">
        <v>3075.8965517219999</v>
      </c>
      <c r="X4213">
        <v>3167.1034482710002</v>
      </c>
    </row>
    <row r="4214" spans="1:24">
      <c r="A4214" s="7" t="s">
        <v>461</v>
      </c>
      <c r="B4214" s="13" t="s">
        <v>86</v>
      </c>
      <c r="C4214">
        <v>275702587.61543947</v>
      </c>
      <c r="D4214">
        <v>277736038.49419451</v>
      </c>
      <c r="E4214">
        <v>2823108.1081081079</v>
      </c>
      <c r="F4214">
        <v>2056396.396396399</v>
      </c>
      <c r="G4214">
        <v>44</v>
      </c>
      <c r="H4214">
        <v>67</v>
      </c>
      <c r="I4214">
        <v>2</v>
      </c>
      <c r="J4214">
        <v>9</v>
      </c>
      <c r="K4214">
        <v>1</v>
      </c>
      <c r="M4214">
        <v>47</v>
      </c>
      <c r="N4214">
        <v>73</v>
      </c>
      <c r="O4214">
        <v>28501216.216216218</v>
      </c>
      <c r="P4214">
        <v>70685675.675675675</v>
      </c>
      <c r="Q4214">
        <v>5</v>
      </c>
      <c r="R4214">
        <v>174</v>
      </c>
      <c r="S4214">
        <v>104508887.38738739</v>
      </c>
      <c r="T4214">
        <v>115268822.52252252</v>
      </c>
      <c r="U4214">
        <v>30439729.729729731</v>
      </c>
      <c r="V4214">
        <v>72972342.342342332</v>
      </c>
      <c r="W4214">
        <v>3940.586206899</v>
      </c>
      <c r="X4214">
        <v>4086.3448275850001</v>
      </c>
    </row>
    <row r="4215" spans="1:24">
      <c r="A4215" s="7" t="s">
        <v>5351</v>
      </c>
      <c r="B4215" s="13" t="s">
        <v>1272</v>
      </c>
      <c r="C4215">
        <v>215357345.89265195</v>
      </c>
      <c r="D4215">
        <v>210471664.89865357</v>
      </c>
      <c r="E4215">
        <v>2194887.3873873889</v>
      </c>
      <c r="F4215">
        <v>893693.69369369396</v>
      </c>
      <c r="G4215">
        <v>46</v>
      </c>
      <c r="H4215">
        <v>46</v>
      </c>
      <c r="I4215">
        <v>2</v>
      </c>
      <c r="J4215">
        <v>1</v>
      </c>
      <c r="M4215">
        <v>51</v>
      </c>
      <c r="N4215">
        <v>55</v>
      </c>
      <c r="O4215">
        <v>3773873.8738738741</v>
      </c>
      <c r="P4215">
        <v>7302162.1621621633</v>
      </c>
      <c r="Q4215">
        <v>17</v>
      </c>
      <c r="R4215">
        <v>41</v>
      </c>
      <c r="S4215">
        <v>74752268.468468472</v>
      </c>
      <c r="T4215">
        <v>76705100</v>
      </c>
      <c r="U4215">
        <v>3548331.5315315318</v>
      </c>
      <c r="V4215">
        <v>7229099.0990990978</v>
      </c>
      <c r="W4215">
        <v>3247.999999997</v>
      </c>
      <c r="X4215">
        <v>3468.6551724179999</v>
      </c>
    </row>
    <row r="4216" spans="1:24">
      <c r="A4216" s="7" t="s">
        <v>5352</v>
      </c>
      <c r="B4216" s="13" t="s">
        <v>1179</v>
      </c>
      <c r="C4216">
        <v>91821548.341771424</v>
      </c>
      <c r="D4216">
        <v>68155816.782889694</v>
      </c>
      <c r="G4216">
        <v>6</v>
      </c>
      <c r="H4216">
        <v>6</v>
      </c>
      <c r="K4216">
        <v>5</v>
      </c>
      <c r="M4216">
        <v>12</v>
      </c>
      <c r="N4216">
        <v>14</v>
      </c>
      <c r="S4216">
        <v>23653388.288288288</v>
      </c>
      <c r="T4216">
        <v>18712797.297297299</v>
      </c>
      <c r="V4216">
        <v>299099.099099099</v>
      </c>
      <c r="W4216">
        <v>993.37931034300004</v>
      </c>
      <c r="X4216">
        <v>970.48275862200001</v>
      </c>
    </row>
    <row r="4217" spans="1:24">
      <c r="A4217" s="7" t="s">
        <v>5353</v>
      </c>
      <c r="B4217" s="13" t="s">
        <v>1388</v>
      </c>
      <c r="C4217">
        <v>88958860.021791518</v>
      </c>
      <c r="D4217">
        <v>83348025.308135167</v>
      </c>
      <c r="E4217">
        <v>11261.261261260999</v>
      </c>
      <c r="F4217">
        <v>197297.29729729699</v>
      </c>
      <c r="G4217">
        <v>5</v>
      </c>
      <c r="H4217">
        <v>13</v>
      </c>
      <c r="I4217">
        <v>3</v>
      </c>
      <c r="J4217">
        <v>1</v>
      </c>
      <c r="M4217">
        <v>12</v>
      </c>
      <c r="N4217">
        <v>20</v>
      </c>
      <c r="O4217">
        <v>6558108.1081081079</v>
      </c>
      <c r="P4217">
        <v>7102702.7027027048</v>
      </c>
      <c r="R4217">
        <v>9</v>
      </c>
      <c r="S4217">
        <v>23902495.495495498</v>
      </c>
      <c r="T4217">
        <v>23233648.648648649</v>
      </c>
      <c r="U4217">
        <v>6397747.7477477482</v>
      </c>
      <c r="V4217">
        <v>4815405.4054054059</v>
      </c>
      <c r="W4217">
        <v>817.55172413800005</v>
      </c>
      <c r="X4217">
        <v>852.48275862100002</v>
      </c>
    </row>
    <row r="4218" spans="1:24">
      <c r="A4218" s="7" t="s">
        <v>5354</v>
      </c>
      <c r="B4218" s="13" t="s">
        <v>2810</v>
      </c>
      <c r="C4218">
        <v>238464887.62604725</v>
      </c>
      <c r="D4218">
        <v>236527487.23949242</v>
      </c>
      <c r="E4218">
        <v>781081.08108108095</v>
      </c>
      <c r="F4218">
        <v>807207.20720720803</v>
      </c>
      <c r="G4218">
        <v>74</v>
      </c>
      <c r="H4218">
        <v>71</v>
      </c>
      <c r="I4218">
        <v>2</v>
      </c>
      <c r="J4218">
        <v>2</v>
      </c>
      <c r="M4218">
        <v>102</v>
      </c>
      <c r="N4218">
        <v>82</v>
      </c>
      <c r="O4218">
        <v>179637927.92792791</v>
      </c>
      <c r="P4218">
        <v>5181441.441441441</v>
      </c>
      <c r="Q4218">
        <v>270</v>
      </c>
      <c r="R4218">
        <v>159</v>
      </c>
      <c r="S4218">
        <v>91943714.414414421</v>
      </c>
      <c r="T4218">
        <v>91744454.954954952</v>
      </c>
      <c r="U4218">
        <v>3737747.7477477468</v>
      </c>
      <c r="V4218">
        <v>4286396.3963963958</v>
      </c>
      <c r="W4218">
        <v>3012.8965517249999</v>
      </c>
      <c r="X4218">
        <v>3064.5172413790001</v>
      </c>
    </row>
    <row r="4219" spans="1:24">
      <c r="A4219" s="7" t="s">
        <v>462</v>
      </c>
      <c r="B4219" s="13" t="s">
        <v>5355</v>
      </c>
      <c r="C4219">
        <v>314692913.8936612</v>
      </c>
      <c r="D4219">
        <v>358967804.76001483</v>
      </c>
      <c r="E4219">
        <v>9316306.3063063081</v>
      </c>
      <c r="F4219">
        <v>1038738.738738741</v>
      </c>
      <c r="G4219">
        <v>66</v>
      </c>
      <c r="H4219">
        <v>89</v>
      </c>
      <c r="I4219">
        <v>6</v>
      </c>
      <c r="J4219">
        <v>7</v>
      </c>
      <c r="M4219">
        <v>102</v>
      </c>
      <c r="N4219">
        <v>103</v>
      </c>
      <c r="O4219">
        <v>41947837.837837838</v>
      </c>
      <c r="P4219">
        <v>67369369.369369373</v>
      </c>
      <c r="Q4219">
        <v>100</v>
      </c>
      <c r="R4219">
        <v>243</v>
      </c>
      <c r="S4219">
        <v>59042162.162162162</v>
      </c>
      <c r="T4219">
        <v>65925436.936936937</v>
      </c>
      <c r="U4219">
        <v>29549369.369369373</v>
      </c>
      <c r="V4219">
        <v>36681981.981981978</v>
      </c>
      <c r="W4219">
        <v>4998.000000002</v>
      </c>
      <c r="X4219">
        <v>4956.0689655229999</v>
      </c>
    </row>
    <row r="4220" spans="1:24">
      <c r="A4220" s="7" t="s">
        <v>5356</v>
      </c>
      <c r="B4220" s="13" t="s">
        <v>1544</v>
      </c>
      <c r="C4220">
        <v>321569641.6609782</v>
      </c>
      <c r="D4220">
        <v>321189281.99841356</v>
      </c>
      <c r="E4220">
        <v>5817342.3423423432</v>
      </c>
      <c r="F4220">
        <v>4461261.2612612629</v>
      </c>
      <c r="G4220">
        <v>78</v>
      </c>
      <c r="H4220">
        <v>47</v>
      </c>
      <c r="I4220">
        <v>8</v>
      </c>
      <c r="J4220">
        <v>5</v>
      </c>
      <c r="M4220">
        <v>104</v>
      </c>
      <c r="N4220">
        <v>61</v>
      </c>
      <c r="O4220">
        <v>22661261.261261258</v>
      </c>
      <c r="P4220">
        <v>21501666.666666664</v>
      </c>
      <c r="Q4220">
        <v>45</v>
      </c>
      <c r="R4220">
        <v>50</v>
      </c>
      <c r="S4220">
        <v>75965858.558558553</v>
      </c>
      <c r="T4220">
        <v>79639571.171171173</v>
      </c>
      <c r="U4220">
        <v>18311891.891891893</v>
      </c>
      <c r="V4220">
        <v>19659383.783783786</v>
      </c>
      <c r="W4220">
        <v>5912.9310344850001</v>
      </c>
      <c r="X4220">
        <v>6011.4137931020005</v>
      </c>
    </row>
    <row r="4221" spans="1:24">
      <c r="A4221" s="7" t="s">
        <v>5357</v>
      </c>
      <c r="B4221" s="13" t="s">
        <v>1102</v>
      </c>
      <c r="C4221">
        <v>116819909.33269629</v>
      </c>
      <c r="D4221">
        <v>112384027.61619464</v>
      </c>
      <c r="E4221">
        <v>17117.117117117999</v>
      </c>
      <c r="F4221">
        <v>21621.621621623999</v>
      </c>
      <c r="G4221">
        <v>6</v>
      </c>
      <c r="H4221">
        <v>21</v>
      </c>
      <c r="I4221">
        <v>1</v>
      </c>
      <c r="J4221">
        <v>2</v>
      </c>
      <c r="M4221">
        <v>61</v>
      </c>
      <c r="N4221">
        <v>84</v>
      </c>
      <c r="O4221">
        <v>15166666.666666666</v>
      </c>
      <c r="P4221">
        <v>17552162.162162162</v>
      </c>
      <c r="Q4221">
        <v>19</v>
      </c>
      <c r="R4221">
        <v>154</v>
      </c>
      <c r="S4221">
        <v>70451108.108108103</v>
      </c>
      <c r="T4221">
        <v>67436743.243243247</v>
      </c>
      <c r="U4221">
        <v>14843243.243243244</v>
      </c>
      <c r="V4221">
        <v>17066306.306306306</v>
      </c>
      <c r="W4221">
        <v>1783.5172413790001</v>
      </c>
      <c r="X4221">
        <v>1785.379310346</v>
      </c>
    </row>
    <row r="4222" spans="1:24">
      <c r="A4222" s="7" t="s">
        <v>5358</v>
      </c>
      <c r="B4222" s="13" t="s">
        <v>1575</v>
      </c>
      <c r="C4222">
        <v>796664096.86313319</v>
      </c>
      <c r="D4222">
        <v>683451388.69352388</v>
      </c>
      <c r="E4222">
        <v>117117131.53153154</v>
      </c>
      <c r="F4222">
        <v>186486.486486496</v>
      </c>
      <c r="G4222">
        <v>123</v>
      </c>
      <c r="H4222">
        <v>160</v>
      </c>
      <c r="I4222">
        <v>16</v>
      </c>
      <c r="J4222">
        <v>35</v>
      </c>
      <c r="K4222">
        <v>2</v>
      </c>
      <c r="M4222">
        <v>313</v>
      </c>
      <c r="N4222">
        <v>894</v>
      </c>
      <c r="O4222">
        <v>121643243.24324325</v>
      </c>
      <c r="P4222">
        <v>147895337.83783785</v>
      </c>
      <c r="Q4222">
        <v>120</v>
      </c>
      <c r="R4222">
        <v>1053</v>
      </c>
      <c r="S4222">
        <v>211049200.9009009</v>
      </c>
      <c r="T4222">
        <v>220534836.03603604</v>
      </c>
      <c r="U4222">
        <v>112141891.8918919</v>
      </c>
      <c r="V4222">
        <v>146554504.5045045</v>
      </c>
      <c r="W4222">
        <v>9852.4482758560007</v>
      </c>
      <c r="X4222">
        <v>10415.827586207</v>
      </c>
    </row>
    <row r="4223" spans="1:24">
      <c r="A4223" s="7" t="s">
        <v>5359</v>
      </c>
      <c r="B4223" s="13" t="s">
        <v>1575</v>
      </c>
      <c r="C4223">
        <v>1225473827.2137947</v>
      </c>
      <c r="D4223">
        <v>887772277.08957005</v>
      </c>
      <c r="E4223">
        <v>335318896.39639634</v>
      </c>
      <c r="F4223">
        <v>67829527.027027056</v>
      </c>
      <c r="G4223">
        <v>152</v>
      </c>
      <c r="H4223">
        <v>168</v>
      </c>
      <c r="I4223">
        <v>15</v>
      </c>
      <c r="J4223">
        <v>39</v>
      </c>
      <c r="K4223">
        <v>1</v>
      </c>
      <c r="M4223">
        <v>313</v>
      </c>
      <c r="N4223">
        <v>686</v>
      </c>
      <c r="O4223">
        <v>145443243.24324325</v>
      </c>
      <c r="P4223">
        <v>207336990.0900901</v>
      </c>
      <c r="Q4223">
        <v>83</v>
      </c>
      <c r="R4223">
        <v>1125</v>
      </c>
      <c r="S4223">
        <v>262039572.07207206</v>
      </c>
      <c r="T4223">
        <v>263292851.35135132</v>
      </c>
      <c r="U4223">
        <v>131852882.88288289</v>
      </c>
      <c r="V4223">
        <v>216488468.46846849</v>
      </c>
      <c r="W4223">
        <v>11243.034482773</v>
      </c>
      <c r="X4223">
        <v>11782.999999995</v>
      </c>
    </row>
    <row r="4224" spans="1:24">
      <c r="A4224" s="7" t="s">
        <v>5360</v>
      </c>
      <c r="B4224" s="13" t="s">
        <v>1130</v>
      </c>
      <c r="C4224">
        <v>202159708.2369175</v>
      </c>
      <c r="D4224">
        <v>183513085.74185878</v>
      </c>
      <c r="E4224">
        <v>4504.5045045050001</v>
      </c>
      <c r="F4224">
        <v>3313873.8738738741</v>
      </c>
      <c r="G4224">
        <v>7</v>
      </c>
      <c r="H4224">
        <v>5</v>
      </c>
      <c r="I4224">
        <v>1</v>
      </c>
      <c r="J4224">
        <v>2</v>
      </c>
      <c r="M4224">
        <v>889</v>
      </c>
      <c r="N4224">
        <v>72</v>
      </c>
      <c r="O4224">
        <v>33661261.261261262</v>
      </c>
      <c r="P4224">
        <v>29042432.432432432</v>
      </c>
      <c r="Q4224">
        <v>109</v>
      </c>
      <c r="R4224">
        <v>6</v>
      </c>
      <c r="S4224">
        <v>74347445.945945948</v>
      </c>
      <c r="T4224">
        <v>52490148.648648642</v>
      </c>
      <c r="U4224">
        <v>32404414.414414413</v>
      </c>
      <c r="V4224">
        <v>11125945.945945946</v>
      </c>
      <c r="W4224">
        <v>3958.1724138</v>
      </c>
      <c r="X4224">
        <v>3573.0344827670001</v>
      </c>
    </row>
    <row r="4225" spans="1:24">
      <c r="A4225" s="7" t="s">
        <v>5361</v>
      </c>
      <c r="B4225" s="13" t="s">
        <v>1413</v>
      </c>
      <c r="C4225">
        <v>77649675.710002795</v>
      </c>
      <c r="D4225">
        <v>87098733.69279924</v>
      </c>
      <c r="E4225">
        <v>4440540.5405405397</v>
      </c>
      <c r="F4225">
        <v>18018.018018018</v>
      </c>
      <c r="G4225">
        <v>13</v>
      </c>
      <c r="H4225">
        <v>25</v>
      </c>
      <c r="I4225">
        <v>2</v>
      </c>
      <c r="J4225">
        <v>3</v>
      </c>
      <c r="M4225">
        <v>15</v>
      </c>
      <c r="N4225">
        <v>28</v>
      </c>
      <c r="O4225">
        <v>14531531.531531531</v>
      </c>
      <c r="P4225">
        <v>19701072.07207207</v>
      </c>
      <c r="R4225">
        <v>11</v>
      </c>
      <c r="S4225">
        <v>20535972.972972974</v>
      </c>
      <c r="T4225">
        <v>24039322.522522524</v>
      </c>
      <c r="U4225">
        <v>9973693.6936936919</v>
      </c>
      <c r="V4225">
        <v>10133693.693693694</v>
      </c>
      <c r="W4225">
        <v>565.06896551399996</v>
      </c>
      <c r="X4225">
        <v>1207.655172411</v>
      </c>
    </row>
    <row r="4226" spans="1:24">
      <c r="A4226" s="7" t="s">
        <v>5362</v>
      </c>
      <c r="B4226" s="13" t="s">
        <v>954</v>
      </c>
      <c r="C4226">
        <v>452610722.73376817</v>
      </c>
      <c r="D4226">
        <v>450874821.02204144</v>
      </c>
      <c r="E4226">
        <v>535931605.4054054</v>
      </c>
      <c r="F4226">
        <v>46781351.351351358</v>
      </c>
      <c r="G4226">
        <v>111</v>
      </c>
      <c r="H4226">
        <v>103</v>
      </c>
      <c r="I4226">
        <v>21</v>
      </c>
      <c r="J4226">
        <v>22</v>
      </c>
      <c r="M4226">
        <v>397</v>
      </c>
      <c r="N4226">
        <v>403</v>
      </c>
      <c r="O4226">
        <v>121712972.97297299</v>
      </c>
      <c r="P4226">
        <v>171132792.7927928</v>
      </c>
      <c r="Q4226">
        <v>416</v>
      </c>
      <c r="R4226">
        <v>1171</v>
      </c>
      <c r="S4226">
        <v>106386542.34234235</v>
      </c>
      <c r="T4226">
        <v>109952054.05405405</v>
      </c>
      <c r="U4226">
        <v>121763313.51351352</v>
      </c>
      <c r="V4226">
        <v>160598198.1981982</v>
      </c>
      <c r="W4226">
        <v>5901.0344827580002</v>
      </c>
      <c r="X4226">
        <v>5999.5517241440002</v>
      </c>
    </row>
    <row r="4227" spans="1:24">
      <c r="A4227" s="7" t="s">
        <v>5363</v>
      </c>
      <c r="B4227" s="13" t="s">
        <v>1623</v>
      </c>
      <c r="C4227">
        <v>192079334.38407615</v>
      </c>
      <c r="D4227">
        <v>195878877.21449035</v>
      </c>
      <c r="E4227">
        <v>3945765.7657657671</v>
      </c>
      <c r="F4227">
        <v>905900.90090090199</v>
      </c>
      <c r="G4227">
        <v>64</v>
      </c>
      <c r="H4227">
        <v>55</v>
      </c>
      <c r="I4227">
        <v>5</v>
      </c>
      <c r="J4227">
        <v>5</v>
      </c>
      <c r="M4227">
        <v>92</v>
      </c>
      <c r="N4227">
        <v>74</v>
      </c>
      <c r="O4227">
        <v>42324144.144144148</v>
      </c>
      <c r="P4227">
        <v>67209009.009009004</v>
      </c>
      <c r="Q4227">
        <v>110</v>
      </c>
      <c r="R4227">
        <v>574</v>
      </c>
      <c r="S4227">
        <v>52203094.59459459</v>
      </c>
      <c r="T4227">
        <v>54849500</v>
      </c>
      <c r="U4227">
        <v>42152432.432432428</v>
      </c>
      <c r="V4227">
        <v>66107027.027027026</v>
      </c>
      <c r="W4227">
        <v>2615.2758620639997</v>
      </c>
      <c r="X4227">
        <v>2727.0344827529998</v>
      </c>
    </row>
    <row r="4228" spans="1:24">
      <c r="A4228" s="7" t="s">
        <v>5364</v>
      </c>
      <c r="B4228" s="13" t="s">
        <v>1367</v>
      </c>
      <c r="C4228">
        <v>15120895.430819988</v>
      </c>
      <c r="D4228">
        <v>9917459.1086771283</v>
      </c>
      <c r="G4228">
        <v>4</v>
      </c>
      <c r="H4228">
        <v>12</v>
      </c>
      <c r="I4228">
        <v>0</v>
      </c>
      <c r="J4228">
        <v>0</v>
      </c>
      <c r="M4228">
        <v>12</v>
      </c>
      <c r="N4228">
        <v>17</v>
      </c>
      <c r="O4228">
        <v>104504.50450450499</v>
      </c>
      <c r="P4228">
        <v>135135.135135135</v>
      </c>
      <c r="S4228">
        <v>6123689.1891891882</v>
      </c>
      <c r="T4228">
        <v>4230927.927927928</v>
      </c>
      <c r="U4228">
        <v>204954.95495495701</v>
      </c>
      <c r="V4228">
        <v>77477.477477477005</v>
      </c>
      <c r="W4228">
        <v>364.72413793199996</v>
      </c>
      <c r="X4228">
        <v>365.793103449</v>
      </c>
    </row>
    <row r="4229" spans="1:24">
      <c r="A4229" s="7" t="s">
        <v>5365</v>
      </c>
      <c r="B4229" s="13" t="s">
        <v>1102</v>
      </c>
      <c r="C4229">
        <v>67344622.635902449</v>
      </c>
      <c r="D4229">
        <v>61551652.472139716</v>
      </c>
      <c r="E4229">
        <v>24099.099099098999</v>
      </c>
      <c r="F4229">
        <v>5405.4054054059998</v>
      </c>
      <c r="G4229">
        <v>2</v>
      </c>
      <c r="H4229">
        <v>8</v>
      </c>
      <c r="I4229">
        <v>2</v>
      </c>
      <c r="J4229">
        <v>1</v>
      </c>
      <c r="M4229">
        <v>23</v>
      </c>
      <c r="N4229">
        <v>11</v>
      </c>
      <c r="O4229">
        <v>9482882.8828828819</v>
      </c>
      <c r="P4229">
        <v>1473333.333333333</v>
      </c>
      <c r="Q4229">
        <v>13</v>
      </c>
      <c r="R4229">
        <v>103</v>
      </c>
      <c r="S4229">
        <v>20454878.378378376</v>
      </c>
      <c r="T4229">
        <v>18402076.576576576</v>
      </c>
      <c r="U4229">
        <v>6977207.2072072076</v>
      </c>
      <c r="V4229">
        <v>1713063.063063062</v>
      </c>
      <c r="W4229">
        <v>927.62068965599997</v>
      </c>
      <c r="X4229">
        <v>899.724137928</v>
      </c>
    </row>
    <row r="4230" spans="1:24">
      <c r="A4230" s="7" t="s">
        <v>5366</v>
      </c>
      <c r="B4230" s="13" t="s">
        <v>3295</v>
      </c>
      <c r="C4230">
        <v>76460472.738020495</v>
      </c>
      <c r="D4230">
        <v>73630206.618733257</v>
      </c>
      <c r="E4230">
        <v>1151351.351351351</v>
      </c>
      <c r="F4230">
        <v>424324.32432432502</v>
      </c>
      <c r="G4230">
        <v>14</v>
      </c>
      <c r="H4230">
        <v>43</v>
      </c>
      <c r="I4230">
        <v>3</v>
      </c>
      <c r="J4230">
        <v>7</v>
      </c>
      <c r="M4230">
        <v>116</v>
      </c>
      <c r="N4230">
        <v>83</v>
      </c>
      <c r="O4230">
        <v>14534684.684684686</v>
      </c>
      <c r="P4230">
        <v>15356306.306306304</v>
      </c>
      <c r="Q4230">
        <v>79</v>
      </c>
      <c r="R4230">
        <v>88</v>
      </c>
      <c r="S4230">
        <v>25009283.783783786</v>
      </c>
      <c r="T4230">
        <v>26754693.693693697</v>
      </c>
      <c r="U4230">
        <v>19760540.540540539</v>
      </c>
      <c r="V4230">
        <v>21860000</v>
      </c>
      <c r="W4230">
        <v>3332.5862069029999</v>
      </c>
      <c r="X4230">
        <v>3191.0689655159999</v>
      </c>
    </row>
    <row r="4231" spans="1:24">
      <c r="A4231" s="7" t="s">
        <v>5367</v>
      </c>
      <c r="B4231" s="13" t="s">
        <v>4145</v>
      </c>
      <c r="C4231">
        <v>159300238.3444075</v>
      </c>
      <c r="D4231">
        <v>149743455.22828707</v>
      </c>
      <c r="E4231">
        <v>62387.387387388</v>
      </c>
      <c r="F4231">
        <v>6306.3063063059999</v>
      </c>
      <c r="G4231">
        <v>38</v>
      </c>
      <c r="H4231">
        <v>227</v>
      </c>
      <c r="I4231">
        <v>2</v>
      </c>
      <c r="J4231">
        <v>2</v>
      </c>
      <c r="M4231">
        <v>56</v>
      </c>
      <c r="N4231">
        <v>254</v>
      </c>
      <c r="O4231">
        <v>8545045.0450450443</v>
      </c>
      <c r="P4231">
        <v>9770505.4054054078</v>
      </c>
      <c r="Q4231">
        <v>22</v>
      </c>
      <c r="R4231">
        <v>10</v>
      </c>
      <c r="S4231">
        <v>51258518.018018015</v>
      </c>
      <c r="T4231">
        <v>48268538.738738738</v>
      </c>
      <c r="U4231">
        <v>9261441.4414414428</v>
      </c>
      <c r="V4231">
        <v>9760990.9909909926</v>
      </c>
      <c r="W4231">
        <v>2427.241379308</v>
      </c>
      <c r="X4231">
        <v>2417.0689655189999</v>
      </c>
    </row>
    <row r="4232" spans="1:24">
      <c r="A4232" s="7" t="s">
        <v>5368</v>
      </c>
      <c r="B4232" s="13" t="s">
        <v>4145</v>
      </c>
      <c r="C4232">
        <v>8400285.663159715</v>
      </c>
      <c r="D4232">
        <v>8126932.5033185631</v>
      </c>
      <c r="G4232">
        <v>1</v>
      </c>
      <c r="H4232">
        <v>3</v>
      </c>
      <c r="M4232">
        <v>3</v>
      </c>
      <c r="N4232">
        <v>3</v>
      </c>
      <c r="S4232">
        <v>1579229.7297297299</v>
      </c>
      <c r="T4232">
        <v>1697833.333333333</v>
      </c>
      <c r="W4232">
        <v>137.79310344800001</v>
      </c>
      <c r="X4232">
        <v>142.96551724099999</v>
      </c>
    </row>
    <row r="4233" spans="1:24">
      <c r="A4233" s="7" t="s">
        <v>5369</v>
      </c>
      <c r="B4233" s="13" t="s">
        <v>4145</v>
      </c>
      <c r="C4233">
        <v>169834156.89871424</v>
      </c>
      <c r="D4233">
        <v>165667969.9430756</v>
      </c>
      <c r="E4233">
        <v>1528400.9009009041</v>
      </c>
      <c r="F4233">
        <v>832162.16216216295</v>
      </c>
      <c r="G4233">
        <v>34</v>
      </c>
      <c r="H4233">
        <v>45</v>
      </c>
      <c r="I4233">
        <v>3</v>
      </c>
      <c r="J4233">
        <v>9</v>
      </c>
      <c r="M4233">
        <v>46</v>
      </c>
      <c r="N4233">
        <v>57</v>
      </c>
      <c r="O4233">
        <v>58355247.747747742</v>
      </c>
      <c r="P4233">
        <v>53500258.558558561</v>
      </c>
      <c r="Q4233">
        <v>182</v>
      </c>
      <c r="R4233">
        <v>231</v>
      </c>
      <c r="S4233">
        <v>53751292.79279279</v>
      </c>
      <c r="T4233">
        <v>53321328.828828827</v>
      </c>
      <c r="U4233">
        <v>56751621.621621624</v>
      </c>
      <c r="V4233">
        <v>53604144.144144148</v>
      </c>
      <c r="W4233">
        <v>2321.758620692</v>
      </c>
      <c r="X4233">
        <v>2264.413793105</v>
      </c>
    </row>
    <row r="4234" spans="1:24">
      <c r="A4234" s="7" t="s">
        <v>5370</v>
      </c>
      <c r="B4234" s="13" t="s">
        <v>4110</v>
      </c>
      <c r="C4234">
        <v>3602501421.6135321</v>
      </c>
      <c r="D4234">
        <v>3280425406.1158762</v>
      </c>
      <c r="E4234">
        <v>1478954591.891892</v>
      </c>
      <c r="F4234">
        <v>7478362.1621621717</v>
      </c>
      <c r="G4234">
        <v>1257</v>
      </c>
      <c r="H4234">
        <v>850</v>
      </c>
      <c r="I4234">
        <v>64</v>
      </c>
      <c r="J4234">
        <v>59</v>
      </c>
      <c r="K4234">
        <v>17</v>
      </c>
      <c r="M4234">
        <v>2602</v>
      </c>
      <c r="N4234">
        <v>1735</v>
      </c>
      <c r="O4234">
        <v>479509216.21621621</v>
      </c>
      <c r="P4234">
        <v>509569063.06306303</v>
      </c>
      <c r="Q4234">
        <v>1831</v>
      </c>
      <c r="R4234">
        <v>2295</v>
      </c>
      <c r="S4234">
        <v>768992017.11711717</v>
      </c>
      <c r="T4234">
        <v>677637613.51351345</v>
      </c>
      <c r="U4234">
        <v>249208648.64864865</v>
      </c>
      <c r="V4234">
        <v>319165045.04504502</v>
      </c>
      <c r="W4234">
        <v>51821.241379298997</v>
      </c>
      <c r="X4234">
        <v>51758.413793104999</v>
      </c>
    </row>
    <row r="4235" spans="1:24">
      <c r="A4235" s="7" t="s">
        <v>463</v>
      </c>
      <c r="B4235" s="13" t="s">
        <v>74</v>
      </c>
      <c r="C4235">
        <v>79856992.455586463</v>
      </c>
      <c r="D4235">
        <v>83869454.353195906</v>
      </c>
      <c r="E4235">
        <v>3963513.5135135148</v>
      </c>
      <c r="F4235">
        <v>2642342.3423423432</v>
      </c>
      <c r="G4235">
        <v>23</v>
      </c>
      <c r="H4235">
        <v>28</v>
      </c>
      <c r="I4235">
        <v>2</v>
      </c>
      <c r="J4235">
        <v>2</v>
      </c>
      <c r="K4235">
        <v>2</v>
      </c>
      <c r="M4235">
        <v>26</v>
      </c>
      <c r="N4235">
        <v>31</v>
      </c>
      <c r="O4235">
        <v>19049099.099099096</v>
      </c>
      <c r="P4235">
        <v>28934414.414414413</v>
      </c>
      <c r="Q4235">
        <v>4</v>
      </c>
      <c r="R4235">
        <v>18</v>
      </c>
      <c r="S4235">
        <v>30119495.495495498</v>
      </c>
      <c r="T4235">
        <v>31667243.243243247</v>
      </c>
      <c r="U4235">
        <v>13947387.387387387</v>
      </c>
      <c r="V4235">
        <v>27451531.531531531</v>
      </c>
      <c r="W4235">
        <v>1511.1379310320001</v>
      </c>
      <c r="X4235">
        <v>1612.9310344840001</v>
      </c>
    </row>
    <row r="4236" spans="1:24">
      <c r="A4236" s="7" t="s">
        <v>5371</v>
      </c>
      <c r="B4236" s="13" t="s">
        <v>3716</v>
      </c>
      <c r="C4236">
        <v>36611879.772234939</v>
      </c>
      <c r="D4236">
        <v>38404469.573203132</v>
      </c>
      <c r="E4236">
        <v>3603.603603604</v>
      </c>
      <c r="G4236">
        <v>10</v>
      </c>
      <c r="H4236">
        <v>18</v>
      </c>
      <c r="I4236">
        <v>2</v>
      </c>
      <c r="J4236">
        <v>2</v>
      </c>
      <c r="M4236">
        <v>14</v>
      </c>
      <c r="N4236">
        <v>19</v>
      </c>
      <c r="O4236">
        <v>93693.693693694004</v>
      </c>
      <c r="P4236">
        <v>1705405.4054054059</v>
      </c>
      <c r="Q4236">
        <v>35</v>
      </c>
      <c r="R4236">
        <v>39</v>
      </c>
      <c r="S4236">
        <v>7864337.8378378376</v>
      </c>
      <c r="T4236">
        <v>8452525.2252252251</v>
      </c>
      <c r="U4236">
        <v>315315.31531531498</v>
      </c>
      <c r="V4236">
        <v>1975675.675675676</v>
      </c>
      <c r="W4236">
        <v>829.41379310299999</v>
      </c>
      <c r="X4236">
        <v>844.20689655199999</v>
      </c>
    </row>
    <row r="4237" spans="1:24">
      <c r="A4237" s="7" t="s">
        <v>5372</v>
      </c>
      <c r="B4237" s="13" t="s">
        <v>933</v>
      </c>
      <c r="C4237">
        <v>137863278.24382368</v>
      </c>
      <c r="D4237">
        <v>138862665.95400745</v>
      </c>
      <c r="E4237">
        <v>16381472.072072072</v>
      </c>
      <c r="F4237">
        <v>16876342.342342351</v>
      </c>
      <c r="G4237">
        <v>141</v>
      </c>
      <c r="H4237">
        <v>84</v>
      </c>
      <c r="I4237">
        <v>7</v>
      </c>
      <c r="J4237">
        <v>13</v>
      </c>
      <c r="K4237">
        <v>1</v>
      </c>
      <c r="M4237">
        <v>201</v>
      </c>
      <c r="N4237">
        <v>194</v>
      </c>
      <c r="O4237">
        <v>15163963.963963959</v>
      </c>
      <c r="P4237">
        <v>20511711.711711712</v>
      </c>
      <c r="R4237">
        <v>92</v>
      </c>
      <c r="S4237">
        <v>27662689.189189188</v>
      </c>
      <c r="T4237">
        <v>26781229.729729727</v>
      </c>
      <c r="U4237">
        <v>13420180.180180181</v>
      </c>
      <c r="V4237">
        <v>16276036.036036033</v>
      </c>
      <c r="W4237">
        <v>2341.9310344820001</v>
      </c>
      <c r="X4237">
        <v>2413.3448275850001</v>
      </c>
    </row>
    <row r="4238" spans="1:24">
      <c r="A4238" s="7" t="s">
        <v>5373</v>
      </c>
      <c r="B4238" s="13" t="s">
        <v>4398</v>
      </c>
      <c r="C4238">
        <v>65731061.374322116</v>
      </c>
      <c r="D4238">
        <v>65396939.00955873</v>
      </c>
      <c r="E4238">
        <v>17117.117117116999</v>
      </c>
      <c r="F4238">
        <v>65540.540540540998</v>
      </c>
      <c r="G4238">
        <v>35</v>
      </c>
      <c r="H4238">
        <v>42</v>
      </c>
      <c r="I4238">
        <v>1</v>
      </c>
      <c r="J4238">
        <v>5</v>
      </c>
      <c r="M4238">
        <v>60</v>
      </c>
      <c r="N4238">
        <v>65</v>
      </c>
      <c r="O4238">
        <v>1900000</v>
      </c>
      <c r="P4238">
        <v>4488963.963963965</v>
      </c>
      <c r="Q4238">
        <v>4</v>
      </c>
      <c r="R4238">
        <v>31</v>
      </c>
      <c r="S4238">
        <v>19873189.189189188</v>
      </c>
      <c r="T4238">
        <v>19980752.252252251</v>
      </c>
      <c r="U4238">
        <v>1679729.7297297311</v>
      </c>
      <c r="V4238">
        <v>3236936.9369369349</v>
      </c>
      <c r="W4238">
        <v>1674.7241379299999</v>
      </c>
      <c r="X4238">
        <v>1681.1724137910001</v>
      </c>
    </row>
    <row r="4239" spans="1:24">
      <c r="A4239" s="7" t="s">
        <v>464</v>
      </c>
      <c r="B4239" s="13" t="s">
        <v>3616</v>
      </c>
      <c r="C4239">
        <v>920657280.55499792</v>
      </c>
      <c r="D4239">
        <v>891060104.45689344</v>
      </c>
      <c r="E4239">
        <v>8448648.6486486495</v>
      </c>
      <c r="F4239">
        <v>1553153.1531531541</v>
      </c>
      <c r="G4239">
        <v>198</v>
      </c>
      <c r="H4239">
        <v>235</v>
      </c>
      <c r="I4239">
        <v>6</v>
      </c>
      <c r="J4239">
        <v>6</v>
      </c>
      <c r="M4239">
        <v>359</v>
      </c>
      <c r="N4239">
        <v>394</v>
      </c>
      <c r="O4239">
        <v>136924414.41441441</v>
      </c>
      <c r="P4239">
        <v>162622747.74774775</v>
      </c>
      <c r="Q4239">
        <v>34</v>
      </c>
      <c r="R4239">
        <v>539</v>
      </c>
      <c r="S4239">
        <v>338744054.95495498</v>
      </c>
      <c r="T4239">
        <v>340091043.24324328</v>
      </c>
      <c r="U4239">
        <v>144359502.7027027</v>
      </c>
      <c r="V4239">
        <v>162211171.17117119</v>
      </c>
      <c r="W4239">
        <v>18267.275862073999</v>
      </c>
      <c r="X4239">
        <v>18412.310344832</v>
      </c>
    </row>
    <row r="4240" spans="1:24">
      <c r="A4240" s="7" t="s">
        <v>5374</v>
      </c>
      <c r="B4240" s="13" t="s">
        <v>1492</v>
      </c>
      <c r="C4240">
        <v>124149122.26044789</v>
      </c>
      <c r="D4240">
        <v>123378222.52427018</v>
      </c>
      <c r="E4240">
        <v>597297.29729729705</v>
      </c>
      <c r="F4240">
        <v>274324.32432432502</v>
      </c>
      <c r="G4240">
        <v>6</v>
      </c>
      <c r="H4240">
        <v>7</v>
      </c>
      <c r="I4240">
        <v>1</v>
      </c>
      <c r="J4240">
        <v>1</v>
      </c>
      <c r="M4240">
        <v>7</v>
      </c>
      <c r="N4240">
        <v>14</v>
      </c>
      <c r="O4240">
        <v>12164864.864864863</v>
      </c>
      <c r="P4240">
        <v>14312072.072072076</v>
      </c>
      <c r="Q4240">
        <v>20</v>
      </c>
      <c r="R4240">
        <v>9</v>
      </c>
      <c r="S4240">
        <v>48821657.657657653</v>
      </c>
      <c r="T4240">
        <v>51181337.837837838</v>
      </c>
      <c r="U4240">
        <v>11678648.648648649</v>
      </c>
      <c r="V4240">
        <v>13870360.36036036</v>
      </c>
      <c r="W4240">
        <v>1856.586206897</v>
      </c>
      <c r="X4240">
        <v>1873.068965514</v>
      </c>
    </row>
    <row r="4241" spans="1:24">
      <c r="A4241" s="7" t="s">
        <v>5375</v>
      </c>
      <c r="B4241" s="13" t="s">
        <v>1492</v>
      </c>
      <c r="C4241">
        <v>445269907.96698004</v>
      </c>
      <c r="D4241">
        <v>437112763.95187044</v>
      </c>
      <c r="E4241">
        <v>534294462.16216218</v>
      </c>
      <c r="F4241">
        <v>56998153.153153174</v>
      </c>
      <c r="G4241">
        <v>151</v>
      </c>
      <c r="H4241">
        <v>116</v>
      </c>
      <c r="I4241">
        <v>9</v>
      </c>
      <c r="J4241">
        <v>15</v>
      </c>
      <c r="K4241">
        <v>13</v>
      </c>
      <c r="M4241">
        <v>318</v>
      </c>
      <c r="N4241">
        <v>328</v>
      </c>
      <c r="O4241">
        <v>100687837.83783785</v>
      </c>
      <c r="P4241">
        <v>324597475.67567563</v>
      </c>
      <c r="Q4241">
        <v>265</v>
      </c>
      <c r="R4241">
        <v>221</v>
      </c>
      <c r="S4241">
        <v>173443190.0900901</v>
      </c>
      <c r="T4241">
        <v>176675345.04504505</v>
      </c>
      <c r="U4241">
        <v>113654594.5945946</v>
      </c>
      <c r="V4241">
        <v>311002227.02702701</v>
      </c>
      <c r="W4241">
        <v>6379.5172413760001</v>
      </c>
      <c r="X4241">
        <v>6349.758620693</v>
      </c>
    </row>
    <row r="4242" spans="1:24">
      <c r="A4242" s="7" t="s">
        <v>5376</v>
      </c>
      <c r="B4242" s="13" t="s">
        <v>1492</v>
      </c>
      <c r="C4242">
        <v>353761881.09860241</v>
      </c>
      <c r="D4242">
        <v>353088749.93443644</v>
      </c>
      <c r="E4242">
        <v>2473873.8738738741</v>
      </c>
      <c r="F4242">
        <v>2218018.0180180189</v>
      </c>
      <c r="G4242">
        <v>8</v>
      </c>
      <c r="H4242">
        <v>24</v>
      </c>
      <c r="I4242">
        <v>1</v>
      </c>
      <c r="J4242">
        <v>10</v>
      </c>
      <c r="K4242">
        <v>2</v>
      </c>
      <c r="M4242">
        <v>33</v>
      </c>
      <c r="N4242">
        <v>38</v>
      </c>
      <c r="O4242">
        <v>91155315.315315306</v>
      </c>
      <c r="P4242">
        <v>302128648.64864868</v>
      </c>
      <c r="Q4242">
        <v>105</v>
      </c>
      <c r="R4242">
        <v>54</v>
      </c>
      <c r="S4242">
        <v>129858119.81981982</v>
      </c>
      <c r="T4242">
        <v>134612376.57657656</v>
      </c>
      <c r="U4242">
        <v>92930610.810810819</v>
      </c>
      <c r="V4242">
        <v>263864414.41441444</v>
      </c>
      <c r="W4242">
        <v>4820.34482759</v>
      </c>
      <c r="X4242">
        <v>4884.4482758659997</v>
      </c>
    </row>
    <row r="4243" spans="1:24">
      <c r="A4243" s="7" t="s">
        <v>5377</v>
      </c>
      <c r="B4243" s="13" t="s">
        <v>837</v>
      </c>
      <c r="C4243">
        <v>296641885.65086472</v>
      </c>
      <c r="D4243">
        <v>256236634.11164206</v>
      </c>
      <c r="E4243">
        <v>172460139.63963965</v>
      </c>
      <c r="F4243">
        <v>12632207.207207214</v>
      </c>
      <c r="G4243">
        <v>134</v>
      </c>
      <c r="H4243">
        <v>62</v>
      </c>
      <c r="I4243">
        <v>8</v>
      </c>
      <c r="J4243">
        <v>9</v>
      </c>
      <c r="M4243">
        <v>265</v>
      </c>
      <c r="N4243">
        <v>544</v>
      </c>
      <c r="O4243">
        <v>38891801.801801793</v>
      </c>
      <c r="P4243">
        <v>35409009.009009004</v>
      </c>
      <c r="Q4243">
        <v>259</v>
      </c>
      <c r="R4243">
        <v>329</v>
      </c>
      <c r="S4243">
        <v>66625679.279279284</v>
      </c>
      <c r="T4243">
        <v>67985722.522522524</v>
      </c>
      <c r="U4243">
        <v>35436846.846846849</v>
      </c>
      <c r="V4243">
        <v>32329909.909909911</v>
      </c>
      <c r="W4243">
        <v>5569.2068965500002</v>
      </c>
      <c r="X4243">
        <v>5684.9310344820005</v>
      </c>
    </row>
    <row r="4244" spans="1:24">
      <c r="A4244" s="7" t="s">
        <v>5378</v>
      </c>
      <c r="B4244" s="13" t="s">
        <v>2495</v>
      </c>
      <c r="C4244">
        <v>1039544556.1591537</v>
      </c>
      <c r="D4244">
        <v>980692629.36219406</v>
      </c>
      <c r="E4244">
        <v>2195945.945945946</v>
      </c>
      <c r="F4244">
        <v>3344770.2702702731</v>
      </c>
      <c r="G4244">
        <v>195</v>
      </c>
      <c r="H4244">
        <v>200</v>
      </c>
      <c r="I4244">
        <v>17</v>
      </c>
      <c r="J4244">
        <v>18</v>
      </c>
      <c r="K4244">
        <v>2</v>
      </c>
      <c r="M4244">
        <v>442</v>
      </c>
      <c r="N4244">
        <v>467</v>
      </c>
      <c r="O4244">
        <v>1171902174.7747748</v>
      </c>
      <c r="P4244">
        <v>1000221725.2252252</v>
      </c>
      <c r="Q4244">
        <v>346</v>
      </c>
      <c r="R4244">
        <v>584</v>
      </c>
      <c r="S4244">
        <v>234862106.3063063</v>
      </c>
      <c r="T4244">
        <v>242882083.78378379</v>
      </c>
      <c r="U4244">
        <v>1210301081.0810809</v>
      </c>
      <c r="V4244">
        <v>1081283693.6936936</v>
      </c>
      <c r="W4244">
        <v>18879.517241387999</v>
      </c>
      <c r="X4244">
        <v>20272.517241392001</v>
      </c>
    </row>
    <row r="4245" spans="1:24">
      <c r="A4245" s="7" t="s">
        <v>5379</v>
      </c>
      <c r="B4245" s="13" t="s">
        <v>2495</v>
      </c>
      <c r="C4245">
        <v>580244799.68530369</v>
      </c>
      <c r="D4245">
        <v>525244695.43629587</v>
      </c>
      <c r="E4245">
        <v>595720.72072072199</v>
      </c>
      <c r="F4245">
        <v>526126.12612612802</v>
      </c>
      <c r="G4245">
        <v>139</v>
      </c>
      <c r="H4245">
        <v>83</v>
      </c>
      <c r="I4245">
        <v>9</v>
      </c>
      <c r="J4245">
        <v>11</v>
      </c>
      <c r="K4245">
        <v>3</v>
      </c>
      <c r="M4245">
        <v>340</v>
      </c>
      <c r="N4245">
        <v>290</v>
      </c>
      <c r="O4245">
        <v>31858108.108108107</v>
      </c>
      <c r="P4245">
        <v>31163783.783783786</v>
      </c>
      <c r="Q4245">
        <v>227</v>
      </c>
      <c r="R4245">
        <v>404</v>
      </c>
      <c r="S4245">
        <v>153710698.1981982</v>
      </c>
      <c r="T4245">
        <v>157712927.92792794</v>
      </c>
      <c r="U4245">
        <v>31424234.234234236</v>
      </c>
      <c r="V4245">
        <v>31763693.693693694</v>
      </c>
      <c r="W4245">
        <v>10127.965517233</v>
      </c>
      <c r="X4245">
        <v>9822.7931034550002</v>
      </c>
    </row>
    <row r="4246" spans="1:24">
      <c r="A4246" s="7" t="s">
        <v>5380</v>
      </c>
      <c r="B4246" s="13" t="s">
        <v>659</v>
      </c>
      <c r="C4246">
        <v>0</v>
      </c>
      <c r="D4246">
        <v>0</v>
      </c>
      <c r="X4246">
        <v>1</v>
      </c>
    </row>
    <row r="4247" spans="1:24">
      <c r="A4247" s="7" t="s">
        <v>5381</v>
      </c>
      <c r="B4247" s="13" t="s">
        <v>5382</v>
      </c>
      <c r="C4247">
        <v>642468769.83967757</v>
      </c>
      <c r="D4247">
        <v>661961014.27059817</v>
      </c>
      <c r="E4247">
        <v>88768345.045045048</v>
      </c>
      <c r="F4247">
        <v>117795572.97297297</v>
      </c>
      <c r="G4247">
        <v>244</v>
      </c>
      <c r="H4247">
        <v>303</v>
      </c>
      <c r="I4247">
        <v>16</v>
      </c>
      <c r="J4247">
        <v>17</v>
      </c>
      <c r="K4247">
        <v>2</v>
      </c>
      <c r="M4247">
        <v>332</v>
      </c>
      <c r="N4247">
        <v>404</v>
      </c>
      <c r="O4247">
        <v>101259099.0990991</v>
      </c>
      <c r="P4247">
        <v>118557522.52252251</v>
      </c>
      <c r="Q4247">
        <v>440</v>
      </c>
      <c r="R4247">
        <v>460</v>
      </c>
      <c r="S4247">
        <v>149843357.65765768</v>
      </c>
      <c r="T4247">
        <v>147128475.67567569</v>
      </c>
      <c r="U4247">
        <v>77737927.927927926</v>
      </c>
      <c r="V4247">
        <v>78672342.342342347</v>
      </c>
      <c r="W4247">
        <v>11407.000000003</v>
      </c>
      <c r="X4247">
        <v>11695.931034483001</v>
      </c>
    </row>
    <row r="4248" spans="1:24">
      <c r="A4248" s="7" t="s">
        <v>5383</v>
      </c>
      <c r="B4248" s="13" t="s">
        <v>5382</v>
      </c>
      <c r="C4248">
        <v>135680553.86913204</v>
      </c>
      <c r="D4248">
        <v>148314856.96371701</v>
      </c>
      <c r="E4248">
        <v>6081.0810810809999</v>
      </c>
      <c r="F4248">
        <v>9909.9099099100004</v>
      </c>
      <c r="G4248">
        <v>33</v>
      </c>
      <c r="H4248">
        <v>17</v>
      </c>
      <c r="I4248">
        <v>0</v>
      </c>
      <c r="J4248">
        <v>0</v>
      </c>
      <c r="M4248">
        <v>36</v>
      </c>
      <c r="N4248">
        <v>34</v>
      </c>
      <c r="O4248">
        <v>2867837.8378378381</v>
      </c>
      <c r="P4248">
        <v>5506846.8468468459</v>
      </c>
      <c r="Q4248">
        <v>16</v>
      </c>
      <c r="R4248">
        <v>27</v>
      </c>
      <c r="S4248">
        <v>21934126.126126129</v>
      </c>
      <c r="T4248">
        <v>25115927.92792793</v>
      </c>
      <c r="U4248">
        <v>1063333.333333333</v>
      </c>
      <c r="V4248">
        <v>2258198.1981981983</v>
      </c>
      <c r="W4248">
        <v>2618.6551724159999</v>
      </c>
      <c r="X4248">
        <v>2608.586206899</v>
      </c>
    </row>
    <row r="4249" spans="1:24">
      <c r="A4249" s="7" t="s">
        <v>5384</v>
      </c>
      <c r="B4249" s="13" t="s">
        <v>4311</v>
      </c>
      <c r="C4249">
        <v>323272723.81784415</v>
      </c>
      <c r="D4249">
        <v>328471661.86492175</v>
      </c>
      <c r="E4249">
        <v>10611261.26126126</v>
      </c>
      <c r="F4249">
        <v>984684.68468468497</v>
      </c>
      <c r="G4249">
        <v>99</v>
      </c>
      <c r="H4249">
        <v>95</v>
      </c>
      <c r="I4249">
        <v>10</v>
      </c>
      <c r="J4249">
        <v>6</v>
      </c>
      <c r="M4249">
        <v>118</v>
      </c>
      <c r="N4249">
        <v>116</v>
      </c>
      <c r="O4249">
        <v>23545045.045045044</v>
      </c>
      <c r="P4249">
        <v>42731621.621621624</v>
      </c>
      <c r="Q4249">
        <v>83</v>
      </c>
      <c r="R4249">
        <v>100</v>
      </c>
      <c r="S4249">
        <v>63195559.459459461</v>
      </c>
      <c r="T4249">
        <v>61802685.585585587</v>
      </c>
      <c r="U4249">
        <v>14571711.711711714</v>
      </c>
      <c r="V4249">
        <v>19394547.747747749</v>
      </c>
      <c r="W4249">
        <v>5194.4827586230003</v>
      </c>
      <c r="X4249">
        <v>5086.999999998</v>
      </c>
    </row>
    <row r="4250" spans="1:24">
      <c r="A4250" s="7" t="s">
        <v>5385</v>
      </c>
      <c r="B4250" s="13" t="s">
        <v>4282</v>
      </c>
      <c r="C4250">
        <v>129658754.76409236</v>
      </c>
      <c r="D4250">
        <v>122881430.7969211</v>
      </c>
      <c r="E4250">
        <v>286261.261261262</v>
      </c>
      <c r="F4250">
        <v>45945.945945945998</v>
      </c>
      <c r="G4250">
        <v>48</v>
      </c>
      <c r="H4250">
        <v>36</v>
      </c>
      <c r="I4250">
        <v>4</v>
      </c>
      <c r="J4250">
        <v>3</v>
      </c>
      <c r="M4250">
        <v>60</v>
      </c>
      <c r="N4250">
        <v>43</v>
      </c>
      <c r="O4250">
        <v>39847297.297297291</v>
      </c>
      <c r="P4250">
        <v>41755405.405405402</v>
      </c>
      <c r="Q4250">
        <v>25</v>
      </c>
      <c r="R4250">
        <v>29</v>
      </c>
      <c r="S4250">
        <v>22387492.792792797</v>
      </c>
      <c r="T4250">
        <v>21338253.153153151</v>
      </c>
      <c r="U4250">
        <v>4798828.8288288284</v>
      </c>
      <c r="V4250">
        <v>3785765.7657657666</v>
      </c>
      <c r="W4250">
        <v>2041.413793103</v>
      </c>
      <c r="X4250">
        <v>1881.44827586</v>
      </c>
    </row>
    <row r="4251" spans="1:24">
      <c r="A4251" s="7" t="s">
        <v>5386</v>
      </c>
      <c r="B4251" s="13" t="s">
        <v>1283</v>
      </c>
      <c r="C4251">
        <v>476178348.5867222</v>
      </c>
      <c r="D4251">
        <v>486725855.08196104</v>
      </c>
      <c r="E4251">
        <v>1557207.207207209</v>
      </c>
      <c r="F4251">
        <v>1221621.6216216229</v>
      </c>
      <c r="G4251">
        <v>168</v>
      </c>
      <c r="H4251">
        <v>119</v>
      </c>
      <c r="I4251">
        <v>19</v>
      </c>
      <c r="J4251">
        <v>13</v>
      </c>
      <c r="K4251">
        <v>1</v>
      </c>
      <c r="M4251">
        <v>309</v>
      </c>
      <c r="N4251">
        <v>178</v>
      </c>
      <c r="O4251">
        <v>57605743.24324324</v>
      </c>
      <c r="P4251">
        <v>37552270.270270273</v>
      </c>
      <c r="Q4251">
        <v>543</v>
      </c>
      <c r="R4251">
        <v>776</v>
      </c>
      <c r="S4251">
        <v>134324472.97297299</v>
      </c>
      <c r="T4251">
        <v>134793779.27927929</v>
      </c>
      <c r="U4251">
        <v>33450630.630630635</v>
      </c>
      <c r="V4251">
        <v>35442972.972972974</v>
      </c>
      <c r="W4251">
        <v>11509.82758621</v>
      </c>
      <c r="X4251">
        <v>11673.344827585001</v>
      </c>
    </row>
    <row r="4252" spans="1:24">
      <c r="A4252" s="7" t="s">
        <v>5387</v>
      </c>
      <c r="B4252" s="13" t="s">
        <v>1249</v>
      </c>
      <c r="C4252">
        <v>4571419593.5760727</v>
      </c>
      <c r="D4252">
        <v>4504570830.9073353</v>
      </c>
      <c r="E4252">
        <v>1598429004.5045047</v>
      </c>
      <c r="F4252">
        <v>4944715.3153153313</v>
      </c>
      <c r="G4252">
        <v>698</v>
      </c>
      <c r="H4252">
        <v>687</v>
      </c>
      <c r="I4252">
        <v>29</v>
      </c>
      <c r="J4252">
        <v>73</v>
      </c>
      <c r="K4252">
        <v>22</v>
      </c>
      <c r="M4252">
        <v>1269</v>
      </c>
      <c r="N4252">
        <v>2038</v>
      </c>
      <c r="O4252">
        <v>946616452.25225222</v>
      </c>
      <c r="P4252">
        <v>1126372303.6036036</v>
      </c>
      <c r="Q4252">
        <v>2249</v>
      </c>
      <c r="R4252">
        <v>3166</v>
      </c>
      <c r="S4252">
        <v>800308498.1981982</v>
      </c>
      <c r="T4252">
        <v>835278040.54054046</v>
      </c>
      <c r="U4252">
        <v>831326807.20720732</v>
      </c>
      <c r="V4252">
        <v>1016926490.0900903</v>
      </c>
      <c r="W4252">
        <v>88412.344827588007</v>
      </c>
      <c r="X4252">
        <v>89899.793103443997</v>
      </c>
    </row>
    <row r="4253" spans="1:24">
      <c r="A4253" s="7" t="s">
        <v>5388</v>
      </c>
      <c r="B4253" s="13" t="s">
        <v>2151</v>
      </c>
      <c r="C4253">
        <v>1014117785.8439499</v>
      </c>
      <c r="D4253">
        <v>1029825494.8600208</v>
      </c>
      <c r="E4253">
        <v>306513760.36036038</v>
      </c>
      <c r="F4253">
        <v>139851682.88288289</v>
      </c>
      <c r="G4253">
        <v>353</v>
      </c>
      <c r="H4253">
        <v>378</v>
      </c>
      <c r="I4253">
        <v>10</v>
      </c>
      <c r="J4253">
        <v>13</v>
      </c>
      <c r="K4253">
        <v>12</v>
      </c>
      <c r="M4253">
        <v>477</v>
      </c>
      <c r="N4253">
        <v>567</v>
      </c>
      <c r="O4253">
        <v>224268333.33333334</v>
      </c>
      <c r="P4253">
        <v>190314049.54954955</v>
      </c>
      <c r="Q4253">
        <v>256</v>
      </c>
      <c r="R4253">
        <v>593</v>
      </c>
      <c r="S4253">
        <v>367390535.13513517</v>
      </c>
      <c r="T4253">
        <v>372581900</v>
      </c>
      <c r="U4253">
        <v>64628378.378378376</v>
      </c>
      <c r="V4253">
        <v>81781171.171171173</v>
      </c>
      <c r="W4253">
        <v>21220.965517238001</v>
      </c>
      <c r="X4253">
        <v>21994.999999997999</v>
      </c>
    </row>
    <row r="4254" spans="1:24">
      <c r="A4254" s="7" t="s">
        <v>5389</v>
      </c>
      <c r="B4254" s="13" t="s">
        <v>729</v>
      </c>
      <c r="C4254">
        <v>51316584.07209868</v>
      </c>
      <c r="D4254">
        <v>48383125.251506925</v>
      </c>
      <c r="E4254">
        <v>9009.0090090100002</v>
      </c>
      <c r="F4254">
        <v>119819.819819821</v>
      </c>
      <c r="G4254">
        <v>27</v>
      </c>
      <c r="H4254">
        <v>11</v>
      </c>
      <c r="I4254">
        <v>1</v>
      </c>
      <c r="J4254">
        <v>3</v>
      </c>
      <c r="M4254">
        <v>53</v>
      </c>
      <c r="N4254">
        <v>60</v>
      </c>
      <c r="O4254">
        <v>6829729.7297297316</v>
      </c>
      <c r="P4254">
        <v>12184324.324324323</v>
      </c>
      <c r="R4254">
        <v>53</v>
      </c>
      <c r="S4254">
        <v>32798468.468468472</v>
      </c>
      <c r="T4254">
        <v>30747824.324324325</v>
      </c>
      <c r="U4254">
        <v>7141891.8918918921</v>
      </c>
      <c r="V4254">
        <v>12789639.639639638</v>
      </c>
      <c r="W4254">
        <v>1301.551724139</v>
      </c>
      <c r="X4254">
        <v>1357.758620693</v>
      </c>
    </row>
    <row r="4255" spans="1:24">
      <c r="A4255" s="7" t="s">
        <v>5390</v>
      </c>
      <c r="B4255" s="13" t="s">
        <v>4559</v>
      </c>
      <c r="C4255">
        <v>355499129.61952573</v>
      </c>
      <c r="D4255">
        <v>378950107.28057331</v>
      </c>
      <c r="E4255">
        <v>80014804.504504502</v>
      </c>
      <c r="F4255">
        <v>92762809.909909919</v>
      </c>
      <c r="G4255">
        <v>65</v>
      </c>
      <c r="H4255">
        <v>87</v>
      </c>
      <c r="I4255">
        <v>8</v>
      </c>
      <c r="J4255">
        <v>7</v>
      </c>
      <c r="M4255">
        <v>72</v>
      </c>
      <c r="N4255">
        <v>94</v>
      </c>
      <c r="O4255">
        <v>76982214.414414406</v>
      </c>
      <c r="P4255">
        <v>100466576.57657658</v>
      </c>
      <c r="Q4255">
        <v>65</v>
      </c>
      <c r="R4255">
        <v>142</v>
      </c>
      <c r="S4255">
        <v>78757711.71171172</v>
      </c>
      <c r="T4255">
        <v>78952369.369369373</v>
      </c>
      <c r="U4255">
        <v>57981704.504504509</v>
      </c>
      <c r="V4255">
        <v>83873308.108108103</v>
      </c>
      <c r="W4255">
        <v>5826.2413793160003</v>
      </c>
      <c r="X4255">
        <v>5697.827586204</v>
      </c>
    </row>
    <row r="4256" spans="1:24">
      <c r="A4256" s="7" t="s">
        <v>5391</v>
      </c>
      <c r="B4256" s="13" t="s">
        <v>3139</v>
      </c>
      <c r="C4256">
        <v>595557559.86001813</v>
      </c>
      <c r="D4256">
        <v>594749655.27854323</v>
      </c>
      <c r="E4256">
        <v>166211297.2972973</v>
      </c>
      <c r="F4256">
        <v>5151351.3513513524</v>
      </c>
      <c r="G4256">
        <v>221</v>
      </c>
      <c r="H4256">
        <v>128</v>
      </c>
      <c r="I4256">
        <v>20</v>
      </c>
      <c r="J4256">
        <v>8</v>
      </c>
      <c r="M4256">
        <v>328</v>
      </c>
      <c r="N4256">
        <v>250</v>
      </c>
      <c r="O4256">
        <v>155736457.65765765</v>
      </c>
      <c r="P4256">
        <v>106019774.77477479</v>
      </c>
      <c r="Q4256">
        <v>191</v>
      </c>
      <c r="R4256">
        <v>624</v>
      </c>
      <c r="S4256">
        <v>206765355.85585585</v>
      </c>
      <c r="T4256">
        <v>204545675.67567566</v>
      </c>
      <c r="U4256">
        <v>145947567.56756759</v>
      </c>
      <c r="V4256">
        <v>104447520.72072074</v>
      </c>
      <c r="W4256">
        <v>7431.1034482710002</v>
      </c>
      <c r="X4256">
        <v>7670.9310344719997</v>
      </c>
    </row>
    <row r="4257" spans="1:24">
      <c r="A4257" s="7" t="s">
        <v>5392</v>
      </c>
      <c r="B4257" s="13" t="s">
        <v>2400</v>
      </c>
      <c r="C4257">
        <v>70501105.56968388</v>
      </c>
      <c r="D4257">
        <v>70171711.546066493</v>
      </c>
      <c r="H4257">
        <v>2</v>
      </c>
      <c r="J4257">
        <v>1</v>
      </c>
      <c r="M4257">
        <v>6</v>
      </c>
      <c r="N4257">
        <v>2</v>
      </c>
      <c r="O4257">
        <v>50000</v>
      </c>
      <c r="P4257">
        <v>54054.054054054002</v>
      </c>
      <c r="Q4257">
        <v>5</v>
      </c>
      <c r="R4257">
        <v>3</v>
      </c>
      <c r="S4257">
        <v>17730711.711711712</v>
      </c>
      <c r="T4257">
        <v>20795148.648648649</v>
      </c>
      <c r="U4257">
        <v>45045.045045045001</v>
      </c>
      <c r="V4257">
        <v>54054.054054054002</v>
      </c>
      <c r="W4257">
        <v>582.65517241399994</v>
      </c>
      <c r="X4257">
        <v>607.17241379200004</v>
      </c>
    </row>
    <row r="4258" spans="1:24">
      <c r="A4258" s="7" t="s">
        <v>5393</v>
      </c>
      <c r="B4258" s="13" t="s">
        <v>2400</v>
      </c>
      <c r="C4258">
        <v>481176530.74727404</v>
      </c>
      <c r="D4258">
        <v>447623780.18686032</v>
      </c>
      <c r="E4258">
        <v>8945495.4954954963</v>
      </c>
      <c r="F4258">
        <v>2737837.8378378442</v>
      </c>
      <c r="G4258">
        <v>94</v>
      </c>
      <c r="H4258">
        <v>57</v>
      </c>
      <c r="I4258">
        <v>11</v>
      </c>
      <c r="J4258">
        <v>21</v>
      </c>
      <c r="M4258">
        <v>283</v>
      </c>
      <c r="N4258">
        <v>176</v>
      </c>
      <c r="O4258">
        <v>45651801.801801801</v>
      </c>
      <c r="P4258">
        <v>54786711.711711712</v>
      </c>
      <c r="Q4258">
        <v>237</v>
      </c>
      <c r="R4258">
        <v>305</v>
      </c>
      <c r="S4258">
        <v>135814169.36936936</v>
      </c>
      <c r="T4258">
        <v>133735728.82882884</v>
      </c>
      <c r="U4258">
        <v>41700360.360360362</v>
      </c>
      <c r="V4258">
        <v>55948409.009009004</v>
      </c>
      <c r="W4258">
        <v>6525.4827586289994</v>
      </c>
      <c r="X4258">
        <v>6543.6551724139999</v>
      </c>
    </row>
    <row r="4259" spans="1:24">
      <c r="A4259" s="7" t="s">
        <v>5394</v>
      </c>
      <c r="B4259" s="13" t="s">
        <v>1137</v>
      </c>
      <c r="C4259">
        <v>155654374.99625245</v>
      </c>
      <c r="D4259">
        <v>164157604.70665821</v>
      </c>
      <c r="E4259">
        <v>880180.18018018105</v>
      </c>
      <c r="F4259">
        <v>349549.54954955098</v>
      </c>
      <c r="G4259">
        <v>45</v>
      </c>
      <c r="H4259">
        <v>56</v>
      </c>
      <c r="I4259">
        <v>6</v>
      </c>
      <c r="J4259">
        <v>7</v>
      </c>
      <c r="M4259">
        <v>60</v>
      </c>
      <c r="N4259">
        <v>75</v>
      </c>
      <c r="O4259">
        <v>11936036.036036035</v>
      </c>
      <c r="P4259">
        <v>32948648.648648649</v>
      </c>
      <c r="Q4259">
        <v>150</v>
      </c>
      <c r="R4259">
        <v>247</v>
      </c>
      <c r="S4259">
        <v>36531930.630630635</v>
      </c>
      <c r="T4259">
        <v>38101346.846846849</v>
      </c>
      <c r="U4259">
        <v>11684144.144144146</v>
      </c>
      <c r="V4259">
        <v>32725495.495495498</v>
      </c>
      <c r="W4259">
        <v>6476.1724137909996</v>
      </c>
      <c r="X4259">
        <v>7779.3448275849996</v>
      </c>
    </row>
    <row r="4260" spans="1:24">
      <c r="A4260" s="7" t="s">
        <v>5395</v>
      </c>
      <c r="B4260" s="13" t="s">
        <v>3221</v>
      </c>
      <c r="C4260">
        <v>677932195.27531314</v>
      </c>
      <c r="D4260">
        <v>731325107.2270453</v>
      </c>
      <c r="E4260">
        <v>10681373.873873876</v>
      </c>
      <c r="F4260">
        <v>8781981.9819819815</v>
      </c>
      <c r="G4260">
        <v>133</v>
      </c>
      <c r="H4260">
        <v>102</v>
      </c>
      <c r="I4260">
        <v>13</v>
      </c>
      <c r="J4260">
        <v>6</v>
      </c>
      <c r="M4260">
        <v>145</v>
      </c>
      <c r="N4260">
        <v>112</v>
      </c>
      <c r="O4260">
        <v>59084684.684684686</v>
      </c>
      <c r="P4260">
        <v>45835675.675675675</v>
      </c>
      <c r="Q4260">
        <v>91</v>
      </c>
      <c r="R4260">
        <v>391</v>
      </c>
      <c r="S4260">
        <v>127531085.58558558</v>
      </c>
      <c r="T4260">
        <v>140867729.72972974</v>
      </c>
      <c r="U4260">
        <v>51375945.945945948</v>
      </c>
      <c r="V4260">
        <v>36739259.459459454</v>
      </c>
      <c r="W4260">
        <v>5516.6896551649997</v>
      </c>
      <c r="X4260">
        <v>9236.5172413830005</v>
      </c>
    </row>
    <row r="4261" spans="1:24">
      <c r="A4261" s="7" t="s">
        <v>5396</v>
      </c>
      <c r="B4261" s="13" t="s">
        <v>865</v>
      </c>
      <c r="C4261">
        <v>1850150162.2295179</v>
      </c>
      <c r="D4261">
        <v>1743619136.0311861</v>
      </c>
      <c r="E4261">
        <v>5532477.4774774779</v>
      </c>
      <c r="F4261">
        <v>1470540.5405405411</v>
      </c>
      <c r="G4261">
        <v>175</v>
      </c>
      <c r="H4261">
        <v>262</v>
      </c>
      <c r="I4261">
        <v>13</v>
      </c>
      <c r="J4261">
        <v>21</v>
      </c>
      <c r="K4261">
        <v>26</v>
      </c>
      <c r="M4261">
        <v>491</v>
      </c>
      <c r="N4261">
        <v>630</v>
      </c>
      <c r="O4261">
        <v>1319501927.9279277</v>
      </c>
      <c r="P4261">
        <v>1337596445.0450449</v>
      </c>
      <c r="Q4261">
        <v>1648</v>
      </c>
      <c r="R4261">
        <v>528</v>
      </c>
      <c r="S4261">
        <v>213686118.01801801</v>
      </c>
      <c r="T4261">
        <v>216453860.36036035</v>
      </c>
      <c r="U4261">
        <v>1313825899.0990992</v>
      </c>
      <c r="V4261">
        <v>1304740090.09009</v>
      </c>
      <c r="W4261">
        <v>30621.413793117001</v>
      </c>
      <c r="X4261">
        <v>30356.689655181999</v>
      </c>
    </row>
    <row r="4262" spans="1:24">
      <c r="A4262" s="7" t="s">
        <v>5397</v>
      </c>
      <c r="B4262" s="13" t="s">
        <v>1008</v>
      </c>
      <c r="C4262">
        <v>416761504.0335319</v>
      </c>
      <c r="D4262">
        <v>400502462.84350866</v>
      </c>
      <c r="E4262">
        <v>647747.74774774897</v>
      </c>
      <c r="F4262">
        <v>77477.477477477994</v>
      </c>
      <c r="G4262">
        <v>146</v>
      </c>
      <c r="H4262">
        <v>203</v>
      </c>
      <c r="I4262">
        <v>7</v>
      </c>
      <c r="J4262">
        <v>8</v>
      </c>
      <c r="M4262">
        <v>247</v>
      </c>
      <c r="N4262">
        <v>341</v>
      </c>
      <c r="O4262">
        <v>7066666.6666666651</v>
      </c>
      <c r="P4262">
        <v>14838378.378378378</v>
      </c>
      <c r="Q4262">
        <v>221</v>
      </c>
      <c r="R4262">
        <v>239</v>
      </c>
      <c r="S4262">
        <v>130034254.95495495</v>
      </c>
      <c r="T4262">
        <v>141922180.18018016</v>
      </c>
      <c r="U4262">
        <v>5236486.4864864862</v>
      </c>
      <c r="V4262">
        <v>12826756.756756758</v>
      </c>
      <c r="W4262">
        <v>17971.379310340999</v>
      </c>
      <c r="X4262">
        <v>17920.655172417999</v>
      </c>
    </row>
    <row r="4263" spans="1:24">
      <c r="A4263" s="7" t="s">
        <v>5398</v>
      </c>
      <c r="B4263" s="13" t="s">
        <v>1810</v>
      </c>
      <c r="C4263">
        <v>325226671.18532354</v>
      </c>
      <c r="D4263">
        <v>336717482.15512294</v>
      </c>
      <c r="E4263">
        <v>621621.62162162305</v>
      </c>
      <c r="F4263">
        <v>179279.27927927999</v>
      </c>
      <c r="G4263">
        <v>90</v>
      </c>
      <c r="H4263">
        <v>87</v>
      </c>
      <c r="I4263">
        <v>7</v>
      </c>
      <c r="J4263">
        <v>13</v>
      </c>
      <c r="K4263">
        <v>1</v>
      </c>
      <c r="M4263">
        <v>147</v>
      </c>
      <c r="N4263">
        <v>129</v>
      </c>
      <c r="O4263">
        <v>9704414.4144144151</v>
      </c>
      <c r="P4263">
        <v>24350000</v>
      </c>
      <c r="Q4263">
        <v>597</v>
      </c>
      <c r="R4263">
        <v>281</v>
      </c>
      <c r="S4263">
        <v>75660894.594594598</v>
      </c>
      <c r="T4263">
        <v>78291283.783783779</v>
      </c>
      <c r="U4263">
        <v>7689909.9099099096</v>
      </c>
      <c r="V4263">
        <v>16360900.9009009</v>
      </c>
      <c r="W4263">
        <v>10429.413793107</v>
      </c>
      <c r="X4263">
        <v>10582.965517242999</v>
      </c>
    </row>
    <row r="4264" spans="1:24">
      <c r="A4264" s="7" t="s">
        <v>5399</v>
      </c>
      <c r="B4264" s="13" t="s">
        <v>3054</v>
      </c>
      <c r="C4264">
        <v>763028420.22325122</v>
      </c>
      <c r="D4264">
        <v>784444699.53023458</v>
      </c>
      <c r="E4264">
        <v>1030823521.6216215</v>
      </c>
      <c r="F4264">
        <v>3792567.5675675878</v>
      </c>
      <c r="G4264">
        <v>417</v>
      </c>
      <c r="H4264">
        <v>314</v>
      </c>
      <c r="I4264">
        <v>31</v>
      </c>
      <c r="J4264">
        <v>31</v>
      </c>
      <c r="M4264">
        <v>840</v>
      </c>
      <c r="N4264">
        <v>456</v>
      </c>
      <c r="O4264">
        <v>96950926.126126125</v>
      </c>
      <c r="P4264">
        <v>118143963.96396394</v>
      </c>
      <c r="Q4264">
        <v>840</v>
      </c>
      <c r="R4264">
        <v>447</v>
      </c>
      <c r="S4264">
        <v>286901154.05405402</v>
      </c>
      <c r="T4264">
        <v>297610432.43243247</v>
      </c>
      <c r="U4264">
        <v>84701034.234234229</v>
      </c>
      <c r="V4264">
        <v>87523693.693693697</v>
      </c>
      <c r="W4264">
        <v>35351.724137924</v>
      </c>
      <c r="X4264">
        <v>35809.379310333999</v>
      </c>
    </row>
    <row r="4265" spans="1:24">
      <c r="A4265" s="7" t="s">
        <v>5400</v>
      </c>
      <c r="B4265" s="13" t="s">
        <v>1163</v>
      </c>
      <c r="C4265">
        <v>954890198.82950163</v>
      </c>
      <c r="D4265">
        <v>983654309.57027769</v>
      </c>
      <c r="E4265">
        <v>454054.05405405501</v>
      </c>
      <c r="F4265">
        <v>778828.82882883202</v>
      </c>
      <c r="G4265">
        <v>385</v>
      </c>
      <c r="H4265">
        <v>382</v>
      </c>
      <c r="I4265">
        <v>11</v>
      </c>
      <c r="J4265">
        <v>10</v>
      </c>
      <c r="M4265">
        <v>636</v>
      </c>
      <c r="N4265">
        <v>544</v>
      </c>
      <c r="O4265">
        <v>146656396.3963964</v>
      </c>
      <c r="P4265">
        <v>97543333.333333328</v>
      </c>
      <c r="Q4265">
        <v>635</v>
      </c>
      <c r="R4265">
        <v>313</v>
      </c>
      <c r="S4265">
        <v>217691020.72072071</v>
      </c>
      <c r="T4265">
        <v>230266431.53153154</v>
      </c>
      <c r="U4265">
        <v>19048918.918918919</v>
      </c>
      <c r="V4265">
        <v>30239099.099099096</v>
      </c>
      <c r="W4265">
        <v>31599.586206895998</v>
      </c>
      <c r="X4265">
        <v>31736.724137935002</v>
      </c>
    </row>
    <row r="4266" spans="1:24">
      <c r="A4266" s="7" t="s">
        <v>5401</v>
      </c>
      <c r="B4266" s="13" t="s">
        <v>1647</v>
      </c>
      <c r="C4266">
        <v>324127575.69697452</v>
      </c>
      <c r="D4266">
        <v>332858610.27150416</v>
      </c>
      <c r="E4266">
        <v>1581981.9819819841</v>
      </c>
      <c r="F4266">
        <v>1309234.2342342341</v>
      </c>
      <c r="G4266">
        <v>173</v>
      </c>
      <c r="H4266">
        <v>135</v>
      </c>
      <c r="I4266">
        <v>11</v>
      </c>
      <c r="J4266">
        <v>6</v>
      </c>
      <c r="M4266">
        <v>258</v>
      </c>
      <c r="N4266">
        <v>165</v>
      </c>
      <c r="O4266">
        <v>15719009.009009009</v>
      </c>
      <c r="P4266">
        <v>331698108.1081081</v>
      </c>
      <c r="Q4266">
        <v>163</v>
      </c>
      <c r="R4266">
        <v>677</v>
      </c>
      <c r="S4266">
        <v>72222126.126126125</v>
      </c>
      <c r="T4266">
        <v>74077984.684684694</v>
      </c>
      <c r="U4266">
        <v>15035315.315315314</v>
      </c>
      <c r="V4266">
        <v>325551261.26126128</v>
      </c>
      <c r="W4266">
        <v>9928.1724137950005</v>
      </c>
      <c r="X4266">
        <v>10138.310344833</v>
      </c>
    </row>
    <row r="4267" spans="1:24">
      <c r="A4267" s="7" t="s">
        <v>5402</v>
      </c>
      <c r="B4267" s="13" t="s">
        <v>1850</v>
      </c>
      <c r="C4267">
        <v>1247358476.0329447</v>
      </c>
      <c r="D4267">
        <v>1248709672.3771272</v>
      </c>
      <c r="E4267">
        <v>1797953694.5945945</v>
      </c>
      <c r="F4267">
        <v>837322199.09909916</v>
      </c>
      <c r="G4267">
        <v>501</v>
      </c>
      <c r="H4267">
        <v>430</v>
      </c>
      <c r="I4267">
        <v>35</v>
      </c>
      <c r="J4267">
        <v>43</v>
      </c>
      <c r="K4267">
        <v>11</v>
      </c>
      <c r="M4267">
        <v>1280</v>
      </c>
      <c r="N4267">
        <v>959</v>
      </c>
      <c r="O4267">
        <v>1824484234.2342343</v>
      </c>
      <c r="P4267">
        <v>516559189.1891892</v>
      </c>
      <c r="Q4267">
        <v>1072</v>
      </c>
      <c r="R4267">
        <v>1146</v>
      </c>
      <c r="S4267">
        <v>353681900.9009009</v>
      </c>
      <c r="T4267">
        <v>352244788.2882883</v>
      </c>
      <c r="U4267">
        <v>260542522.52252251</v>
      </c>
      <c r="V4267">
        <v>259850313.51351354</v>
      </c>
      <c r="W4267">
        <v>33622.689655167</v>
      </c>
      <c r="X4267">
        <v>33909.034482743999</v>
      </c>
    </row>
    <row r="4268" spans="1:24">
      <c r="A4268" s="7" t="s">
        <v>5403</v>
      </c>
      <c r="B4268" s="13" t="s">
        <v>2477</v>
      </c>
      <c r="C4268">
        <v>386756730.47425997</v>
      </c>
      <c r="D4268">
        <v>372131468.16178685</v>
      </c>
      <c r="E4268">
        <v>4108896.3963963962</v>
      </c>
      <c r="F4268">
        <v>1137162.162162161</v>
      </c>
      <c r="G4268">
        <v>70</v>
      </c>
      <c r="H4268">
        <v>40</v>
      </c>
      <c r="I4268">
        <v>3</v>
      </c>
      <c r="J4268">
        <v>4</v>
      </c>
      <c r="K4268">
        <v>1</v>
      </c>
      <c r="M4268">
        <v>295</v>
      </c>
      <c r="N4268">
        <v>90</v>
      </c>
      <c r="O4268">
        <v>74082882.882882878</v>
      </c>
      <c r="P4268">
        <v>92271369.369369358</v>
      </c>
      <c r="Q4268">
        <v>249</v>
      </c>
      <c r="R4268">
        <v>184</v>
      </c>
      <c r="S4268">
        <v>124368987.38738739</v>
      </c>
      <c r="T4268">
        <v>122196216.21621621</v>
      </c>
      <c r="U4268">
        <v>75887927.927927926</v>
      </c>
      <c r="V4268">
        <v>91937437.837837845</v>
      </c>
      <c r="W4268">
        <v>4561.7241379349998</v>
      </c>
      <c r="X4268">
        <v>4376.4137931069999</v>
      </c>
    </row>
    <row r="4269" spans="1:24">
      <c r="A4269" s="7" t="s">
        <v>5404</v>
      </c>
      <c r="B4269" s="13" t="s">
        <v>1623</v>
      </c>
      <c r="C4269">
        <v>254703840.92792135</v>
      </c>
      <c r="D4269">
        <v>250356929.42831931</v>
      </c>
      <c r="E4269">
        <v>7063063.0630630618</v>
      </c>
      <c r="F4269">
        <v>69369.369369370994</v>
      </c>
      <c r="G4269">
        <v>97</v>
      </c>
      <c r="H4269">
        <v>107</v>
      </c>
      <c r="I4269">
        <v>5</v>
      </c>
      <c r="J4269">
        <v>7</v>
      </c>
      <c r="K4269">
        <v>1</v>
      </c>
      <c r="M4269">
        <v>123</v>
      </c>
      <c r="N4269">
        <v>127</v>
      </c>
      <c r="O4269">
        <v>40019369.369369373</v>
      </c>
      <c r="P4269">
        <v>46689099.0990991</v>
      </c>
      <c r="Q4269">
        <v>45</v>
      </c>
      <c r="R4269">
        <v>142</v>
      </c>
      <c r="S4269">
        <v>58611023.423423424</v>
      </c>
      <c r="T4269">
        <v>62791872.072072074</v>
      </c>
      <c r="U4269">
        <v>41812252.252252251</v>
      </c>
      <c r="V4269">
        <v>46670270.270270273</v>
      </c>
      <c r="W4269">
        <v>3667.9655172459998</v>
      </c>
      <c r="X4269">
        <v>3632.3103448270003</v>
      </c>
    </row>
    <row r="4270" spans="1:24">
      <c r="A4270" s="7" t="s">
        <v>5405</v>
      </c>
      <c r="B4270" s="13" t="s">
        <v>1349</v>
      </c>
      <c r="C4270">
        <v>3875251.7618156848</v>
      </c>
      <c r="D4270">
        <v>874297.5750850261</v>
      </c>
      <c r="G4270">
        <v>2</v>
      </c>
      <c r="M4270">
        <v>2</v>
      </c>
      <c r="S4270">
        <v>756081.08108108002</v>
      </c>
      <c r="T4270">
        <v>111621.62162162201</v>
      </c>
      <c r="W4270">
        <v>530.03448276300003</v>
      </c>
      <c r="X4270">
        <v>153.55172413399998</v>
      </c>
    </row>
    <row r="4271" spans="1:24">
      <c r="A4271" s="7" t="s">
        <v>5406</v>
      </c>
      <c r="B4271" s="13" t="s">
        <v>1175</v>
      </c>
      <c r="C4271">
        <v>253808936.95695853</v>
      </c>
      <c r="D4271">
        <v>204075265.82358882</v>
      </c>
      <c r="E4271">
        <v>2685810.8108108109</v>
      </c>
      <c r="F4271">
        <v>1954954.9549549569</v>
      </c>
      <c r="G4271">
        <v>23</v>
      </c>
      <c r="H4271">
        <v>19</v>
      </c>
      <c r="I4271">
        <v>6</v>
      </c>
      <c r="J4271">
        <v>5</v>
      </c>
      <c r="M4271">
        <v>26</v>
      </c>
      <c r="N4271">
        <v>30</v>
      </c>
      <c r="O4271">
        <v>25898648.648648646</v>
      </c>
      <c r="P4271">
        <v>29133333.333333336</v>
      </c>
      <c r="Q4271">
        <v>38</v>
      </c>
      <c r="R4271">
        <v>70</v>
      </c>
      <c r="S4271">
        <v>46994391.891891889</v>
      </c>
      <c r="T4271">
        <v>46863182.882882893</v>
      </c>
      <c r="U4271">
        <v>25180540.540540542</v>
      </c>
      <c r="V4271">
        <v>25404864.864864867</v>
      </c>
      <c r="W4271">
        <v>3460.8965517209999</v>
      </c>
      <c r="X4271">
        <v>3462.6206896530002</v>
      </c>
    </row>
    <row r="4272" spans="1:24">
      <c r="A4272" s="7" t="s">
        <v>5407</v>
      </c>
      <c r="B4272" s="13" t="s">
        <v>1175</v>
      </c>
      <c r="C4272">
        <v>224954682.73455173</v>
      </c>
      <c r="D4272">
        <v>248290961.95976311</v>
      </c>
      <c r="E4272">
        <v>1887319.8198198201</v>
      </c>
      <c r="F4272">
        <v>2444144.1441441448</v>
      </c>
      <c r="G4272">
        <v>14</v>
      </c>
      <c r="H4272">
        <v>14</v>
      </c>
      <c r="I4272">
        <v>4</v>
      </c>
      <c r="J4272">
        <v>1</v>
      </c>
      <c r="K4272">
        <v>2</v>
      </c>
      <c r="M4272">
        <v>16</v>
      </c>
      <c r="N4272">
        <v>25</v>
      </c>
      <c r="O4272">
        <v>22158108.108108111</v>
      </c>
      <c r="P4272">
        <v>24655022.522522524</v>
      </c>
      <c r="Q4272">
        <v>6</v>
      </c>
      <c r="R4272">
        <v>52</v>
      </c>
      <c r="S4272">
        <v>52463944.144144148</v>
      </c>
      <c r="T4272">
        <v>47831138.738738745</v>
      </c>
      <c r="U4272">
        <v>23061711.711711716</v>
      </c>
      <c r="V4272">
        <v>25930360.360360362</v>
      </c>
      <c r="W4272">
        <v>1323.0689655189999</v>
      </c>
      <c r="X4272">
        <v>1313.7241379289999</v>
      </c>
    </row>
    <row r="4273" spans="1:24">
      <c r="A4273" s="7" t="s">
        <v>5408</v>
      </c>
      <c r="B4273" s="13" t="s">
        <v>3634</v>
      </c>
      <c r="C4273">
        <v>439278266.04567671</v>
      </c>
      <c r="D4273">
        <v>424166787.98839146</v>
      </c>
      <c r="E4273">
        <v>8805405.4054054059</v>
      </c>
      <c r="F4273">
        <v>411711.71171171602</v>
      </c>
      <c r="G4273">
        <v>131</v>
      </c>
      <c r="H4273">
        <v>143</v>
      </c>
      <c r="I4273">
        <v>9</v>
      </c>
      <c r="J4273">
        <v>16</v>
      </c>
      <c r="M4273">
        <v>252</v>
      </c>
      <c r="N4273">
        <v>228</v>
      </c>
      <c r="O4273">
        <v>94124234.234234229</v>
      </c>
      <c r="P4273">
        <v>99395945.945945948</v>
      </c>
      <c r="Q4273">
        <v>462</v>
      </c>
      <c r="R4273">
        <v>500</v>
      </c>
      <c r="S4273">
        <v>160010909.9099099</v>
      </c>
      <c r="T4273">
        <v>163299990.990991</v>
      </c>
      <c r="U4273">
        <v>87292522.522522509</v>
      </c>
      <c r="V4273">
        <v>97634774.774774775</v>
      </c>
      <c r="W4273">
        <v>7247.1034482670002</v>
      </c>
      <c r="X4273">
        <v>7204.0000000050004</v>
      </c>
    </row>
    <row r="4274" spans="1:24">
      <c r="A4274" s="7" t="s">
        <v>5409</v>
      </c>
      <c r="B4274" s="13" t="s">
        <v>2151</v>
      </c>
      <c r="C4274">
        <v>2261009394.0964327</v>
      </c>
      <c r="D4274">
        <v>2323054723.6174965</v>
      </c>
      <c r="E4274">
        <v>7116461240.5405407</v>
      </c>
      <c r="F4274">
        <v>5220712465.7657661</v>
      </c>
      <c r="G4274">
        <v>845</v>
      </c>
      <c r="H4274">
        <v>860</v>
      </c>
      <c r="I4274">
        <v>32</v>
      </c>
      <c r="J4274">
        <v>63</v>
      </c>
      <c r="K4274">
        <v>15</v>
      </c>
      <c r="M4274">
        <v>1411</v>
      </c>
      <c r="N4274">
        <v>1288</v>
      </c>
      <c r="O4274">
        <v>454842135.13513511</v>
      </c>
      <c r="P4274">
        <v>475608343.24324328</v>
      </c>
      <c r="Q4274">
        <v>613</v>
      </c>
      <c r="R4274">
        <v>1262</v>
      </c>
      <c r="S4274">
        <v>756554445.04504514</v>
      </c>
      <c r="T4274">
        <v>787459313.51351357</v>
      </c>
      <c r="U4274">
        <v>281867470.27027023</v>
      </c>
      <c r="V4274">
        <v>315708727.92792785</v>
      </c>
      <c r="W4274">
        <v>51214.448275864001</v>
      </c>
      <c r="X4274">
        <v>52042.034482757001</v>
      </c>
    </row>
    <row r="4275" spans="1:24">
      <c r="A4275" s="7" t="s">
        <v>5410</v>
      </c>
      <c r="B4275" s="13" t="s">
        <v>1353</v>
      </c>
      <c r="C4275">
        <v>204066114.766096</v>
      </c>
      <c r="D4275">
        <v>209907797.56020033</v>
      </c>
      <c r="E4275">
        <v>3085.585585586</v>
      </c>
      <c r="F4275">
        <v>43243.243243247001</v>
      </c>
      <c r="G4275">
        <v>8</v>
      </c>
      <c r="H4275">
        <v>17</v>
      </c>
      <c r="I4275">
        <v>24</v>
      </c>
      <c r="J4275">
        <v>12</v>
      </c>
      <c r="K4275">
        <v>2</v>
      </c>
      <c r="M4275">
        <v>11</v>
      </c>
      <c r="N4275">
        <v>41</v>
      </c>
      <c r="O4275">
        <v>63904954.954954952</v>
      </c>
      <c r="P4275">
        <v>54686854.954954952</v>
      </c>
      <c r="Q4275">
        <v>263</v>
      </c>
      <c r="R4275">
        <v>207</v>
      </c>
      <c r="S4275">
        <v>39873054.054054052</v>
      </c>
      <c r="T4275">
        <v>40269349.54954955</v>
      </c>
      <c r="U4275">
        <v>9225765.7657657657</v>
      </c>
      <c r="V4275">
        <v>21327207.20720721</v>
      </c>
      <c r="W4275">
        <v>3064.5517241449998</v>
      </c>
      <c r="X4275">
        <v>3142.1379310350003</v>
      </c>
    </row>
    <row r="4276" spans="1:24">
      <c r="A4276" s="7" t="s">
        <v>5411</v>
      </c>
      <c r="B4276" s="13" t="s">
        <v>1353</v>
      </c>
      <c r="C4276">
        <v>300021030.28434157</v>
      </c>
      <c r="D4276">
        <v>289076861.50338328</v>
      </c>
      <c r="E4276">
        <v>105006171.1711712</v>
      </c>
      <c r="F4276">
        <v>85067400.90090093</v>
      </c>
      <c r="G4276">
        <v>172</v>
      </c>
      <c r="H4276">
        <v>102</v>
      </c>
      <c r="I4276">
        <v>11</v>
      </c>
      <c r="J4276">
        <v>8</v>
      </c>
      <c r="K4276">
        <v>12</v>
      </c>
      <c r="M4276">
        <v>910</v>
      </c>
      <c r="N4276">
        <v>421</v>
      </c>
      <c r="O4276">
        <v>33129189.189189184</v>
      </c>
      <c r="P4276">
        <v>43836148.648648649</v>
      </c>
      <c r="Q4276">
        <v>191</v>
      </c>
      <c r="R4276">
        <v>165</v>
      </c>
      <c r="S4276">
        <v>75595691.891891897</v>
      </c>
      <c r="T4276">
        <v>74252382.882882878</v>
      </c>
      <c r="U4276">
        <v>31649772.972972974</v>
      </c>
      <c r="V4276">
        <v>41667297.297297299</v>
      </c>
      <c r="W4276">
        <v>3690.6206896550002</v>
      </c>
      <c r="X4276">
        <v>3809.9310344850001</v>
      </c>
    </row>
    <row r="4277" spans="1:24">
      <c r="A4277" s="7" t="s">
        <v>5412</v>
      </c>
      <c r="B4277" s="13" t="s">
        <v>2667</v>
      </c>
      <c r="C4277">
        <v>382123828.6767863</v>
      </c>
      <c r="D4277">
        <v>395093885.73363173</v>
      </c>
      <c r="E4277">
        <v>21429279.27927928</v>
      </c>
      <c r="F4277">
        <v>433054.054054056</v>
      </c>
      <c r="G4277">
        <v>160</v>
      </c>
      <c r="H4277">
        <v>149</v>
      </c>
      <c r="I4277">
        <v>13</v>
      </c>
      <c r="J4277">
        <v>10</v>
      </c>
      <c r="M4277">
        <v>205</v>
      </c>
      <c r="N4277">
        <v>197</v>
      </c>
      <c r="O4277">
        <v>28977619.819819823</v>
      </c>
      <c r="P4277">
        <v>30533035.135135137</v>
      </c>
      <c r="Q4277">
        <v>283</v>
      </c>
      <c r="R4277">
        <v>142</v>
      </c>
      <c r="S4277">
        <v>114721354.05405405</v>
      </c>
      <c r="T4277">
        <v>114687283.78378379</v>
      </c>
      <c r="U4277">
        <v>26885585.585585587</v>
      </c>
      <c r="V4277">
        <v>27939819.819819819</v>
      </c>
      <c r="W4277">
        <v>11988.241379307001</v>
      </c>
      <c r="X4277">
        <v>12204.379310341999</v>
      </c>
    </row>
    <row r="4278" spans="1:24">
      <c r="A4278" s="7" t="s">
        <v>5413</v>
      </c>
      <c r="B4278" s="13" t="s">
        <v>2014</v>
      </c>
      <c r="C4278">
        <v>101347388.1131144</v>
      </c>
      <c r="D4278">
        <v>100853266.60931595</v>
      </c>
      <c r="E4278">
        <v>484009.00900901202</v>
      </c>
      <c r="F4278">
        <v>261261.261261265</v>
      </c>
      <c r="G4278">
        <v>87</v>
      </c>
      <c r="H4278">
        <v>137</v>
      </c>
      <c r="I4278">
        <v>16</v>
      </c>
      <c r="J4278">
        <v>16</v>
      </c>
      <c r="M4278">
        <v>90</v>
      </c>
      <c r="N4278">
        <v>140</v>
      </c>
      <c r="O4278">
        <v>24254144.144144144</v>
      </c>
      <c r="P4278">
        <v>19810810.810810812</v>
      </c>
      <c r="Q4278">
        <v>151</v>
      </c>
      <c r="R4278">
        <v>145</v>
      </c>
      <c r="S4278">
        <v>25771396.396396395</v>
      </c>
      <c r="T4278">
        <v>20966068.468468469</v>
      </c>
      <c r="U4278">
        <v>16037117.117117116</v>
      </c>
      <c r="V4278">
        <v>13645045.045045044</v>
      </c>
      <c r="W4278">
        <v>1632</v>
      </c>
      <c r="X4278">
        <v>1657</v>
      </c>
    </row>
    <row r="4279" spans="1:24">
      <c r="A4279" s="7" t="s">
        <v>5413</v>
      </c>
      <c r="B4279" s="13" t="s">
        <v>2015</v>
      </c>
      <c r="C4279">
        <v>34090664.112324834</v>
      </c>
      <c r="D4279">
        <v>35631354.968711026</v>
      </c>
      <c r="M4279">
        <v>11</v>
      </c>
      <c r="N4279">
        <v>19</v>
      </c>
      <c r="O4279">
        <v>1220720.72072072</v>
      </c>
      <c r="P4279">
        <v>1987387.3873873879</v>
      </c>
      <c r="Q4279">
        <v>114</v>
      </c>
      <c r="R4279">
        <v>66</v>
      </c>
      <c r="S4279">
        <v>3643220.7207207209</v>
      </c>
      <c r="T4279">
        <v>4350702.702702703</v>
      </c>
      <c r="U4279">
        <v>1273423.4234234239</v>
      </c>
      <c r="V4279">
        <v>1445945.945945946</v>
      </c>
      <c r="W4279">
        <v>541.37931034899998</v>
      </c>
      <c r="X4279">
        <v>551.724137928</v>
      </c>
    </row>
    <row r="4280" spans="1:24">
      <c r="A4280" s="7" t="s">
        <v>5414</v>
      </c>
      <c r="B4280" s="13" t="s">
        <v>3224</v>
      </c>
      <c r="C4280">
        <v>4741699.1933496445</v>
      </c>
      <c r="D4280">
        <v>1452546.9438853541</v>
      </c>
      <c r="S4280">
        <v>894342.34234234295</v>
      </c>
      <c r="T4280">
        <v>352094.59459459397</v>
      </c>
      <c r="W4280">
        <v>292.55172413700001</v>
      </c>
      <c r="X4280">
        <v>233.10344827400002</v>
      </c>
    </row>
    <row r="4281" spans="1:24">
      <c r="A4281" s="7" t="s">
        <v>5415</v>
      </c>
      <c r="B4281" s="13" t="s">
        <v>775</v>
      </c>
      <c r="C4281">
        <v>1825395.4433129651</v>
      </c>
      <c r="D4281">
        <v>1748173.854760197</v>
      </c>
      <c r="P4281">
        <v>18018.018018018</v>
      </c>
      <c r="S4281">
        <v>147477.47747747699</v>
      </c>
      <c r="T4281">
        <v>249072.07207207201</v>
      </c>
      <c r="V4281">
        <v>39639.639639640001</v>
      </c>
      <c r="W4281">
        <v>50.172413796000001</v>
      </c>
      <c r="X4281">
        <v>51.517241380000002</v>
      </c>
    </row>
    <row r="4282" spans="1:24">
      <c r="A4282" s="7" t="s">
        <v>5415</v>
      </c>
      <c r="B4282" s="13" t="s">
        <v>1808</v>
      </c>
      <c r="C4282">
        <v>9982073.394987056</v>
      </c>
      <c r="D4282">
        <v>10600888.663627855</v>
      </c>
      <c r="E4282">
        <v>16216.216216215</v>
      </c>
      <c r="F4282">
        <v>5405.4054054059998</v>
      </c>
      <c r="H4282">
        <v>5</v>
      </c>
      <c r="I4282">
        <v>0</v>
      </c>
      <c r="J4282">
        <v>0</v>
      </c>
      <c r="N4282">
        <v>6</v>
      </c>
      <c r="O4282">
        <v>16216.216216215</v>
      </c>
      <c r="P4282">
        <v>1054954.954954955</v>
      </c>
      <c r="R4282">
        <v>7</v>
      </c>
      <c r="S4282">
        <v>1180225.2252252251</v>
      </c>
      <c r="T4282">
        <v>989504.50450450496</v>
      </c>
      <c r="U4282">
        <v>193693.69369369399</v>
      </c>
      <c r="V4282">
        <v>775675.67567567597</v>
      </c>
      <c r="W4282">
        <v>124</v>
      </c>
      <c r="X4282">
        <v>148</v>
      </c>
    </row>
    <row r="4283" spans="1:24">
      <c r="A4283" s="7" t="s">
        <v>5416</v>
      </c>
      <c r="B4283" s="13" t="s">
        <v>1036</v>
      </c>
      <c r="C4283">
        <v>272587362.28630489</v>
      </c>
      <c r="D4283">
        <v>276660923.05925357</v>
      </c>
      <c r="E4283">
        <v>2161779.2792792791</v>
      </c>
      <c r="F4283">
        <v>605405.405405408</v>
      </c>
      <c r="G4283">
        <v>54</v>
      </c>
      <c r="H4283">
        <v>46</v>
      </c>
      <c r="I4283">
        <v>2</v>
      </c>
      <c r="J4283">
        <v>3</v>
      </c>
      <c r="K4283">
        <v>1</v>
      </c>
      <c r="M4283">
        <v>80</v>
      </c>
      <c r="N4283">
        <v>77</v>
      </c>
      <c r="O4283">
        <v>70275500.9009009</v>
      </c>
      <c r="P4283">
        <v>13353981.98198198</v>
      </c>
      <c r="Q4283">
        <v>65</v>
      </c>
      <c r="R4283">
        <v>85</v>
      </c>
      <c r="S4283">
        <v>143143846.84684685</v>
      </c>
      <c r="T4283">
        <v>149327151.35135135</v>
      </c>
      <c r="U4283">
        <v>56013513.513513513</v>
      </c>
      <c r="V4283">
        <v>9618288.2882882878</v>
      </c>
      <c r="W4283">
        <v>3685.999999998</v>
      </c>
      <c r="X4283">
        <v>3702.6551724149999</v>
      </c>
    </row>
    <row r="4284" spans="1:24">
      <c r="A4284" s="7" t="s">
        <v>5417</v>
      </c>
      <c r="B4284" s="13" t="s">
        <v>2545</v>
      </c>
      <c r="C4284">
        <v>481743168.39556557</v>
      </c>
      <c r="D4284">
        <v>494532137.31316435</v>
      </c>
      <c r="E4284">
        <v>3281459.4594594589</v>
      </c>
      <c r="F4284">
        <v>1468423.4234234281</v>
      </c>
      <c r="G4284">
        <v>271</v>
      </c>
      <c r="H4284">
        <v>296</v>
      </c>
      <c r="I4284">
        <v>12</v>
      </c>
      <c r="J4284">
        <v>12</v>
      </c>
      <c r="K4284">
        <v>1</v>
      </c>
      <c r="M4284">
        <v>295</v>
      </c>
      <c r="N4284">
        <v>340</v>
      </c>
      <c r="O4284">
        <v>74106954.954954952</v>
      </c>
      <c r="P4284">
        <v>184151081.08108109</v>
      </c>
      <c r="Q4284">
        <v>487</v>
      </c>
      <c r="R4284">
        <v>612</v>
      </c>
      <c r="S4284">
        <v>160748509.009009</v>
      </c>
      <c r="T4284">
        <v>163302604.5045045</v>
      </c>
      <c r="U4284">
        <v>76642522.522522524</v>
      </c>
      <c r="V4284">
        <v>83519369.369369373</v>
      </c>
      <c r="W4284">
        <v>7054.3103448299998</v>
      </c>
      <c r="X4284">
        <v>7035.7241379369998</v>
      </c>
    </row>
    <row r="4285" spans="1:24">
      <c r="A4285" s="7" t="s">
        <v>5418</v>
      </c>
      <c r="B4285" s="13" t="s">
        <v>1179</v>
      </c>
      <c r="C4285">
        <v>623265923.4043107</v>
      </c>
      <c r="D4285">
        <v>606943601.03593802</v>
      </c>
      <c r="E4285">
        <v>8051936.9369369401</v>
      </c>
      <c r="F4285">
        <v>5123423.4234234253</v>
      </c>
      <c r="G4285">
        <v>266</v>
      </c>
      <c r="H4285">
        <v>195</v>
      </c>
      <c r="I4285">
        <v>22</v>
      </c>
      <c r="J4285">
        <v>17</v>
      </c>
      <c r="K4285">
        <v>2</v>
      </c>
      <c r="M4285">
        <v>534</v>
      </c>
      <c r="N4285">
        <v>427</v>
      </c>
      <c r="O4285">
        <v>133208610.8108108</v>
      </c>
      <c r="P4285">
        <v>184961270.27027029</v>
      </c>
      <c r="Q4285">
        <v>347</v>
      </c>
      <c r="R4285">
        <v>395</v>
      </c>
      <c r="S4285">
        <v>263056944.14414412</v>
      </c>
      <c r="T4285">
        <v>266250505.4054054</v>
      </c>
      <c r="U4285">
        <v>130002162.16216215</v>
      </c>
      <c r="V4285">
        <v>183392972.97297299</v>
      </c>
      <c r="W4285">
        <v>9538.3793103429998</v>
      </c>
      <c r="X4285">
        <v>9658.3448275810006</v>
      </c>
    </row>
    <row r="4286" spans="1:24">
      <c r="A4286" s="7" t="s">
        <v>5419</v>
      </c>
      <c r="B4286" s="13" t="s">
        <v>4429</v>
      </c>
      <c r="C4286">
        <v>1123939020.3112428</v>
      </c>
      <c r="D4286">
        <v>1130190255.088872</v>
      </c>
      <c r="E4286">
        <v>2792721527.0270271</v>
      </c>
      <c r="F4286">
        <v>2329920764.8648648</v>
      </c>
      <c r="G4286">
        <v>311</v>
      </c>
      <c r="H4286">
        <v>138</v>
      </c>
      <c r="I4286">
        <v>17</v>
      </c>
      <c r="J4286">
        <v>21</v>
      </c>
      <c r="K4286">
        <v>7</v>
      </c>
      <c r="M4286">
        <v>759</v>
      </c>
      <c r="N4286">
        <v>254</v>
      </c>
      <c r="O4286">
        <v>259487262.16216213</v>
      </c>
      <c r="P4286">
        <v>292541054.05405408</v>
      </c>
      <c r="Q4286">
        <v>370</v>
      </c>
      <c r="R4286">
        <v>274</v>
      </c>
      <c r="S4286">
        <v>351016020.72072071</v>
      </c>
      <c r="T4286">
        <v>343692029.72972977</v>
      </c>
      <c r="U4286">
        <v>181203776.57657659</v>
      </c>
      <c r="V4286">
        <v>439455751.35135132</v>
      </c>
      <c r="W4286">
        <v>16248.586206903001</v>
      </c>
      <c r="X4286">
        <v>16200.172413788001</v>
      </c>
    </row>
    <row r="4287" spans="1:24">
      <c r="A4287" s="7" t="s">
        <v>5420</v>
      </c>
      <c r="B4287" s="13" t="s">
        <v>4429</v>
      </c>
      <c r="C4287">
        <v>398106063.51580161</v>
      </c>
      <c r="D4287">
        <v>398736841.33595169</v>
      </c>
      <c r="E4287">
        <v>5492471.1711711735</v>
      </c>
      <c r="F4287">
        <v>4145045.0450450419</v>
      </c>
      <c r="G4287">
        <v>11</v>
      </c>
      <c r="H4287">
        <v>12</v>
      </c>
      <c r="I4287">
        <v>7</v>
      </c>
      <c r="J4287">
        <v>14</v>
      </c>
      <c r="K4287">
        <v>3</v>
      </c>
      <c r="M4287">
        <v>59</v>
      </c>
      <c r="N4287">
        <v>34</v>
      </c>
      <c r="O4287">
        <v>185411235.13513517</v>
      </c>
      <c r="P4287">
        <v>242998558.55855858</v>
      </c>
      <c r="Q4287">
        <v>321</v>
      </c>
      <c r="R4287">
        <v>303</v>
      </c>
      <c r="S4287">
        <v>160798309.009009</v>
      </c>
      <c r="T4287">
        <v>157534234.23423421</v>
      </c>
      <c r="U4287">
        <v>100133873.87387387</v>
      </c>
      <c r="V4287">
        <v>154398857.65765765</v>
      </c>
      <c r="W4287">
        <v>5124.8620689620002</v>
      </c>
      <c r="X4287">
        <v>5235.5862068940005</v>
      </c>
    </row>
    <row r="4288" spans="1:24">
      <c r="A4288" s="7" t="s">
        <v>5421</v>
      </c>
      <c r="B4288" s="13" t="s">
        <v>833</v>
      </c>
      <c r="C4288">
        <v>136154727.59973392</v>
      </c>
      <c r="D4288">
        <v>143923169.93797308</v>
      </c>
      <c r="E4288">
        <v>10810.810810810999</v>
      </c>
      <c r="F4288">
        <v>2718018.0180180189</v>
      </c>
      <c r="G4288">
        <v>30</v>
      </c>
      <c r="H4288">
        <v>42</v>
      </c>
      <c r="I4288">
        <v>0</v>
      </c>
      <c r="J4288">
        <v>1</v>
      </c>
      <c r="M4288">
        <v>32</v>
      </c>
      <c r="N4288">
        <v>46</v>
      </c>
      <c r="O4288">
        <v>3148648.6486486481</v>
      </c>
      <c r="P4288">
        <v>3501801.8018018031</v>
      </c>
      <c r="Q4288">
        <v>9</v>
      </c>
      <c r="R4288">
        <v>17</v>
      </c>
      <c r="S4288">
        <v>50822971.171171173</v>
      </c>
      <c r="T4288">
        <v>52879512.612612613</v>
      </c>
      <c r="U4288">
        <v>2414414.4144144142</v>
      </c>
      <c r="V4288">
        <v>2771801.8018018021</v>
      </c>
      <c r="W4288">
        <v>1732.1034482790001</v>
      </c>
      <c r="X4288">
        <v>1884.172413792</v>
      </c>
    </row>
    <row r="4289" spans="1:24">
      <c r="A4289" s="7" t="s">
        <v>5422</v>
      </c>
      <c r="B4289" s="13" t="s">
        <v>1388</v>
      </c>
      <c r="C4289">
        <v>574613032.8138926</v>
      </c>
      <c r="D4289">
        <v>541737975.30437946</v>
      </c>
      <c r="E4289">
        <v>579909.90990990901</v>
      </c>
      <c r="F4289">
        <v>1592792.792792795</v>
      </c>
      <c r="G4289">
        <v>561</v>
      </c>
      <c r="H4289">
        <v>291</v>
      </c>
      <c r="I4289">
        <v>11</v>
      </c>
      <c r="J4289">
        <v>7</v>
      </c>
      <c r="K4289">
        <v>46</v>
      </c>
      <c r="M4289">
        <v>2197</v>
      </c>
      <c r="N4289">
        <v>916</v>
      </c>
      <c r="O4289">
        <v>37812568.468468472</v>
      </c>
      <c r="P4289">
        <v>575040646.84684682</v>
      </c>
      <c r="Q4289">
        <v>81</v>
      </c>
      <c r="R4289">
        <v>118</v>
      </c>
      <c r="S4289">
        <v>168104930.63063064</v>
      </c>
      <c r="T4289">
        <v>145901133.33333331</v>
      </c>
      <c r="U4289">
        <v>38523163.963963971</v>
      </c>
      <c r="V4289">
        <v>641053245.04504514</v>
      </c>
      <c r="W4289">
        <v>7253.5862069039995</v>
      </c>
      <c r="X4289">
        <v>7406.3448275890005</v>
      </c>
    </row>
    <row r="4290" spans="1:24">
      <c r="A4290" s="7" t="s">
        <v>5423</v>
      </c>
      <c r="B4290" s="13" t="s">
        <v>5424</v>
      </c>
      <c r="C4290">
        <v>461174953.85458314</v>
      </c>
      <c r="D4290">
        <v>452016412.92377359</v>
      </c>
      <c r="E4290">
        <v>128684458.55855857</v>
      </c>
      <c r="F4290">
        <v>126416901.8018018</v>
      </c>
      <c r="G4290">
        <v>28</v>
      </c>
      <c r="H4290">
        <v>39</v>
      </c>
      <c r="I4290">
        <v>6</v>
      </c>
      <c r="J4290">
        <v>5</v>
      </c>
      <c r="K4290">
        <v>1</v>
      </c>
      <c r="M4290">
        <v>144</v>
      </c>
      <c r="N4290">
        <v>111</v>
      </c>
      <c r="O4290">
        <v>110723232.43243244</v>
      </c>
      <c r="P4290">
        <v>106719617.11711711</v>
      </c>
      <c r="Q4290">
        <v>173</v>
      </c>
      <c r="R4290">
        <v>166</v>
      </c>
      <c r="S4290">
        <v>119556993.6936937</v>
      </c>
      <c r="T4290">
        <v>121615358.55855855</v>
      </c>
      <c r="U4290">
        <v>110732772.97297296</v>
      </c>
      <c r="V4290">
        <v>103325926.12612614</v>
      </c>
      <c r="W4290">
        <v>6403.7586206899996</v>
      </c>
      <c r="X4290">
        <v>6447.5517241359994</v>
      </c>
    </row>
    <row r="4291" spans="1:24">
      <c r="A4291" s="7" t="s">
        <v>5425</v>
      </c>
      <c r="B4291" s="13" t="s">
        <v>4506</v>
      </c>
      <c r="C4291">
        <v>108868322.50159135</v>
      </c>
      <c r="D4291">
        <v>108418120.55671559</v>
      </c>
      <c r="E4291">
        <v>154504.504504504</v>
      </c>
      <c r="F4291">
        <v>9909.9099099110008</v>
      </c>
      <c r="G4291">
        <v>16</v>
      </c>
      <c r="H4291">
        <v>61</v>
      </c>
      <c r="I4291">
        <v>1</v>
      </c>
      <c r="J4291">
        <v>3</v>
      </c>
      <c r="M4291">
        <v>30</v>
      </c>
      <c r="N4291">
        <v>87</v>
      </c>
      <c r="O4291">
        <v>4305405.405405405</v>
      </c>
      <c r="P4291">
        <v>2597297.297297297</v>
      </c>
      <c r="R4291">
        <v>27</v>
      </c>
      <c r="S4291">
        <v>22335490.990990989</v>
      </c>
      <c r="T4291">
        <v>26555441.441441447</v>
      </c>
      <c r="U4291">
        <v>1666576.576576577</v>
      </c>
      <c r="V4291">
        <v>2104684.684684685</v>
      </c>
      <c r="W4291">
        <v>1266.1379310329999</v>
      </c>
      <c r="X4291">
        <v>1269.172413793</v>
      </c>
    </row>
    <row r="4292" spans="1:24">
      <c r="A4292" s="7" t="s">
        <v>5426</v>
      </c>
      <c r="B4292" s="13" t="s">
        <v>954</v>
      </c>
      <c r="C4292">
        <v>88655455.652539209</v>
      </c>
      <c r="D4292">
        <v>89167291.988186389</v>
      </c>
      <c r="E4292">
        <v>9009.0090090089998</v>
      </c>
      <c r="F4292">
        <v>3603.603603604</v>
      </c>
      <c r="G4292">
        <v>18</v>
      </c>
      <c r="H4292">
        <v>12</v>
      </c>
      <c r="I4292">
        <v>1</v>
      </c>
      <c r="J4292">
        <v>1</v>
      </c>
      <c r="M4292">
        <v>37</v>
      </c>
      <c r="N4292">
        <v>35</v>
      </c>
      <c r="O4292">
        <v>552252.25225225196</v>
      </c>
      <c r="P4292">
        <v>2074324.3243243252</v>
      </c>
      <c r="R4292">
        <v>6</v>
      </c>
      <c r="S4292">
        <v>11141819.819819819</v>
      </c>
      <c r="T4292">
        <v>11353492.792792793</v>
      </c>
      <c r="U4292">
        <v>695405.40540540498</v>
      </c>
      <c r="V4292">
        <v>1030000</v>
      </c>
      <c r="W4292">
        <v>1054.3793103420001</v>
      </c>
      <c r="X4292">
        <v>1047.655172411</v>
      </c>
    </row>
    <row r="4293" spans="1:24">
      <c r="A4293" s="7" t="s">
        <v>5427</v>
      </c>
      <c r="B4293" s="13" t="s">
        <v>1985</v>
      </c>
      <c r="C4293">
        <v>262068907.76147202</v>
      </c>
      <c r="D4293">
        <v>248087049.25662911</v>
      </c>
      <c r="E4293">
        <v>161261.261261262</v>
      </c>
      <c r="F4293">
        <v>118247.74774775001</v>
      </c>
      <c r="G4293">
        <v>103</v>
      </c>
      <c r="H4293">
        <v>50</v>
      </c>
      <c r="I4293">
        <v>8</v>
      </c>
      <c r="J4293">
        <v>8</v>
      </c>
      <c r="M4293">
        <v>152</v>
      </c>
      <c r="N4293">
        <v>76</v>
      </c>
      <c r="O4293">
        <v>15268828.828828827</v>
      </c>
      <c r="P4293">
        <v>104445653.15315315</v>
      </c>
      <c r="Q4293">
        <v>1367</v>
      </c>
      <c r="R4293">
        <v>716</v>
      </c>
      <c r="S4293">
        <v>74342171.171171173</v>
      </c>
      <c r="T4293">
        <v>72001635.135135144</v>
      </c>
      <c r="U4293">
        <v>13743646.846846845</v>
      </c>
      <c r="V4293">
        <v>27263243.243243244</v>
      </c>
      <c r="W4293">
        <v>5549.413793103</v>
      </c>
      <c r="X4293">
        <v>5311.1034482739997</v>
      </c>
    </row>
    <row r="4294" spans="1:24">
      <c r="A4294" s="7" t="s">
        <v>5428</v>
      </c>
      <c r="B4294" s="13" t="s">
        <v>2992</v>
      </c>
      <c r="C4294">
        <v>579268217.26232004</v>
      </c>
      <c r="D4294">
        <v>568995531.01150966</v>
      </c>
      <c r="E4294">
        <v>13738738.73873874</v>
      </c>
      <c r="F4294">
        <v>2771313.5135135171</v>
      </c>
      <c r="G4294">
        <v>284</v>
      </c>
      <c r="H4294">
        <v>272</v>
      </c>
      <c r="I4294">
        <v>28</v>
      </c>
      <c r="J4294">
        <v>22</v>
      </c>
      <c r="M4294">
        <v>378</v>
      </c>
      <c r="N4294">
        <v>390</v>
      </c>
      <c r="O4294">
        <v>139449369.36936936</v>
      </c>
      <c r="P4294">
        <v>153317394.5945946</v>
      </c>
      <c r="Q4294">
        <v>395</v>
      </c>
      <c r="R4294">
        <v>392</v>
      </c>
      <c r="S4294">
        <v>218078481.08108106</v>
      </c>
      <c r="T4294">
        <v>216284258.55855855</v>
      </c>
      <c r="U4294">
        <v>107802565.76576577</v>
      </c>
      <c r="V4294">
        <v>106774142.34234233</v>
      </c>
      <c r="W4294">
        <v>28279.517241374</v>
      </c>
      <c r="X4294">
        <v>28932.000000005999</v>
      </c>
    </row>
    <row r="4295" spans="1:24">
      <c r="A4295" s="7" t="s">
        <v>5429</v>
      </c>
      <c r="B4295" s="13" t="s">
        <v>5430</v>
      </c>
      <c r="C4295">
        <v>601807320.66551602</v>
      </c>
      <c r="D4295">
        <v>575538318.7018435</v>
      </c>
      <c r="E4295">
        <v>130338363.06306307</v>
      </c>
      <c r="F4295">
        <v>139404203.6036036</v>
      </c>
      <c r="G4295">
        <v>138</v>
      </c>
      <c r="H4295">
        <v>194</v>
      </c>
      <c r="I4295">
        <v>5</v>
      </c>
      <c r="J4295">
        <v>14</v>
      </c>
      <c r="K4295">
        <v>1</v>
      </c>
      <c r="M4295">
        <v>230</v>
      </c>
      <c r="N4295">
        <v>287</v>
      </c>
      <c r="O4295">
        <v>94691891.891891882</v>
      </c>
      <c r="P4295">
        <v>152133333.33333331</v>
      </c>
      <c r="Q4295">
        <v>99</v>
      </c>
      <c r="R4295">
        <v>320</v>
      </c>
      <c r="S4295">
        <v>170070128.82882884</v>
      </c>
      <c r="T4295">
        <v>181399043.24324322</v>
      </c>
      <c r="U4295">
        <v>106854144.14414413</v>
      </c>
      <c r="V4295">
        <v>119844637.83783785</v>
      </c>
      <c r="W4295">
        <v>7430.9655172379998</v>
      </c>
      <c r="X4295">
        <v>7322.3448275860001</v>
      </c>
    </row>
    <row r="4296" spans="1:24">
      <c r="A4296" s="7" t="s">
        <v>5431</v>
      </c>
      <c r="B4296" s="13" t="s">
        <v>715</v>
      </c>
      <c r="C4296">
        <v>54982775.434729129</v>
      </c>
      <c r="D4296">
        <v>54754505.303629585</v>
      </c>
      <c r="F4296">
        <v>9909.9099099100004</v>
      </c>
      <c r="G4296">
        <v>20</v>
      </c>
      <c r="H4296">
        <v>48</v>
      </c>
      <c r="I4296">
        <v>2</v>
      </c>
      <c r="J4296">
        <v>0</v>
      </c>
      <c r="M4296">
        <v>36</v>
      </c>
      <c r="N4296">
        <v>66</v>
      </c>
      <c r="O4296">
        <v>3585585.5855855849</v>
      </c>
      <c r="P4296">
        <v>3343243.2432432431</v>
      </c>
      <c r="S4296">
        <v>10152671.171171172</v>
      </c>
      <c r="T4296">
        <v>11151819.819819819</v>
      </c>
      <c r="U4296">
        <v>1330630.630630631</v>
      </c>
      <c r="V4296">
        <v>1688288.2882882881</v>
      </c>
      <c r="W4296">
        <v>777.413793102</v>
      </c>
      <c r="X4296">
        <v>737.172413796</v>
      </c>
    </row>
    <row r="4297" spans="1:24">
      <c r="A4297" s="7" t="s">
        <v>5432</v>
      </c>
      <c r="B4297" s="13" t="s">
        <v>705</v>
      </c>
      <c r="C4297">
        <v>49881073.74014575</v>
      </c>
      <c r="D4297">
        <v>52203796.449103013</v>
      </c>
      <c r="E4297">
        <v>12612.612612613</v>
      </c>
      <c r="F4297">
        <v>18693.693693694</v>
      </c>
      <c r="G4297">
        <v>38</v>
      </c>
      <c r="H4297">
        <v>83</v>
      </c>
      <c r="I4297">
        <v>1</v>
      </c>
      <c r="J4297">
        <v>5</v>
      </c>
      <c r="M4297">
        <v>38</v>
      </c>
      <c r="N4297">
        <v>86</v>
      </c>
      <c r="O4297">
        <v>2562162.1621621619</v>
      </c>
      <c r="P4297">
        <v>2694594.594594596</v>
      </c>
      <c r="Q4297">
        <v>26</v>
      </c>
      <c r="R4297">
        <v>47</v>
      </c>
      <c r="S4297">
        <v>9004594.5945945941</v>
      </c>
      <c r="T4297">
        <v>10814054.054054054</v>
      </c>
      <c r="U4297">
        <v>2353333.3333333321</v>
      </c>
      <c r="V4297">
        <v>2475585.5855855858</v>
      </c>
      <c r="W4297">
        <v>678</v>
      </c>
      <c r="X4297">
        <v>673</v>
      </c>
    </row>
    <row r="4298" spans="1:24">
      <c r="A4298" s="7" t="s">
        <v>5432</v>
      </c>
      <c r="B4298" s="13" t="s">
        <v>715</v>
      </c>
      <c r="C4298">
        <v>42459051.659380421</v>
      </c>
      <c r="D4298">
        <v>44489400.119431317</v>
      </c>
      <c r="M4298">
        <v>24</v>
      </c>
      <c r="N4298">
        <v>32</v>
      </c>
      <c r="O4298">
        <v>646846.84684684698</v>
      </c>
      <c r="P4298">
        <v>1014414.414414414</v>
      </c>
      <c r="S4298">
        <v>5691896.3963963958</v>
      </c>
      <c r="T4298">
        <v>6021243.2432432426</v>
      </c>
      <c r="U4298">
        <v>640540.54054054106</v>
      </c>
      <c r="V4298">
        <v>1083783.7837837839</v>
      </c>
      <c r="W4298">
        <v>506.75862068800001</v>
      </c>
      <c r="X4298">
        <v>526.24137930999996</v>
      </c>
    </row>
    <row r="4299" spans="1:24">
      <c r="A4299" s="7" t="s">
        <v>5433</v>
      </c>
      <c r="B4299" s="13" t="s">
        <v>3292</v>
      </c>
      <c r="C4299">
        <v>200668488.16685867</v>
      </c>
      <c r="D4299">
        <v>210630445.91185558</v>
      </c>
      <c r="E4299">
        <v>40971081.981981985</v>
      </c>
      <c r="F4299">
        <v>70667359.459459469</v>
      </c>
      <c r="G4299">
        <v>36</v>
      </c>
      <c r="H4299">
        <v>46</v>
      </c>
      <c r="I4299">
        <v>2</v>
      </c>
      <c r="J4299">
        <v>10</v>
      </c>
      <c r="M4299">
        <v>52</v>
      </c>
      <c r="N4299">
        <v>111</v>
      </c>
      <c r="O4299">
        <v>38459009.009009004</v>
      </c>
      <c r="P4299">
        <v>57882387.387387387</v>
      </c>
      <c r="Q4299">
        <v>51</v>
      </c>
      <c r="R4299">
        <v>89</v>
      </c>
      <c r="S4299">
        <v>72570981.981981978</v>
      </c>
      <c r="T4299">
        <v>76376788.288288295</v>
      </c>
      <c r="U4299">
        <v>34166666.666666664</v>
      </c>
      <c r="V4299">
        <v>46463243.243243247</v>
      </c>
      <c r="W4299">
        <v>4758.8965517209999</v>
      </c>
      <c r="X4299">
        <v>4878.7931034470002</v>
      </c>
    </row>
    <row r="4300" spans="1:24">
      <c r="A4300" s="7" t="s">
        <v>5434</v>
      </c>
      <c r="B4300" s="13" t="s">
        <v>2999</v>
      </c>
      <c r="C4300">
        <v>419631730.12280464</v>
      </c>
      <c r="D4300">
        <v>410882475.90227002</v>
      </c>
      <c r="E4300">
        <v>554829131.53153157</v>
      </c>
      <c r="F4300">
        <v>18909159.459459476</v>
      </c>
      <c r="G4300">
        <v>851</v>
      </c>
      <c r="H4300">
        <v>196</v>
      </c>
      <c r="I4300">
        <v>32</v>
      </c>
      <c r="J4300">
        <v>31</v>
      </c>
      <c r="K4300">
        <v>5</v>
      </c>
      <c r="M4300">
        <v>1663</v>
      </c>
      <c r="N4300">
        <v>450</v>
      </c>
      <c r="O4300">
        <v>633129864.86486483</v>
      </c>
      <c r="P4300">
        <v>380933071.17117119</v>
      </c>
      <c r="Q4300">
        <v>3196</v>
      </c>
      <c r="R4300">
        <v>1711</v>
      </c>
      <c r="S4300">
        <v>175862518.01801801</v>
      </c>
      <c r="T4300">
        <v>161012959.45945945</v>
      </c>
      <c r="U4300">
        <v>446179358.55855852</v>
      </c>
      <c r="V4300">
        <v>451652003.6036036</v>
      </c>
      <c r="W4300">
        <v>16913.413793106</v>
      </c>
      <c r="X4300">
        <v>16934.103448270002</v>
      </c>
    </row>
    <row r="4301" spans="1:24">
      <c r="A4301" s="7" t="s">
        <v>5435</v>
      </c>
      <c r="B4301" s="13" t="s">
        <v>1194</v>
      </c>
      <c r="C4301">
        <v>22081787.748112097</v>
      </c>
      <c r="D4301">
        <v>29016313.161174402</v>
      </c>
      <c r="E4301">
        <v>13063.063063063</v>
      </c>
      <c r="F4301">
        <v>26126.126126127001</v>
      </c>
      <c r="G4301">
        <v>2</v>
      </c>
      <c r="H4301">
        <v>6</v>
      </c>
      <c r="I4301">
        <v>3</v>
      </c>
      <c r="J4301">
        <v>2</v>
      </c>
      <c r="M4301">
        <v>12</v>
      </c>
      <c r="N4301">
        <v>22</v>
      </c>
      <c r="O4301">
        <v>896396.39639639598</v>
      </c>
      <c r="P4301">
        <v>2478378.3783783768</v>
      </c>
      <c r="Q4301">
        <v>34</v>
      </c>
      <c r="R4301">
        <v>54</v>
      </c>
      <c r="S4301">
        <v>10726585.585585585</v>
      </c>
      <c r="T4301">
        <v>13666626.126126125</v>
      </c>
      <c r="U4301">
        <v>1226126.1261261259</v>
      </c>
      <c r="V4301">
        <v>2679279.27927928</v>
      </c>
      <c r="W4301">
        <v>438.06896551800003</v>
      </c>
      <c r="X4301">
        <v>521.86206896599992</v>
      </c>
    </row>
    <row r="4302" spans="1:24">
      <c r="A4302" s="7" t="s">
        <v>5436</v>
      </c>
      <c r="B4302" s="13" t="s">
        <v>2703</v>
      </c>
      <c r="C4302">
        <v>217973064.37396881</v>
      </c>
      <c r="D4302">
        <v>209236679.95822632</v>
      </c>
      <c r="E4302">
        <v>51708427.927927926</v>
      </c>
      <c r="F4302">
        <v>7818018.0180180194</v>
      </c>
      <c r="G4302">
        <v>132</v>
      </c>
      <c r="H4302">
        <v>68</v>
      </c>
      <c r="I4302">
        <v>5</v>
      </c>
      <c r="J4302">
        <v>5</v>
      </c>
      <c r="K4302">
        <v>1</v>
      </c>
      <c r="M4302">
        <v>140</v>
      </c>
      <c r="N4302">
        <v>78</v>
      </c>
      <c r="O4302">
        <v>36480045.045045048</v>
      </c>
      <c r="P4302">
        <v>83772199.0990991</v>
      </c>
      <c r="Q4302">
        <v>45</v>
      </c>
      <c r="R4302">
        <v>77</v>
      </c>
      <c r="S4302">
        <v>36254355.85585586</v>
      </c>
      <c r="T4302">
        <v>30712742.342342347</v>
      </c>
      <c r="U4302">
        <v>31521261.261261262</v>
      </c>
      <c r="V4302">
        <v>80874954.954954952</v>
      </c>
      <c r="W4302">
        <v>2974.8965517299998</v>
      </c>
      <c r="X4302">
        <v>3301.0689655219999</v>
      </c>
    </row>
    <row r="4303" spans="1:24">
      <c r="A4303" s="7" t="s">
        <v>5437</v>
      </c>
      <c r="B4303" s="13" t="s">
        <v>2755</v>
      </c>
      <c r="C4303">
        <v>102909888.12316786</v>
      </c>
      <c r="D4303">
        <v>91816389.461665183</v>
      </c>
      <c r="E4303">
        <v>11954729.729729729</v>
      </c>
      <c r="F4303">
        <v>23626761.261261258</v>
      </c>
      <c r="G4303">
        <v>47</v>
      </c>
      <c r="H4303">
        <v>45</v>
      </c>
      <c r="I4303">
        <v>0</v>
      </c>
      <c r="J4303">
        <v>1</v>
      </c>
      <c r="M4303">
        <v>53</v>
      </c>
      <c r="N4303">
        <v>51</v>
      </c>
      <c r="O4303">
        <v>20636351.351351354</v>
      </c>
      <c r="P4303">
        <v>15186711.711711708</v>
      </c>
      <c r="R4303">
        <v>2</v>
      </c>
      <c r="S4303">
        <v>21615067.567567568</v>
      </c>
      <c r="T4303">
        <v>18187027.027027026</v>
      </c>
      <c r="U4303">
        <v>6346036.036036036</v>
      </c>
      <c r="V4303">
        <v>6608018.0180180185</v>
      </c>
      <c r="W4303">
        <v>1177.1724137900001</v>
      </c>
      <c r="X4303">
        <v>1179.2413793119999</v>
      </c>
    </row>
    <row r="4304" spans="1:24">
      <c r="A4304" s="7" t="s">
        <v>6951</v>
      </c>
      <c r="B4304" s="13" t="s">
        <v>1002</v>
      </c>
      <c r="E4304">
        <v>40919819.819819823</v>
      </c>
    </row>
    <row r="4305" spans="1:24">
      <c r="A4305" s="7" t="s">
        <v>5438</v>
      </c>
      <c r="B4305" s="13" t="s">
        <v>2632</v>
      </c>
      <c r="C4305">
        <v>52180774.660382442</v>
      </c>
      <c r="D4305">
        <v>54329867.632919401</v>
      </c>
      <c r="E4305">
        <v>220045.045045045</v>
      </c>
      <c r="F4305">
        <v>64864.864864864998</v>
      </c>
      <c r="G4305">
        <v>113</v>
      </c>
      <c r="H4305">
        <v>61</v>
      </c>
      <c r="I4305">
        <v>5</v>
      </c>
      <c r="J4305">
        <v>1</v>
      </c>
      <c r="M4305">
        <v>122</v>
      </c>
      <c r="N4305">
        <v>71</v>
      </c>
      <c r="O4305">
        <v>3900000</v>
      </c>
      <c r="P4305">
        <v>6935495.4954954954</v>
      </c>
      <c r="Q4305">
        <v>75</v>
      </c>
      <c r="R4305">
        <v>76</v>
      </c>
      <c r="S4305">
        <v>18893351.351351351</v>
      </c>
      <c r="T4305">
        <v>19154783.783783782</v>
      </c>
      <c r="U4305">
        <v>3203693.6936936937</v>
      </c>
      <c r="V4305">
        <v>6049369.3693693699</v>
      </c>
      <c r="W4305">
        <v>2114.2068965479998</v>
      </c>
      <c r="X4305">
        <v>2143.4827586229999</v>
      </c>
    </row>
    <row r="4306" spans="1:24">
      <c r="A4306" s="7" t="s">
        <v>5439</v>
      </c>
      <c r="B4306" s="13" t="s">
        <v>3934</v>
      </c>
      <c r="C4306">
        <v>61986401.087369591</v>
      </c>
      <c r="D4306">
        <v>57715173.905700274</v>
      </c>
      <c r="E4306">
        <v>9909.9099099110008</v>
      </c>
      <c r="F4306">
        <v>200900.900900901</v>
      </c>
      <c r="G4306">
        <v>4</v>
      </c>
      <c r="H4306">
        <v>16</v>
      </c>
      <c r="I4306">
        <v>2</v>
      </c>
      <c r="J4306">
        <v>1</v>
      </c>
      <c r="M4306">
        <v>5</v>
      </c>
      <c r="N4306">
        <v>16</v>
      </c>
      <c r="O4306">
        <v>1512612.612612613</v>
      </c>
      <c r="P4306">
        <v>1315797.297297298</v>
      </c>
      <c r="Q4306">
        <v>64</v>
      </c>
      <c r="R4306">
        <v>14</v>
      </c>
      <c r="S4306">
        <v>6115450.4504504511</v>
      </c>
      <c r="T4306">
        <v>6123693.6936936937</v>
      </c>
      <c r="U4306">
        <v>1759009.009009009</v>
      </c>
      <c r="V4306">
        <v>504054.05405405402</v>
      </c>
      <c r="W4306">
        <v>777</v>
      </c>
      <c r="X4306">
        <v>772</v>
      </c>
    </row>
    <row r="4307" spans="1:24">
      <c r="A4307" s="7" t="s">
        <v>5439</v>
      </c>
      <c r="B4307" s="13" t="s">
        <v>3935</v>
      </c>
      <c r="C4307">
        <v>81743697.59260951</v>
      </c>
      <c r="D4307">
        <v>81991937.324130654</v>
      </c>
      <c r="M4307">
        <v>26</v>
      </c>
      <c r="N4307">
        <v>29</v>
      </c>
      <c r="O4307">
        <v>2651351.351351351</v>
      </c>
      <c r="P4307">
        <v>3412612.612612613</v>
      </c>
      <c r="Q4307">
        <v>23</v>
      </c>
      <c r="R4307">
        <v>46</v>
      </c>
      <c r="S4307">
        <v>10425851.351351352</v>
      </c>
      <c r="T4307">
        <v>9368734.2342342343</v>
      </c>
      <c r="U4307">
        <v>2577927.927927928</v>
      </c>
      <c r="V4307">
        <v>2982882.8828828828</v>
      </c>
      <c r="W4307">
        <v>1042.2758620689999</v>
      </c>
      <c r="X4307">
        <v>1074.9310344810001</v>
      </c>
    </row>
    <row r="4308" spans="1:24">
      <c r="A4308" s="7" t="s">
        <v>5440</v>
      </c>
      <c r="B4308" s="13" t="s">
        <v>3934</v>
      </c>
      <c r="C4308">
        <v>96130389.675065473</v>
      </c>
      <c r="D4308">
        <v>91982484.131224796</v>
      </c>
      <c r="E4308">
        <v>17117.117117117999</v>
      </c>
      <c r="F4308">
        <v>900.900900901</v>
      </c>
      <c r="G4308">
        <v>5</v>
      </c>
      <c r="H4308">
        <v>18</v>
      </c>
      <c r="I4308">
        <v>2</v>
      </c>
      <c r="J4308">
        <v>3</v>
      </c>
      <c r="M4308">
        <v>24</v>
      </c>
      <c r="N4308">
        <v>19</v>
      </c>
      <c r="O4308">
        <v>796396.39639639703</v>
      </c>
      <c r="P4308">
        <v>1200675.675675676</v>
      </c>
      <c r="Q4308">
        <v>75</v>
      </c>
      <c r="R4308">
        <v>36</v>
      </c>
      <c r="S4308">
        <v>10537430.630630633</v>
      </c>
      <c r="T4308">
        <v>9486214.4144144151</v>
      </c>
      <c r="U4308">
        <v>1232882.8828828831</v>
      </c>
      <c r="V4308">
        <v>706306.30630630604</v>
      </c>
      <c r="W4308">
        <v>1108</v>
      </c>
      <c r="X4308">
        <v>1034</v>
      </c>
    </row>
    <row r="4309" spans="1:24">
      <c r="A4309" s="7" t="s">
        <v>5440</v>
      </c>
      <c r="B4309" s="13" t="s">
        <v>3935</v>
      </c>
      <c r="C4309">
        <v>75253617.856137827</v>
      </c>
      <c r="D4309">
        <v>75806906.747697115</v>
      </c>
      <c r="M4309">
        <v>20</v>
      </c>
      <c r="N4309">
        <v>19</v>
      </c>
      <c r="O4309">
        <v>2578378.3783783792</v>
      </c>
      <c r="P4309">
        <v>2343243.2432432431</v>
      </c>
      <c r="Q4309">
        <v>22</v>
      </c>
      <c r="R4309">
        <v>31</v>
      </c>
      <c r="S4309">
        <v>6973959.4594594594</v>
      </c>
      <c r="T4309">
        <v>6993653.1531531531</v>
      </c>
      <c r="U4309">
        <v>2230630.630630631</v>
      </c>
      <c r="V4309">
        <v>2064414.4144144149</v>
      </c>
      <c r="W4309">
        <v>898.96551724000005</v>
      </c>
      <c r="X4309">
        <v>916.68965517300001</v>
      </c>
    </row>
    <row r="4310" spans="1:24">
      <c r="A4310" s="7" t="s">
        <v>5441</v>
      </c>
      <c r="B4310" s="13" t="s">
        <v>3934</v>
      </c>
      <c r="C4310">
        <v>56074488.592996866</v>
      </c>
      <c r="D4310">
        <v>53160463.832966045</v>
      </c>
      <c r="E4310">
        <v>146621.62162162099</v>
      </c>
      <c r="F4310">
        <v>36036.036036037003</v>
      </c>
      <c r="G4310">
        <v>17</v>
      </c>
      <c r="H4310">
        <v>11</v>
      </c>
      <c r="I4310">
        <v>6</v>
      </c>
      <c r="J4310">
        <v>2</v>
      </c>
      <c r="M4310">
        <v>17</v>
      </c>
      <c r="N4310">
        <v>12</v>
      </c>
      <c r="O4310">
        <v>1764864.8648648651</v>
      </c>
      <c r="P4310">
        <v>1081081.0810810809</v>
      </c>
      <c r="Q4310">
        <v>16</v>
      </c>
      <c r="R4310">
        <v>14</v>
      </c>
      <c r="S4310">
        <v>4337655.8558558561</v>
      </c>
      <c r="T4310">
        <v>5334531.5315315314</v>
      </c>
      <c r="U4310">
        <v>1493423.4234234239</v>
      </c>
      <c r="V4310">
        <v>1475225.2252252251</v>
      </c>
      <c r="W4310">
        <v>659</v>
      </c>
      <c r="X4310">
        <v>678</v>
      </c>
    </row>
    <row r="4311" spans="1:24">
      <c r="A4311" s="7" t="s">
        <v>5441</v>
      </c>
      <c r="B4311" s="13" t="s">
        <v>3935</v>
      </c>
      <c r="C4311">
        <v>21512237.241879512</v>
      </c>
      <c r="D4311">
        <v>22586641.269578688</v>
      </c>
      <c r="M4311">
        <v>3</v>
      </c>
      <c r="N4311">
        <v>7</v>
      </c>
      <c r="O4311">
        <v>442342.34234234202</v>
      </c>
      <c r="P4311">
        <v>253153.15315315401</v>
      </c>
      <c r="Q4311">
        <v>21</v>
      </c>
      <c r="R4311">
        <v>23</v>
      </c>
      <c r="S4311">
        <v>1509707.2072072071</v>
      </c>
      <c r="T4311">
        <v>2308405.405405405</v>
      </c>
      <c r="U4311">
        <v>498198.19819819799</v>
      </c>
      <c r="V4311">
        <v>408108.10810810799</v>
      </c>
      <c r="W4311">
        <v>267.37931034500002</v>
      </c>
      <c r="X4311">
        <v>272</v>
      </c>
    </row>
    <row r="4312" spans="1:24">
      <c r="A4312" s="7" t="s">
        <v>5442</v>
      </c>
      <c r="B4312" s="13" t="s">
        <v>3934</v>
      </c>
      <c r="C4312">
        <v>32640281.279725265</v>
      </c>
      <c r="D4312">
        <v>30964757.197544415</v>
      </c>
      <c r="E4312">
        <v>2996756.7567567569</v>
      </c>
      <c r="F4312">
        <v>1241441.4414414419</v>
      </c>
      <c r="G4312">
        <v>3</v>
      </c>
      <c r="H4312">
        <v>3</v>
      </c>
      <c r="I4312">
        <v>1</v>
      </c>
      <c r="J4312">
        <v>0</v>
      </c>
      <c r="M4312">
        <v>4</v>
      </c>
      <c r="N4312">
        <v>4</v>
      </c>
      <c r="O4312">
        <v>1408108.1081081079</v>
      </c>
      <c r="P4312">
        <v>1218918.9189189191</v>
      </c>
      <c r="Q4312">
        <v>6</v>
      </c>
      <c r="R4312">
        <v>10</v>
      </c>
      <c r="S4312">
        <v>2662027.0270270272</v>
      </c>
      <c r="T4312">
        <v>2725315.315315315</v>
      </c>
      <c r="U4312">
        <v>290090.09009009</v>
      </c>
      <c r="V4312">
        <v>315315.31531531498</v>
      </c>
      <c r="W4312">
        <v>339</v>
      </c>
      <c r="X4312">
        <v>347</v>
      </c>
    </row>
    <row r="4313" spans="1:24">
      <c r="A4313" s="7" t="s">
        <v>5442</v>
      </c>
      <c r="B4313" s="13" t="s">
        <v>3935</v>
      </c>
      <c r="C4313">
        <v>22904399.963379491</v>
      </c>
      <c r="D4313">
        <v>20530100.585783448</v>
      </c>
      <c r="M4313">
        <v>3</v>
      </c>
      <c r="N4313">
        <v>5</v>
      </c>
      <c r="O4313">
        <v>1269369.369369369</v>
      </c>
      <c r="P4313">
        <v>747747.74774774804</v>
      </c>
      <c r="Q4313">
        <v>18</v>
      </c>
      <c r="R4313">
        <v>9</v>
      </c>
      <c r="S4313">
        <v>1586860.36036036</v>
      </c>
      <c r="T4313">
        <v>1702198.1981981981</v>
      </c>
      <c r="U4313">
        <v>447297.29729729699</v>
      </c>
      <c r="V4313">
        <v>218018.01801801799</v>
      </c>
      <c r="W4313">
        <v>246.06896551700001</v>
      </c>
      <c r="X4313">
        <v>247.20689655300001</v>
      </c>
    </row>
    <row r="4314" spans="1:24">
      <c r="A4314" s="7" t="s">
        <v>5443</v>
      </c>
      <c r="B4314" s="13" t="s">
        <v>3934</v>
      </c>
      <c r="C4314">
        <v>39822017.189938262</v>
      </c>
      <c r="D4314">
        <v>40449845.863705307</v>
      </c>
      <c r="E4314">
        <v>21621.621621622999</v>
      </c>
      <c r="F4314">
        <v>112612.612612613</v>
      </c>
      <c r="G4314">
        <v>17</v>
      </c>
      <c r="H4314">
        <v>8</v>
      </c>
      <c r="I4314">
        <v>1</v>
      </c>
      <c r="J4314">
        <v>1</v>
      </c>
      <c r="M4314">
        <v>19</v>
      </c>
      <c r="N4314">
        <v>9</v>
      </c>
      <c r="O4314">
        <v>5354954.9549549548</v>
      </c>
      <c r="P4314">
        <v>2923423.4234234239</v>
      </c>
      <c r="Q4314">
        <v>15</v>
      </c>
      <c r="R4314">
        <v>12</v>
      </c>
      <c r="S4314">
        <v>7247162.1621621624</v>
      </c>
      <c r="T4314">
        <v>7370270.2702702703</v>
      </c>
      <c r="U4314">
        <v>2881621.6216216208</v>
      </c>
      <c r="V4314">
        <v>1781171.1711711709</v>
      </c>
      <c r="W4314">
        <v>564</v>
      </c>
      <c r="X4314">
        <v>542</v>
      </c>
    </row>
    <row r="4315" spans="1:24">
      <c r="A4315" s="7" t="s">
        <v>5443</v>
      </c>
      <c r="B4315" s="13" t="s">
        <v>3935</v>
      </c>
      <c r="C4315">
        <v>17880327.375327419</v>
      </c>
      <c r="D4315">
        <v>19266364.168513466</v>
      </c>
      <c r="M4315">
        <v>3</v>
      </c>
      <c r="N4315">
        <v>4</v>
      </c>
      <c r="O4315">
        <v>2624324.3243243238</v>
      </c>
      <c r="P4315">
        <v>1832432.432432432</v>
      </c>
      <c r="Q4315">
        <v>16</v>
      </c>
      <c r="R4315">
        <v>12</v>
      </c>
      <c r="S4315">
        <v>3745590.0900900899</v>
      </c>
      <c r="T4315">
        <v>3432076.576576577</v>
      </c>
      <c r="U4315">
        <v>1480180.1801801799</v>
      </c>
      <c r="V4315">
        <v>1214144.1441441439</v>
      </c>
      <c r="W4315">
        <v>237.72413793000001</v>
      </c>
      <c r="X4315">
        <v>241.99999999900001</v>
      </c>
    </row>
    <row r="4316" spans="1:24">
      <c r="A4316" s="7" t="s">
        <v>5444</v>
      </c>
      <c r="B4316" s="13" t="s">
        <v>663</v>
      </c>
      <c r="C4316">
        <v>36.091601771000001</v>
      </c>
      <c r="D4316">
        <v>0</v>
      </c>
      <c r="W4316">
        <v>8.6206896480000008</v>
      </c>
      <c r="X4316">
        <v>11.137931026</v>
      </c>
    </row>
    <row r="4317" spans="1:24">
      <c r="A4317" s="7" t="s">
        <v>5445</v>
      </c>
      <c r="B4317" s="13" t="s">
        <v>3295</v>
      </c>
      <c r="C4317">
        <v>76593959.454068303</v>
      </c>
      <c r="D4317">
        <v>69135714.045768335</v>
      </c>
      <c r="E4317">
        <v>91216.216216215995</v>
      </c>
      <c r="F4317">
        <v>239639.63963964101</v>
      </c>
      <c r="G4317">
        <v>40</v>
      </c>
      <c r="H4317">
        <v>45</v>
      </c>
      <c r="I4317">
        <v>0</v>
      </c>
      <c r="J4317">
        <v>4</v>
      </c>
      <c r="M4317">
        <v>59</v>
      </c>
      <c r="N4317">
        <v>62</v>
      </c>
      <c r="O4317">
        <v>4779279.2792792786</v>
      </c>
      <c r="P4317">
        <v>7390900.9009009004</v>
      </c>
      <c r="Q4317">
        <v>50</v>
      </c>
      <c r="R4317">
        <v>287</v>
      </c>
      <c r="S4317">
        <v>24095840.540540539</v>
      </c>
      <c r="T4317">
        <v>23982689.189189188</v>
      </c>
      <c r="U4317">
        <v>6264007.2072072066</v>
      </c>
      <c r="V4317">
        <v>8080180.180180179</v>
      </c>
      <c r="W4317">
        <v>4001.5517241379998</v>
      </c>
      <c r="X4317">
        <v>4018.6896551700002</v>
      </c>
    </row>
    <row r="4318" spans="1:24">
      <c r="A4318" s="7" t="s">
        <v>5446</v>
      </c>
      <c r="B4318" s="13" t="s">
        <v>680</v>
      </c>
      <c r="C4318">
        <v>320094774.9679296</v>
      </c>
      <c r="D4318">
        <v>325839086.35467428</v>
      </c>
      <c r="E4318">
        <v>181081.08108108299</v>
      </c>
      <c r="F4318">
        <v>326801.80180180201</v>
      </c>
      <c r="G4318">
        <v>103</v>
      </c>
      <c r="H4318">
        <v>51</v>
      </c>
      <c r="I4318">
        <v>8</v>
      </c>
      <c r="J4318">
        <v>4</v>
      </c>
      <c r="K4318">
        <v>4</v>
      </c>
      <c r="M4318">
        <v>142</v>
      </c>
      <c r="N4318">
        <v>80</v>
      </c>
      <c r="O4318">
        <v>35938917.117117114</v>
      </c>
      <c r="P4318">
        <v>44205878.378378376</v>
      </c>
      <c r="Q4318">
        <v>148</v>
      </c>
      <c r="R4318">
        <v>62</v>
      </c>
      <c r="S4318">
        <v>70447621.621621624</v>
      </c>
      <c r="T4318">
        <v>72280932.432432428</v>
      </c>
      <c r="U4318">
        <v>21432882.882882882</v>
      </c>
      <c r="V4318">
        <v>31246036.036036033</v>
      </c>
      <c r="W4318">
        <v>7197.3793103349999</v>
      </c>
      <c r="X4318">
        <v>7388.7931034489993</v>
      </c>
    </row>
    <row r="4319" spans="1:24">
      <c r="A4319" s="7" t="s">
        <v>5447</v>
      </c>
      <c r="B4319" s="13" t="s">
        <v>1985</v>
      </c>
      <c r="C4319">
        <v>351416331.08182669</v>
      </c>
      <c r="D4319">
        <v>337618383.62476683</v>
      </c>
      <c r="E4319">
        <v>790090.09009009099</v>
      </c>
      <c r="F4319">
        <v>436036.03603603598</v>
      </c>
      <c r="G4319">
        <v>136</v>
      </c>
      <c r="H4319">
        <v>76</v>
      </c>
      <c r="I4319">
        <v>8</v>
      </c>
      <c r="J4319">
        <v>7</v>
      </c>
      <c r="K4319">
        <v>2</v>
      </c>
      <c r="M4319">
        <v>241</v>
      </c>
      <c r="N4319">
        <v>253</v>
      </c>
      <c r="O4319">
        <v>429392522.52252257</v>
      </c>
      <c r="P4319">
        <v>669563873.87387395</v>
      </c>
      <c r="Q4319">
        <v>572</v>
      </c>
      <c r="R4319">
        <v>759</v>
      </c>
      <c r="S4319">
        <v>107385781.98198199</v>
      </c>
      <c r="T4319">
        <v>101333882.88288289</v>
      </c>
      <c r="U4319">
        <v>24789369.369369373</v>
      </c>
      <c r="V4319">
        <v>24282882.882882882</v>
      </c>
      <c r="W4319">
        <v>7423.5862069020004</v>
      </c>
      <c r="X4319">
        <v>7462.1379310299999</v>
      </c>
    </row>
    <row r="4320" spans="1:24">
      <c r="A4320" s="7" t="s">
        <v>5448</v>
      </c>
      <c r="B4320" s="13" t="s">
        <v>831</v>
      </c>
      <c r="C4320">
        <v>25456840.629311372</v>
      </c>
      <c r="D4320">
        <v>26536606.72357922</v>
      </c>
      <c r="E4320">
        <v>9819623.4234234244</v>
      </c>
      <c r="F4320">
        <v>9795410.8108108118</v>
      </c>
      <c r="G4320">
        <v>2</v>
      </c>
      <c r="H4320">
        <v>7</v>
      </c>
      <c r="I4320">
        <v>0</v>
      </c>
      <c r="J4320">
        <v>8</v>
      </c>
      <c r="M4320">
        <v>5</v>
      </c>
      <c r="N4320">
        <v>9</v>
      </c>
      <c r="O4320">
        <v>7156520.7207207195</v>
      </c>
      <c r="P4320">
        <v>4475675.675675679</v>
      </c>
      <c r="Q4320">
        <v>1</v>
      </c>
      <c r="R4320">
        <v>59</v>
      </c>
      <c r="S4320">
        <v>7492139.6396396393</v>
      </c>
      <c r="T4320">
        <v>8536972.9729729723</v>
      </c>
      <c r="U4320">
        <v>4692342.3423423404</v>
      </c>
      <c r="V4320">
        <v>4458108.108108107</v>
      </c>
      <c r="W4320">
        <v>1164.413793102</v>
      </c>
      <c r="X4320">
        <v>1118.4827586189999</v>
      </c>
    </row>
    <row r="4321" spans="1:24">
      <c r="A4321" s="7" t="s">
        <v>5449</v>
      </c>
      <c r="B4321" s="13" t="s">
        <v>4953</v>
      </c>
      <c r="C4321">
        <v>812298260.54676867</v>
      </c>
      <c r="D4321">
        <v>805276002.73408234</v>
      </c>
      <c r="E4321">
        <v>2995921.621621625</v>
      </c>
      <c r="F4321">
        <v>1072972.9729729791</v>
      </c>
      <c r="G4321">
        <v>50</v>
      </c>
      <c r="H4321">
        <v>67</v>
      </c>
      <c r="I4321">
        <v>57</v>
      </c>
      <c r="J4321">
        <v>44</v>
      </c>
      <c r="K4321">
        <v>4</v>
      </c>
      <c r="M4321">
        <v>370</v>
      </c>
      <c r="N4321">
        <v>359</v>
      </c>
      <c r="O4321">
        <v>582057130.63063061</v>
      </c>
      <c r="P4321">
        <v>374789031.53153157</v>
      </c>
      <c r="Q4321">
        <v>1686</v>
      </c>
      <c r="R4321">
        <v>590</v>
      </c>
      <c r="S4321">
        <v>233470390.0900901</v>
      </c>
      <c r="T4321">
        <v>217178716.21621621</v>
      </c>
      <c r="U4321">
        <v>297102953.15315318</v>
      </c>
      <c r="V4321">
        <v>374535800</v>
      </c>
      <c r="W4321">
        <v>13096.103448268999</v>
      </c>
      <c r="X4321">
        <v>13343.999999989999</v>
      </c>
    </row>
    <row r="4322" spans="1:24">
      <c r="A4322" s="7" t="s">
        <v>5450</v>
      </c>
      <c r="B4322" s="13" t="s">
        <v>4953</v>
      </c>
      <c r="C4322">
        <v>1145532383.4795406</v>
      </c>
      <c r="D4322">
        <v>1122026420.9321656</v>
      </c>
      <c r="E4322">
        <v>2029839690.09009</v>
      </c>
      <c r="F4322">
        <v>1209178150.4504504</v>
      </c>
      <c r="G4322">
        <v>123</v>
      </c>
      <c r="H4322">
        <v>112</v>
      </c>
      <c r="I4322">
        <v>65</v>
      </c>
      <c r="J4322">
        <v>58</v>
      </c>
      <c r="K4322">
        <v>2</v>
      </c>
      <c r="M4322">
        <v>553</v>
      </c>
      <c r="N4322">
        <v>483</v>
      </c>
      <c r="O4322">
        <v>633556800</v>
      </c>
      <c r="P4322">
        <v>427258918.91891891</v>
      </c>
      <c r="Q4322">
        <v>1128</v>
      </c>
      <c r="R4322">
        <v>1095</v>
      </c>
      <c r="S4322">
        <v>299452734.23423421</v>
      </c>
      <c r="T4322">
        <v>283537355.85585582</v>
      </c>
      <c r="U4322">
        <v>316927167.56756759</v>
      </c>
      <c r="V4322">
        <v>489197439.63963962</v>
      </c>
      <c r="W4322">
        <v>16568.689655181999</v>
      </c>
      <c r="X4322">
        <v>16708.068965511</v>
      </c>
    </row>
    <row r="4323" spans="1:24">
      <c r="A4323" s="7" t="s">
        <v>5451</v>
      </c>
      <c r="B4323" s="13" t="s">
        <v>3716</v>
      </c>
      <c r="C4323">
        <v>26623490.788884528</v>
      </c>
      <c r="D4323">
        <v>28888211.091870524</v>
      </c>
      <c r="E4323">
        <v>545045.04504504497</v>
      </c>
      <c r="F4323">
        <v>10810.810810810999</v>
      </c>
      <c r="G4323">
        <v>8</v>
      </c>
      <c r="H4323">
        <v>9</v>
      </c>
      <c r="I4323">
        <v>3</v>
      </c>
      <c r="J4323">
        <v>0</v>
      </c>
      <c r="M4323">
        <v>15</v>
      </c>
      <c r="N4323">
        <v>11</v>
      </c>
      <c r="O4323">
        <v>1427027.027027027</v>
      </c>
      <c r="P4323">
        <v>668468.46846846701</v>
      </c>
      <c r="Q4323">
        <v>50</v>
      </c>
      <c r="R4323">
        <v>16</v>
      </c>
      <c r="S4323">
        <v>3156387.3873873893</v>
      </c>
      <c r="T4323">
        <v>3872463.963963964</v>
      </c>
      <c r="U4323">
        <v>1320720.7207207191</v>
      </c>
      <c r="V4323">
        <v>1055045.045045045</v>
      </c>
      <c r="W4323">
        <v>535.48275862000003</v>
      </c>
      <c r="X4323">
        <v>565.20689655399997</v>
      </c>
    </row>
    <row r="4324" spans="1:24">
      <c r="A4324" s="7" t="s">
        <v>5452</v>
      </c>
      <c r="B4324" s="13" t="s">
        <v>3716</v>
      </c>
      <c r="C4324">
        <v>16255118.538380783</v>
      </c>
      <c r="D4324">
        <v>20098969.375402942</v>
      </c>
      <c r="F4324">
        <v>900.900900901</v>
      </c>
      <c r="G4324">
        <v>3</v>
      </c>
      <c r="H4324">
        <v>9</v>
      </c>
      <c r="I4324">
        <v>1</v>
      </c>
      <c r="J4324">
        <v>1</v>
      </c>
      <c r="M4324">
        <v>5</v>
      </c>
      <c r="N4324">
        <v>10</v>
      </c>
      <c r="O4324">
        <v>1528926.126126125</v>
      </c>
      <c r="P4324">
        <v>954553.15315315197</v>
      </c>
      <c r="Q4324">
        <v>51</v>
      </c>
      <c r="R4324">
        <v>1</v>
      </c>
      <c r="S4324">
        <v>2004018.018018018</v>
      </c>
      <c r="T4324">
        <v>2452689.1891891882</v>
      </c>
      <c r="U4324">
        <v>1622072.072072071</v>
      </c>
      <c r="V4324">
        <v>904954.95495495503</v>
      </c>
      <c r="W4324">
        <v>335.068965515</v>
      </c>
      <c r="X4324">
        <v>368.65517241099997</v>
      </c>
    </row>
    <row r="4325" spans="1:24">
      <c r="A4325" s="7" t="s">
        <v>5453</v>
      </c>
      <c r="B4325" s="13" t="s">
        <v>1584</v>
      </c>
      <c r="C4325">
        <v>561247729.86489236</v>
      </c>
      <c r="D4325">
        <v>528947457.85634172</v>
      </c>
      <c r="E4325">
        <v>85448753.153153151</v>
      </c>
      <c r="F4325">
        <v>3449459.4594594599</v>
      </c>
      <c r="G4325">
        <v>225</v>
      </c>
      <c r="H4325">
        <v>299</v>
      </c>
      <c r="I4325">
        <v>5</v>
      </c>
      <c r="J4325">
        <v>6</v>
      </c>
      <c r="K4325">
        <v>1</v>
      </c>
      <c r="M4325">
        <v>238</v>
      </c>
      <c r="N4325">
        <v>344</v>
      </c>
      <c r="O4325">
        <v>50137326.126126125</v>
      </c>
      <c r="P4325">
        <v>57845315.315315314</v>
      </c>
      <c r="Q4325">
        <v>101</v>
      </c>
      <c r="R4325">
        <v>127</v>
      </c>
      <c r="S4325">
        <v>234288140.54054055</v>
      </c>
      <c r="T4325">
        <v>240924856.75675675</v>
      </c>
      <c r="U4325">
        <v>52681891.891891897</v>
      </c>
      <c r="V4325">
        <v>54661261.261261269</v>
      </c>
      <c r="W4325">
        <v>8563.5862068940005</v>
      </c>
      <c r="X4325">
        <v>8738.5517241329999</v>
      </c>
    </row>
    <row r="4326" spans="1:24">
      <c r="A4326" s="7" t="s">
        <v>5454</v>
      </c>
      <c r="B4326" s="13" t="s">
        <v>1120</v>
      </c>
      <c r="C4326">
        <v>613024688.7092967</v>
      </c>
      <c r="D4326">
        <v>572481717.06370926</v>
      </c>
      <c r="E4326">
        <v>5888288.2882882897</v>
      </c>
      <c r="F4326">
        <v>1980180.180180185</v>
      </c>
      <c r="G4326">
        <v>162</v>
      </c>
      <c r="H4326">
        <v>175</v>
      </c>
      <c r="I4326">
        <v>16</v>
      </c>
      <c r="J4326">
        <v>19</v>
      </c>
      <c r="M4326">
        <v>228</v>
      </c>
      <c r="N4326">
        <v>228</v>
      </c>
      <c r="O4326">
        <v>70418468.468468472</v>
      </c>
      <c r="P4326">
        <v>98289617.117117122</v>
      </c>
      <c r="Q4326">
        <v>105</v>
      </c>
      <c r="R4326">
        <v>324</v>
      </c>
      <c r="S4326">
        <v>196976290.990991</v>
      </c>
      <c r="T4326">
        <v>202561783.78378379</v>
      </c>
      <c r="U4326">
        <v>68668828.828828827</v>
      </c>
      <c r="V4326">
        <v>92542252.252252266</v>
      </c>
      <c r="W4326">
        <v>12066.103448280001</v>
      </c>
      <c r="X4326">
        <v>12192.344827585001</v>
      </c>
    </row>
    <row r="4327" spans="1:24">
      <c r="A4327" s="7" t="s">
        <v>5455</v>
      </c>
      <c r="B4327" s="13" t="s">
        <v>3100</v>
      </c>
      <c r="C4327">
        <v>87494066.248140693</v>
      </c>
      <c r="D4327">
        <v>84849932.52565369</v>
      </c>
      <c r="E4327">
        <v>1196756.756756756</v>
      </c>
      <c r="F4327">
        <v>3444144.1441441448</v>
      </c>
      <c r="G4327">
        <v>13</v>
      </c>
      <c r="H4327">
        <v>34</v>
      </c>
      <c r="I4327">
        <v>6</v>
      </c>
      <c r="J4327">
        <v>5</v>
      </c>
      <c r="K4327">
        <v>1</v>
      </c>
      <c r="M4327">
        <v>38</v>
      </c>
      <c r="N4327">
        <v>109</v>
      </c>
      <c r="O4327">
        <v>15465315.315315315</v>
      </c>
      <c r="P4327">
        <v>22065630.630630635</v>
      </c>
      <c r="Q4327">
        <v>53</v>
      </c>
      <c r="R4327">
        <v>68</v>
      </c>
      <c r="S4327">
        <v>30905680.180180177</v>
      </c>
      <c r="T4327">
        <v>34127959.459459454</v>
      </c>
      <c r="U4327">
        <v>15430180.180180181</v>
      </c>
      <c r="V4327">
        <v>22381441.441441439</v>
      </c>
      <c r="W4327">
        <v>1243.689655167</v>
      </c>
      <c r="X4327">
        <v>1243.8965517239999</v>
      </c>
    </row>
    <row r="4328" spans="1:24">
      <c r="A4328" s="7" t="s">
        <v>5456</v>
      </c>
      <c r="B4328" s="13" t="s">
        <v>2251</v>
      </c>
      <c r="C4328">
        <v>3563514508.1420889</v>
      </c>
      <c r="D4328">
        <v>3541904821.0653505</v>
      </c>
      <c r="E4328">
        <v>51964963.963963971</v>
      </c>
      <c r="F4328">
        <v>223049378.37837836</v>
      </c>
      <c r="G4328">
        <v>859</v>
      </c>
      <c r="H4328">
        <v>951</v>
      </c>
      <c r="I4328">
        <v>34</v>
      </c>
      <c r="J4328">
        <v>50</v>
      </c>
      <c r="K4328">
        <v>1</v>
      </c>
      <c r="M4328">
        <v>1137</v>
      </c>
      <c r="N4328">
        <v>1355</v>
      </c>
      <c r="O4328">
        <v>525592455.85585588</v>
      </c>
      <c r="P4328">
        <v>985271981.98198199</v>
      </c>
      <c r="Q4328">
        <v>1742</v>
      </c>
      <c r="R4328">
        <v>1531</v>
      </c>
      <c r="S4328">
        <v>1286790799.0990989</v>
      </c>
      <c r="T4328">
        <v>1350527457.6576576</v>
      </c>
      <c r="U4328">
        <v>155091572.97297296</v>
      </c>
      <c r="V4328">
        <v>630174520.72072077</v>
      </c>
      <c r="W4328">
        <v>59057.758620695997</v>
      </c>
      <c r="X4328">
        <v>60446.206896557</v>
      </c>
    </row>
    <row r="4329" spans="1:24">
      <c r="A4329" s="7" t="s">
        <v>5457</v>
      </c>
      <c r="B4329" s="13" t="s">
        <v>2713</v>
      </c>
      <c r="C4329">
        <v>266982931.39481282</v>
      </c>
      <c r="D4329">
        <v>248784055.22270644</v>
      </c>
      <c r="E4329">
        <v>7914054.0540540544</v>
      </c>
      <c r="F4329">
        <v>645045.04504504602</v>
      </c>
      <c r="G4329">
        <v>102</v>
      </c>
      <c r="H4329">
        <v>137</v>
      </c>
      <c r="I4329">
        <v>9</v>
      </c>
      <c r="J4329">
        <v>11</v>
      </c>
      <c r="M4329">
        <v>130</v>
      </c>
      <c r="N4329">
        <v>212</v>
      </c>
      <c r="O4329">
        <v>62609549.54954955</v>
      </c>
      <c r="P4329">
        <v>61006702.702702701</v>
      </c>
      <c r="Q4329">
        <v>46</v>
      </c>
      <c r="R4329">
        <v>221</v>
      </c>
      <c r="S4329">
        <v>172470400.9009009</v>
      </c>
      <c r="T4329">
        <v>162821459.45945945</v>
      </c>
      <c r="U4329">
        <v>56456846.846846849</v>
      </c>
      <c r="V4329">
        <v>56607927.927927926</v>
      </c>
      <c r="W4329">
        <v>3987.3103448269999</v>
      </c>
      <c r="X4329">
        <v>3924.6206896550002</v>
      </c>
    </row>
    <row r="4330" spans="1:24">
      <c r="A4330" s="7" t="s">
        <v>6952</v>
      </c>
      <c r="B4330" s="13" t="s">
        <v>1092</v>
      </c>
      <c r="E4330">
        <v>2000000</v>
      </c>
    </row>
    <row r="4331" spans="1:24">
      <c r="A4331" s="7" t="s">
        <v>465</v>
      </c>
      <c r="B4331" s="13" t="s">
        <v>294</v>
      </c>
      <c r="C4331">
        <v>147364728.45301461</v>
      </c>
      <c r="D4331">
        <v>158468263.34895697</v>
      </c>
      <c r="E4331">
        <v>2066666.666666666</v>
      </c>
      <c r="F4331">
        <v>664864.86486486497</v>
      </c>
      <c r="G4331">
        <v>10</v>
      </c>
      <c r="H4331">
        <v>22</v>
      </c>
      <c r="I4331">
        <v>1</v>
      </c>
      <c r="J4331">
        <v>5</v>
      </c>
      <c r="M4331">
        <v>10</v>
      </c>
      <c r="N4331">
        <v>23</v>
      </c>
      <c r="O4331">
        <v>92801351.351351336</v>
      </c>
      <c r="P4331">
        <v>109546126.12612613</v>
      </c>
      <c r="Q4331">
        <v>146</v>
      </c>
      <c r="R4331">
        <v>71</v>
      </c>
      <c r="S4331">
        <v>55740414.414414413</v>
      </c>
      <c r="T4331">
        <v>63732846.846846849</v>
      </c>
      <c r="U4331">
        <v>95252072.072072074</v>
      </c>
      <c r="V4331">
        <v>109022792.79279278</v>
      </c>
      <c r="W4331">
        <v>1830.6206896579999</v>
      </c>
      <c r="X4331">
        <v>1813.6551724149999</v>
      </c>
    </row>
    <row r="4332" spans="1:24">
      <c r="A4332" s="7" t="s">
        <v>5458</v>
      </c>
      <c r="B4332" s="13" t="s">
        <v>2701</v>
      </c>
      <c r="C4332">
        <v>2874929032.1819568</v>
      </c>
      <c r="D4332">
        <v>2797648999.4398751</v>
      </c>
      <c r="E4332">
        <v>1492569438.7387388</v>
      </c>
      <c r="F4332">
        <v>7286736.9369369568</v>
      </c>
      <c r="G4332">
        <v>516</v>
      </c>
      <c r="H4332">
        <v>514</v>
      </c>
      <c r="I4332">
        <v>17</v>
      </c>
      <c r="J4332">
        <v>29</v>
      </c>
      <c r="K4332">
        <v>9</v>
      </c>
      <c r="M4332">
        <v>2018</v>
      </c>
      <c r="N4332">
        <v>880</v>
      </c>
      <c r="O4332">
        <v>203174639.63963962</v>
      </c>
      <c r="P4332">
        <v>753293120.72072077</v>
      </c>
      <c r="Q4332">
        <v>142</v>
      </c>
      <c r="R4332">
        <v>2644</v>
      </c>
      <c r="S4332">
        <v>479696595.4954955</v>
      </c>
      <c r="T4332">
        <v>478555095.4954955</v>
      </c>
      <c r="U4332">
        <v>54000000</v>
      </c>
      <c r="V4332">
        <v>106609189.18918918</v>
      </c>
      <c r="W4332">
        <v>58251.034482745003</v>
      </c>
      <c r="X4332">
        <v>58242.310344824</v>
      </c>
    </row>
    <row r="4333" spans="1:24">
      <c r="A4333" s="7" t="s">
        <v>5459</v>
      </c>
      <c r="B4333" s="13" t="s">
        <v>1755</v>
      </c>
      <c r="C4333">
        <v>366273346.17803454</v>
      </c>
      <c r="D4333">
        <v>373827488.05678529</v>
      </c>
      <c r="E4333">
        <v>58783.783783783998</v>
      </c>
      <c r="F4333">
        <v>118018.01801801899</v>
      </c>
      <c r="G4333">
        <v>72</v>
      </c>
      <c r="H4333">
        <v>53</v>
      </c>
      <c r="I4333">
        <v>4</v>
      </c>
      <c r="J4333">
        <v>2</v>
      </c>
      <c r="K4333">
        <v>4</v>
      </c>
      <c r="M4333">
        <v>105</v>
      </c>
      <c r="N4333">
        <v>72</v>
      </c>
      <c r="O4333">
        <v>226007207.2072072</v>
      </c>
      <c r="P4333">
        <v>19639729.729729727</v>
      </c>
      <c r="Q4333">
        <v>281</v>
      </c>
      <c r="R4333">
        <v>195</v>
      </c>
      <c r="S4333">
        <v>95125557.657657653</v>
      </c>
      <c r="T4333">
        <v>90642475.675675675</v>
      </c>
      <c r="U4333">
        <v>124694234.23423423</v>
      </c>
      <c r="V4333">
        <v>18315675.675675675</v>
      </c>
      <c r="W4333">
        <v>5552.8275862049995</v>
      </c>
      <c r="X4333">
        <v>5440.5172413820001</v>
      </c>
    </row>
    <row r="4334" spans="1:24">
      <c r="A4334" s="7" t="s">
        <v>6953</v>
      </c>
      <c r="B4334" s="13" t="s">
        <v>1816</v>
      </c>
      <c r="E4334">
        <v>5750000</v>
      </c>
      <c r="F4334">
        <v>32162037.837837841</v>
      </c>
      <c r="O4334">
        <v>4597972.9729729732</v>
      </c>
      <c r="P4334">
        <v>3971846.8468468469</v>
      </c>
    </row>
    <row r="4335" spans="1:24">
      <c r="A4335" s="7" t="s">
        <v>5460</v>
      </c>
      <c r="B4335" s="13" t="s">
        <v>1816</v>
      </c>
      <c r="C4335">
        <v>60825048.439337254</v>
      </c>
      <c r="D4335">
        <v>57597897.013694525</v>
      </c>
      <c r="G4335">
        <v>16</v>
      </c>
      <c r="H4335">
        <v>3</v>
      </c>
      <c r="I4335">
        <v>1</v>
      </c>
      <c r="J4335">
        <v>1</v>
      </c>
      <c r="K4335">
        <v>1</v>
      </c>
      <c r="M4335">
        <v>94</v>
      </c>
      <c r="N4335">
        <v>10</v>
      </c>
      <c r="O4335">
        <v>18089189.189189188</v>
      </c>
      <c r="P4335">
        <v>3128828.8288288289</v>
      </c>
      <c r="Q4335">
        <v>17</v>
      </c>
      <c r="R4335">
        <v>32</v>
      </c>
      <c r="S4335">
        <v>8031801.8018018017</v>
      </c>
      <c r="T4335">
        <v>7083387.3873873875</v>
      </c>
      <c r="U4335">
        <v>2636936.9369369368</v>
      </c>
      <c r="V4335">
        <v>3263513.5135135138</v>
      </c>
      <c r="W4335">
        <v>742.10344827699998</v>
      </c>
      <c r="X4335">
        <v>822.37931034999997</v>
      </c>
    </row>
    <row r="4336" spans="1:24">
      <c r="A4336" s="7" t="s">
        <v>5461</v>
      </c>
      <c r="B4336" s="13" t="s">
        <v>3139</v>
      </c>
      <c r="C4336">
        <v>751082742.66606092</v>
      </c>
      <c r="D4336">
        <v>737495122.8462441</v>
      </c>
      <c r="E4336">
        <v>233346329.72972971</v>
      </c>
      <c r="F4336">
        <v>10340720.720720727</v>
      </c>
      <c r="G4336">
        <v>477</v>
      </c>
      <c r="H4336">
        <v>137</v>
      </c>
      <c r="I4336">
        <v>23</v>
      </c>
      <c r="J4336">
        <v>14</v>
      </c>
      <c r="K4336">
        <v>30</v>
      </c>
      <c r="M4336">
        <v>655</v>
      </c>
      <c r="N4336">
        <v>210</v>
      </c>
      <c r="O4336">
        <v>122163025.22522521</v>
      </c>
      <c r="P4336">
        <v>118391306.3063063</v>
      </c>
      <c r="Q4336">
        <v>368</v>
      </c>
      <c r="R4336">
        <v>761</v>
      </c>
      <c r="S4336">
        <v>177700011.7117117</v>
      </c>
      <c r="T4336">
        <v>167566610.8108108</v>
      </c>
      <c r="U4336">
        <v>112549863.06306307</v>
      </c>
      <c r="V4336">
        <v>117677747.74774775</v>
      </c>
      <c r="W4336">
        <v>8308.9655172399998</v>
      </c>
      <c r="X4336">
        <v>8064.9310344850001</v>
      </c>
    </row>
    <row r="4337" spans="1:24">
      <c r="A4337" s="7" t="s">
        <v>5462</v>
      </c>
      <c r="B4337" s="13" t="s">
        <v>2014</v>
      </c>
      <c r="C4337">
        <v>102696711.27094817</v>
      </c>
      <c r="D4337">
        <v>109054165.94297113</v>
      </c>
      <c r="E4337">
        <v>57094.594594595997</v>
      </c>
      <c r="F4337">
        <v>314414.41441441502</v>
      </c>
      <c r="G4337">
        <v>92</v>
      </c>
      <c r="H4337">
        <v>145</v>
      </c>
      <c r="I4337">
        <v>10</v>
      </c>
      <c r="J4337">
        <v>13</v>
      </c>
      <c r="K4337">
        <v>2</v>
      </c>
      <c r="M4337">
        <v>95</v>
      </c>
      <c r="N4337">
        <v>146</v>
      </c>
      <c r="O4337">
        <v>18052702.702702705</v>
      </c>
      <c r="P4337">
        <v>8440540.5405405406</v>
      </c>
      <c r="Q4337">
        <v>200</v>
      </c>
      <c r="R4337">
        <v>47</v>
      </c>
      <c r="S4337">
        <v>20157342.342342343</v>
      </c>
      <c r="T4337">
        <v>21564981.981981985</v>
      </c>
      <c r="U4337">
        <v>17045045.045045044</v>
      </c>
      <c r="V4337">
        <v>7330450.4504504502</v>
      </c>
      <c r="W4337">
        <v>1461</v>
      </c>
      <c r="X4337">
        <v>1466</v>
      </c>
    </row>
    <row r="4338" spans="1:24">
      <c r="A4338" s="7" t="s">
        <v>5462</v>
      </c>
      <c r="B4338" s="13" t="s">
        <v>3763</v>
      </c>
      <c r="C4338">
        <v>135862249.44200078</v>
      </c>
      <c r="D4338">
        <v>149843279.16807422</v>
      </c>
      <c r="M4338">
        <v>87</v>
      </c>
      <c r="N4338">
        <v>70</v>
      </c>
      <c r="O4338">
        <v>2567567.5675675678</v>
      </c>
      <c r="P4338">
        <v>4471171.1711711716</v>
      </c>
      <c r="Q4338">
        <v>94</v>
      </c>
      <c r="R4338">
        <v>218</v>
      </c>
      <c r="S4338">
        <v>23687891.891891893</v>
      </c>
      <c r="T4338">
        <v>23450135.135135137</v>
      </c>
      <c r="U4338">
        <v>1888378.378378378</v>
      </c>
      <c r="V4338">
        <v>3470000.0000000009</v>
      </c>
      <c r="W4338">
        <v>1655.2758620679999</v>
      </c>
      <c r="X4338">
        <v>1760.4827586270001</v>
      </c>
    </row>
    <row r="4339" spans="1:24">
      <c r="A4339" s="7" t="s">
        <v>5463</v>
      </c>
      <c r="B4339" s="13" t="s">
        <v>2992</v>
      </c>
      <c r="C4339">
        <v>587111110.31872773</v>
      </c>
      <c r="D4339">
        <v>585051649.47940052</v>
      </c>
      <c r="E4339">
        <v>150156756.75675678</v>
      </c>
      <c r="F4339">
        <v>4173267.5675675799</v>
      </c>
      <c r="G4339">
        <v>309</v>
      </c>
      <c r="H4339">
        <v>275</v>
      </c>
      <c r="I4339">
        <v>14</v>
      </c>
      <c r="J4339">
        <v>23</v>
      </c>
      <c r="K4339">
        <v>2</v>
      </c>
      <c r="M4339">
        <v>494</v>
      </c>
      <c r="N4339">
        <v>393</v>
      </c>
      <c r="O4339">
        <v>58479279.279279284</v>
      </c>
      <c r="P4339">
        <v>68868763.063063055</v>
      </c>
      <c r="Q4339">
        <v>464</v>
      </c>
      <c r="R4339">
        <v>391</v>
      </c>
      <c r="S4339">
        <v>191435680.18018019</v>
      </c>
      <c r="T4339">
        <v>196980110.81081077</v>
      </c>
      <c r="U4339">
        <v>55688108.108108111</v>
      </c>
      <c r="V4339">
        <v>59437207.207207203</v>
      </c>
      <c r="W4339">
        <v>23963.724137927999</v>
      </c>
      <c r="X4339">
        <v>24483.793103448999</v>
      </c>
    </row>
    <row r="4340" spans="1:24">
      <c r="A4340" s="7" t="s">
        <v>5464</v>
      </c>
      <c r="B4340" s="13" t="s">
        <v>2523</v>
      </c>
      <c r="C4340">
        <v>3650101520.6480484</v>
      </c>
      <c r="D4340">
        <v>3550017211.0932093</v>
      </c>
      <c r="E4340">
        <v>4694076.5765765784</v>
      </c>
      <c r="F4340">
        <v>449234.23423423502</v>
      </c>
      <c r="G4340">
        <v>634</v>
      </c>
      <c r="H4340">
        <v>642</v>
      </c>
      <c r="I4340">
        <v>9</v>
      </c>
      <c r="J4340">
        <v>11</v>
      </c>
      <c r="K4340">
        <v>5</v>
      </c>
      <c r="M4340">
        <v>940</v>
      </c>
      <c r="N4340">
        <v>1039</v>
      </c>
      <c r="O4340">
        <v>1506611931.5315313</v>
      </c>
      <c r="P4340">
        <v>2420648954.9549546</v>
      </c>
      <c r="Q4340">
        <v>21</v>
      </c>
      <c r="R4340">
        <v>246</v>
      </c>
      <c r="S4340">
        <v>484622175.67567563</v>
      </c>
      <c r="T4340">
        <v>471104324.32432431</v>
      </c>
      <c r="U4340">
        <v>1621073786.4864864</v>
      </c>
      <c r="V4340">
        <v>1840476846.8468468</v>
      </c>
      <c r="W4340">
        <v>52645.793103442003</v>
      </c>
      <c r="X4340">
        <v>51657.275862081995</v>
      </c>
    </row>
    <row r="4341" spans="1:24">
      <c r="A4341" s="7" t="s">
        <v>5465</v>
      </c>
      <c r="B4341" s="13" t="s">
        <v>1885</v>
      </c>
      <c r="C4341">
        <v>65627159.277255669</v>
      </c>
      <c r="D4341">
        <v>57119586.891951688</v>
      </c>
      <c r="E4341">
        <v>196148.648648648</v>
      </c>
      <c r="F4341">
        <v>197297.29729729801</v>
      </c>
      <c r="G4341">
        <v>14</v>
      </c>
      <c r="H4341">
        <v>12</v>
      </c>
      <c r="I4341">
        <v>0</v>
      </c>
      <c r="J4341">
        <v>4</v>
      </c>
      <c r="M4341">
        <v>18</v>
      </c>
      <c r="N4341">
        <v>17</v>
      </c>
      <c r="O4341">
        <v>3753603.6036036029</v>
      </c>
      <c r="P4341">
        <v>5373603.6036036042</v>
      </c>
      <c r="Q4341">
        <v>84</v>
      </c>
      <c r="R4341">
        <v>57</v>
      </c>
      <c r="S4341">
        <v>10801117.117117118</v>
      </c>
      <c r="T4341">
        <v>10438094.594594594</v>
      </c>
      <c r="U4341">
        <v>4356576.5765765766</v>
      </c>
      <c r="V4341">
        <v>5621351.3513513505</v>
      </c>
      <c r="W4341">
        <v>930.17241379200004</v>
      </c>
      <c r="X4341">
        <v>935.65517241299995</v>
      </c>
    </row>
    <row r="4342" spans="1:24">
      <c r="A4342" s="7" t="s">
        <v>466</v>
      </c>
      <c r="B4342" s="13" t="s">
        <v>4678</v>
      </c>
      <c r="C4342">
        <v>410630778.80699217</v>
      </c>
      <c r="D4342">
        <v>425534338.9912762</v>
      </c>
      <c r="E4342">
        <v>150515815.31531534</v>
      </c>
      <c r="F4342">
        <v>75675.675675677994</v>
      </c>
      <c r="G4342">
        <v>125</v>
      </c>
      <c r="H4342">
        <v>142</v>
      </c>
      <c r="I4342">
        <v>7</v>
      </c>
      <c r="J4342">
        <v>8</v>
      </c>
      <c r="K4342">
        <v>6</v>
      </c>
      <c r="M4342">
        <v>178</v>
      </c>
      <c r="N4342">
        <v>198</v>
      </c>
      <c r="O4342">
        <v>43157211.71171172</v>
      </c>
      <c r="P4342">
        <v>55463153.153153151</v>
      </c>
      <c r="Q4342">
        <v>297</v>
      </c>
      <c r="R4342">
        <v>166</v>
      </c>
      <c r="S4342">
        <v>113083400.9009009</v>
      </c>
      <c r="T4342">
        <v>116461968.46846846</v>
      </c>
      <c r="U4342">
        <v>44367297.297297299</v>
      </c>
      <c r="V4342">
        <v>49716846.846846849</v>
      </c>
      <c r="W4342">
        <v>8125.6896551770005</v>
      </c>
      <c r="X4342">
        <v>8861.3103448279999</v>
      </c>
    </row>
    <row r="4343" spans="1:24">
      <c r="A4343" s="7" t="s">
        <v>5466</v>
      </c>
      <c r="B4343" s="13" t="s">
        <v>1002</v>
      </c>
      <c r="C4343">
        <v>366117680.67221284</v>
      </c>
      <c r="D4343">
        <v>374654819.25184155</v>
      </c>
      <c r="E4343">
        <v>7507117.1171171153</v>
      </c>
      <c r="F4343">
        <v>800945.94594594999</v>
      </c>
      <c r="G4343">
        <v>151</v>
      </c>
      <c r="H4343">
        <v>196</v>
      </c>
      <c r="I4343">
        <v>12</v>
      </c>
      <c r="J4343">
        <v>13</v>
      </c>
      <c r="K4343">
        <v>1</v>
      </c>
      <c r="M4343">
        <v>175</v>
      </c>
      <c r="N4343">
        <v>236</v>
      </c>
      <c r="O4343">
        <v>79182612.612612605</v>
      </c>
      <c r="P4343">
        <v>92025225.225225225</v>
      </c>
      <c r="Q4343">
        <v>106</v>
      </c>
      <c r="R4343">
        <v>162</v>
      </c>
      <c r="S4343">
        <v>125616115.31531531</v>
      </c>
      <c r="T4343">
        <v>132305331.53153153</v>
      </c>
      <c r="U4343">
        <v>81930720.720720723</v>
      </c>
      <c r="V4343">
        <v>88111351.351351351</v>
      </c>
      <c r="W4343">
        <v>5467.999999998</v>
      </c>
      <c r="X4343">
        <v>5463.1379310379998</v>
      </c>
    </row>
    <row r="4344" spans="1:24">
      <c r="A4344" s="7" t="s">
        <v>5467</v>
      </c>
      <c r="B4344" s="13" t="s">
        <v>806</v>
      </c>
      <c r="C4344">
        <v>301860532.61132848</v>
      </c>
      <c r="D4344">
        <v>313077622.81762666</v>
      </c>
      <c r="E4344">
        <v>238288.28828828901</v>
      </c>
      <c r="F4344">
        <v>480180.18018018297</v>
      </c>
      <c r="G4344">
        <v>118</v>
      </c>
      <c r="H4344">
        <v>146</v>
      </c>
      <c r="I4344">
        <v>4</v>
      </c>
      <c r="J4344">
        <v>10</v>
      </c>
      <c r="K4344">
        <v>1</v>
      </c>
      <c r="M4344">
        <v>127</v>
      </c>
      <c r="N4344">
        <v>162</v>
      </c>
      <c r="O4344">
        <v>17506936.936936934</v>
      </c>
      <c r="P4344">
        <v>35105765.765765764</v>
      </c>
      <c r="Q4344">
        <v>361</v>
      </c>
      <c r="R4344">
        <v>442</v>
      </c>
      <c r="S4344">
        <v>101345671.17117119</v>
      </c>
      <c r="T4344">
        <v>100713399.0990991</v>
      </c>
      <c r="U4344">
        <v>18169009.009009007</v>
      </c>
      <c r="V4344">
        <v>34719279.279279277</v>
      </c>
      <c r="W4344">
        <v>4629.8620689680001</v>
      </c>
      <c r="X4344">
        <v>4798.827586204</v>
      </c>
    </row>
    <row r="4345" spans="1:24">
      <c r="A4345" s="7" t="s">
        <v>5468</v>
      </c>
      <c r="B4345" s="13" t="s">
        <v>3934</v>
      </c>
      <c r="C4345">
        <v>3717511.6291297819</v>
      </c>
      <c r="D4345">
        <v>3570747.7007147982</v>
      </c>
      <c r="S4345">
        <v>326126.12612612598</v>
      </c>
      <c r="T4345">
        <v>302927.92792792799</v>
      </c>
      <c r="W4345">
        <v>158</v>
      </c>
      <c r="X4345">
        <v>113</v>
      </c>
    </row>
    <row r="4346" spans="1:24">
      <c r="A4346" s="7" t="s">
        <v>5468</v>
      </c>
      <c r="B4346" s="13" t="s">
        <v>3935</v>
      </c>
      <c r="C4346">
        <v>940962.74930072401</v>
      </c>
      <c r="D4346">
        <v>1260060.588226404</v>
      </c>
      <c r="M4346">
        <v>1</v>
      </c>
      <c r="S4346">
        <v>56198.198198197999</v>
      </c>
      <c r="T4346">
        <v>423891.89189189201</v>
      </c>
      <c r="W4346">
        <v>75.068965516000006</v>
      </c>
      <c r="X4346">
        <v>73.689655169999995</v>
      </c>
    </row>
    <row r="4347" spans="1:24">
      <c r="A4347" s="7" t="s">
        <v>5469</v>
      </c>
      <c r="B4347" s="13" t="s">
        <v>954</v>
      </c>
      <c r="C4347">
        <v>119826481.69478816</v>
      </c>
      <c r="D4347">
        <v>122970316.68354699</v>
      </c>
      <c r="E4347">
        <v>28828648.648648649</v>
      </c>
      <c r="G4347">
        <v>18</v>
      </c>
      <c r="H4347">
        <v>12</v>
      </c>
      <c r="I4347">
        <v>1</v>
      </c>
      <c r="J4347">
        <v>3</v>
      </c>
      <c r="M4347">
        <v>57</v>
      </c>
      <c r="N4347">
        <v>40</v>
      </c>
      <c r="O4347">
        <v>6899556.7567567565</v>
      </c>
      <c r="P4347">
        <v>5645045.0450450452</v>
      </c>
      <c r="Q4347">
        <v>27</v>
      </c>
      <c r="R4347">
        <v>15</v>
      </c>
      <c r="S4347">
        <v>20610518.018018015</v>
      </c>
      <c r="T4347">
        <v>20025454.954954956</v>
      </c>
      <c r="U4347">
        <v>6137387.3873873875</v>
      </c>
      <c r="V4347">
        <v>4875855.8558558561</v>
      </c>
      <c r="W4347">
        <v>1539.586206897</v>
      </c>
      <c r="X4347">
        <v>1666.3793103390001</v>
      </c>
    </row>
    <row r="4348" spans="1:24">
      <c r="A4348" s="7" t="s">
        <v>5470</v>
      </c>
      <c r="B4348" s="13" t="s">
        <v>1315</v>
      </c>
      <c r="C4348">
        <v>240552175.05920333</v>
      </c>
      <c r="D4348">
        <v>238465459.9747808</v>
      </c>
      <c r="E4348">
        <v>1198198.1981981981</v>
      </c>
      <c r="F4348">
        <v>723279.27927927696</v>
      </c>
      <c r="G4348">
        <v>142</v>
      </c>
      <c r="H4348">
        <v>107</v>
      </c>
      <c r="I4348">
        <v>3</v>
      </c>
      <c r="J4348">
        <v>3</v>
      </c>
      <c r="M4348">
        <v>256</v>
      </c>
      <c r="N4348">
        <v>174</v>
      </c>
      <c r="O4348">
        <v>10724864.864864862</v>
      </c>
      <c r="P4348">
        <v>17096216.216216218</v>
      </c>
      <c r="Q4348">
        <v>123</v>
      </c>
      <c r="R4348">
        <v>229</v>
      </c>
      <c r="S4348">
        <v>55725527.027027026</v>
      </c>
      <c r="T4348">
        <v>56724459.459459461</v>
      </c>
      <c r="U4348">
        <v>10974144.144144142</v>
      </c>
      <c r="V4348">
        <v>16429099.099099098</v>
      </c>
      <c r="W4348">
        <v>6804.5517241440002</v>
      </c>
      <c r="X4348">
        <v>6876.241379309</v>
      </c>
    </row>
    <row r="4349" spans="1:24">
      <c r="A4349" s="7" t="s">
        <v>5471</v>
      </c>
      <c r="B4349" s="13" t="s">
        <v>780</v>
      </c>
      <c r="C4349">
        <v>19558889.961775385</v>
      </c>
      <c r="D4349">
        <v>20717100.233549163</v>
      </c>
      <c r="E4349">
        <v>36936.936936938</v>
      </c>
      <c r="F4349">
        <v>30630.630630631</v>
      </c>
      <c r="G4349">
        <v>39</v>
      </c>
      <c r="H4349">
        <v>19</v>
      </c>
      <c r="I4349">
        <v>2</v>
      </c>
      <c r="J4349">
        <v>5</v>
      </c>
      <c r="K4349">
        <v>3</v>
      </c>
      <c r="M4349">
        <v>42</v>
      </c>
      <c r="N4349">
        <v>30</v>
      </c>
      <c r="O4349">
        <v>1079819.8198198171</v>
      </c>
      <c r="P4349">
        <v>1707207.2072072071</v>
      </c>
      <c r="Q4349">
        <v>131</v>
      </c>
      <c r="R4349">
        <v>33</v>
      </c>
      <c r="S4349">
        <v>3071054.0540540544</v>
      </c>
      <c r="T4349">
        <v>3231954.9549549553</v>
      </c>
      <c r="U4349">
        <v>824324.32432432496</v>
      </c>
      <c r="V4349">
        <v>975765.76576576603</v>
      </c>
      <c r="W4349">
        <v>767.06896551599993</v>
      </c>
      <c r="X4349">
        <v>851.99999999700003</v>
      </c>
    </row>
    <row r="4350" spans="1:24">
      <c r="A4350" s="7" t="s">
        <v>5472</v>
      </c>
      <c r="B4350" s="13" t="s">
        <v>1544</v>
      </c>
      <c r="C4350">
        <v>28718724.534455959</v>
      </c>
      <c r="D4350">
        <v>39637278.009472787</v>
      </c>
      <c r="E4350">
        <v>900.900900901</v>
      </c>
      <c r="F4350">
        <v>11711.711711712</v>
      </c>
      <c r="G4350">
        <v>5</v>
      </c>
      <c r="H4350">
        <v>20</v>
      </c>
      <c r="I4350">
        <v>0</v>
      </c>
      <c r="J4350">
        <v>0</v>
      </c>
      <c r="M4350">
        <v>11</v>
      </c>
      <c r="N4350">
        <v>44</v>
      </c>
      <c r="O4350">
        <v>4055855.8558558561</v>
      </c>
      <c r="P4350">
        <v>3908108.1081081079</v>
      </c>
      <c r="S4350">
        <v>6899801.8018018017</v>
      </c>
      <c r="T4350">
        <v>8226351.3513513505</v>
      </c>
      <c r="U4350">
        <v>4062072.072072072</v>
      </c>
      <c r="V4350">
        <v>4214684.6846846845</v>
      </c>
      <c r="W4350">
        <v>750.62068965799995</v>
      </c>
      <c r="X4350">
        <v>791.86206896800002</v>
      </c>
    </row>
    <row r="4351" spans="1:24">
      <c r="A4351" s="7" t="s">
        <v>5473</v>
      </c>
      <c r="B4351" s="13" t="s">
        <v>2001</v>
      </c>
      <c r="C4351">
        <v>184444860.07226366</v>
      </c>
      <c r="D4351">
        <v>176422478.75344664</v>
      </c>
      <c r="E4351">
        <v>825202.70270270295</v>
      </c>
      <c r="F4351">
        <v>76896.396396398006</v>
      </c>
      <c r="G4351">
        <v>59</v>
      </c>
      <c r="H4351">
        <v>60</v>
      </c>
      <c r="I4351">
        <v>4</v>
      </c>
      <c r="J4351">
        <v>8</v>
      </c>
      <c r="M4351">
        <v>74</v>
      </c>
      <c r="N4351">
        <v>76</v>
      </c>
      <c r="O4351">
        <v>16122529.729729729</v>
      </c>
      <c r="P4351">
        <v>12806230.630630631</v>
      </c>
      <c r="Q4351">
        <v>239</v>
      </c>
      <c r="R4351">
        <v>77</v>
      </c>
      <c r="S4351">
        <v>33828531.531531528</v>
      </c>
      <c r="T4351">
        <v>34472909.909909911</v>
      </c>
      <c r="U4351">
        <v>15212522.522522522</v>
      </c>
      <c r="V4351">
        <v>12618648.648648648</v>
      </c>
      <c r="W4351">
        <v>2982.2758620700001</v>
      </c>
      <c r="X4351">
        <v>2885.0689655179999</v>
      </c>
    </row>
    <row r="4352" spans="1:24">
      <c r="A4352" s="7" t="s">
        <v>5474</v>
      </c>
      <c r="B4352" s="13" t="s">
        <v>2064</v>
      </c>
      <c r="C4352">
        <v>823667640.53764069</v>
      </c>
      <c r="D4352">
        <v>849817696.16980016</v>
      </c>
      <c r="E4352">
        <v>337453581.98198193</v>
      </c>
      <c r="F4352">
        <v>388101154.95495492</v>
      </c>
      <c r="G4352">
        <v>285</v>
      </c>
      <c r="H4352">
        <v>331</v>
      </c>
      <c r="I4352">
        <v>27</v>
      </c>
      <c r="J4352">
        <v>55</v>
      </c>
      <c r="K4352">
        <v>2</v>
      </c>
      <c r="M4352">
        <v>416</v>
      </c>
      <c r="N4352">
        <v>541</v>
      </c>
      <c r="O4352">
        <v>108973072.07207206</v>
      </c>
      <c r="P4352">
        <v>137807139.63963965</v>
      </c>
      <c r="Q4352">
        <v>978</v>
      </c>
      <c r="R4352">
        <v>1064</v>
      </c>
      <c r="S4352">
        <v>244296275.67567566</v>
      </c>
      <c r="T4352">
        <v>253384508.10810813</v>
      </c>
      <c r="U4352">
        <v>101697963.96396396</v>
      </c>
      <c r="V4352">
        <v>118638814.41441442</v>
      </c>
      <c r="W4352">
        <v>25111.034482758001</v>
      </c>
      <c r="X4352">
        <v>25541.862068974999</v>
      </c>
    </row>
    <row r="4353" spans="1:24">
      <c r="A4353" s="7" t="s">
        <v>5475</v>
      </c>
      <c r="B4353" s="13" t="s">
        <v>2212</v>
      </c>
      <c r="C4353">
        <v>354303430.82008833</v>
      </c>
      <c r="D4353">
        <v>391227437.03521162</v>
      </c>
      <c r="E4353">
        <v>4064977.4774774788</v>
      </c>
      <c r="F4353">
        <v>233927.92792792799</v>
      </c>
      <c r="G4353">
        <v>68</v>
      </c>
      <c r="H4353">
        <v>104</v>
      </c>
      <c r="I4353">
        <v>4</v>
      </c>
      <c r="J4353">
        <v>6</v>
      </c>
      <c r="M4353">
        <v>148</v>
      </c>
      <c r="N4353">
        <v>125</v>
      </c>
      <c r="O4353">
        <v>25572522.522522524</v>
      </c>
      <c r="P4353">
        <v>55647435.135135129</v>
      </c>
      <c r="Q4353">
        <v>171</v>
      </c>
      <c r="R4353">
        <v>293</v>
      </c>
      <c r="S4353">
        <v>83407798.198198199</v>
      </c>
      <c r="T4353">
        <v>91138923.423423424</v>
      </c>
      <c r="U4353">
        <v>24461981.981981985</v>
      </c>
      <c r="V4353">
        <v>55424684.684684694</v>
      </c>
      <c r="W4353">
        <v>6668.7241379249999</v>
      </c>
      <c r="X4353">
        <v>6693.4137931069999</v>
      </c>
    </row>
    <row r="4354" spans="1:24">
      <c r="A4354" s="7" t="s">
        <v>5476</v>
      </c>
      <c r="B4354" s="13" t="s">
        <v>1840</v>
      </c>
      <c r="C4354">
        <v>2666191295.5776019</v>
      </c>
      <c r="D4354">
        <v>2607636852.2918334</v>
      </c>
      <c r="E4354">
        <v>2823286209.9099097</v>
      </c>
      <c r="F4354">
        <v>2004944154.9549549</v>
      </c>
      <c r="G4354">
        <v>755</v>
      </c>
      <c r="H4354">
        <v>961</v>
      </c>
      <c r="I4354">
        <v>75</v>
      </c>
      <c r="J4354">
        <v>76</v>
      </c>
      <c r="K4354">
        <v>3</v>
      </c>
      <c r="M4354">
        <v>2323</v>
      </c>
      <c r="N4354">
        <v>2056</v>
      </c>
      <c r="O4354">
        <v>2612479090.0900898</v>
      </c>
      <c r="P4354">
        <v>2368684263.963964</v>
      </c>
      <c r="Q4354">
        <v>1578</v>
      </c>
      <c r="R4354">
        <v>1653</v>
      </c>
      <c r="S4354">
        <v>429829977.47747749</v>
      </c>
      <c r="T4354">
        <v>432310196.3963964</v>
      </c>
      <c r="U4354">
        <v>2628089509.9099097</v>
      </c>
      <c r="V4354">
        <v>2228590563.963964</v>
      </c>
      <c r="W4354">
        <v>56405.827586218998</v>
      </c>
      <c r="X4354">
        <v>56507.000000029002</v>
      </c>
    </row>
    <row r="4355" spans="1:24">
      <c r="A4355" s="7" t="s">
        <v>5477</v>
      </c>
      <c r="B4355" s="13" t="s">
        <v>985</v>
      </c>
      <c r="C4355">
        <v>11237221.115138881</v>
      </c>
      <c r="D4355">
        <v>10249241.460001284</v>
      </c>
      <c r="F4355">
        <v>2702.7027027029999</v>
      </c>
      <c r="G4355">
        <v>2</v>
      </c>
      <c r="J4355">
        <v>1</v>
      </c>
      <c r="M4355">
        <v>2</v>
      </c>
      <c r="N4355">
        <v>1</v>
      </c>
      <c r="P4355">
        <v>101801.80180180199</v>
      </c>
      <c r="R4355">
        <v>4</v>
      </c>
      <c r="S4355">
        <v>1489018.018018018</v>
      </c>
      <c r="T4355">
        <v>1456441.4414414421</v>
      </c>
      <c r="V4355">
        <v>99099.099099098996</v>
      </c>
      <c r="W4355">
        <v>182.241379311</v>
      </c>
      <c r="X4355">
        <v>190.99999999599999</v>
      </c>
    </row>
    <row r="4356" spans="1:24">
      <c r="A4356" s="7" t="s">
        <v>5478</v>
      </c>
      <c r="B4356" s="13" t="s">
        <v>985</v>
      </c>
      <c r="C4356">
        <v>23551232.857272122</v>
      </c>
      <c r="D4356">
        <v>22150425.286770072</v>
      </c>
      <c r="E4356">
        <v>15315.315315315</v>
      </c>
      <c r="F4356">
        <v>2702.7027027029999</v>
      </c>
      <c r="G4356">
        <v>7</v>
      </c>
      <c r="H4356">
        <v>6</v>
      </c>
      <c r="I4356">
        <v>1</v>
      </c>
      <c r="J4356">
        <v>1</v>
      </c>
      <c r="M4356">
        <v>7</v>
      </c>
      <c r="N4356">
        <v>7</v>
      </c>
      <c r="O4356">
        <v>1015315.315315315</v>
      </c>
      <c r="P4356">
        <v>2075675.675675675</v>
      </c>
      <c r="Q4356">
        <v>5</v>
      </c>
      <c r="R4356">
        <v>14</v>
      </c>
      <c r="S4356">
        <v>3402234.2342342339</v>
      </c>
      <c r="T4356">
        <v>3653216.2162162168</v>
      </c>
      <c r="U4356">
        <v>823873.87387387303</v>
      </c>
      <c r="V4356">
        <v>1281621.6216216208</v>
      </c>
      <c r="W4356">
        <v>278.93103448099998</v>
      </c>
      <c r="X4356">
        <v>270.93103448300002</v>
      </c>
    </row>
    <row r="4357" spans="1:24">
      <c r="A4357" s="7" t="s">
        <v>5479</v>
      </c>
      <c r="B4357" s="13" t="s">
        <v>1830</v>
      </c>
      <c r="C4357">
        <v>354613413.73123479</v>
      </c>
      <c r="D4357">
        <v>344682410.01088661</v>
      </c>
      <c r="E4357">
        <v>17646216.216216218</v>
      </c>
      <c r="F4357">
        <v>43376576.576576576</v>
      </c>
      <c r="G4357">
        <v>28</v>
      </c>
      <c r="H4357">
        <v>27</v>
      </c>
      <c r="I4357">
        <v>13</v>
      </c>
      <c r="J4357">
        <v>12</v>
      </c>
      <c r="K4357">
        <v>6</v>
      </c>
      <c r="M4357">
        <v>472</v>
      </c>
      <c r="N4357">
        <v>125</v>
      </c>
      <c r="O4357">
        <v>8671711.7117117085</v>
      </c>
      <c r="P4357">
        <v>19734855.855855852</v>
      </c>
      <c r="Q4357">
        <v>194</v>
      </c>
      <c r="R4357">
        <v>249</v>
      </c>
      <c r="S4357">
        <v>76246256.756756753</v>
      </c>
      <c r="T4357">
        <v>71408173.873873875</v>
      </c>
      <c r="U4357">
        <v>8243333.3333333321</v>
      </c>
      <c r="V4357">
        <v>18339279.279279277</v>
      </c>
      <c r="W4357">
        <v>5760.1034482819996</v>
      </c>
      <c r="X4357">
        <v>5712.2413793019996</v>
      </c>
    </row>
    <row r="4358" spans="1:24">
      <c r="A4358" s="7" t="s">
        <v>467</v>
      </c>
      <c r="B4358" s="13" t="s">
        <v>201</v>
      </c>
      <c r="C4358">
        <v>189336590.2840758</v>
      </c>
      <c r="D4358">
        <v>189622975.45131016</v>
      </c>
      <c r="E4358">
        <v>73445.945945946005</v>
      </c>
      <c r="F4358">
        <v>10810.810810810999</v>
      </c>
      <c r="G4358">
        <v>71</v>
      </c>
      <c r="H4358">
        <v>56</v>
      </c>
      <c r="I4358">
        <v>4</v>
      </c>
      <c r="J4358">
        <v>2</v>
      </c>
      <c r="K4358">
        <v>1</v>
      </c>
      <c r="M4358">
        <v>96</v>
      </c>
      <c r="N4358">
        <v>72</v>
      </c>
      <c r="O4358">
        <v>9039635.1351351365</v>
      </c>
      <c r="P4358">
        <v>10890720.720720723</v>
      </c>
      <c r="Q4358">
        <v>185</v>
      </c>
      <c r="R4358">
        <v>185</v>
      </c>
      <c r="S4358">
        <v>48254081.081081077</v>
      </c>
      <c r="T4358">
        <v>46573243.24324324</v>
      </c>
      <c r="U4358">
        <v>9211801.8018018007</v>
      </c>
      <c r="V4358">
        <v>10721531.531531535</v>
      </c>
      <c r="W4358">
        <v>4119.2068965540002</v>
      </c>
      <c r="X4358">
        <v>4203.172413792</v>
      </c>
    </row>
    <row r="4359" spans="1:24">
      <c r="A4359" s="7" t="s">
        <v>468</v>
      </c>
      <c r="B4359" s="13" t="s">
        <v>201</v>
      </c>
      <c r="C4359">
        <v>42614156.078851171</v>
      </c>
      <c r="D4359">
        <v>54114702.390617758</v>
      </c>
      <c r="E4359">
        <v>47297.297297297002</v>
      </c>
      <c r="F4359">
        <v>20720.720720722002</v>
      </c>
      <c r="G4359">
        <v>18</v>
      </c>
      <c r="H4359">
        <v>36</v>
      </c>
      <c r="I4359">
        <v>1</v>
      </c>
      <c r="J4359">
        <v>5</v>
      </c>
      <c r="M4359">
        <v>25</v>
      </c>
      <c r="N4359">
        <v>42</v>
      </c>
      <c r="O4359">
        <v>6045495.4954954945</v>
      </c>
      <c r="P4359">
        <v>9396756.7567567565</v>
      </c>
      <c r="Q4359">
        <v>36</v>
      </c>
      <c r="R4359">
        <v>124</v>
      </c>
      <c r="S4359">
        <v>13515700.9009009</v>
      </c>
      <c r="T4359">
        <v>15695846.846846849</v>
      </c>
      <c r="U4359">
        <v>5896306.3063063063</v>
      </c>
      <c r="V4359">
        <v>9778918.9189189188</v>
      </c>
      <c r="W4359">
        <v>1447.7586206880001</v>
      </c>
      <c r="X4359">
        <v>1526.793103448</v>
      </c>
    </row>
    <row r="4360" spans="1:24">
      <c r="A4360" s="7" t="s">
        <v>5480</v>
      </c>
      <c r="B4360" s="13" t="s">
        <v>1231</v>
      </c>
      <c r="C4360">
        <v>615601339.30633557</v>
      </c>
      <c r="D4360">
        <v>649401861.55119193</v>
      </c>
      <c r="E4360">
        <v>265890087.38738739</v>
      </c>
      <c r="F4360">
        <v>314594.594594597</v>
      </c>
      <c r="G4360">
        <v>125</v>
      </c>
      <c r="H4360">
        <v>250</v>
      </c>
      <c r="I4360">
        <v>5</v>
      </c>
      <c r="J4360">
        <v>17</v>
      </c>
      <c r="M4360">
        <v>189</v>
      </c>
      <c r="N4360">
        <v>355</v>
      </c>
      <c r="O4360">
        <v>25341981.981981978</v>
      </c>
      <c r="P4360">
        <v>36536261.261261255</v>
      </c>
      <c r="Q4360">
        <v>7</v>
      </c>
      <c r="R4360">
        <v>253</v>
      </c>
      <c r="S4360">
        <v>144755191.8918919</v>
      </c>
      <c r="T4360">
        <v>153771900.9009009</v>
      </c>
      <c r="U4360">
        <v>23423423.423423421</v>
      </c>
      <c r="V4360">
        <v>28496306.30630631</v>
      </c>
      <c r="W4360">
        <v>13644.275862068</v>
      </c>
      <c r="X4360">
        <v>13894.275862056</v>
      </c>
    </row>
    <row r="4361" spans="1:24">
      <c r="A4361" s="7" t="s">
        <v>5481</v>
      </c>
      <c r="B4361" s="13" t="s">
        <v>1494</v>
      </c>
      <c r="C4361">
        <v>162146735.36057001</v>
      </c>
      <c r="D4361">
        <v>164241542.4865194</v>
      </c>
      <c r="E4361">
        <v>3281981.9819819839</v>
      </c>
      <c r="F4361">
        <v>4098873.8738738741</v>
      </c>
      <c r="G4361">
        <v>40</v>
      </c>
      <c r="H4361">
        <v>65</v>
      </c>
      <c r="I4361">
        <v>0</v>
      </c>
      <c r="J4361">
        <v>6</v>
      </c>
      <c r="M4361">
        <v>50</v>
      </c>
      <c r="N4361">
        <v>72</v>
      </c>
      <c r="O4361">
        <v>18427927.927927926</v>
      </c>
      <c r="P4361">
        <v>21989189.189189188</v>
      </c>
      <c r="Q4361">
        <v>79</v>
      </c>
      <c r="R4361">
        <v>61</v>
      </c>
      <c r="S4361">
        <v>30025490.990990993</v>
      </c>
      <c r="T4361">
        <v>34358459.459459461</v>
      </c>
      <c r="U4361">
        <v>18835405.405405402</v>
      </c>
      <c r="V4361">
        <v>19244504.504504502</v>
      </c>
      <c r="W4361">
        <v>1595.275862059</v>
      </c>
      <c r="X4361">
        <v>1833.3448275840001</v>
      </c>
    </row>
    <row r="4362" spans="1:24">
      <c r="A4362" s="7" t="s">
        <v>5482</v>
      </c>
      <c r="B4362" s="13" t="s">
        <v>1662</v>
      </c>
      <c r="C4362">
        <v>262849478.86115938</v>
      </c>
      <c r="D4362">
        <v>260840449.97136036</v>
      </c>
      <c r="E4362">
        <v>2927927.927927928</v>
      </c>
      <c r="F4362">
        <v>844729.72972973296</v>
      </c>
      <c r="G4362">
        <v>70</v>
      </c>
      <c r="H4362">
        <v>86</v>
      </c>
      <c r="I4362">
        <v>7</v>
      </c>
      <c r="J4362">
        <v>23</v>
      </c>
      <c r="K4362">
        <v>1</v>
      </c>
      <c r="M4362">
        <v>93</v>
      </c>
      <c r="N4362">
        <v>105</v>
      </c>
      <c r="O4362">
        <v>10421171.17117117</v>
      </c>
      <c r="P4362">
        <v>19281188.288288284</v>
      </c>
      <c r="R4362">
        <v>394</v>
      </c>
      <c r="S4362">
        <v>39748667.567567565</v>
      </c>
      <c r="T4362">
        <v>39964527.027027026</v>
      </c>
      <c r="U4362">
        <v>9413693.6936936975</v>
      </c>
      <c r="V4362">
        <v>17208198.198198199</v>
      </c>
      <c r="W4362">
        <v>5658.5862069060004</v>
      </c>
      <c r="X4362">
        <v>5857.6206896519998</v>
      </c>
    </row>
    <row r="4363" spans="1:24">
      <c r="A4363" s="7" t="s">
        <v>5483</v>
      </c>
      <c r="B4363" s="13" t="s">
        <v>2802</v>
      </c>
      <c r="C4363">
        <v>1612862077.9605238</v>
      </c>
      <c r="D4363">
        <v>1500075422.6076243</v>
      </c>
      <c r="E4363">
        <v>180485316.21621624</v>
      </c>
      <c r="F4363">
        <v>36462013.513513513</v>
      </c>
      <c r="G4363">
        <v>225</v>
      </c>
      <c r="H4363">
        <v>182</v>
      </c>
      <c r="I4363">
        <v>5</v>
      </c>
      <c r="J4363">
        <v>16</v>
      </c>
      <c r="K4363">
        <v>27</v>
      </c>
      <c r="M4363">
        <v>1329</v>
      </c>
      <c r="N4363">
        <v>637</v>
      </c>
      <c r="O4363">
        <v>93707316.216216207</v>
      </c>
      <c r="P4363">
        <v>1573728315.3153155</v>
      </c>
      <c r="Q4363">
        <v>1356</v>
      </c>
      <c r="R4363">
        <v>1213</v>
      </c>
      <c r="S4363">
        <v>380711263.96396399</v>
      </c>
      <c r="T4363">
        <v>346531009.009009</v>
      </c>
      <c r="U4363">
        <v>29915765.765765764</v>
      </c>
      <c r="V4363">
        <v>1433545585.5855856</v>
      </c>
      <c r="W4363">
        <v>31413.931034456</v>
      </c>
      <c r="X4363">
        <v>31267.89655171</v>
      </c>
    </row>
    <row r="4364" spans="1:24">
      <c r="A4364" s="7" t="s">
        <v>5484</v>
      </c>
      <c r="B4364" s="13" t="s">
        <v>2947</v>
      </c>
      <c r="C4364">
        <v>153644454.26632965</v>
      </c>
      <c r="D4364">
        <v>147054650.68017176</v>
      </c>
      <c r="E4364">
        <v>16472685.585585589</v>
      </c>
      <c r="F4364">
        <v>776576.57657657994</v>
      </c>
      <c r="G4364">
        <v>23</v>
      </c>
      <c r="H4364">
        <v>35</v>
      </c>
      <c r="I4364">
        <v>1</v>
      </c>
      <c r="J4364">
        <v>1</v>
      </c>
      <c r="K4364">
        <v>2</v>
      </c>
      <c r="M4364">
        <v>56</v>
      </c>
      <c r="N4364">
        <v>64</v>
      </c>
      <c r="O4364">
        <v>8420932.4324324299</v>
      </c>
      <c r="P4364">
        <v>11785585.585585587</v>
      </c>
      <c r="Q4364">
        <v>41</v>
      </c>
      <c r="R4364">
        <v>141</v>
      </c>
      <c r="S4364">
        <v>19736698.198198199</v>
      </c>
      <c r="T4364">
        <v>20179828.828828827</v>
      </c>
      <c r="U4364">
        <v>7351351.3513513505</v>
      </c>
      <c r="V4364">
        <v>11878900.9009009</v>
      </c>
      <c r="W4364">
        <v>2675.2758620599998</v>
      </c>
      <c r="X4364">
        <v>2734.068965514</v>
      </c>
    </row>
    <row r="4365" spans="1:24">
      <c r="A4365" s="7" t="s">
        <v>5485</v>
      </c>
      <c r="B4365" s="13" t="s">
        <v>2947</v>
      </c>
      <c r="C4365">
        <v>73042558.059977397</v>
      </c>
      <c r="D4365">
        <v>73296559.730912715</v>
      </c>
      <c r="E4365">
        <v>1427927.927927929</v>
      </c>
      <c r="F4365">
        <v>3481081.0810810821</v>
      </c>
      <c r="G4365">
        <v>50</v>
      </c>
      <c r="H4365">
        <v>35</v>
      </c>
      <c r="I4365">
        <v>3</v>
      </c>
      <c r="J4365">
        <v>2</v>
      </c>
      <c r="M4365">
        <v>228</v>
      </c>
      <c r="N4365">
        <v>65</v>
      </c>
      <c r="O4365">
        <v>7219909.9099099096</v>
      </c>
      <c r="P4365">
        <v>8653153.1531531513</v>
      </c>
      <c r="Q4365">
        <v>102</v>
      </c>
      <c r="R4365">
        <v>82</v>
      </c>
      <c r="S4365">
        <v>13708256.756756758</v>
      </c>
      <c r="T4365">
        <v>13172081.081081083</v>
      </c>
      <c r="U4365">
        <v>6250540.5405405406</v>
      </c>
      <c r="V4365">
        <v>8692612.6126126125</v>
      </c>
      <c r="W4365">
        <v>1334.310344834</v>
      </c>
      <c r="X4365">
        <v>1424.241379302</v>
      </c>
    </row>
    <row r="4366" spans="1:24">
      <c r="A4366" s="7" t="s">
        <v>5486</v>
      </c>
      <c r="B4366" s="13" t="s">
        <v>2947</v>
      </c>
      <c r="C4366">
        <v>67972000.856928974</v>
      </c>
      <c r="D4366">
        <v>67372524.358114898</v>
      </c>
      <c r="E4366">
        <v>71621.621621623999</v>
      </c>
      <c r="F4366">
        <v>66666.666666667996</v>
      </c>
      <c r="G4366">
        <v>13</v>
      </c>
      <c r="H4366">
        <v>29</v>
      </c>
      <c r="I4366">
        <v>2</v>
      </c>
      <c r="J4366">
        <v>1</v>
      </c>
      <c r="M4366">
        <v>51</v>
      </c>
      <c r="N4366">
        <v>135</v>
      </c>
      <c r="O4366">
        <v>2535135.135135137</v>
      </c>
      <c r="P4366">
        <v>1987387.3873873889</v>
      </c>
      <c r="Q4366">
        <v>14</v>
      </c>
      <c r="R4366">
        <v>60</v>
      </c>
      <c r="S4366">
        <v>8993662.1621621624</v>
      </c>
      <c r="T4366">
        <v>9593243.2432432417</v>
      </c>
      <c r="U4366">
        <v>1540630.630630631</v>
      </c>
      <c r="V4366">
        <v>2840133.333333333</v>
      </c>
      <c r="W4366">
        <v>1462.4827586199999</v>
      </c>
      <c r="X4366">
        <v>1501.3103448289999</v>
      </c>
    </row>
    <row r="4367" spans="1:24">
      <c r="A4367" s="7" t="s">
        <v>5487</v>
      </c>
      <c r="B4367" s="13" t="s">
        <v>1386</v>
      </c>
      <c r="C4367">
        <v>189326477.57321668</v>
      </c>
      <c r="D4367">
        <v>188552891.39726955</v>
      </c>
      <c r="E4367">
        <v>2601936.9369369382</v>
      </c>
      <c r="F4367">
        <v>862369.36936937005</v>
      </c>
      <c r="G4367">
        <v>27</v>
      </c>
      <c r="H4367">
        <v>39</v>
      </c>
      <c r="I4367">
        <v>4</v>
      </c>
      <c r="J4367">
        <v>7</v>
      </c>
      <c r="K4367">
        <v>5</v>
      </c>
      <c r="M4367">
        <v>86</v>
      </c>
      <c r="N4367">
        <v>109</v>
      </c>
      <c r="O4367">
        <v>46809909.909909904</v>
      </c>
      <c r="P4367">
        <v>70706243.243243247</v>
      </c>
      <c r="Q4367">
        <v>25</v>
      </c>
      <c r="R4367">
        <v>216</v>
      </c>
      <c r="S4367">
        <v>95565454.954954952</v>
      </c>
      <c r="T4367">
        <v>99911594.594594598</v>
      </c>
      <c r="U4367">
        <v>46961754.954954952</v>
      </c>
      <c r="V4367">
        <v>68415045.045045048</v>
      </c>
      <c r="W4367">
        <v>3047.2758620730001</v>
      </c>
      <c r="X4367">
        <v>3198.5517241450002</v>
      </c>
    </row>
    <row r="4368" spans="1:24">
      <c r="A4368" s="7" t="s">
        <v>5488</v>
      </c>
      <c r="B4368" s="13" t="s">
        <v>803</v>
      </c>
      <c r="C4368">
        <v>390883903.70091504</v>
      </c>
      <c r="D4368">
        <v>368045013.46437621</v>
      </c>
      <c r="E4368">
        <v>2151981.9819819811</v>
      </c>
      <c r="F4368">
        <v>1730405.405405411</v>
      </c>
      <c r="G4368">
        <v>100</v>
      </c>
      <c r="H4368">
        <v>124</v>
      </c>
      <c r="I4368">
        <v>30</v>
      </c>
      <c r="J4368">
        <v>30</v>
      </c>
      <c r="K4368">
        <v>1</v>
      </c>
      <c r="M4368">
        <v>133</v>
      </c>
      <c r="N4368">
        <v>160</v>
      </c>
      <c r="O4368">
        <v>51801981.981981985</v>
      </c>
      <c r="P4368">
        <v>39518468.468468465</v>
      </c>
      <c r="Q4368">
        <v>263</v>
      </c>
      <c r="R4368">
        <v>160</v>
      </c>
      <c r="S4368">
        <v>43401664.864864856</v>
      </c>
      <c r="T4368">
        <v>48497374.774774775</v>
      </c>
      <c r="U4368">
        <v>46756936.93693693</v>
      </c>
      <c r="V4368">
        <v>34379549.54954955</v>
      </c>
      <c r="W4368">
        <v>6342.1379310289994</v>
      </c>
      <c r="X4368">
        <v>6262.0344827560002</v>
      </c>
    </row>
    <row r="4369" spans="1:24">
      <c r="A4369" s="7" t="s">
        <v>5489</v>
      </c>
      <c r="B4369" s="13" t="s">
        <v>3383</v>
      </c>
      <c r="C4369">
        <v>275544772.17276633</v>
      </c>
      <c r="D4369">
        <v>258086340.33167279</v>
      </c>
      <c r="E4369">
        <v>195743781.98198199</v>
      </c>
      <c r="F4369">
        <v>240746465.76576579</v>
      </c>
      <c r="G4369">
        <v>93</v>
      </c>
      <c r="H4369">
        <v>125</v>
      </c>
      <c r="I4369">
        <v>9</v>
      </c>
      <c r="J4369">
        <v>9</v>
      </c>
      <c r="M4369">
        <v>274</v>
      </c>
      <c r="N4369">
        <v>306</v>
      </c>
      <c r="O4369">
        <v>142883153.15315318</v>
      </c>
      <c r="P4369">
        <v>115536936.93693693</v>
      </c>
      <c r="Q4369">
        <v>116</v>
      </c>
      <c r="R4369">
        <v>550</v>
      </c>
      <c r="S4369">
        <v>102369846.84684685</v>
      </c>
      <c r="T4369">
        <v>94577774.774774775</v>
      </c>
      <c r="U4369">
        <v>110878648.64864865</v>
      </c>
      <c r="V4369">
        <v>89399819.819819808</v>
      </c>
      <c r="W4369">
        <v>3172.8620689640002</v>
      </c>
      <c r="X4369">
        <v>3058.4482758590002</v>
      </c>
    </row>
    <row r="4370" spans="1:24">
      <c r="A4370" s="7" t="s">
        <v>469</v>
      </c>
      <c r="B4370" s="13" t="s">
        <v>1037</v>
      </c>
      <c r="C4370">
        <v>210731842.22310668</v>
      </c>
      <c r="D4370">
        <v>226597393.38135105</v>
      </c>
      <c r="E4370">
        <v>2998198.198198203</v>
      </c>
      <c r="F4370">
        <v>1454954.954954959</v>
      </c>
      <c r="G4370">
        <v>23</v>
      </c>
      <c r="H4370">
        <v>46</v>
      </c>
      <c r="I4370">
        <v>6</v>
      </c>
      <c r="J4370">
        <v>2</v>
      </c>
      <c r="M4370">
        <v>30</v>
      </c>
      <c r="N4370">
        <v>58</v>
      </c>
      <c r="O4370">
        <v>40642342.342342347</v>
      </c>
      <c r="P4370">
        <v>59876126.126126125</v>
      </c>
      <c r="Q4370">
        <v>96</v>
      </c>
      <c r="R4370">
        <v>219</v>
      </c>
      <c r="S4370">
        <v>94560662.162162155</v>
      </c>
      <c r="T4370">
        <v>98518581.081081077</v>
      </c>
      <c r="U4370">
        <v>38358558.558558553</v>
      </c>
      <c r="V4370">
        <v>52825225.225225225</v>
      </c>
      <c r="W4370">
        <v>3971.7241379339998</v>
      </c>
      <c r="X4370">
        <v>4008.241379305</v>
      </c>
    </row>
    <row r="4371" spans="1:24">
      <c r="A4371" s="7" t="s">
        <v>5490</v>
      </c>
      <c r="B4371" s="13" t="s">
        <v>1739</v>
      </c>
      <c r="C4371">
        <v>856895637.35771775</v>
      </c>
      <c r="D4371">
        <v>727649437.40622389</v>
      </c>
      <c r="E4371">
        <v>543243.24324324599</v>
      </c>
      <c r="F4371">
        <v>421621.62162162398</v>
      </c>
      <c r="G4371">
        <v>345</v>
      </c>
      <c r="H4371">
        <v>259</v>
      </c>
      <c r="I4371">
        <v>10</v>
      </c>
      <c r="J4371">
        <v>11</v>
      </c>
      <c r="K4371">
        <v>1</v>
      </c>
      <c r="M4371">
        <v>438</v>
      </c>
      <c r="N4371">
        <v>386</v>
      </c>
      <c r="O4371">
        <v>79425765.765765771</v>
      </c>
      <c r="P4371">
        <v>57929729.729729734</v>
      </c>
      <c r="Q4371">
        <v>302</v>
      </c>
      <c r="R4371">
        <v>278</v>
      </c>
      <c r="S4371">
        <v>225053648.64864865</v>
      </c>
      <c r="T4371">
        <v>220962864.86486489</v>
      </c>
      <c r="U4371">
        <v>11257297.297297297</v>
      </c>
      <c r="V4371">
        <v>16483693.693693694</v>
      </c>
      <c r="W4371">
        <v>14138.103448276001</v>
      </c>
      <c r="X4371">
        <v>14115.655172409999</v>
      </c>
    </row>
    <row r="4372" spans="1:24">
      <c r="A4372" s="7" t="s">
        <v>5491</v>
      </c>
      <c r="B4372" s="13" t="s">
        <v>1146</v>
      </c>
      <c r="C4372">
        <v>860113147.38714004</v>
      </c>
      <c r="D4372">
        <v>871071211.975932</v>
      </c>
      <c r="E4372">
        <v>1995882056.7567568</v>
      </c>
      <c r="F4372">
        <v>2041497725.2252252</v>
      </c>
      <c r="G4372">
        <v>274</v>
      </c>
      <c r="H4372">
        <v>180</v>
      </c>
      <c r="I4372">
        <v>22</v>
      </c>
      <c r="J4372">
        <v>12</v>
      </c>
      <c r="M4372">
        <v>325</v>
      </c>
      <c r="N4372">
        <v>301</v>
      </c>
      <c r="O4372">
        <v>89224054.054054052</v>
      </c>
      <c r="P4372">
        <v>72339639.639639646</v>
      </c>
      <c r="Q4372">
        <v>314</v>
      </c>
      <c r="R4372">
        <v>517</v>
      </c>
      <c r="S4372">
        <v>262570355.85585588</v>
      </c>
      <c r="T4372">
        <v>272926653.15315312</v>
      </c>
      <c r="U4372">
        <v>31567387.387387384</v>
      </c>
      <c r="V4372">
        <v>45924324.324324317</v>
      </c>
      <c r="W4372">
        <v>21441.724137933001</v>
      </c>
      <c r="X4372">
        <v>21480.379310333999</v>
      </c>
    </row>
    <row r="4373" spans="1:24">
      <c r="A4373" s="7" t="s">
        <v>5492</v>
      </c>
      <c r="B4373" s="13" t="s">
        <v>766</v>
      </c>
      <c r="C4373">
        <v>22393059.480333734</v>
      </c>
      <c r="D4373">
        <v>22430066.406465337</v>
      </c>
      <c r="E4373">
        <v>181081.08108108101</v>
      </c>
      <c r="F4373">
        <v>181081.08108108101</v>
      </c>
      <c r="G4373">
        <v>2</v>
      </c>
      <c r="H4373">
        <v>2</v>
      </c>
      <c r="J4373">
        <v>0</v>
      </c>
      <c r="M4373">
        <v>13</v>
      </c>
      <c r="N4373">
        <v>5</v>
      </c>
      <c r="O4373">
        <v>1672972.972972973</v>
      </c>
      <c r="P4373">
        <v>3863513.5135135129</v>
      </c>
      <c r="R4373">
        <v>42</v>
      </c>
      <c r="S4373">
        <v>6656256.7567567574</v>
      </c>
      <c r="T4373">
        <v>6226851.3513513515</v>
      </c>
      <c r="U4373">
        <v>1136396.396396396</v>
      </c>
      <c r="V4373">
        <v>2904324.3243243229</v>
      </c>
      <c r="W4373">
        <v>444.62068965399999</v>
      </c>
      <c r="X4373">
        <v>470.551724138</v>
      </c>
    </row>
    <row r="4374" spans="1:24">
      <c r="A4374" s="7" t="s">
        <v>5493</v>
      </c>
      <c r="B4374" s="13" t="s">
        <v>1651</v>
      </c>
      <c r="C4374">
        <v>106106063.45392112</v>
      </c>
      <c r="D4374">
        <v>117521325.45336837</v>
      </c>
      <c r="F4374">
        <v>205405.405405406</v>
      </c>
      <c r="G4374">
        <v>60</v>
      </c>
      <c r="H4374">
        <v>131</v>
      </c>
      <c r="I4374">
        <v>1</v>
      </c>
      <c r="J4374">
        <v>2</v>
      </c>
      <c r="K4374">
        <v>1</v>
      </c>
      <c r="M4374">
        <v>76</v>
      </c>
      <c r="N4374">
        <v>144</v>
      </c>
      <c r="O4374">
        <v>43082702.702702701</v>
      </c>
      <c r="P4374">
        <v>21941468.468468469</v>
      </c>
      <c r="Q4374">
        <v>75</v>
      </c>
      <c r="R4374">
        <v>127</v>
      </c>
      <c r="S4374">
        <v>52848211.711711705</v>
      </c>
      <c r="T4374">
        <v>59755000</v>
      </c>
      <c r="U4374">
        <v>42246846.846846849</v>
      </c>
      <c r="V4374">
        <v>20910720.72072072</v>
      </c>
      <c r="W4374">
        <v>3091.586206898</v>
      </c>
      <c r="X4374">
        <v>3170.758620691</v>
      </c>
    </row>
    <row r="4375" spans="1:24">
      <c r="A4375" s="7" t="s">
        <v>470</v>
      </c>
      <c r="B4375" s="13" t="s">
        <v>426</v>
      </c>
      <c r="C4375">
        <v>348308968.82934511</v>
      </c>
      <c r="D4375">
        <v>346838030.02728164</v>
      </c>
      <c r="E4375">
        <v>380387.38738738699</v>
      </c>
      <c r="F4375">
        <v>120720.72072072201</v>
      </c>
      <c r="G4375">
        <v>95</v>
      </c>
      <c r="H4375">
        <v>127</v>
      </c>
      <c r="I4375">
        <v>3</v>
      </c>
      <c r="J4375">
        <v>9</v>
      </c>
      <c r="K4375">
        <v>3</v>
      </c>
      <c r="M4375">
        <v>124</v>
      </c>
      <c r="N4375">
        <v>155</v>
      </c>
      <c r="O4375">
        <v>14429306.306306304</v>
      </c>
      <c r="P4375">
        <v>73248963.963963956</v>
      </c>
      <c r="Q4375">
        <v>214</v>
      </c>
      <c r="R4375">
        <v>137</v>
      </c>
      <c r="S4375">
        <v>121957815.31531532</v>
      </c>
      <c r="T4375">
        <v>118129225.22522523</v>
      </c>
      <c r="U4375">
        <v>17125765.765765764</v>
      </c>
      <c r="V4375">
        <v>72127522.522522509</v>
      </c>
      <c r="W4375">
        <v>6555.2413793200003</v>
      </c>
      <c r="X4375">
        <v>6281.8620689689997</v>
      </c>
    </row>
    <row r="4376" spans="1:24">
      <c r="A4376" s="7" t="s">
        <v>5494</v>
      </c>
      <c r="B4376" s="13" t="s">
        <v>713</v>
      </c>
      <c r="C4376">
        <v>48711500.33122237</v>
      </c>
      <c r="D4376">
        <v>41883513.400551617</v>
      </c>
      <c r="E4376">
        <v>199279.27927927999</v>
      </c>
      <c r="F4376">
        <v>27927.927927928999</v>
      </c>
      <c r="G4376">
        <v>30</v>
      </c>
      <c r="H4376">
        <v>29</v>
      </c>
      <c r="I4376">
        <v>2</v>
      </c>
      <c r="J4376">
        <v>3</v>
      </c>
      <c r="M4376">
        <v>36</v>
      </c>
      <c r="N4376">
        <v>35</v>
      </c>
      <c r="O4376">
        <v>3805585.5855855849</v>
      </c>
      <c r="P4376">
        <v>3164684.684684684</v>
      </c>
      <c r="Q4376">
        <v>24</v>
      </c>
      <c r="R4376">
        <v>31</v>
      </c>
      <c r="S4376">
        <v>6963833.333333334</v>
      </c>
      <c r="T4376">
        <v>4939220.7207207195</v>
      </c>
      <c r="U4376">
        <v>2326756.756756756</v>
      </c>
      <c r="V4376">
        <v>2822342.3423423423</v>
      </c>
      <c r="W4376">
        <v>1159.793103446</v>
      </c>
      <c r="X4376">
        <v>1155.5517241360001</v>
      </c>
    </row>
    <row r="4377" spans="1:24">
      <c r="A4377" s="7" t="s">
        <v>5495</v>
      </c>
      <c r="B4377" s="13" t="s">
        <v>2073</v>
      </c>
      <c r="C4377">
        <v>750610632.43768573</v>
      </c>
      <c r="D4377">
        <v>734652939.51481783</v>
      </c>
      <c r="E4377">
        <v>2338963.963963965</v>
      </c>
      <c r="F4377">
        <v>1202530.6306306301</v>
      </c>
      <c r="G4377">
        <v>115</v>
      </c>
      <c r="H4377">
        <v>123</v>
      </c>
      <c r="I4377">
        <v>16</v>
      </c>
      <c r="J4377">
        <v>18</v>
      </c>
      <c r="M4377">
        <v>257</v>
      </c>
      <c r="N4377">
        <v>295</v>
      </c>
      <c r="O4377">
        <v>68015495.495495498</v>
      </c>
      <c r="P4377">
        <v>97731090.090090096</v>
      </c>
      <c r="Q4377">
        <v>442</v>
      </c>
      <c r="R4377">
        <v>212</v>
      </c>
      <c r="S4377">
        <v>182195056.75675675</v>
      </c>
      <c r="T4377">
        <v>186804588.2882883</v>
      </c>
      <c r="U4377">
        <v>68196306.306306303</v>
      </c>
      <c r="V4377">
        <v>97950990.990990996</v>
      </c>
      <c r="W4377">
        <v>15460.965517242999</v>
      </c>
      <c r="X4377">
        <v>15897.793103454</v>
      </c>
    </row>
    <row r="4378" spans="1:24">
      <c r="A4378" s="7" t="s">
        <v>5496</v>
      </c>
      <c r="B4378" s="13" t="s">
        <v>3577</v>
      </c>
      <c r="C4378">
        <v>171254375.04933748</v>
      </c>
      <c r="D4378">
        <v>171803155.57102108</v>
      </c>
      <c r="E4378">
        <v>2086486.486486489</v>
      </c>
      <c r="F4378">
        <v>390090.09009009303</v>
      </c>
      <c r="G4378">
        <v>68</v>
      </c>
      <c r="H4378">
        <v>82</v>
      </c>
      <c r="I4378">
        <v>5</v>
      </c>
      <c r="J4378">
        <v>16</v>
      </c>
      <c r="M4378">
        <v>95</v>
      </c>
      <c r="N4378">
        <v>131</v>
      </c>
      <c r="O4378">
        <v>23514414.414414413</v>
      </c>
      <c r="P4378">
        <v>83498918.918918908</v>
      </c>
      <c r="Q4378">
        <v>87</v>
      </c>
      <c r="R4378">
        <v>294</v>
      </c>
      <c r="S4378">
        <v>45955833.333333328</v>
      </c>
      <c r="T4378">
        <v>48079364.864864863</v>
      </c>
      <c r="U4378">
        <v>25067927.927927926</v>
      </c>
      <c r="V4378">
        <v>18941801.801801801</v>
      </c>
      <c r="W4378">
        <v>5224.3448275869996</v>
      </c>
      <c r="X4378">
        <v>5166.6206896550002</v>
      </c>
    </row>
    <row r="4379" spans="1:24">
      <c r="A4379" s="7" t="s">
        <v>5497</v>
      </c>
      <c r="B4379" s="13" t="s">
        <v>5498</v>
      </c>
      <c r="C4379">
        <v>336662174.93244964</v>
      </c>
      <c r="D4379">
        <v>344431365.31167781</v>
      </c>
      <c r="E4379">
        <v>113296811.71171172</v>
      </c>
      <c r="F4379">
        <v>48537432.432432435</v>
      </c>
      <c r="G4379">
        <v>297</v>
      </c>
      <c r="H4379">
        <v>222</v>
      </c>
      <c r="I4379">
        <v>11</v>
      </c>
      <c r="J4379">
        <v>15</v>
      </c>
      <c r="K4379">
        <v>2</v>
      </c>
      <c r="M4379">
        <v>326</v>
      </c>
      <c r="N4379">
        <v>267</v>
      </c>
      <c r="O4379">
        <v>94559369.369369373</v>
      </c>
      <c r="P4379">
        <v>92720720.720720723</v>
      </c>
      <c r="Q4379">
        <v>280</v>
      </c>
      <c r="R4379">
        <v>360</v>
      </c>
      <c r="S4379">
        <v>102248261.26126125</v>
      </c>
      <c r="T4379">
        <v>105319103.6036036</v>
      </c>
      <c r="U4379">
        <v>79704234.234234229</v>
      </c>
      <c r="V4379">
        <v>81414414.414414421</v>
      </c>
      <c r="W4379">
        <v>12002.068965511</v>
      </c>
      <c r="X4379">
        <v>12088.413793111</v>
      </c>
    </row>
    <row r="4380" spans="1:24">
      <c r="A4380" s="7" t="s">
        <v>5499</v>
      </c>
      <c r="B4380" s="13" t="s">
        <v>1395</v>
      </c>
      <c r="C4380">
        <v>330329888.50657439</v>
      </c>
      <c r="D4380">
        <v>335194861.89134669</v>
      </c>
      <c r="E4380">
        <v>2622072.0720720729</v>
      </c>
      <c r="F4380">
        <v>4979279.2792792805</v>
      </c>
      <c r="G4380">
        <v>77</v>
      </c>
      <c r="H4380">
        <v>68</v>
      </c>
      <c r="I4380">
        <v>11</v>
      </c>
      <c r="J4380">
        <v>3</v>
      </c>
      <c r="M4380">
        <v>124</v>
      </c>
      <c r="N4380">
        <v>99</v>
      </c>
      <c r="O4380">
        <v>34270720.720720723</v>
      </c>
      <c r="P4380">
        <v>28611711.711711712</v>
      </c>
      <c r="Q4380">
        <v>202</v>
      </c>
      <c r="R4380">
        <v>53</v>
      </c>
      <c r="S4380">
        <v>164093436.93693694</v>
      </c>
      <c r="T4380">
        <v>162669554.05405405</v>
      </c>
      <c r="U4380">
        <v>33368918.918918923</v>
      </c>
      <c r="V4380">
        <v>29010450.45045045</v>
      </c>
      <c r="W4380">
        <v>4999.9999999989996</v>
      </c>
      <c r="X4380">
        <v>5120.8275862169994</v>
      </c>
    </row>
    <row r="4381" spans="1:24">
      <c r="A4381" s="7" t="s">
        <v>5500</v>
      </c>
      <c r="B4381" s="13" t="s">
        <v>2355</v>
      </c>
      <c r="C4381">
        <v>65058174.882690728</v>
      </c>
      <c r="D4381">
        <v>61646991.993096888</v>
      </c>
      <c r="E4381">
        <v>47972.972972973002</v>
      </c>
      <c r="F4381">
        <v>292792.79279279301</v>
      </c>
      <c r="G4381">
        <v>24</v>
      </c>
      <c r="H4381">
        <v>20</v>
      </c>
      <c r="I4381">
        <v>0</v>
      </c>
      <c r="J4381">
        <v>2</v>
      </c>
      <c r="M4381">
        <v>26</v>
      </c>
      <c r="N4381">
        <v>23</v>
      </c>
      <c r="O4381">
        <v>840540.54054054106</v>
      </c>
      <c r="P4381">
        <v>8741891.8918918911</v>
      </c>
      <c r="R4381">
        <v>101</v>
      </c>
      <c r="S4381">
        <v>10750328.828828828</v>
      </c>
      <c r="T4381">
        <v>10058297.297297299</v>
      </c>
      <c r="U4381">
        <v>944144.14414414391</v>
      </c>
      <c r="V4381">
        <v>9664234.2342342343</v>
      </c>
      <c r="W4381">
        <v>791.41379310299999</v>
      </c>
      <c r="X4381">
        <v>757.79310345199997</v>
      </c>
    </row>
    <row r="4382" spans="1:24">
      <c r="A4382" s="7" t="s">
        <v>5501</v>
      </c>
      <c r="B4382" s="13" t="s">
        <v>3655</v>
      </c>
      <c r="C4382">
        <v>142897315.18677741</v>
      </c>
      <c r="D4382">
        <v>149814097.56877789</v>
      </c>
      <c r="E4382">
        <v>426103.60360360303</v>
      </c>
      <c r="F4382">
        <v>190090.09009009</v>
      </c>
      <c r="G4382">
        <v>26</v>
      </c>
      <c r="H4382">
        <v>36</v>
      </c>
      <c r="I4382">
        <v>3</v>
      </c>
      <c r="J4382">
        <v>4</v>
      </c>
      <c r="M4382">
        <v>67</v>
      </c>
      <c r="N4382">
        <v>67</v>
      </c>
      <c r="O4382">
        <v>71412612.612612605</v>
      </c>
      <c r="P4382">
        <v>17589909.909909911</v>
      </c>
      <c r="R4382">
        <v>50</v>
      </c>
      <c r="S4382">
        <v>50488054.054054052</v>
      </c>
      <c r="T4382">
        <v>51600418.918918923</v>
      </c>
      <c r="U4382">
        <v>71890540.540540546</v>
      </c>
      <c r="V4382">
        <v>17545135.135135133</v>
      </c>
      <c r="W4382">
        <v>2312.4482758650001</v>
      </c>
      <c r="X4382">
        <v>2587.0344827609997</v>
      </c>
    </row>
    <row r="4383" spans="1:24">
      <c r="A4383" s="7" t="s">
        <v>5502</v>
      </c>
      <c r="B4383" s="13" t="s">
        <v>3029</v>
      </c>
      <c r="C4383">
        <v>147191724.72323608</v>
      </c>
      <c r="D4383">
        <v>150395193.66623855</v>
      </c>
      <c r="E4383">
        <v>75390034.234234244</v>
      </c>
      <c r="F4383">
        <v>20520270.270270273</v>
      </c>
      <c r="G4383">
        <v>37</v>
      </c>
      <c r="H4383">
        <v>56</v>
      </c>
      <c r="I4383">
        <v>3</v>
      </c>
      <c r="J4383">
        <v>4</v>
      </c>
      <c r="K4383">
        <v>2</v>
      </c>
      <c r="M4383">
        <v>123</v>
      </c>
      <c r="N4383">
        <v>104</v>
      </c>
      <c r="O4383">
        <v>76989324.324324325</v>
      </c>
      <c r="P4383">
        <v>97928153.153153151</v>
      </c>
      <c r="Q4383">
        <v>109</v>
      </c>
      <c r="R4383">
        <v>145</v>
      </c>
      <c r="S4383">
        <v>55798959.459459461</v>
      </c>
      <c r="T4383">
        <v>52979076.576576576</v>
      </c>
      <c r="U4383">
        <v>36000540.540540539</v>
      </c>
      <c r="V4383">
        <v>70552972.972972974</v>
      </c>
      <c r="W4383">
        <v>2066.9655172410003</v>
      </c>
      <c r="X4383">
        <v>2094.3103448270003</v>
      </c>
    </row>
    <row r="4384" spans="1:24">
      <c r="A4384" s="7" t="s">
        <v>5503</v>
      </c>
      <c r="B4384" s="13" t="s">
        <v>1251</v>
      </c>
      <c r="C4384">
        <v>298277896.29229319</v>
      </c>
      <c r="D4384">
        <v>290587007.14718175</v>
      </c>
      <c r="E4384">
        <v>1056238.738738738</v>
      </c>
      <c r="F4384">
        <v>580450.45045044995</v>
      </c>
      <c r="G4384">
        <v>66</v>
      </c>
      <c r="H4384">
        <v>59</v>
      </c>
      <c r="I4384">
        <v>2</v>
      </c>
      <c r="J4384">
        <v>7</v>
      </c>
      <c r="K4384">
        <v>2</v>
      </c>
      <c r="M4384">
        <v>80</v>
      </c>
      <c r="N4384">
        <v>71</v>
      </c>
      <c r="O4384">
        <v>6333783.7837837841</v>
      </c>
      <c r="P4384">
        <v>13908918.918918921</v>
      </c>
      <c r="Q4384">
        <v>62</v>
      </c>
      <c r="R4384">
        <v>59</v>
      </c>
      <c r="S4384">
        <v>41809373.873873875</v>
      </c>
      <c r="T4384">
        <v>43904094.594594598</v>
      </c>
      <c r="U4384">
        <v>4584774.7747747749</v>
      </c>
      <c r="V4384">
        <v>13748828.828828828</v>
      </c>
      <c r="W4384">
        <v>5561.8275862099999</v>
      </c>
      <c r="X4384">
        <v>5478.4482758639997</v>
      </c>
    </row>
    <row r="4385" spans="1:24">
      <c r="A4385" s="7" t="s">
        <v>5504</v>
      </c>
      <c r="B4385" s="13" t="s">
        <v>1623</v>
      </c>
      <c r="C4385">
        <v>91236902.864395291</v>
      </c>
      <c r="D4385">
        <v>90943055.819721565</v>
      </c>
      <c r="E4385">
        <v>445495.49549549603</v>
      </c>
      <c r="F4385">
        <v>963063.06306306401</v>
      </c>
      <c r="G4385">
        <v>38</v>
      </c>
      <c r="H4385">
        <v>42</v>
      </c>
      <c r="I4385">
        <v>3</v>
      </c>
      <c r="J4385">
        <v>2</v>
      </c>
      <c r="M4385">
        <v>45</v>
      </c>
      <c r="N4385">
        <v>51</v>
      </c>
      <c r="O4385">
        <v>5010360.3603603607</v>
      </c>
      <c r="P4385">
        <v>7856936.9369369363</v>
      </c>
      <c r="Q4385">
        <v>3</v>
      </c>
      <c r="R4385">
        <v>213</v>
      </c>
      <c r="S4385">
        <v>20178009.009009011</v>
      </c>
      <c r="T4385">
        <v>18883104.504504506</v>
      </c>
      <c r="U4385">
        <v>3702162.1621621642</v>
      </c>
      <c r="V4385">
        <v>7154594.594594595</v>
      </c>
      <c r="W4385">
        <v>1279.413793104</v>
      </c>
      <c r="X4385">
        <v>1195.965517245</v>
      </c>
    </row>
    <row r="4386" spans="1:24">
      <c r="A4386" s="7" t="s">
        <v>5505</v>
      </c>
      <c r="B4386" s="13" t="s">
        <v>3704</v>
      </c>
      <c r="C4386">
        <v>52151059.061940886</v>
      </c>
      <c r="D4386">
        <v>57580421.447450422</v>
      </c>
      <c r="E4386">
        <v>14458486.486486487</v>
      </c>
      <c r="F4386">
        <v>900000.00000000303</v>
      </c>
      <c r="G4386">
        <v>21</v>
      </c>
      <c r="H4386">
        <v>32</v>
      </c>
      <c r="I4386">
        <v>1</v>
      </c>
      <c r="J4386">
        <v>4</v>
      </c>
      <c r="M4386">
        <v>22</v>
      </c>
      <c r="N4386">
        <v>49</v>
      </c>
      <c r="O4386">
        <v>13495045.045045044</v>
      </c>
      <c r="P4386">
        <v>25969459.459459458</v>
      </c>
      <c r="R4386">
        <v>212</v>
      </c>
      <c r="S4386">
        <v>22623882.882882886</v>
      </c>
      <c r="T4386">
        <v>22308941.441441439</v>
      </c>
      <c r="U4386">
        <v>14087117.117117116</v>
      </c>
      <c r="V4386">
        <v>25457477.477477476</v>
      </c>
      <c r="W4386">
        <v>1506.4137931079999</v>
      </c>
      <c r="X4386">
        <v>1505.0689655179999</v>
      </c>
    </row>
    <row r="4387" spans="1:24">
      <c r="A4387" s="7" t="s">
        <v>5506</v>
      </c>
      <c r="B4387" s="13" t="s">
        <v>2959</v>
      </c>
      <c r="C4387">
        <v>154107412.55751091</v>
      </c>
      <c r="D4387">
        <v>151315101.0803858</v>
      </c>
      <c r="E4387">
        <v>565108263.06306314</v>
      </c>
      <c r="F4387">
        <v>672722425.22522521</v>
      </c>
      <c r="G4387">
        <v>13</v>
      </c>
      <c r="H4387">
        <v>4</v>
      </c>
      <c r="I4387">
        <v>6</v>
      </c>
      <c r="J4387">
        <v>2</v>
      </c>
      <c r="K4387">
        <v>1</v>
      </c>
      <c r="M4387">
        <v>98</v>
      </c>
      <c r="N4387">
        <v>53</v>
      </c>
      <c r="O4387">
        <v>21700000</v>
      </c>
      <c r="P4387">
        <v>36704743.243243247</v>
      </c>
      <c r="Q4387">
        <v>108</v>
      </c>
      <c r="R4387">
        <v>115</v>
      </c>
      <c r="S4387">
        <v>49867617.117117114</v>
      </c>
      <c r="T4387">
        <v>48873878.378378376</v>
      </c>
      <c r="U4387">
        <v>127839095.4954955</v>
      </c>
      <c r="V4387">
        <v>108696349.54954955</v>
      </c>
      <c r="W4387">
        <v>2068.172413792</v>
      </c>
      <c r="X4387">
        <v>2109.9999999950001</v>
      </c>
    </row>
    <row r="4388" spans="1:24">
      <c r="A4388" s="7" t="s">
        <v>7</v>
      </c>
      <c r="B4388" s="13" t="s">
        <v>175</v>
      </c>
      <c r="C4388">
        <v>226714993.21645159</v>
      </c>
      <c r="D4388">
        <v>222785255.55200189</v>
      </c>
      <c r="E4388">
        <v>100900.900900901</v>
      </c>
      <c r="F4388">
        <v>44594.594594593997</v>
      </c>
      <c r="G4388">
        <v>50</v>
      </c>
      <c r="H4388">
        <v>56</v>
      </c>
      <c r="I4388">
        <v>3</v>
      </c>
      <c r="J4388">
        <v>2</v>
      </c>
      <c r="M4388">
        <v>61</v>
      </c>
      <c r="N4388">
        <v>72</v>
      </c>
      <c r="O4388">
        <v>30656036.036036033</v>
      </c>
      <c r="P4388">
        <v>51298648.648648657</v>
      </c>
      <c r="Q4388">
        <v>270</v>
      </c>
      <c r="R4388">
        <v>262</v>
      </c>
      <c r="S4388">
        <v>143959040.54054055</v>
      </c>
      <c r="T4388">
        <v>143136229.72972974</v>
      </c>
      <c r="U4388">
        <v>25757567.567567565</v>
      </c>
      <c r="V4388">
        <v>51255225.225225225</v>
      </c>
      <c r="W4388">
        <v>5438.3103448299998</v>
      </c>
      <c r="X4388">
        <v>5570.344827592</v>
      </c>
    </row>
    <row r="4389" spans="1:24">
      <c r="A4389" s="7" t="s">
        <v>5507</v>
      </c>
      <c r="B4389" s="13" t="s">
        <v>1470</v>
      </c>
      <c r="C4389">
        <v>486959455.57145834</v>
      </c>
      <c r="D4389">
        <v>481335212.27446979</v>
      </c>
      <c r="E4389">
        <v>3788921.6216216218</v>
      </c>
      <c r="F4389">
        <v>4796837.8378378386</v>
      </c>
      <c r="G4389">
        <v>62</v>
      </c>
      <c r="H4389">
        <v>82</v>
      </c>
      <c r="I4389">
        <v>7</v>
      </c>
      <c r="J4389">
        <v>9</v>
      </c>
      <c r="K4389">
        <v>1</v>
      </c>
      <c r="M4389">
        <v>177</v>
      </c>
      <c r="N4389">
        <v>182</v>
      </c>
      <c r="O4389">
        <v>475760619.81981981</v>
      </c>
      <c r="P4389">
        <v>343757792.7927928</v>
      </c>
      <c r="Q4389">
        <v>187</v>
      </c>
      <c r="R4389">
        <v>224</v>
      </c>
      <c r="S4389">
        <v>110051077.47747746</v>
      </c>
      <c r="T4389">
        <v>115655101.8018018</v>
      </c>
      <c r="U4389">
        <v>453416486.48648649</v>
      </c>
      <c r="V4389">
        <v>320643603.6036036</v>
      </c>
      <c r="W4389">
        <v>11968.241379298001</v>
      </c>
      <c r="X4389">
        <v>12146.03448276</v>
      </c>
    </row>
    <row r="4390" spans="1:24">
      <c r="A4390" s="7" t="s">
        <v>471</v>
      </c>
      <c r="B4390" s="13" t="s">
        <v>5508</v>
      </c>
      <c r="C4390">
        <v>369811979.78476226</v>
      </c>
      <c r="D4390">
        <v>359047905.20190859</v>
      </c>
      <c r="E4390">
        <v>142432.43243243301</v>
      </c>
      <c r="F4390">
        <v>109009.00900900899</v>
      </c>
      <c r="G4390">
        <v>137</v>
      </c>
      <c r="H4390">
        <v>246</v>
      </c>
      <c r="I4390">
        <v>6</v>
      </c>
      <c r="J4390">
        <v>6</v>
      </c>
      <c r="M4390">
        <v>283</v>
      </c>
      <c r="N4390">
        <v>321</v>
      </c>
      <c r="O4390">
        <v>91300270.270270258</v>
      </c>
      <c r="P4390">
        <v>22633063.063063063</v>
      </c>
      <c r="Q4390">
        <v>1039</v>
      </c>
      <c r="R4390">
        <v>167</v>
      </c>
      <c r="S4390">
        <v>85382662.162162155</v>
      </c>
      <c r="T4390">
        <v>88451427.927927926</v>
      </c>
      <c r="U4390">
        <v>93893963.963963956</v>
      </c>
      <c r="V4390">
        <v>20587567.567567568</v>
      </c>
      <c r="W4390">
        <v>8877.3448275859992</v>
      </c>
      <c r="X4390">
        <v>9049.8620689670006</v>
      </c>
    </row>
    <row r="4391" spans="1:24">
      <c r="A4391" s="7" t="s">
        <v>472</v>
      </c>
      <c r="B4391" s="13" t="s">
        <v>5508</v>
      </c>
      <c r="C4391">
        <v>636492300.18982732</v>
      </c>
      <c r="D4391">
        <v>605189239.45236015</v>
      </c>
      <c r="E4391">
        <v>1252252.2522522551</v>
      </c>
      <c r="F4391">
        <v>148648.64864864899</v>
      </c>
      <c r="G4391">
        <v>282</v>
      </c>
      <c r="H4391">
        <v>141</v>
      </c>
      <c r="I4391">
        <v>6</v>
      </c>
      <c r="J4391">
        <v>5</v>
      </c>
      <c r="K4391">
        <v>2</v>
      </c>
      <c r="M4391">
        <v>741</v>
      </c>
      <c r="N4391">
        <v>234</v>
      </c>
      <c r="O4391">
        <v>9491621.6216216199</v>
      </c>
      <c r="P4391">
        <v>15187117.117117116</v>
      </c>
      <c r="Q4391">
        <v>96</v>
      </c>
      <c r="R4391">
        <v>176</v>
      </c>
      <c r="S4391">
        <v>146544486.48648649</v>
      </c>
      <c r="T4391">
        <v>119596977.47747746</v>
      </c>
      <c r="U4391">
        <v>11450900.9009009</v>
      </c>
      <c r="V4391">
        <v>15915495.495495496</v>
      </c>
      <c r="W4391">
        <v>12807.931034484</v>
      </c>
      <c r="X4391">
        <v>12210.827586201</v>
      </c>
    </row>
    <row r="4392" spans="1:24">
      <c r="A4392" s="7" t="s">
        <v>473</v>
      </c>
      <c r="B4392" s="13" t="s">
        <v>3931</v>
      </c>
      <c r="C4392">
        <v>712193912.62697732</v>
      </c>
      <c r="D4392">
        <v>663154649.6061579</v>
      </c>
      <c r="E4392">
        <v>40593261.261261262</v>
      </c>
      <c r="F4392">
        <v>1323198.1981982021</v>
      </c>
      <c r="G4392">
        <v>280</v>
      </c>
      <c r="H4392">
        <v>196</v>
      </c>
      <c r="I4392">
        <v>15</v>
      </c>
      <c r="J4392">
        <v>15</v>
      </c>
      <c r="K4392">
        <v>1</v>
      </c>
      <c r="M4392">
        <v>729</v>
      </c>
      <c r="N4392">
        <v>387</v>
      </c>
      <c r="O4392">
        <v>81811143.243243247</v>
      </c>
      <c r="P4392">
        <v>136377936.03603601</v>
      </c>
      <c r="Q4392">
        <v>132</v>
      </c>
      <c r="R4392">
        <v>615</v>
      </c>
      <c r="S4392">
        <v>154341247.74774775</v>
      </c>
      <c r="T4392">
        <v>148700552.25225228</v>
      </c>
      <c r="U4392">
        <v>85030090.090090096</v>
      </c>
      <c r="V4392">
        <v>137140270.27027029</v>
      </c>
      <c r="W4392">
        <v>14602.965517241999</v>
      </c>
      <c r="X4392">
        <v>14238.034482759</v>
      </c>
    </row>
    <row r="4393" spans="1:24">
      <c r="A4393" s="7" t="s">
        <v>474</v>
      </c>
      <c r="B4393" s="13" t="s">
        <v>5508</v>
      </c>
      <c r="C4393">
        <v>2387498314.8266096</v>
      </c>
      <c r="D4393">
        <v>2570897101.7209392</v>
      </c>
      <c r="E4393">
        <v>757275132.43243241</v>
      </c>
      <c r="F4393">
        <v>31288018.018018037</v>
      </c>
      <c r="G4393">
        <v>1196</v>
      </c>
      <c r="H4393">
        <v>1377</v>
      </c>
      <c r="I4393">
        <v>33</v>
      </c>
      <c r="J4393">
        <v>55</v>
      </c>
      <c r="K4393">
        <v>43</v>
      </c>
      <c r="M4393">
        <v>3205</v>
      </c>
      <c r="N4393">
        <v>2219</v>
      </c>
      <c r="O4393">
        <v>599758436.93693697</v>
      </c>
      <c r="P4393">
        <v>644049009.009009</v>
      </c>
      <c r="Q4393">
        <v>1711</v>
      </c>
      <c r="R4393">
        <v>779</v>
      </c>
      <c r="S4393">
        <v>534330980.18018019</v>
      </c>
      <c r="T4393">
        <v>694108092.79279292</v>
      </c>
      <c r="U4393">
        <v>496755989.1891892</v>
      </c>
      <c r="V4393">
        <v>276885315.31531531</v>
      </c>
      <c r="W4393">
        <v>42642.758620670997</v>
      </c>
      <c r="X4393">
        <v>42910.896551717</v>
      </c>
    </row>
    <row r="4394" spans="1:24">
      <c r="A4394" s="7" t="s">
        <v>475</v>
      </c>
      <c r="B4394" s="13" t="s">
        <v>5509</v>
      </c>
      <c r="C4394">
        <v>1733506343.4131079</v>
      </c>
      <c r="D4394">
        <v>1664276572.6621709</v>
      </c>
      <c r="E4394">
        <v>106971907.2072072</v>
      </c>
      <c r="F4394">
        <v>17160630.630630642</v>
      </c>
      <c r="G4394">
        <v>688</v>
      </c>
      <c r="H4394">
        <v>464</v>
      </c>
      <c r="I4394">
        <v>23</v>
      </c>
      <c r="J4394">
        <v>45</v>
      </c>
      <c r="K4394">
        <v>13</v>
      </c>
      <c r="M4394">
        <v>1279</v>
      </c>
      <c r="N4394">
        <v>708</v>
      </c>
      <c r="O4394">
        <v>157032665.76576576</v>
      </c>
      <c r="P4394">
        <v>232512342.34234232</v>
      </c>
      <c r="Q4394">
        <v>1320</v>
      </c>
      <c r="R4394">
        <v>919</v>
      </c>
      <c r="S4394">
        <v>377323255.85585582</v>
      </c>
      <c r="T4394">
        <v>402821463.96396393</v>
      </c>
      <c r="U4394">
        <v>155303333.33333334</v>
      </c>
      <c r="V4394">
        <v>240644954.95495495</v>
      </c>
      <c r="W4394">
        <v>34165.034482750001</v>
      </c>
      <c r="X4394">
        <v>34208.103448267997</v>
      </c>
    </row>
    <row r="4395" spans="1:24">
      <c r="A4395" s="7" t="s">
        <v>5510</v>
      </c>
      <c r="B4395" s="13" t="s">
        <v>923</v>
      </c>
      <c r="C4395">
        <v>58225738.112167299</v>
      </c>
      <c r="D4395">
        <v>62931791.231532894</v>
      </c>
      <c r="E4395">
        <v>2437837.8378378381</v>
      </c>
      <c r="F4395">
        <v>1723423.4234234239</v>
      </c>
      <c r="G4395">
        <v>4</v>
      </c>
      <c r="H4395">
        <v>3</v>
      </c>
      <c r="I4395">
        <v>3</v>
      </c>
      <c r="J4395">
        <v>2</v>
      </c>
      <c r="M4395">
        <v>23</v>
      </c>
      <c r="N4395">
        <v>12</v>
      </c>
      <c r="O4395">
        <v>10563963.963963963</v>
      </c>
      <c r="P4395">
        <v>12227387.387387386</v>
      </c>
      <c r="Q4395">
        <v>8</v>
      </c>
      <c r="R4395">
        <v>90</v>
      </c>
      <c r="S4395">
        <v>17681193.693693694</v>
      </c>
      <c r="T4395">
        <v>17566720.720720723</v>
      </c>
      <c r="U4395">
        <v>9258378.3783783801</v>
      </c>
      <c r="V4395">
        <v>11640765.765765764</v>
      </c>
      <c r="W4395">
        <v>954.51724137799999</v>
      </c>
      <c r="X4395">
        <v>1010.034482754</v>
      </c>
    </row>
    <row r="4396" spans="1:24">
      <c r="A4396" s="7" t="s">
        <v>5511</v>
      </c>
      <c r="B4396" s="13" t="s">
        <v>1454</v>
      </c>
      <c r="C4396">
        <v>238085847.50542897</v>
      </c>
      <c r="D4396">
        <v>233069859.97089687</v>
      </c>
      <c r="E4396">
        <v>1020045.045045045</v>
      </c>
      <c r="F4396">
        <v>1465855.855855858</v>
      </c>
      <c r="G4396">
        <v>83</v>
      </c>
      <c r="H4396">
        <v>66</v>
      </c>
      <c r="I4396">
        <v>8</v>
      </c>
      <c r="J4396">
        <v>5</v>
      </c>
      <c r="M4396">
        <v>118</v>
      </c>
      <c r="N4396">
        <v>91</v>
      </c>
      <c r="O4396">
        <v>24090315.315315317</v>
      </c>
      <c r="P4396">
        <v>25756126.126126129</v>
      </c>
      <c r="Q4396">
        <v>72</v>
      </c>
      <c r="R4396">
        <v>139</v>
      </c>
      <c r="S4396">
        <v>49614496.396396399</v>
      </c>
      <c r="T4396">
        <v>47708500</v>
      </c>
      <c r="U4396">
        <v>20755405.405405406</v>
      </c>
      <c r="V4396">
        <v>22439549.549549554</v>
      </c>
      <c r="W4396">
        <v>4810.1034482730001</v>
      </c>
      <c r="X4396">
        <v>4938.6206896630001</v>
      </c>
    </row>
    <row r="4397" spans="1:24">
      <c r="A4397" s="7" t="s">
        <v>476</v>
      </c>
      <c r="B4397" s="13" t="s">
        <v>130</v>
      </c>
      <c r="C4397">
        <v>636998317.14519298</v>
      </c>
      <c r="D4397">
        <v>616379799.21611512</v>
      </c>
      <c r="E4397">
        <v>1537162.162162164</v>
      </c>
      <c r="F4397">
        <v>306981.98198198498</v>
      </c>
      <c r="G4397">
        <v>170</v>
      </c>
      <c r="H4397">
        <v>285</v>
      </c>
      <c r="I4397">
        <v>22</v>
      </c>
      <c r="J4397">
        <v>16</v>
      </c>
      <c r="K4397">
        <v>3</v>
      </c>
      <c r="M4397">
        <v>230</v>
      </c>
      <c r="N4397">
        <v>409</v>
      </c>
      <c r="O4397">
        <v>32892117.117117118</v>
      </c>
      <c r="P4397">
        <v>64683153.153153151</v>
      </c>
      <c r="Q4397">
        <v>235</v>
      </c>
      <c r="R4397">
        <v>274</v>
      </c>
      <c r="S4397">
        <v>82279333.333333343</v>
      </c>
      <c r="T4397">
        <v>83873278.378378391</v>
      </c>
      <c r="U4397">
        <v>21702702.702702709</v>
      </c>
      <c r="V4397">
        <v>51015495.495495498</v>
      </c>
      <c r="W4397">
        <v>9599.2758620639997</v>
      </c>
      <c r="X4397">
        <v>9647.5517241319994</v>
      </c>
    </row>
    <row r="4398" spans="1:24">
      <c r="A4398" s="7" t="s">
        <v>477</v>
      </c>
      <c r="B4398" s="13" t="s">
        <v>201</v>
      </c>
      <c r="C4398">
        <v>1146237819.4394045</v>
      </c>
      <c r="D4398">
        <v>1110520565.4798987</v>
      </c>
      <c r="E4398">
        <v>736703060.36036038</v>
      </c>
      <c r="F4398">
        <v>796189172.97297299</v>
      </c>
      <c r="G4398">
        <v>730</v>
      </c>
      <c r="H4398">
        <v>459</v>
      </c>
      <c r="I4398">
        <v>32</v>
      </c>
      <c r="J4398">
        <v>30</v>
      </c>
      <c r="K4398">
        <v>5</v>
      </c>
      <c r="M4398">
        <v>1314</v>
      </c>
      <c r="N4398">
        <v>1678</v>
      </c>
      <c r="O4398">
        <v>196177066.66666666</v>
      </c>
      <c r="P4398">
        <v>402661738.73873878</v>
      </c>
      <c r="Q4398">
        <v>1278</v>
      </c>
      <c r="R4398">
        <v>952</v>
      </c>
      <c r="S4398">
        <v>334738381.08108103</v>
      </c>
      <c r="T4398">
        <v>326298216.21621621</v>
      </c>
      <c r="U4398">
        <v>302437250.45045042</v>
      </c>
      <c r="V4398">
        <v>387203783.78378379</v>
      </c>
      <c r="W4398">
        <v>23891.79310345</v>
      </c>
      <c r="X4398">
        <v>24123.103448268001</v>
      </c>
    </row>
    <row r="4399" spans="1:24">
      <c r="A4399" s="7" t="s">
        <v>5512</v>
      </c>
      <c r="B4399" s="13" t="s">
        <v>5192</v>
      </c>
      <c r="C4399">
        <v>153956691.1294626</v>
      </c>
      <c r="D4399">
        <v>152955551.55548447</v>
      </c>
      <c r="E4399">
        <v>828828.82882883097</v>
      </c>
      <c r="F4399">
        <v>498198.19819820102</v>
      </c>
      <c r="G4399">
        <v>66</v>
      </c>
      <c r="H4399">
        <v>42</v>
      </c>
      <c r="I4399">
        <v>2</v>
      </c>
      <c r="J4399">
        <v>2</v>
      </c>
      <c r="M4399">
        <v>93</v>
      </c>
      <c r="N4399">
        <v>76</v>
      </c>
      <c r="O4399">
        <v>7468828.8288288303</v>
      </c>
      <c r="P4399">
        <v>8345945.9459459484</v>
      </c>
      <c r="Q4399">
        <v>205</v>
      </c>
      <c r="R4399">
        <v>76</v>
      </c>
      <c r="S4399">
        <v>23394247.747747745</v>
      </c>
      <c r="T4399">
        <v>23598490.990990993</v>
      </c>
      <c r="U4399">
        <v>6594054.0540540535</v>
      </c>
      <c r="V4399">
        <v>7071081.0810810812</v>
      </c>
      <c r="W4399">
        <v>2239.1724137870001</v>
      </c>
      <c r="X4399">
        <v>2162.9310344840001</v>
      </c>
    </row>
    <row r="4400" spans="1:24">
      <c r="A4400" s="7" t="s">
        <v>5513</v>
      </c>
      <c r="B4400" s="13" t="s">
        <v>4137</v>
      </c>
      <c r="C4400">
        <v>282607046.21680266</v>
      </c>
      <c r="D4400">
        <v>289085398.84040558</v>
      </c>
      <c r="E4400">
        <v>2349774.7747747768</v>
      </c>
      <c r="F4400">
        <v>594594.594594597</v>
      </c>
      <c r="G4400">
        <v>208</v>
      </c>
      <c r="H4400">
        <v>134</v>
      </c>
      <c r="I4400">
        <v>8</v>
      </c>
      <c r="J4400">
        <v>10</v>
      </c>
      <c r="K4400">
        <v>1</v>
      </c>
      <c r="M4400">
        <v>248</v>
      </c>
      <c r="N4400">
        <v>176</v>
      </c>
      <c r="O4400">
        <v>66629054.054054059</v>
      </c>
      <c r="P4400">
        <v>78503791.891891882</v>
      </c>
      <c r="Q4400">
        <v>72</v>
      </c>
      <c r="R4400">
        <v>560</v>
      </c>
      <c r="S4400">
        <v>90553041.441441432</v>
      </c>
      <c r="T4400">
        <v>85164044.144144133</v>
      </c>
      <c r="U4400">
        <v>39300763.963963971</v>
      </c>
      <c r="V4400">
        <v>50611171.171171173</v>
      </c>
      <c r="W4400">
        <v>12234.448275864999</v>
      </c>
      <c r="X4400">
        <v>12132.206896543999</v>
      </c>
    </row>
    <row r="4401" spans="1:24">
      <c r="A4401" s="7" t="s">
        <v>5514</v>
      </c>
      <c r="B4401" s="13" t="s">
        <v>2849</v>
      </c>
      <c r="C4401">
        <v>1938534455.5886998</v>
      </c>
      <c r="D4401">
        <v>1875853064.781498</v>
      </c>
      <c r="E4401">
        <v>833108.10810810898</v>
      </c>
      <c r="F4401">
        <v>1253781.081081084</v>
      </c>
      <c r="G4401">
        <v>586</v>
      </c>
      <c r="H4401">
        <v>331</v>
      </c>
      <c r="I4401">
        <v>13</v>
      </c>
      <c r="J4401">
        <v>16</v>
      </c>
      <c r="K4401">
        <v>9</v>
      </c>
      <c r="M4401">
        <v>1761</v>
      </c>
      <c r="N4401">
        <v>677</v>
      </c>
      <c r="O4401">
        <v>39223693.69369369</v>
      </c>
      <c r="P4401">
        <v>47369333.333333336</v>
      </c>
      <c r="Q4401">
        <v>4469</v>
      </c>
      <c r="R4401">
        <v>406</v>
      </c>
      <c r="S4401">
        <v>268463097.2972973</v>
      </c>
      <c r="T4401">
        <v>271105369.36936939</v>
      </c>
      <c r="U4401">
        <v>33231254.054054055</v>
      </c>
      <c r="V4401">
        <v>40949232.432432435</v>
      </c>
      <c r="W4401">
        <v>35976.586206908003</v>
      </c>
      <c r="X4401">
        <v>35275.827586223</v>
      </c>
    </row>
    <row r="4402" spans="1:24">
      <c r="A4402" s="7" t="s">
        <v>5515</v>
      </c>
      <c r="B4402" s="13" t="s">
        <v>1277</v>
      </c>
      <c r="C4402">
        <v>494358615.01640779</v>
      </c>
      <c r="D4402">
        <v>489192487.83717155</v>
      </c>
      <c r="E4402">
        <v>140521581.08108109</v>
      </c>
      <c r="F4402">
        <v>850450.45045045204</v>
      </c>
      <c r="G4402">
        <v>247</v>
      </c>
      <c r="H4402">
        <v>166</v>
      </c>
      <c r="I4402">
        <v>8</v>
      </c>
      <c r="J4402">
        <v>9</v>
      </c>
      <c r="K4402">
        <v>9</v>
      </c>
      <c r="M4402">
        <v>473</v>
      </c>
      <c r="N4402">
        <v>538</v>
      </c>
      <c r="O4402">
        <v>44151550.45045045</v>
      </c>
      <c r="P4402">
        <v>54288603.603603601</v>
      </c>
      <c r="Q4402">
        <v>154</v>
      </c>
      <c r="R4402">
        <v>451</v>
      </c>
      <c r="S4402">
        <v>141577155.85585588</v>
      </c>
      <c r="T4402">
        <v>146592801.8018018</v>
      </c>
      <c r="U4402">
        <v>36404144.14414414</v>
      </c>
      <c r="V4402">
        <v>43410990.990990996</v>
      </c>
      <c r="W4402">
        <v>12112.931034476</v>
      </c>
      <c r="X4402">
        <v>11959.206896547001</v>
      </c>
    </row>
    <row r="4403" spans="1:24">
      <c r="A4403" s="7" t="s">
        <v>5516</v>
      </c>
      <c r="B4403" s="13" t="s">
        <v>2654</v>
      </c>
      <c r="C4403">
        <v>242809225.02413979</v>
      </c>
      <c r="D4403">
        <v>247013907.39194259</v>
      </c>
      <c r="E4403">
        <v>779279.27927928104</v>
      </c>
      <c r="F4403">
        <v>82882.882882884995</v>
      </c>
      <c r="G4403">
        <v>97</v>
      </c>
      <c r="H4403">
        <v>76</v>
      </c>
      <c r="I4403">
        <v>9</v>
      </c>
      <c r="J4403">
        <v>9</v>
      </c>
      <c r="K4403">
        <v>2</v>
      </c>
      <c r="M4403">
        <v>148</v>
      </c>
      <c r="N4403">
        <v>133</v>
      </c>
      <c r="O4403">
        <v>78265765.765765771</v>
      </c>
      <c r="P4403">
        <v>41462162.162162155</v>
      </c>
      <c r="Q4403">
        <v>477</v>
      </c>
      <c r="R4403">
        <v>453</v>
      </c>
      <c r="S4403">
        <v>65734351.351351343</v>
      </c>
      <c r="T4403">
        <v>70565049.54954955</v>
      </c>
      <c r="U4403">
        <v>73963063.06306307</v>
      </c>
      <c r="V4403">
        <v>38974234.234234236</v>
      </c>
      <c r="W4403">
        <v>8511.3448275840001</v>
      </c>
      <c r="X4403">
        <v>8232.5517241429989</v>
      </c>
    </row>
    <row r="4404" spans="1:24">
      <c r="A4404" s="7" t="s">
        <v>5517</v>
      </c>
      <c r="B4404" s="13" t="s">
        <v>5518</v>
      </c>
      <c r="C4404">
        <v>215916314.80974376</v>
      </c>
      <c r="D4404">
        <v>209460048.4044244</v>
      </c>
      <c r="E4404">
        <v>134736300.9009009</v>
      </c>
      <c r="F4404">
        <v>161430560.36036035</v>
      </c>
      <c r="G4404">
        <v>157</v>
      </c>
      <c r="H4404">
        <v>70</v>
      </c>
      <c r="I4404">
        <v>16</v>
      </c>
      <c r="J4404">
        <v>11</v>
      </c>
      <c r="M4404">
        <v>217</v>
      </c>
      <c r="N4404">
        <v>128</v>
      </c>
      <c r="O4404">
        <v>70861441.441441447</v>
      </c>
      <c r="P4404">
        <v>68960954.954954952</v>
      </c>
      <c r="Q4404">
        <v>215</v>
      </c>
      <c r="R4404">
        <v>242</v>
      </c>
      <c r="S4404">
        <v>67666513.513513505</v>
      </c>
      <c r="T4404">
        <v>69510067.567567572</v>
      </c>
      <c r="U4404">
        <v>36069279.279279284</v>
      </c>
      <c r="V4404">
        <v>36967837.837837838</v>
      </c>
      <c r="W4404">
        <v>8459.172413788001</v>
      </c>
      <c r="X4404">
        <v>8472.4482758600006</v>
      </c>
    </row>
    <row r="4405" spans="1:24">
      <c r="A4405" s="7" t="s">
        <v>478</v>
      </c>
      <c r="B4405" s="13" t="s">
        <v>375</v>
      </c>
      <c r="C4405">
        <v>1841821959.9512184</v>
      </c>
      <c r="D4405">
        <v>1830187767.4892507</v>
      </c>
      <c r="E4405">
        <v>832131257.65765762</v>
      </c>
      <c r="F4405">
        <v>527865300.9009009</v>
      </c>
      <c r="G4405">
        <v>581</v>
      </c>
      <c r="H4405">
        <v>551</v>
      </c>
      <c r="I4405">
        <v>45</v>
      </c>
      <c r="J4405">
        <v>31</v>
      </c>
      <c r="K4405">
        <v>2</v>
      </c>
      <c r="M4405">
        <v>953</v>
      </c>
      <c r="N4405">
        <v>821</v>
      </c>
      <c r="O4405">
        <v>194768333.33333331</v>
      </c>
      <c r="P4405">
        <v>257958558.55855855</v>
      </c>
      <c r="Q4405">
        <v>345</v>
      </c>
      <c r="R4405">
        <v>1019</v>
      </c>
      <c r="S4405">
        <v>362748583.78378379</v>
      </c>
      <c r="T4405">
        <v>379169095.49549544</v>
      </c>
      <c r="U4405">
        <v>190712745.94594592</v>
      </c>
      <c r="V4405">
        <v>234279954.95495498</v>
      </c>
      <c r="W4405">
        <v>29973.241379307001</v>
      </c>
      <c r="X4405">
        <v>29767.862068971001</v>
      </c>
    </row>
    <row r="4406" spans="1:24">
      <c r="A4406" s="7" t="s">
        <v>5519</v>
      </c>
      <c r="B4406" s="13" t="s">
        <v>1642</v>
      </c>
      <c r="C4406">
        <v>144002824.60521376</v>
      </c>
      <c r="D4406">
        <v>151788731.25461358</v>
      </c>
      <c r="E4406">
        <v>273873.87387387402</v>
      </c>
      <c r="F4406">
        <v>54954.954954954002</v>
      </c>
      <c r="G4406">
        <v>76</v>
      </c>
      <c r="H4406">
        <v>81</v>
      </c>
      <c r="I4406">
        <v>4</v>
      </c>
      <c r="J4406">
        <v>8</v>
      </c>
      <c r="M4406">
        <v>142</v>
      </c>
      <c r="N4406">
        <v>108</v>
      </c>
      <c r="O4406">
        <v>1299549.549549548</v>
      </c>
      <c r="P4406">
        <v>5490090.0900900923</v>
      </c>
      <c r="Q4406">
        <v>78</v>
      </c>
      <c r="R4406">
        <v>114</v>
      </c>
      <c r="S4406">
        <v>25977716.216216214</v>
      </c>
      <c r="T4406">
        <v>26794400.9009009</v>
      </c>
      <c r="U4406">
        <v>1998108.1081081082</v>
      </c>
      <c r="V4406">
        <v>4429459.4594594594</v>
      </c>
      <c r="W4406">
        <v>3052.1724138</v>
      </c>
      <c r="X4406">
        <v>3039.8965517199999</v>
      </c>
    </row>
    <row r="4407" spans="1:24">
      <c r="A4407" s="7" t="s">
        <v>479</v>
      </c>
      <c r="B4407" s="13" t="s">
        <v>68</v>
      </c>
      <c r="C4407">
        <v>26836600.99551129</v>
      </c>
      <c r="D4407">
        <v>25651036.918825686</v>
      </c>
      <c r="E4407">
        <v>10810.810810810999</v>
      </c>
      <c r="F4407">
        <v>1801.801801802</v>
      </c>
      <c r="G4407">
        <v>5</v>
      </c>
      <c r="H4407">
        <v>5</v>
      </c>
      <c r="I4407">
        <v>0</v>
      </c>
      <c r="J4407">
        <v>0</v>
      </c>
      <c r="M4407">
        <v>7</v>
      </c>
      <c r="N4407">
        <v>6</v>
      </c>
      <c r="O4407">
        <v>394594.59459459397</v>
      </c>
      <c r="P4407">
        <v>767567.56756756804</v>
      </c>
      <c r="Q4407">
        <v>6</v>
      </c>
      <c r="R4407">
        <v>1</v>
      </c>
      <c r="S4407">
        <v>18195225.225225229</v>
      </c>
      <c r="T4407">
        <v>18387274.774774775</v>
      </c>
      <c r="U4407">
        <v>383783.78378378402</v>
      </c>
      <c r="V4407">
        <v>1309459.4594594589</v>
      </c>
      <c r="W4407">
        <v>751.41379310299999</v>
      </c>
      <c r="X4407">
        <v>681.06896551700004</v>
      </c>
    </row>
    <row r="4408" spans="1:24">
      <c r="A4408" s="7" t="s">
        <v>5520</v>
      </c>
      <c r="B4408" s="13" t="s">
        <v>2654</v>
      </c>
      <c r="C4408">
        <v>355668417.82403415</v>
      </c>
      <c r="D4408">
        <v>351992259.67450911</v>
      </c>
      <c r="E4408">
        <v>1525675.675675679</v>
      </c>
      <c r="F4408">
        <v>1142342.342342345</v>
      </c>
      <c r="G4408">
        <v>209</v>
      </c>
      <c r="H4408">
        <v>96</v>
      </c>
      <c r="I4408">
        <v>14</v>
      </c>
      <c r="J4408">
        <v>12</v>
      </c>
      <c r="M4408">
        <v>323</v>
      </c>
      <c r="N4408">
        <v>218</v>
      </c>
      <c r="O4408">
        <v>97869819.819819823</v>
      </c>
      <c r="P4408">
        <v>143758288.2882883</v>
      </c>
      <c r="Q4408">
        <v>341</v>
      </c>
      <c r="R4408">
        <v>282</v>
      </c>
      <c r="S4408">
        <v>91738198.198198199</v>
      </c>
      <c r="T4408">
        <v>87754644.144144148</v>
      </c>
      <c r="U4408">
        <v>69672522.522522524</v>
      </c>
      <c r="V4408">
        <v>120405765.76576577</v>
      </c>
      <c r="W4408">
        <v>10495.827586208001</v>
      </c>
      <c r="X4408">
        <v>10850.517241377</v>
      </c>
    </row>
    <row r="4409" spans="1:24">
      <c r="A4409" s="7" t="s">
        <v>480</v>
      </c>
      <c r="B4409" s="13" t="s">
        <v>5509</v>
      </c>
      <c r="C4409">
        <v>916556620.91534066</v>
      </c>
      <c r="D4409">
        <v>928534123.95613432</v>
      </c>
      <c r="E4409">
        <v>59831081.081081077</v>
      </c>
      <c r="F4409">
        <v>2627027.0270270291</v>
      </c>
      <c r="G4409">
        <v>264</v>
      </c>
      <c r="H4409">
        <v>278</v>
      </c>
      <c r="I4409">
        <v>5</v>
      </c>
      <c r="J4409">
        <v>18</v>
      </c>
      <c r="M4409">
        <v>449</v>
      </c>
      <c r="N4409">
        <v>398</v>
      </c>
      <c r="O4409">
        <v>58856576.576576576</v>
      </c>
      <c r="P4409">
        <v>71403783.783783779</v>
      </c>
      <c r="Q4409">
        <v>98</v>
      </c>
      <c r="R4409">
        <v>342</v>
      </c>
      <c r="S4409">
        <v>222182421.62162164</v>
      </c>
      <c r="T4409">
        <v>234803630.63063064</v>
      </c>
      <c r="U4409">
        <v>61405855.855855852</v>
      </c>
      <c r="V4409">
        <v>68149819.819819823</v>
      </c>
      <c r="W4409">
        <v>19765.65517242</v>
      </c>
      <c r="X4409">
        <v>19825.172413798999</v>
      </c>
    </row>
    <row r="4410" spans="1:24">
      <c r="A4410" s="7" t="s">
        <v>5521</v>
      </c>
      <c r="B4410" s="13" t="s">
        <v>3049</v>
      </c>
      <c r="C4410">
        <v>154275089.13016665</v>
      </c>
      <c r="D4410">
        <v>147005150.17668769</v>
      </c>
      <c r="E4410">
        <v>467567.56756757002</v>
      </c>
      <c r="F4410">
        <v>627027.02702702896</v>
      </c>
      <c r="G4410">
        <v>51</v>
      </c>
      <c r="H4410">
        <v>67</v>
      </c>
      <c r="I4410">
        <v>10</v>
      </c>
      <c r="J4410">
        <v>7</v>
      </c>
      <c r="M4410">
        <v>58</v>
      </c>
      <c r="N4410">
        <v>74</v>
      </c>
      <c r="O4410">
        <v>30067927.927927926</v>
      </c>
      <c r="P4410">
        <v>31474504.504504509</v>
      </c>
      <c r="Q4410">
        <v>97</v>
      </c>
      <c r="R4410">
        <v>77</v>
      </c>
      <c r="S4410">
        <v>45691963.963963963</v>
      </c>
      <c r="T4410">
        <v>47369045.045045048</v>
      </c>
      <c r="U4410">
        <v>26557117.117117118</v>
      </c>
      <c r="V4410">
        <v>27077477.477477472</v>
      </c>
      <c r="W4410">
        <v>3277.7241379319998</v>
      </c>
      <c r="X4410">
        <v>3237.5517241389998</v>
      </c>
    </row>
    <row r="4411" spans="1:24">
      <c r="A4411" s="7" t="s">
        <v>5522</v>
      </c>
      <c r="B4411" s="13" t="s">
        <v>879</v>
      </c>
      <c r="C4411">
        <v>175902609.802495</v>
      </c>
      <c r="D4411">
        <v>172731579.70090622</v>
      </c>
      <c r="E4411">
        <v>328333.33333333599</v>
      </c>
      <c r="F4411">
        <v>484684.68468468997</v>
      </c>
      <c r="G4411">
        <v>128</v>
      </c>
      <c r="H4411">
        <v>217</v>
      </c>
      <c r="I4411">
        <v>25</v>
      </c>
      <c r="J4411">
        <v>23</v>
      </c>
      <c r="K4411">
        <v>1</v>
      </c>
      <c r="M4411">
        <v>415</v>
      </c>
      <c r="N4411">
        <v>346</v>
      </c>
      <c r="O4411">
        <v>39397072.072072074</v>
      </c>
      <c r="P4411">
        <v>35305405.405405402</v>
      </c>
      <c r="Q4411">
        <v>273</v>
      </c>
      <c r="R4411">
        <v>289</v>
      </c>
      <c r="S4411">
        <v>36174815.315315314</v>
      </c>
      <c r="T4411">
        <v>36393379.279279277</v>
      </c>
      <c r="U4411">
        <v>19248378.37837838</v>
      </c>
      <c r="V4411">
        <v>19878288.288288292</v>
      </c>
      <c r="W4411">
        <v>2374.068965514</v>
      </c>
      <c r="X4411">
        <v>2415.344827589</v>
      </c>
    </row>
    <row r="4412" spans="1:24">
      <c r="A4412" s="7" t="s">
        <v>5523</v>
      </c>
      <c r="B4412" s="13" t="s">
        <v>1713</v>
      </c>
      <c r="C4412">
        <v>231999496.79064342</v>
      </c>
      <c r="D4412">
        <v>227976385.26561713</v>
      </c>
      <c r="E4412">
        <v>4434297.2972972989</v>
      </c>
      <c r="F4412">
        <v>259909.90990990901</v>
      </c>
      <c r="G4412">
        <v>129</v>
      </c>
      <c r="H4412">
        <v>113</v>
      </c>
      <c r="I4412">
        <v>6</v>
      </c>
      <c r="J4412">
        <v>8</v>
      </c>
      <c r="M4412">
        <v>199</v>
      </c>
      <c r="N4412">
        <v>145</v>
      </c>
      <c r="O4412">
        <v>41949342.342342347</v>
      </c>
      <c r="P4412">
        <v>63717387.387387387</v>
      </c>
      <c r="Q4412">
        <v>99</v>
      </c>
      <c r="R4412">
        <v>254</v>
      </c>
      <c r="S4412">
        <v>60514996.396396399</v>
      </c>
      <c r="T4412">
        <v>65796145.045045048</v>
      </c>
      <c r="U4412">
        <v>38307837.837837838</v>
      </c>
      <c r="V4412">
        <v>61701801.801801793</v>
      </c>
      <c r="W4412">
        <v>3922.3103448259999</v>
      </c>
      <c r="X4412">
        <v>3928.1379310319999</v>
      </c>
    </row>
    <row r="4413" spans="1:24">
      <c r="A4413" s="7" t="s">
        <v>481</v>
      </c>
      <c r="B4413" s="13" t="s">
        <v>2747</v>
      </c>
      <c r="C4413">
        <v>246810462.28193253</v>
      </c>
      <c r="D4413">
        <v>235274012.03591004</v>
      </c>
      <c r="E4413">
        <v>15315.315315316</v>
      </c>
      <c r="F4413">
        <v>574774.77477477503</v>
      </c>
      <c r="G4413">
        <v>46</v>
      </c>
      <c r="H4413">
        <v>26</v>
      </c>
      <c r="I4413">
        <v>0</v>
      </c>
      <c r="J4413">
        <v>0</v>
      </c>
      <c r="M4413">
        <v>49</v>
      </c>
      <c r="N4413">
        <v>31</v>
      </c>
      <c r="O4413">
        <v>22408828.82882883</v>
      </c>
      <c r="P4413">
        <v>22622522.522522524</v>
      </c>
      <c r="Q4413">
        <v>1</v>
      </c>
      <c r="R4413">
        <v>41</v>
      </c>
      <c r="S4413">
        <v>44029860.360360362</v>
      </c>
      <c r="T4413">
        <v>42338896.396396399</v>
      </c>
      <c r="U4413">
        <v>21919819.819819819</v>
      </c>
      <c r="V4413">
        <v>23818738.738738738</v>
      </c>
      <c r="W4413">
        <v>3363.9655172389998</v>
      </c>
      <c r="X4413">
        <v>3280.8620689680001</v>
      </c>
    </row>
    <row r="4414" spans="1:24">
      <c r="A4414" s="7" t="s">
        <v>5524</v>
      </c>
      <c r="B4414" s="13" t="s">
        <v>682</v>
      </c>
      <c r="C4414">
        <v>707582517.61205006</v>
      </c>
      <c r="D4414">
        <v>711212490.00677323</v>
      </c>
      <c r="E4414">
        <v>5533355.8558558589</v>
      </c>
      <c r="F4414">
        <v>1013963.963963966</v>
      </c>
      <c r="G4414">
        <v>311</v>
      </c>
      <c r="H4414">
        <v>184</v>
      </c>
      <c r="I4414">
        <v>23</v>
      </c>
      <c r="J4414">
        <v>24</v>
      </c>
      <c r="K4414">
        <v>4</v>
      </c>
      <c r="M4414">
        <v>539</v>
      </c>
      <c r="N4414">
        <v>434</v>
      </c>
      <c r="O4414">
        <v>242886231.53153157</v>
      </c>
      <c r="P4414">
        <v>237801882.88288289</v>
      </c>
      <c r="Q4414">
        <v>669</v>
      </c>
      <c r="R4414">
        <v>809</v>
      </c>
      <c r="S4414">
        <v>248367095.49549547</v>
      </c>
      <c r="T4414">
        <v>251932412.61261261</v>
      </c>
      <c r="U4414">
        <v>83794645.045045048</v>
      </c>
      <c r="V4414">
        <v>123050360.36036035</v>
      </c>
      <c r="W4414">
        <v>17149.379310338998</v>
      </c>
      <c r="X4414">
        <v>17320.55172413</v>
      </c>
    </row>
    <row r="4415" spans="1:24">
      <c r="A4415" s="7" t="s">
        <v>5525</v>
      </c>
      <c r="B4415" s="13" t="s">
        <v>1940</v>
      </c>
      <c r="C4415">
        <v>531186388.3560344</v>
      </c>
      <c r="D4415">
        <v>549016824.15183508</v>
      </c>
      <c r="E4415">
        <v>261766238.73873875</v>
      </c>
      <c r="F4415">
        <v>100108565.76576577</v>
      </c>
      <c r="G4415">
        <v>862</v>
      </c>
      <c r="H4415">
        <v>956</v>
      </c>
      <c r="I4415">
        <v>16</v>
      </c>
      <c r="J4415">
        <v>27</v>
      </c>
      <c r="K4415">
        <v>5</v>
      </c>
      <c r="M4415">
        <v>2069</v>
      </c>
      <c r="N4415">
        <v>2134</v>
      </c>
      <c r="O4415">
        <v>81423063.063063055</v>
      </c>
      <c r="P4415">
        <v>89716666.666666657</v>
      </c>
      <c r="Q4415">
        <v>519</v>
      </c>
      <c r="R4415">
        <v>496</v>
      </c>
      <c r="S4415">
        <v>175162572.07207206</v>
      </c>
      <c r="T4415">
        <v>186721261.26126125</v>
      </c>
      <c r="U4415">
        <v>65163423.423423417</v>
      </c>
      <c r="V4415">
        <v>72219279.279279277</v>
      </c>
      <c r="W4415">
        <v>12449.620689659001</v>
      </c>
      <c r="X4415">
        <v>12908.172413789</v>
      </c>
    </row>
    <row r="4416" spans="1:24">
      <c r="A4416" s="7" t="s">
        <v>5526</v>
      </c>
      <c r="B4416" s="13" t="s">
        <v>663</v>
      </c>
      <c r="C4416">
        <v>64364318.920367241</v>
      </c>
      <c r="D4416">
        <v>65332220.327799268</v>
      </c>
      <c r="E4416">
        <v>37837.837837840001</v>
      </c>
      <c r="F4416">
        <v>21621.621621622999</v>
      </c>
      <c r="G4416">
        <v>18</v>
      </c>
      <c r="H4416">
        <v>23</v>
      </c>
      <c r="I4416">
        <v>6</v>
      </c>
      <c r="J4416">
        <v>5</v>
      </c>
      <c r="K4416">
        <v>1</v>
      </c>
      <c r="M4416">
        <v>38</v>
      </c>
      <c r="N4416">
        <v>45</v>
      </c>
      <c r="O4416">
        <v>6210810.8108108118</v>
      </c>
      <c r="P4416">
        <v>6665315.3153153136</v>
      </c>
      <c r="Q4416">
        <v>80</v>
      </c>
      <c r="R4416">
        <v>42</v>
      </c>
      <c r="S4416">
        <v>13417238.738738738</v>
      </c>
      <c r="T4416">
        <v>13781738.738738738</v>
      </c>
      <c r="U4416">
        <v>16455945.945945945</v>
      </c>
      <c r="V4416">
        <v>8805630.6306306329</v>
      </c>
      <c r="W4416">
        <v>1218.6896551710001</v>
      </c>
      <c r="X4416">
        <v>1209.3103448259999</v>
      </c>
    </row>
    <row r="4417" spans="1:24">
      <c r="A4417" s="7" t="s">
        <v>5527</v>
      </c>
      <c r="B4417" s="13" t="s">
        <v>1382</v>
      </c>
      <c r="C4417">
        <v>49596699.34341038</v>
      </c>
      <c r="D4417">
        <v>49807727.280868188</v>
      </c>
      <c r="E4417">
        <v>409009.00900900998</v>
      </c>
      <c r="F4417">
        <v>167567.567567569</v>
      </c>
      <c r="G4417">
        <v>27</v>
      </c>
      <c r="H4417">
        <v>17</v>
      </c>
      <c r="I4417">
        <v>8</v>
      </c>
      <c r="J4417">
        <v>6</v>
      </c>
      <c r="M4417">
        <v>32</v>
      </c>
      <c r="N4417">
        <v>22</v>
      </c>
      <c r="O4417">
        <v>3168468.4684684691</v>
      </c>
      <c r="P4417">
        <v>18696396.396396395</v>
      </c>
      <c r="Q4417">
        <v>16</v>
      </c>
      <c r="R4417">
        <v>546</v>
      </c>
      <c r="S4417">
        <v>8880882.8828828838</v>
      </c>
      <c r="T4417">
        <v>11008644.144144144</v>
      </c>
      <c r="U4417">
        <v>2945045.0450450443</v>
      </c>
      <c r="V4417">
        <v>19728738.738738738</v>
      </c>
      <c r="W4417">
        <v>954.62068965000003</v>
      </c>
      <c r="X4417">
        <v>1101.8965517209999</v>
      </c>
    </row>
    <row r="4418" spans="1:24">
      <c r="A4418" s="7" t="s">
        <v>5528</v>
      </c>
      <c r="B4418" s="13" t="s">
        <v>997</v>
      </c>
      <c r="C4418">
        <v>125014121.84501767</v>
      </c>
      <c r="D4418">
        <v>123218705.93174797</v>
      </c>
      <c r="E4418">
        <v>307207.20720720798</v>
      </c>
      <c r="F4418">
        <v>56756.756756757997</v>
      </c>
      <c r="G4418">
        <v>48</v>
      </c>
      <c r="H4418">
        <v>54</v>
      </c>
      <c r="I4418">
        <v>5</v>
      </c>
      <c r="J4418">
        <v>3</v>
      </c>
      <c r="K4418">
        <v>2</v>
      </c>
      <c r="M4418">
        <v>72</v>
      </c>
      <c r="N4418">
        <v>87</v>
      </c>
      <c r="O4418">
        <v>3908468.4684684691</v>
      </c>
      <c r="P4418">
        <v>5093153.1531531531</v>
      </c>
      <c r="Q4418">
        <v>94</v>
      </c>
      <c r="R4418">
        <v>18</v>
      </c>
      <c r="S4418">
        <v>30382779.279279277</v>
      </c>
      <c r="T4418">
        <v>32224463.963963963</v>
      </c>
      <c r="U4418">
        <v>2647567.5675675683</v>
      </c>
      <c r="V4418">
        <v>3444684.6846846864</v>
      </c>
      <c r="W4418">
        <v>5018.4827586199999</v>
      </c>
      <c r="X4418">
        <v>5028.2758620739996</v>
      </c>
    </row>
    <row r="4419" spans="1:24">
      <c r="A4419" s="7" t="s">
        <v>5529</v>
      </c>
      <c r="B4419" s="13" t="s">
        <v>1047</v>
      </c>
      <c r="C4419">
        <v>90531825.478385523</v>
      </c>
      <c r="D4419">
        <v>92727943.444646314</v>
      </c>
      <c r="E4419">
        <v>18018.01801802</v>
      </c>
      <c r="F4419">
        <v>14414.414414416</v>
      </c>
      <c r="G4419">
        <v>8</v>
      </c>
      <c r="H4419">
        <v>16</v>
      </c>
      <c r="I4419">
        <v>6</v>
      </c>
      <c r="J4419">
        <v>4</v>
      </c>
      <c r="K4419">
        <v>1</v>
      </c>
      <c r="M4419">
        <v>76</v>
      </c>
      <c r="N4419">
        <v>41</v>
      </c>
      <c r="O4419">
        <v>8809189.18918919</v>
      </c>
      <c r="P4419">
        <v>8717657.6576576587</v>
      </c>
      <c r="Q4419">
        <v>26</v>
      </c>
      <c r="R4419">
        <v>132</v>
      </c>
      <c r="S4419">
        <v>37409036.036036037</v>
      </c>
      <c r="T4419">
        <v>40230972.972972974</v>
      </c>
      <c r="U4419">
        <v>7639369.3693693681</v>
      </c>
      <c r="V4419">
        <v>11344324.324324325</v>
      </c>
      <c r="W4419">
        <v>1894.9310344840001</v>
      </c>
      <c r="X4419">
        <v>1908.3103448270001</v>
      </c>
    </row>
    <row r="4420" spans="1:24">
      <c r="A4420" s="7" t="s">
        <v>482</v>
      </c>
      <c r="B4420" s="13" t="s">
        <v>241</v>
      </c>
      <c r="C4420">
        <v>141116020.03751016</v>
      </c>
      <c r="D4420">
        <v>142504487.87541363</v>
      </c>
      <c r="F4420">
        <v>9909.9099099100004</v>
      </c>
      <c r="G4420">
        <v>13</v>
      </c>
      <c r="H4420">
        <v>8</v>
      </c>
      <c r="I4420">
        <v>2</v>
      </c>
      <c r="J4420">
        <v>1</v>
      </c>
      <c r="M4420">
        <v>18</v>
      </c>
      <c r="N4420">
        <v>10</v>
      </c>
      <c r="O4420">
        <v>333333.33333333302</v>
      </c>
      <c r="P4420">
        <v>1649549.5495495489</v>
      </c>
      <c r="R4420">
        <v>12</v>
      </c>
      <c r="S4420">
        <v>24731828.828828827</v>
      </c>
      <c r="T4420">
        <v>30269396.396396399</v>
      </c>
      <c r="U4420">
        <v>206306.30630630601</v>
      </c>
      <c r="V4420">
        <v>1469369.3693693699</v>
      </c>
      <c r="W4420">
        <v>2303.6206896539998</v>
      </c>
      <c r="X4420">
        <v>2506.2758620730001</v>
      </c>
    </row>
    <row r="4421" spans="1:24">
      <c r="A4421" s="7" t="s">
        <v>5530</v>
      </c>
      <c r="B4421" s="13" t="s">
        <v>3121</v>
      </c>
      <c r="C4421">
        <v>587731066.69210601</v>
      </c>
      <c r="D4421">
        <v>575509501.51660311</v>
      </c>
      <c r="E4421">
        <v>372351800.9009009</v>
      </c>
      <c r="F4421">
        <v>4762837.8378378488</v>
      </c>
      <c r="G4421">
        <v>241</v>
      </c>
      <c r="H4421">
        <v>228</v>
      </c>
      <c r="I4421">
        <v>12</v>
      </c>
      <c r="J4421">
        <v>20</v>
      </c>
      <c r="M4421">
        <v>316</v>
      </c>
      <c r="N4421">
        <v>331</v>
      </c>
      <c r="O4421">
        <v>57504144.14414414</v>
      </c>
      <c r="P4421">
        <v>76665225.225225225</v>
      </c>
      <c r="Q4421">
        <v>807</v>
      </c>
      <c r="R4421">
        <v>323</v>
      </c>
      <c r="S4421">
        <v>217536223.42342344</v>
      </c>
      <c r="T4421">
        <v>215975081.08108109</v>
      </c>
      <c r="U4421">
        <v>52280270.270270266</v>
      </c>
      <c r="V4421">
        <v>71186036.036036029</v>
      </c>
      <c r="W4421">
        <v>25965.275862064998</v>
      </c>
      <c r="X4421">
        <v>25233.068965523002</v>
      </c>
    </row>
    <row r="4422" spans="1:24">
      <c r="A4422" s="7" t="s">
        <v>5531</v>
      </c>
      <c r="B4422" s="13" t="s">
        <v>3121</v>
      </c>
      <c r="C4422">
        <v>2006015260.3292067</v>
      </c>
      <c r="D4422">
        <v>1521226019.0684772</v>
      </c>
      <c r="E4422">
        <v>71300112.61261262</v>
      </c>
      <c r="F4422">
        <v>439639.63963964197</v>
      </c>
      <c r="G4422">
        <v>373</v>
      </c>
      <c r="H4422">
        <v>340</v>
      </c>
      <c r="I4422">
        <v>16</v>
      </c>
      <c r="J4422">
        <v>16</v>
      </c>
      <c r="K4422">
        <v>12</v>
      </c>
      <c r="M4422">
        <v>1230</v>
      </c>
      <c r="N4422">
        <v>450</v>
      </c>
      <c r="O4422">
        <v>692670630.63063061</v>
      </c>
      <c r="P4422">
        <v>2250787117.1171174</v>
      </c>
      <c r="Q4422">
        <v>444</v>
      </c>
      <c r="R4422">
        <v>1630</v>
      </c>
      <c r="S4422">
        <v>1752780034.2342343</v>
      </c>
      <c r="T4422">
        <v>1441244086.4864864</v>
      </c>
      <c r="U4422">
        <v>88253603.603603601</v>
      </c>
      <c r="V4422">
        <v>414153466.66666663</v>
      </c>
      <c r="W4422">
        <v>21279.827586209998</v>
      </c>
      <c r="X4422">
        <v>20748.103448282</v>
      </c>
    </row>
    <row r="4423" spans="1:24">
      <c r="A4423" s="7" t="s">
        <v>483</v>
      </c>
      <c r="B4423" s="13" t="s">
        <v>217</v>
      </c>
      <c r="C4423">
        <v>409435053.57959694</v>
      </c>
      <c r="D4423">
        <v>452471049.83104753</v>
      </c>
      <c r="E4423">
        <v>146375817.11711711</v>
      </c>
      <c r="F4423">
        <v>104251216.21621622</v>
      </c>
      <c r="G4423">
        <v>79</v>
      </c>
      <c r="H4423">
        <v>109</v>
      </c>
      <c r="I4423">
        <v>5</v>
      </c>
      <c r="J4423">
        <v>6</v>
      </c>
      <c r="K4423">
        <v>1</v>
      </c>
      <c r="M4423">
        <v>92</v>
      </c>
      <c r="N4423">
        <v>157</v>
      </c>
      <c r="O4423">
        <v>82909729.729729742</v>
      </c>
      <c r="P4423">
        <v>84646936.936936945</v>
      </c>
      <c r="Q4423">
        <v>272</v>
      </c>
      <c r="R4423">
        <v>346</v>
      </c>
      <c r="S4423">
        <v>83173549.54954955</v>
      </c>
      <c r="T4423">
        <v>93627360.360360354</v>
      </c>
      <c r="U4423">
        <v>84735495.495495498</v>
      </c>
      <c r="V4423">
        <v>85734414.414414421</v>
      </c>
      <c r="W4423">
        <v>5970.1379310359998</v>
      </c>
      <c r="X4423">
        <v>5939.2758620710001</v>
      </c>
    </row>
    <row r="4424" spans="1:24">
      <c r="A4424" s="7" t="s">
        <v>484</v>
      </c>
      <c r="B4424" s="13" t="s">
        <v>1400</v>
      </c>
      <c r="C4424">
        <v>51046552.151610956</v>
      </c>
      <c r="D4424">
        <v>57382156.790708289</v>
      </c>
      <c r="H4424">
        <v>3</v>
      </c>
      <c r="J4424">
        <v>0</v>
      </c>
      <c r="N4424">
        <v>3</v>
      </c>
      <c r="P4424">
        <v>92792.792792793</v>
      </c>
      <c r="R4424">
        <v>5</v>
      </c>
      <c r="S4424">
        <v>8095855.8558558561</v>
      </c>
      <c r="T4424">
        <v>9650243.2432432417</v>
      </c>
      <c r="V4424">
        <v>90090.090090090001</v>
      </c>
      <c r="W4424">
        <v>1291.2413793109999</v>
      </c>
      <c r="X4424">
        <v>1373.655172412</v>
      </c>
    </row>
    <row r="4425" spans="1:24">
      <c r="A4425" s="7" t="s">
        <v>5532</v>
      </c>
      <c r="B4425" s="13" t="s">
        <v>1090</v>
      </c>
      <c r="C4425">
        <v>225509993.55479378</v>
      </c>
      <c r="D4425">
        <v>225467497.49567819</v>
      </c>
      <c r="E4425">
        <v>722072.07207207498</v>
      </c>
      <c r="F4425">
        <v>584684.68468468799</v>
      </c>
      <c r="G4425">
        <v>43</v>
      </c>
      <c r="H4425">
        <v>123</v>
      </c>
      <c r="I4425">
        <v>13</v>
      </c>
      <c r="J4425">
        <v>11</v>
      </c>
      <c r="M4425">
        <v>86</v>
      </c>
      <c r="N4425">
        <v>171</v>
      </c>
      <c r="O4425">
        <v>14010720.72072072</v>
      </c>
      <c r="P4425">
        <v>27867837.837837838</v>
      </c>
      <c r="Q4425">
        <v>200</v>
      </c>
      <c r="R4425">
        <v>302</v>
      </c>
      <c r="S4425">
        <v>87138364.864864856</v>
      </c>
      <c r="T4425">
        <v>89865851.351351351</v>
      </c>
      <c r="U4425">
        <v>11104594.594594598</v>
      </c>
      <c r="V4425">
        <v>12807117.117117116</v>
      </c>
      <c r="W4425">
        <v>7219.6206896540007</v>
      </c>
      <c r="X4425">
        <v>7276.068965513</v>
      </c>
    </row>
    <row r="4426" spans="1:24">
      <c r="A4426" s="7" t="s">
        <v>5533</v>
      </c>
      <c r="B4426" s="13" t="s">
        <v>1928</v>
      </c>
      <c r="C4426">
        <v>324567875.22561878</v>
      </c>
      <c r="D4426">
        <v>321008292.53655565</v>
      </c>
      <c r="E4426">
        <v>1006306.306306308</v>
      </c>
      <c r="F4426">
        <v>236936.93693693899</v>
      </c>
      <c r="G4426">
        <v>53</v>
      </c>
      <c r="H4426">
        <v>53</v>
      </c>
      <c r="I4426">
        <v>7</v>
      </c>
      <c r="J4426">
        <v>6</v>
      </c>
      <c r="K4426">
        <v>1</v>
      </c>
      <c r="M4426">
        <v>116</v>
      </c>
      <c r="N4426">
        <v>186</v>
      </c>
      <c r="O4426">
        <v>30198468.468468469</v>
      </c>
      <c r="P4426">
        <v>26118018.018018015</v>
      </c>
      <c r="Q4426">
        <v>433</v>
      </c>
      <c r="R4426">
        <v>553</v>
      </c>
      <c r="S4426">
        <v>55455959.459459469</v>
      </c>
      <c r="T4426">
        <v>52730673.873873882</v>
      </c>
      <c r="U4426">
        <v>30824954.954954959</v>
      </c>
      <c r="V4426">
        <v>25374864.864864863</v>
      </c>
      <c r="W4426">
        <v>5310.8620689640002</v>
      </c>
      <c r="X4426">
        <v>5343.9310344759997</v>
      </c>
    </row>
    <row r="4427" spans="1:24">
      <c r="A4427" s="7" t="s">
        <v>5534</v>
      </c>
      <c r="B4427" s="13" t="s">
        <v>1685</v>
      </c>
      <c r="C4427">
        <v>175704270.69334254</v>
      </c>
      <c r="D4427">
        <v>178260706.65250793</v>
      </c>
      <c r="E4427">
        <v>2192792.7927927938</v>
      </c>
      <c r="F4427">
        <v>102252.25225225301</v>
      </c>
      <c r="G4427">
        <v>49</v>
      </c>
      <c r="H4427">
        <v>53</v>
      </c>
      <c r="I4427">
        <v>4</v>
      </c>
      <c r="J4427">
        <v>1</v>
      </c>
      <c r="M4427">
        <v>61</v>
      </c>
      <c r="N4427">
        <v>63</v>
      </c>
      <c r="O4427">
        <v>4273873.8738738745</v>
      </c>
      <c r="P4427">
        <v>9981531.5315315314</v>
      </c>
      <c r="Q4427">
        <v>15</v>
      </c>
      <c r="R4427">
        <v>19</v>
      </c>
      <c r="S4427">
        <v>60044244.144144155</v>
      </c>
      <c r="T4427">
        <v>63454367.567567572</v>
      </c>
      <c r="U4427">
        <v>3951441.441441441</v>
      </c>
      <c r="V4427">
        <v>11552792.792792792</v>
      </c>
      <c r="W4427">
        <v>2306.6206896550002</v>
      </c>
      <c r="X4427">
        <v>2685.586206895</v>
      </c>
    </row>
    <row r="4428" spans="1:24">
      <c r="A4428" s="7" t="s">
        <v>5535</v>
      </c>
      <c r="B4428" s="13" t="s">
        <v>5536</v>
      </c>
      <c r="C4428">
        <v>356504009.35042787</v>
      </c>
      <c r="D4428">
        <v>359668910.68828809</v>
      </c>
      <c r="E4428">
        <v>94329618.018018022</v>
      </c>
      <c r="F4428">
        <v>39501559.459459461</v>
      </c>
      <c r="G4428">
        <v>167</v>
      </c>
      <c r="H4428">
        <v>43</v>
      </c>
      <c r="I4428">
        <v>16</v>
      </c>
      <c r="J4428">
        <v>5</v>
      </c>
      <c r="K4428">
        <v>3</v>
      </c>
      <c r="M4428">
        <v>202</v>
      </c>
      <c r="N4428">
        <v>63</v>
      </c>
      <c r="O4428">
        <v>42739094.59459459</v>
      </c>
      <c r="P4428">
        <v>51089170.270270273</v>
      </c>
      <c r="Q4428">
        <v>97</v>
      </c>
      <c r="R4428">
        <v>225</v>
      </c>
      <c r="S4428">
        <v>93044689.189189196</v>
      </c>
      <c r="T4428">
        <v>96747671.171171188</v>
      </c>
      <c r="U4428">
        <v>39654594.594594598</v>
      </c>
      <c r="V4428">
        <v>46543243.243243247</v>
      </c>
      <c r="W4428">
        <v>5236.1379310390003</v>
      </c>
      <c r="X4428">
        <v>5400.1379310350003</v>
      </c>
    </row>
    <row r="4429" spans="1:24">
      <c r="A4429" s="7" t="s">
        <v>5537</v>
      </c>
      <c r="B4429" s="13" t="s">
        <v>1623</v>
      </c>
      <c r="C4429">
        <v>213773728.89469296</v>
      </c>
      <c r="D4429">
        <v>207692366.36416906</v>
      </c>
      <c r="G4429">
        <v>51</v>
      </c>
      <c r="H4429">
        <v>40</v>
      </c>
      <c r="I4429">
        <v>0</v>
      </c>
      <c r="J4429">
        <v>1</v>
      </c>
      <c r="M4429">
        <v>83</v>
      </c>
      <c r="N4429">
        <v>53</v>
      </c>
      <c r="O4429">
        <v>5951351.3513513505</v>
      </c>
      <c r="P4429">
        <v>9690090.0900900904</v>
      </c>
      <c r="Q4429">
        <v>3</v>
      </c>
      <c r="R4429">
        <v>3</v>
      </c>
      <c r="S4429">
        <v>36040243.243243247</v>
      </c>
      <c r="T4429">
        <v>34573112.612612613</v>
      </c>
      <c r="U4429">
        <v>6857747.7477477472</v>
      </c>
      <c r="V4429">
        <v>8439369.369369369</v>
      </c>
      <c r="W4429">
        <v>2532.2413793109999</v>
      </c>
      <c r="X4429">
        <v>2636.3793103469998</v>
      </c>
    </row>
    <row r="4430" spans="1:24">
      <c r="A4430" s="7" t="s">
        <v>5538</v>
      </c>
      <c r="B4430" s="13" t="s">
        <v>1623</v>
      </c>
      <c r="C4430">
        <v>61335403.886167914</v>
      </c>
      <c r="D4430">
        <v>65190121.518518299</v>
      </c>
      <c r="E4430">
        <v>306306.30630630598</v>
      </c>
      <c r="F4430">
        <v>15315.315315315</v>
      </c>
      <c r="G4430">
        <v>18</v>
      </c>
      <c r="H4430">
        <v>22</v>
      </c>
      <c r="I4430">
        <v>0</v>
      </c>
      <c r="J4430">
        <v>1</v>
      </c>
      <c r="M4430">
        <v>22</v>
      </c>
      <c r="N4430">
        <v>25</v>
      </c>
      <c r="O4430">
        <v>8550450.4504504502</v>
      </c>
      <c r="P4430">
        <v>15362612.612612613</v>
      </c>
      <c r="Q4430">
        <v>102</v>
      </c>
      <c r="R4430">
        <v>25</v>
      </c>
      <c r="S4430">
        <v>14600738.738738738</v>
      </c>
      <c r="T4430">
        <v>17772238.738738738</v>
      </c>
      <c r="U4430">
        <v>8251531.5315315314</v>
      </c>
      <c r="V4430">
        <v>7234144.1441441439</v>
      </c>
      <c r="W4430">
        <v>861.17241379000006</v>
      </c>
      <c r="X4430">
        <v>905.93103448199997</v>
      </c>
    </row>
    <row r="4431" spans="1:24">
      <c r="A4431" s="7" t="s">
        <v>5539</v>
      </c>
      <c r="B4431" s="13" t="s">
        <v>1623</v>
      </c>
      <c r="C4431">
        <v>150293204.48891792</v>
      </c>
      <c r="D4431">
        <v>145252916.68896687</v>
      </c>
      <c r="E4431">
        <v>45694954.954954952</v>
      </c>
      <c r="F4431">
        <v>76434459.459459454</v>
      </c>
      <c r="G4431">
        <v>46</v>
      </c>
      <c r="H4431">
        <v>44</v>
      </c>
      <c r="I4431">
        <v>4</v>
      </c>
      <c r="J4431">
        <v>4</v>
      </c>
      <c r="M4431">
        <v>55</v>
      </c>
      <c r="N4431">
        <v>48</v>
      </c>
      <c r="O4431">
        <v>26614729.729729731</v>
      </c>
      <c r="P4431">
        <v>29887252.252252251</v>
      </c>
      <c r="Q4431">
        <v>6</v>
      </c>
      <c r="R4431">
        <v>79</v>
      </c>
      <c r="S4431">
        <v>30809153.153153151</v>
      </c>
      <c r="T4431">
        <v>29827382.882882882</v>
      </c>
      <c r="U4431">
        <v>18065585.585585583</v>
      </c>
      <c r="V4431">
        <v>20047387.387387387</v>
      </c>
      <c r="W4431">
        <v>1970.8965517259999</v>
      </c>
      <c r="X4431">
        <v>1957.34482759</v>
      </c>
    </row>
    <row r="4432" spans="1:24">
      <c r="A4432" s="7" t="s">
        <v>485</v>
      </c>
      <c r="B4432" s="13" t="s">
        <v>375</v>
      </c>
      <c r="C4432">
        <v>404394057.08330828</v>
      </c>
      <c r="D4432">
        <v>397679017.58849025</v>
      </c>
      <c r="E4432">
        <v>360382.88288288302</v>
      </c>
      <c r="F4432">
        <v>220270.27027027099</v>
      </c>
      <c r="G4432">
        <v>73</v>
      </c>
      <c r="H4432">
        <v>75</v>
      </c>
      <c r="I4432">
        <v>6</v>
      </c>
      <c r="J4432">
        <v>5</v>
      </c>
      <c r="K4432">
        <v>1</v>
      </c>
      <c r="M4432">
        <v>106</v>
      </c>
      <c r="N4432">
        <v>95</v>
      </c>
      <c r="O4432">
        <v>27747387.387387387</v>
      </c>
      <c r="P4432">
        <v>37567792.79279279</v>
      </c>
      <c r="Q4432">
        <v>112</v>
      </c>
      <c r="R4432">
        <v>84</v>
      </c>
      <c r="S4432">
        <v>51882729.729729734</v>
      </c>
      <c r="T4432">
        <v>54461211.711711712</v>
      </c>
      <c r="U4432">
        <v>28955135.135135137</v>
      </c>
      <c r="V4432">
        <v>31956081.081081081</v>
      </c>
      <c r="W4432">
        <v>5127.1379310399998</v>
      </c>
      <c r="X4432">
        <v>4865.0344827589997</v>
      </c>
    </row>
    <row r="4433" spans="1:24">
      <c r="A4433" s="7" t="s">
        <v>486</v>
      </c>
      <c r="B4433" s="13" t="s">
        <v>5355</v>
      </c>
      <c r="C4433">
        <v>426494405.73243552</v>
      </c>
      <c r="D4433">
        <v>449785878.26321149</v>
      </c>
      <c r="E4433">
        <v>4601756.7567567574</v>
      </c>
      <c r="F4433">
        <v>1699774.7747747761</v>
      </c>
      <c r="G4433">
        <v>81</v>
      </c>
      <c r="H4433">
        <v>104</v>
      </c>
      <c r="I4433">
        <v>10</v>
      </c>
      <c r="J4433">
        <v>16</v>
      </c>
      <c r="M4433">
        <v>119</v>
      </c>
      <c r="N4433">
        <v>126</v>
      </c>
      <c r="O4433">
        <v>29978333.333333328</v>
      </c>
      <c r="P4433">
        <v>52726126.126126133</v>
      </c>
      <c r="Q4433">
        <v>625</v>
      </c>
      <c r="R4433">
        <v>311</v>
      </c>
      <c r="S4433">
        <v>62745128.828828827</v>
      </c>
      <c r="T4433">
        <v>73975286.486486495</v>
      </c>
      <c r="U4433">
        <v>28908781.981981982</v>
      </c>
      <c r="V4433">
        <v>38347927.927927926</v>
      </c>
      <c r="W4433">
        <v>6280.6206896539998</v>
      </c>
      <c r="X4433">
        <v>6416.0344827529998</v>
      </c>
    </row>
    <row r="4434" spans="1:24">
      <c r="A4434" s="7" t="s">
        <v>487</v>
      </c>
      <c r="B4434" s="13" t="s">
        <v>5355</v>
      </c>
      <c r="C4434">
        <v>1360387688.782001</v>
      </c>
      <c r="D4434">
        <v>1344371125.3735166</v>
      </c>
      <c r="E4434">
        <v>98905939.639639646</v>
      </c>
      <c r="F4434">
        <v>14596341.441441461</v>
      </c>
      <c r="G4434">
        <v>560</v>
      </c>
      <c r="H4434">
        <v>375</v>
      </c>
      <c r="I4434">
        <v>22</v>
      </c>
      <c r="J4434">
        <v>30</v>
      </c>
      <c r="K4434">
        <v>2</v>
      </c>
      <c r="M4434">
        <v>1418</v>
      </c>
      <c r="N4434">
        <v>751</v>
      </c>
      <c r="O4434">
        <v>63315045.045045048</v>
      </c>
      <c r="P4434">
        <v>101477297.2972973</v>
      </c>
      <c r="Q4434">
        <v>225</v>
      </c>
      <c r="R4434">
        <v>717</v>
      </c>
      <c r="S4434">
        <v>154376652.25225225</v>
      </c>
      <c r="T4434">
        <v>144472554.05405405</v>
      </c>
      <c r="U4434">
        <v>68373243.243243232</v>
      </c>
      <c r="V4434">
        <v>93690090.090090096</v>
      </c>
      <c r="W4434">
        <v>22110.275862074999</v>
      </c>
      <c r="X4434">
        <v>21429.551724147001</v>
      </c>
    </row>
    <row r="4435" spans="1:24">
      <c r="A4435" s="7" t="s">
        <v>5540</v>
      </c>
      <c r="B4435" s="13" t="s">
        <v>954</v>
      </c>
      <c r="C4435">
        <v>210971863.87682182</v>
      </c>
      <c r="D4435">
        <v>213883241.74482793</v>
      </c>
      <c r="E4435">
        <v>853153.153153155</v>
      </c>
      <c r="F4435">
        <v>34234.234234235002</v>
      </c>
      <c r="G4435">
        <v>57</v>
      </c>
      <c r="H4435">
        <v>57</v>
      </c>
      <c r="I4435">
        <v>3</v>
      </c>
      <c r="J4435">
        <v>2</v>
      </c>
      <c r="M4435">
        <v>93</v>
      </c>
      <c r="N4435">
        <v>82</v>
      </c>
      <c r="O4435">
        <v>10851351.351351351</v>
      </c>
      <c r="P4435">
        <v>14004594.594594596</v>
      </c>
      <c r="Q4435">
        <v>40</v>
      </c>
      <c r="R4435">
        <v>45</v>
      </c>
      <c r="S4435">
        <v>40572252.252252251</v>
      </c>
      <c r="T4435">
        <v>40396234.234234229</v>
      </c>
      <c r="U4435">
        <v>12884233.333333332</v>
      </c>
      <c r="V4435">
        <v>17942702.702702697</v>
      </c>
      <c r="W4435">
        <v>2888.3103448270003</v>
      </c>
      <c r="X4435">
        <v>2885.1034482730001</v>
      </c>
    </row>
    <row r="4436" spans="1:24">
      <c r="A4436" s="7" t="s">
        <v>5541</v>
      </c>
      <c r="B4436" s="13" t="s">
        <v>3354</v>
      </c>
      <c r="C4436">
        <v>28586743.012338594</v>
      </c>
      <c r="D4436">
        <v>30951806.882328823</v>
      </c>
      <c r="E4436">
        <v>2070540.5405405411</v>
      </c>
      <c r="F4436">
        <v>1857657.657657658</v>
      </c>
      <c r="G4436">
        <v>5</v>
      </c>
      <c r="H4436">
        <v>19</v>
      </c>
      <c r="I4436">
        <v>2</v>
      </c>
      <c r="J4436">
        <v>2</v>
      </c>
      <c r="M4436">
        <v>12</v>
      </c>
      <c r="N4436">
        <v>25</v>
      </c>
      <c r="O4436">
        <v>2779279.2792792791</v>
      </c>
      <c r="P4436">
        <v>4585585.5855855867</v>
      </c>
      <c r="Q4436">
        <v>2</v>
      </c>
      <c r="R4436">
        <v>20</v>
      </c>
      <c r="S4436">
        <v>7417040.5405405406</v>
      </c>
      <c r="T4436">
        <v>8068378.3783783782</v>
      </c>
      <c r="U4436">
        <v>1875585.585585586</v>
      </c>
      <c r="V4436">
        <v>3527657.6576576577</v>
      </c>
      <c r="W4436">
        <v>492.68965517399999</v>
      </c>
      <c r="X4436">
        <v>496.65517241500004</v>
      </c>
    </row>
    <row r="4437" spans="1:24">
      <c r="A4437" s="7" t="s">
        <v>8</v>
      </c>
      <c r="B4437" s="13" t="s">
        <v>144</v>
      </c>
      <c r="C4437">
        <v>323006263.36323762</v>
      </c>
      <c r="D4437">
        <v>318328662.48679441</v>
      </c>
      <c r="E4437">
        <v>6913063.0630630637</v>
      </c>
      <c r="F4437">
        <v>2618918.9189189221</v>
      </c>
      <c r="G4437">
        <v>38</v>
      </c>
      <c r="H4437">
        <v>32</v>
      </c>
      <c r="I4437">
        <v>9</v>
      </c>
      <c r="J4437">
        <v>6</v>
      </c>
      <c r="K4437">
        <v>1</v>
      </c>
      <c r="M4437">
        <v>45</v>
      </c>
      <c r="N4437">
        <v>39</v>
      </c>
      <c r="O4437">
        <v>42377567.567567572</v>
      </c>
      <c r="P4437">
        <v>36781531.531531528</v>
      </c>
      <c r="Q4437">
        <v>132</v>
      </c>
      <c r="R4437">
        <v>122</v>
      </c>
      <c r="S4437">
        <v>86019896.396396384</v>
      </c>
      <c r="T4437">
        <v>89464743.243243232</v>
      </c>
      <c r="U4437">
        <v>43542342.342342339</v>
      </c>
      <c r="V4437">
        <v>36956216.216216214</v>
      </c>
      <c r="W4437">
        <v>4450.0344827520003</v>
      </c>
      <c r="X4437">
        <v>4310.2413793109999</v>
      </c>
    </row>
    <row r="4438" spans="1:24">
      <c r="A4438" s="7" t="s">
        <v>5542</v>
      </c>
      <c r="B4438" s="13" t="s">
        <v>1709</v>
      </c>
      <c r="C4438">
        <v>189287502.95890972</v>
      </c>
      <c r="D4438">
        <v>179084266.47417057</v>
      </c>
      <c r="E4438">
        <v>929729.72972973005</v>
      </c>
      <c r="F4438">
        <v>21621.621621622999</v>
      </c>
      <c r="G4438">
        <v>59</v>
      </c>
      <c r="H4438">
        <v>39</v>
      </c>
      <c r="I4438">
        <v>4</v>
      </c>
      <c r="J4438">
        <v>2</v>
      </c>
      <c r="M4438">
        <v>63</v>
      </c>
      <c r="N4438">
        <v>48</v>
      </c>
      <c r="O4438">
        <v>14472972.972972974</v>
      </c>
      <c r="P4438">
        <v>18229729.729729731</v>
      </c>
      <c r="Q4438">
        <v>33</v>
      </c>
      <c r="R4438">
        <v>34</v>
      </c>
      <c r="S4438">
        <v>41943460.360360362</v>
      </c>
      <c r="T4438">
        <v>44557888.288288295</v>
      </c>
      <c r="U4438">
        <v>11113153.153153153</v>
      </c>
      <c r="V4438">
        <v>12723243.243243242</v>
      </c>
      <c r="W4438">
        <v>2812.8965517229999</v>
      </c>
      <c r="X4438">
        <v>2852.7241379279999</v>
      </c>
    </row>
    <row r="4439" spans="1:24">
      <c r="A4439" s="7" t="s">
        <v>5543</v>
      </c>
      <c r="B4439" s="13" t="s">
        <v>3568</v>
      </c>
      <c r="C4439">
        <v>265398351.83204335</v>
      </c>
      <c r="D4439">
        <v>251790341.02622324</v>
      </c>
      <c r="E4439">
        <v>7701126.1261261273</v>
      </c>
      <c r="F4439">
        <v>3853153.1531531541</v>
      </c>
      <c r="G4439">
        <v>127</v>
      </c>
      <c r="H4439">
        <v>59</v>
      </c>
      <c r="I4439">
        <v>5</v>
      </c>
      <c r="J4439">
        <v>1</v>
      </c>
      <c r="M4439">
        <v>163</v>
      </c>
      <c r="N4439">
        <v>75</v>
      </c>
      <c r="O4439">
        <v>10754954.954954956</v>
      </c>
      <c r="P4439">
        <v>7784684.6846846836</v>
      </c>
      <c r="Q4439">
        <v>49</v>
      </c>
      <c r="R4439">
        <v>2</v>
      </c>
      <c r="S4439">
        <v>41731693.69369369</v>
      </c>
      <c r="T4439">
        <v>37610261.261261262</v>
      </c>
      <c r="U4439">
        <v>8036846.8468468469</v>
      </c>
      <c r="V4439">
        <v>5593873.8738738745</v>
      </c>
      <c r="W4439">
        <v>3362.3448275830001</v>
      </c>
      <c r="X4439">
        <v>3292.5862068930001</v>
      </c>
    </row>
    <row r="4440" spans="1:24">
      <c r="A4440" s="7" t="s">
        <v>5544</v>
      </c>
      <c r="B4440" s="13" t="s">
        <v>3568</v>
      </c>
      <c r="C4440">
        <v>10325006.255560836</v>
      </c>
      <c r="D4440">
        <v>9031821.6025829501</v>
      </c>
      <c r="E4440">
        <v>21621.621621621001</v>
      </c>
      <c r="F4440">
        <v>4504.5045045050001</v>
      </c>
      <c r="G4440">
        <v>6</v>
      </c>
      <c r="H4440">
        <v>3</v>
      </c>
      <c r="I4440">
        <v>3</v>
      </c>
      <c r="J4440">
        <v>0</v>
      </c>
      <c r="M4440">
        <v>13</v>
      </c>
      <c r="N4440">
        <v>5</v>
      </c>
      <c r="O4440">
        <v>2904504.5045045037</v>
      </c>
      <c r="P4440">
        <v>1032432.432432432</v>
      </c>
      <c r="Q4440">
        <v>33</v>
      </c>
      <c r="S4440">
        <v>2645585.5855855849</v>
      </c>
      <c r="T4440">
        <v>1623833.333333333</v>
      </c>
      <c r="U4440">
        <v>2221711.7117117122</v>
      </c>
      <c r="V4440">
        <v>1326396.396396396</v>
      </c>
      <c r="W4440">
        <v>304.68965517499998</v>
      </c>
      <c r="X4440">
        <v>303.00000000099999</v>
      </c>
    </row>
    <row r="4441" spans="1:24">
      <c r="A4441" s="7" t="s">
        <v>5545</v>
      </c>
      <c r="B4441" s="13" t="s">
        <v>3568</v>
      </c>
      <c r="C4441">
        <v>270268060.41581702</v>
      </c>
      <c r="D4441">
        <v>247692155.13162658</v>
      </c>
      <c r="E4441">
        <v>99284368.468468472</v>
      </c>
      <c r="F4441">
        <v>252746571.17117119</v>
      </c>
      <c r="G4441">
        <v>32</v>
      </c>
      <c r="H4441">
        <v>12</v>
      </c>
      <c r="I4441">
        <v>11</v>
      </c>
      <c r="J4441">
        <v>5</v>
      </c>
      <c r="M4441">
        <v>141</v>
      </c>
      <c r="N4441">
        <v>57</v>
      </c>
      <c r="O4441">
        <v>29575675.675675683</v>
      </c>
      <c r="P4441">
        <v>27325472.97297297</v>
      </c>
      <c r="Q4441">
        <v>146</v>
      </c>
      <c r="R4441">
        <v>18</v>
      </c>
      <c r="S4441">
        <v>70140531.531531543</v>
      </c>
      <c r="T4441">
        <v>67846995.495495498</v>
      </c>
      <c r="U4441">
        <v>27914504.504504506</v>
      </c>
      <c r="V4441">
        <v>25171081.081081085</v>
      </c>
      <c r="W4441">
        <v>3639.6896551710001</v>
      </c>
      <c r="X4441">
        <v>3634.172413796</v>
      </c>
    </row>
    <row r="4442" spans="1:24">
      <c r="A4442" s="7" t="s">
        <v>5546</v>
      </c>
      <c r="B4442" s="13" t="s">
        <v>2435</v>
      </c>
      <c r="C4442">
        <v>53290744.500514165</v>
      </c>
      <c r="D4442">
        <v>53732612.819577187</v>
      </c>
      <c r="E4442">
        <v>87387.387387387993</v>
      </c>
      <c r="F4442">
        <v>235810.810810814</v>
      </c>
      <c r="G4442">
        <v>4</v>
      </c>
      <c r="H4442">
        <v>47</v>
      </c>
      <c r="I4442">
        <v>0</v>
      </c>
      <c r="J4442">
        <v>3</v>
      </c>
      <c r="M4442">
        <v>6</v>
      </c>
      <c r="N4442">
        <v>61</v>
      </c>
      <c r="O4442">
        <v>91891.891891891995</v>
      </c>
      <c r="P4442">
        <v>7815135.1351351356</v>
      </c>
      <c r="R4442">
        <v>157</v>
      </c>
      <c r="S4442">
        <v>8282018.0180180175</v>
      </c>
      <c r="T4442">
        <v>9989815.3153153155</v>
      </c>
      <c r="U4442">
        <v>507567.56756756699</v>
      </c>
      <c r="V4442">
        <v>8300180.1801801799</v>
      </c>
      <c r="W4442">
        <v>1369.620689656</v>
      </c>
      <c r="X4442">
        <v>1385.551724139</v>
      </c>
    </row>
    <row r="4443" spans="1:24">
      <c r="A4443" s="7" t="s">
        <v>5547</v>
      </c>
      <c r="B4443" s="13" t="s">
        <v>1609</v>
      </c>
      <c r="C4443">
        <v>127276709.65888016</v>
      </c>
      <c r="D4443">
        <v>130253467.50401784</v>
      </c>
      <c r="E4443">
        <v>312612.61261261301</v>
      </c>
      <c r="F4443">
        <v>136486.486486487</v>
      </c>
      <c r="G4443">
        <v>40</v>
      </c>
      <c r="H4443">
        <v>54</v>
      </c>
      <c r="I4443">
        <v>2</v>
      </c>
      <c r="J4443">
        <v>2</v>
      </c>
      <c r="M4443">
        <v>122</v>
      </c>
      <c r="N4443">
        <v>57</v>
      </c>
      <c r="O4443">
        <v>2940990.9909909908</v>
      </c>
      <c r="P4443">
        <v>7230990.9909909917</v>
      </c>
      <c r="Q4443">
        <v>67</v>
      </c>
      <c r="R4443">
        <v>26</v>
      </c>
      <c r="S4443">
        <v>29947709.009009011</v>
      </c>
      <c r="T4443">
        <v>30054552.252252251</v>
      </c>
      <c r="U4443">
        <v>2707207.2072072071</v>
      </c>
      <c r="V4443">
        <v>7116216.2162162159</v>
      </c>
      <c r="W4443">
        <v>2491.3448275830001</v>
      </c>
      <c r="X4443">
        <v>2496.5517241299999</v>
      </c>
    </row>
    <row r="4444" spans="1:24">
      <c r="A4444" s="7" t="s">
        <v>488</v>
      </c>
      <c r="B4444" s="13" t="s">
        <v>1400</v>
      </c>
      <c r="C4444">
        <v>256055930.59931308</v>
      </c>
      <c r="D4444">
        <v>201108602.59946671</v>
      </c>
      <c r="E4444">
        <v>34234.234234233998</v>
      </c>
      <c r="F4444">
        <v>287387.38738738798</v>
      </c>
      <c r="G4444">
        <v>61</v>
      </c>
      <c r="H4444">
        <v>67</v>
      </c>
      <c r="I4444">
        <v>0</v>
      </c>
      <c r="J4444">
        <v>3</v>
      </c>
      <c r="K4444">
        <v>1</v>
      </c>
      <c r="M4444">
        <v>69</v>
      </c>
      <c r="N4444">
        <v>108</v>
      </c>
      <c r="O4444">
        <v>4008774.7747747763</v>
      </c>
      <c r="P4444">
        <v>1363963.963963964</v>
      </c>
      <c r="Q4444">
        <v>17</v>
      </c>
      <c r="R4444">
        <v>42</v>
      </c>
      <c r="S4444">
        <v>32210633.333333332</v>
      </c>
      <c r="T4444">
        <v>26164698.198198196</v>
      </c>
      <c r="U4444">
        <v>1687027.0270270279</v>
      </c>
      <c r="V4444">
        <v>2777027.0270270258</v>
      </c>
      <c r="W4444">
        <v>3696.4482758610002</v>
      </c>
      <c r="X4444">
        <v>4278.5172413800001</v>
      </c>
    </row>
    <row r="4445" spans="1:24">
      <c r="A4445" s="7" t="s">
        <v>5548</v>
      </c>
      <c r="B4445" s="13" t="s">
        <v>3864</v>
      </c>
      <c r="C4445">
        <v>38768742.330403775</v>
      </c>
      <c r="D4445">
        <v>38967537.304420814</v>
      </c>
      <c r="E4445">
        <v>900.900900901</v>
      </c>
      <c r="G4445">
        <v>3</v>
      </c>
      <c r="H4445">
        <v>4</v>
      </c>
      <c r="I4445">
        <v>3</v>
      </c>
      <c r="J4445">
        <v>0</v>
      </c>
      <c r="M4445">
        <v>11</v>
      </c>
      <c r="N4445">
        <v>32</v>
      </c>
      <c r="O4445">
        <v>951351.3513513509</v>
      </c>
      <c r="P4445">
        <v>552252.25225225301</v>
      </c>
      <c r="Q4445">
        <v>19</v>
      </c>
      <c r="R4445">
        <v>22</v>
      </c>
      <c r="S4445">
        <v>9334189.1891891882</v>
      </c>
      <c r="T4445">
        <v>9528516.2162162159</v>
      </c>
      <c r="U4445">
        <v>839189.189189189</v>
      </c>
      <c r="V4445">
        <v>511261.26126126101</v>
      </c>
      <c r="W4445">
        <v>859.27586207100001</v>
      </c>
      <c r="X4445">
        <v>849.86206896700003</v>
      </c>
    </row>
    <row r="4446" spans="1:24">
      <c r="A4446" s="7" t="s">
        <v>5549</v>
      </c>
      <c r="B4446" s="13" t="s">
        <v>2514</v>
      </c>
      <c r="C4446">
        <v>121605030.9537944</v>
      </c>
      <c r="D4446">
        <v>116385770.04271868</v>
      </c>
      <c r="E4446">
        <v>760810.81081080996</v>
      </c>
      <c r="F4446">
        <v>25225.225225227001</v>
      </c>
      <c r="G4446">
        <v>175</v>
      </c>
      <c r="H4446">
        <v>93</v>
      </c>
      <c r="I4446">
        <v>10</v>
      </c>
      <c r="J4446">
        <v>3</v>
      </c>
      <c r="K4446">
        <v>1</v>
      </c>
      <c r="M4446">
        <v>790</v>
      </c>
      <c r="N4446">
        <v>139</v>
      </c>
      <c r="O4446">
        <v>14805135.135135137</v>
      </c>
      <c r="P4446">
        <v>69045945.945945948</v>
      </c>
      <c r="Q4446">
        <v>69</v>
      </c>
      <c r="R4446">
        <v>73</v>
      </c>
      <c r="S4446">
        <v>67926828.828828827</v>
      </c>
      <c r="T4446">
        <v>61195054.054054059</v>
      </c>
      <c r="U4446">
        <v>15424954.954954956</v>
      </c>
      <c r="V4446">
        <v>74412432.432432428</v>
      </c>
      <c r="W4446">
        <v>3111.3448275860001</v>
      </c>
      <c r="X4446">
        <v>2674.7586206880001</v>
      </c>
    </row>
    <row r="4447" spans="1:24">
      <c r="A4447" s="7" t="s">
        <v>5550</v>
      </c>
      <c r="B4447" s="13" t="s">
        <v>3747</v>
      </c>
      <c r="C4447">
        <v>124547866.47651976</v>
      </c>
      <c r="D4447">
        <v>133896687.53215292</v>
      </c>
      <c r="E4447">
        <v>38878060.360360362</v>
      </c>
      <c r="F4447">
        <v>43659590.990990996</v>
      </c>
      <c r="G4447">
        <v>39</v>
      </c>
      <c r="H4447">
        <v>50</v>
      </c>
      <c r="I4447">
        <v>11</v>
      </c>
      <c r="J4447">
        <v>17</v>
      </c>
      <c r="K4447">
        <v>1</v>
      </c>
      <c r="M4447">
        <v>64</v>
      </c>
      <c r="N4447">
        <v>107</v>
      </c>
      <c r="O4447">
        <v>27026126.126126133</v>
      </c>
      <c r="P4447">
        <v>35688295.495495498</v>
      </c>
      <c r="Q4447">
        <v>4</v>
      </c>
      <c r="R4447">
        <v>30</v>
      </c>
      <c r="S4447">
        <v>26938360.360360362</v>
      </c>
      <c r="T4447">
        <v>31324612.612612613</v>
      </c>
      <c r="U4447">
        <v>19355135.135135137</v>
      </c>
      <c r="V4447">
        <v>21830630.630630627</v>
      </c>
      <c r="W4447">
        <v>2021.448275861</v>
      </c>
      <c r="X4447">
        <v>2098.586206901</v>
      </c>
    </row>
    <row r="4448" spans="1:24">
      <c r="A4448" s="7" t="s">
        <v>6954</v>
      </c>
      <c r="B4448" s="13" t="s">
        <v>1351</v>
      </c>
      <c r="E4448">
        <v>34842027.027027026</v>
      </c>
      <c r="F4448">
        <v>53423423.423423424</v>
      </c>
      <c r="O4448">
        <v>181981.98198198201</v>
      </c>
      <c r="P4448">
        <v>551576.57657657703</v>
      </c>
    </row>
    <row r="4449" spans="1:24">
      <c r="A4449" s="7" t="s">
        <v>5551</v>
      </c>
      <c r="B4449" s="13" t="s">
        <v>2573</v>
      </c>
      <c r="C4449">
        <v>53129003.013017654</v>
      </c>
      <c r="D4449">
        <v>50836179.276515447</v>
      </c>
      <c r="E4449">
        <v>729954.95495495503</v>
      </c>
      <c r="F4449">
        <v>61261.261261262996</v>
      </c>
      <c r="G4449">
        <v>45</v>
      </c>
      <c r="H4449">
        <v>25</v>
      </c>
      <c r="I4449">
        <v>7</v>
      </c>
      <c r="J4449">
        <v>4</v>
      </c>
      <c r="M4449">
        <v>146</v>
      </c>
      <c r="N4449">
        <v>71</v>
      </c>
      <c r="O4449">
        <v>7139639.6396396384</v>
      </c>
      <c r="P4449">
        <v>28966576.576576579</v>
      </c>
      <c r="Q4449">
        <v>72</v>
      </c>
      <c r="R4449">
        <v>112</v>
      </c>
      <c r="S4449">
        <v>19741608.108108107</v>
      </c>
      <c r="T4449">
        <v>18554022.522522524</v>
      </c>
      <c r="U4449">
        <v>4697387.3873873865</v>
      </c>
      <c r="V4449">
        <v>8071711.7117117122</v>
      </c>
      <c r="W4449">
        <v>1434.758620691</v>
      </c>
      <c r="X4449">
        <v>1379.9655172389998</v>
      </c>
    </row>
    <row r="4450" spans="1:24">
      <c r="A4450" s="7" t="s">
        <v>5552</v>
      </c>
      <c r="B4450" s="13" t="s">
        <v>3051</v>
      </c>
      <c r="C4450">
        <v>313482914.0676688</v>
      </c>
      <c r="D4450">
        <v>269486226.32924747</v>
      </c>
      <c r="E4450">
        <v>187998973.87387389</v>
      </c>
      <c r="F4450">
        <v>238953063.06306309</v>
      </c>
      <c r="G4450">
        <v>129</v>
      </c>
      <c r="H4450">
        <v>125</v>
      </c>
      <c r="I4450">
        <v>13</v>
      </c>
      <c r="J4450">
        <v>12</v>
      </c>
      <c r="K4450">
        <v>2</v>
      </c>
      <c r="M4450">
        <v>207</v>
      </c>
      <c r="N4450">
        <v>170</v>
      </c>
      <c r="O4450">
        <v>99222081.081081092</v>
      </c>
      <c r="P4450">
        <v>139821977.47747746</v>
      </c>
      <c r="Q4450">
        <v>261</v>
      </c>
      <c r="R4450">
        <v>224</v>
      </c>
      <c r="S4450">
        <v>78704337.837837845</v>
      </c>
      <c r="T4450">
        <v>81166243.243243247</v>
      </c>
      <c r="U4450">
        <v>66622072.072072074</v>
      </c>
      <c r="V4450">
        <v>73418648.648648649</v>
      </c>
      <c r="W4450">
        <v>8455.8965517209999</v>
      </c>
      <c r="X4450">
        <v>8680.3103448299989</v>
      </c>
    </row>
    <row r="4451" spans="1:24">
      <c r="A4451" s="7" t="s">
        <v>5553</v>
      </c>
      <c r="B4451" s="13" t="s">
        <v>2592</v>
      </c>
      <c r="C4451">
        <v>427970142.706379</v>
      </c>
      <c r="D4451">
        <v>410620445.97139668</v>
      </c>
      <c r="E4451">
        <v>64651932.432432435</v>
      </c>
      <c r="F4451">
        <v>78829190.990990996</v>
      </c>
      <c r="G4451">
        <v>138</v>
      </c>
      <c r="H4451">
        <v>148</v>
      </c>
      <c r="I4451">
        <v>12</v>
      </c>
      <c r="J4451">
        <v>8</v>
      </c>
      <c r="M4451">
        <v>285</v>
      </c>
      <c r="N4451">
        <v>198</v>
      </c>
      <c r="O4451">
        <v>42314414.414414406</v>
      </c>
      <c r="P4451">
        <v>56807207.20720721</v>
      </c>
      <c r="Q4451">
        <v>48</v>
      </c>
      <c r="R4451">
        <v>237</v>
      </c>
      <c r="S4451">
        <v>94657716.216216221</v>
      </c>
      <c r="T4451">
        <v>89611103.603603601</v>
      </c>
      <c r="U4451">
        <v>31155945.945945941</v>
      </c>
      <c r="V4451">
        <v>36099009.009009004</v>
      </c>
      <c r="W4451">
        <v>10524.551724135999</v>
      </c>
      <c r="X4451">
        <v>10396.275862058001</v>
      </c>
    </row>
    <row r="4452" spans="1:24">
      <c r="A4452" s="7" t="s">
        <v>5554</v>
      </c>
      <c r="B4452" s="13" t="s">
        <v>3577</v>
      </c>
      <c r="C4452">
        <v>228094906.96526194</v>
      </c>
      <c r="D4452">
        <v>237328591.8670415</v>
      </c>
      <c r="E4452">
        <v>563963.96396396402</v>
      </c>
      <c r="F4452">
        <v>300000.00000000198</v>
      </c>
      <c r="G4452">
        <v>72</v>
      </c>
      <c r="H4452">
        <v>75</v>
      </c>
      <c r="I4452">
        <v>4</v>
      </c>
      <c r="J4452">
        <v>10</v>
      </c>
      <c r="M4452">
        <v>109</v>
      </c>
      <c r="N4452">
        <v>150</v>
      </c>
      <c r="O4452">
        <v>9840990.9909909889</v>
      </c>
      <c r="P4452">
        <v>9278378.3783783801</v>
      </c>
      <c r="Q4452">
        <v>153</v>
      </c>
      <c r="R4452">
        <v>98</v>
      </c>
      <c r="S4452">
        <v>38162396.396396391</v>
      </c>
      <c r="T4452">
        <v>42889881.081081085</v>
      </c>
      <c r="U4452">
        <v>8635405.4054054059</v>
      </c>
      <c r="V4452">
        <v>7716936.9369369354</v>
      </c>
      <c r="W4452">
        <v>6020.3793103419994</v>
      </c>
      <c r="X4452">
        <v>5965.8965517260003</v>
      </c>
    </row>
    <row r="4453" spans="1:24">
      <c r="A4453" s="7" t="s">
        <v>5555</v>
      </c>
      <c r="B4453" s="13" t="s">
        <v>4059</v>
      </c>
      <c r="C4453">
        <v>1038839744.3302588</v>
      </c>
      <c r="D4453">
        <v>958957081.14346027</v>
      </c>
      <c r="E4453">
        <v>4175675.6756756762</v>
      </c>
      <c r="F4453">
        <v>1507477.4774774769</v>
      </c>
      <c r="G4453">
        <v>88</v>
      </c>
      <c r="H4453">
        <v>97</v>
      </c>
      <c r="I4453">
        <v>8</v>
      </c>
      <c r="J4453">
        <v>8</v>
      </c>
      <c r="K4453">
        <v>1</v>
      </c>
      <c r="M4453">
        <v>347</v>
      </c>
      <c r="N4453">
        <v>359</v>
      </c>
      <c r="O4453">
        <v>54248720.720720723</v>
      </c>
      <c r="P4453">
        <v>75856651.351351351</v>
      </c>
      <c r="Q4453">
        <v>28</v>
      </c>
      <c r="R4453">
        <v>168</v>
      </c>
      <c r="S4453">
        <v>161814905.4054054</v>
      </c>
      <c r="T4453">
        <v>153127896.3963964</v>
      </c>
      <c r="U4453">
        <v>55696216.216216214</v>
      </c>
      <c r="V4453">
        <v>63412162.162162155</v>
      </c>
      <c r="W4453">
        <v>12878.241379308</v>
      </c>
      <c r="X4453">
        <v>12816.448275863</v>
      </c>
    </row>
    <row r="4454" spans="1:24">
      <c r="A4454" s="7" t="s">
        <v>5556</v>
      </c>
      <c r="B4454" s="13" t="s">
        <v>2347</v>
      </c>
      <c r="C4454">
        <v>163100140.14905486</v>
      </c>
      <c r="D4454">
        <v>165387594.93146577</v>
      </c>
      <c r="E4454">
        <v>999549.54954955203</v>
      </c>
      <c r="F4454">
        <v>908108.10810811096</v>
      </c>
      <c r="G4454">
        <v>112</v>
      </c>
      <c r="H4454">
        <v>103</v>
      </c>
      <c r="I4454">
        <v>4</v>
      </c>
      <c r="J4454">
        <v>6</v>
      </c>
      <c r="M4454">
        <v>167</v>
      </c>
      <c r="N4454">
        <v>128</v>
      </c>
      <c r="O4454">
        <v>17661711.711711712</v>
      </c>
      <c r="P4454">
        <v>26549549.54954955</v>
      </c>
      <c r="Q4454">
        <v>115</v>
      </c>
      <c r="R4454">
        <v>200</v>
      </c>
      <c r="S4454">
        <v>60555108.108108111</v>
      </c>
      <c r="T4454">
        <v>57750346.846846849</v>
      </c>
      <c r="U4454">
        <v>18917387.387387387</v>
      </c>
      <c r="V4454">
        <v>25091981.981981982</v>
      </c>
      <c r="W4454">
        <v>8615.7241379280003</v>
      </c>
      <c r="X4454">
        <v>8745.9655172399998</v>
      </c>
    </row>
    <row r="4455" spans="1:24">
      <c r="A4455" s="7" t="s">
        <v>5557</v>
      </c>
      <c r="B4455" s="13" t="s">
        <v>2073</v>
      </c>
      <c r="C4455">
        <v>239545767.97535554</v>
      </c>
      <c r="D4455">
        <v>244727116.27631587</v>
      </c>
      <c r="E4455">
        <v>1018783.783783784</v>
      </c>
      <c r="F4455">
        <v>753063.06306306401</v>
      </c>
      <c r="G4455">
        <v>79</v>
      </c>
      <c r="H4455">
        <v>98</v>
      </c>
      <c r="I4455">
        <v>2</v>
      </c>
      <c r="J4455">
        <v>7</v>
      </c>
      <c r="K4455">
        <v>2</v>
      </c>
      <c r="M4455">
        <v>108</v>
      </c>
      <c r="N4455">
        <v>129</v>
      </c>
      <c r="O4455">
        <v>8820720.7207207195</v>
      </c>
      <c r="P4455">
        <v>35522432.432432435</v>
      </c>
      <c r="Q4455">
        <v>57</v>
      </c>
      <c r="R4455">
        <v>158</v>
      </c>
      <c r="S4455">
        <v>61354405.405405402</v>
      </c>
      <c r="T4455">
        <v>64691041.441441447</v>
      </c>
      <c r="U4455">
        <v>10051351.351351351</v>
      </c>
      <c r="V4455">
        <v>33529459.459459461</v>
      </c>
      <c r="W4455">
        <v>7752.3448275829996</v>
      </c>
      <c r="X4455">
        <v>7876.7241379259995</v>
      </c>
    </row>
    <row r="4456" spans="1:24">
      <c r="A4456" s="7" t="s">
        <v>5558</v>
      </c>
      <c r="B4456" s="13" t="s">
        <v>1087</v>
      </c>
      <c r="C4456">
        <v>123188315.0847418</v>
      </c>
      <c r="D4456">
        <v>123970122.8747268</v>
      </c>
      <c r="E4456">
        <v>84054.054054056003</v>
      </c>
      <c r="F4456">
        <v>118468.46846847</v>
      </c>
      <c r="G4456">
        <v>41</v>
      </c>
      <c r="H4456">
        <v>27</v>
      </c>
      <c r="I4456">
        <v>4</v>
      </c>
      <c r="J4456">
        <v>5</v>
      </c>
      <c r="M4456">
        <v>61</v>
      </c>
      <c r="N4456">
        <v>38</v>
      </c>
      <c r="O4456">
        <v>8791261.261261262</v>
      </c>
      <c r="P4456">
        <v>10142792.792792792</v>
      </c>
      <c r="Q4456">
        <v>30</v>
      </c>
      <c r="R4456">
        <v>28</v>
      </c>
      <c r="S4456">
        <v>36567504.504504502</v>
      </c>
      <c r="T4456">
        <v>35527124.324324325</v>
      </c>
      <c r="U4456">
        <v>6760450.4504504493</v>
      </c>
      <c r="V4456">
        <v>8393333.333333334</v>
      </c>
      <c r="W4456">
        <v>1934.6896551710001</v>
      </c>
      <c r="X4456">
        <v>1922.8620689660002</v>
      </c>
    </row>
    <row r="4457" spans="1:24">
      <c r="A4457" s="7" t="s">
        <v>5559</v>
      </c>
      <c r="B4457" s="13" t="s">
        <v>659</v>
      </c>
      <c r="C4457">
        <v>9499356.346588226</v>
      </c>
      <c r="D4457">
        <v>10687350.279648369</v>
      </c>
      <c r="H4457">
        <v>9</v>
      </c>
      <c r="M4457">
        <v>1</v>
      </c>
      <c r="N4457">
        <v>10</v>
      </c>
      <c r="S4457">
        <v>713828.82882882899</v>
      </c>
      <c r="T4457">
        <v>874981.98198198201</v>
      </c>
      <c r="W4457">
        <v>350.86206896800002</v>
      </c>
      <c r="X4457">
        <v>346.82758620800001</v>
      </c>
    </row>
    <row r="4458" spans="1:24">
      <c r="A4458" s="7" t="s">
        <v>5560</v>
      </c>
      <c r="B4458" s="13" t="s">
        <v>727</v>
      </c>
      <c r="C4458">
        <v>1002642550.7941453</v>
      </c>
      <c r="D4458">
        <v>992517136.60476577</v>
      </c>
      <c r="E4458">
        <v>467799783.78378379</v>
      </c>
      <c r="F4458">
        <v>559675847.74774778</v>
      </c>
      <c r="G4458">
        <v>499</v>
      </c>
      <c r="H4458">
        <v>316</v>
      </c>
      <c r="I4458">
        <v>31</v>
      </c>
      <c r="J4458">
        <v>38</v>
      </c>
      <c r="K4458">
        <v>7</v>
      </c>
      <c r="M4458">
        <v>696</v>
      </c>
      <c r="N4458">
        <v>732</v>
      </c>
      <c r="O4458">
        <v>134412432.43243244</v>
      </c>
      <c r="P4458">
        <v>178261315.31531531</v>
      </c>
      <c r="Q4458">
        <v>412</v>
      </c>
      <c r="R4458">
        <v>473</v>
      </c>
      <c r="S4458">
        <v>393905358.55855858</v>
      </c>
      <c r="T4458">
        <v>372128047.74774778</v>
      </c>
      <c r="U4458">
        <v>132607837.83783783</v>
      </c>
      <c r="V4458">
        <v>172965945.94594592</v>
      </c>
      <c r="W4458">
        <v>15050.137931025001</v>
      </c>
      <c r="X4458">
        <v>15502.103448280001</v>
      </c>
    </row>
    <row r="4459" spans="1:24">
      <c r="A4459" s="7" t="s">
        <v>5561</v>
      </c>
      <c r="B4459" s="13" t="s">
        <v>1420</v>
      </c>
      <c r="C4459">
        <v>64318402.555609062</v>
      </c>
      <c r="D4459">
        <v>55833567.785011932</v>
      </c>
      <c r="E4459">
        <v>1085585.585585586</v>
      </c>
      <c r="F4459">
        <v>2195720.7207207209</v>
      </c>
      <c r="G4459">
        <v>192</v>
      </c>
      <c r="H4459">
        <v>192</v>
      </c>
      <c r="I4459">
        <v>2</v>
      </c>
      <c r="J4459">
        <v>5</v>
      </c>
      <c r="K4459">
        <v>2</v>
      </c>
      <c r="M4459">
        <v>235</v>
      </c>
      <c r="N4459">
        <v>224</v>
      </c>
      <c r="O4459">
        <v>8716216.216216214</v>
      </c>
      <c r="P4459">
        <v>9725225.2252252251</v>
      </c>
      <c r="Q4459">
        <v>107</v>
      </c>
      <c r="R4459">
        <v>58</v>
      </c>
      <c r="S4459">
        <v>22075837.837837841</v>
      </c>
      <c r="T4459">
        <v>18573504.504504506</v>
      </c>
      <c r="U4459">
        <v>8814864.8648648635</v>
      </c>
      <c r="V4459">
        <v>10651801.801801803</v>
      </c>
      <c r="W4459">
        <v>1924.103448284</v>
      </c>
      <c r="X4459">
        <v>2013.8275862200001</v>
      </c>
    </row>
    <row r="4460" spans="1:24">
      <c r="A4460" s="7" t="s">
        <v>5562</v>
      </c>
      <c r="B4460" s="13" t="s">
        <v>863</v>
      </c>
      <c r="C4460">
        <v>95886413.208016828</v>
      </c>
      <c r="D4460">
        <v>100843397.64476806</v>
      </c>
      <c r="E4460">
        <v>900.900900901</v>
      </c>
      <c r="F4460">
        <v>900.900900901</v>
      </c>
      <c r="G4460">
        <v>23</v>
      </c>
      <c r="H4460">
        <v>13</v>
      </c>
      <c r="I4460">
        <v>1</v>
      </c>
      <c r="J4460">
        <v>0</v>
      </c>
      <c r="K4460">
        <v>2</v>
      </c>
      <c r="M4460">
        <v>78</v>
      </c>
      <c r="N4460">
        <v>121</v>
      </c>
      <c r="O4460">
        <v>6379729.7297297288</v>
      </c>
      <c r="P4460">
        <v>3179729.7297297306</v>
      </c>
      <c r="R4460">
        <v>6</v>
      </c>
      <c r="S4460">
        <v>33410423.423423421</v>
      </c>
      <c r="T4460">
        <v>36036878.378378376</v>
      </c>
      <c r="U4460">
        <v>6020270.2702702712</v>
      </c>
      <c r="V4460">
        <v>3428018.018018018</v>
      </c>
      <c r="W4460">
        <v>2142.0689655149999</v>
      </c>
      <c r="X4460">
        <v>2185.2068965509998</v>
      </c>
    </row>
    <row r="4461" spans="1:24">
      <c r="A4461" s="7" t="s">
        <v>5563</v>
      </c>
      <c r="B4461" s="13" t="s">
        <v>1309</v>
      </c>
      <c r="C4461">
        <v>398797868.87635177</v>
      </c>
      <c r="D4461">
        <v>414139539.08196938</v>
      </c>
      <c r="E4461">
        <v>105798675.67567568</v>
      </c>
      <c r="F4461">
        <v>1271171.1711711721</v>
      </c>
      <c r="G4461">
        <v>86</v>
      </c>
      <c r="H4461">
        <v>158</v>
      </c>
      <c r="I4461">
        <v>6</v>
      </c>
      <c r="J4461">
        <v>10</v>
      </c>
      <c r="K4461">
        <v>3</v>
      </c>
      <c r="M4461">
        <v>134</v>
      </c>
      <c r="N4461">
        <v>265</v>
      </c>
      <c r="O4461">
        <v>30246846.846846849</v>
      </c>
      <c r="P4461">
        <v>34990450.45045045</v>
      </c>
      <c r="Q4461">
        <v>113</v>
      </c>
      <c r="R4461">
        <v>59</v>
      </c>
      <c r="S4461">
        <v>71729328.828828827</v>
      </c>
      <c r="T4461">
        <v>80443941.441441447</v>
      </c>
      <c r="U4461">
        <v>27335765.765765764</v>
      </c>
      <c r="V4461">
        <v>31553423.423423424</v>
      </c>
      <c r="W4461">
        <v>4505.3448275840001</v>
      </c>
      <c r="X4461">
        <v>4456.8965517249999</v>
      </c>
    </row>
    <row r="4462" spans="1:24">
      <c r="A4462" s="7" t="s">
        <v>5564</v>
      </c>
      <c r="B4462" s="13" t="s">
        <v>2744</v>
      </c>
      <c r="C4462">
        <v>18324240.325495929</v>
      </c>
      <c r="D4462">
        <v>17218448.530558325</v>
      </c>
      <c r="G4462">
        <v>3</v>
      </c>
      <c r="H4462">
        <v>3</v>
      </c>
      <c r="J4462">
        <v>1</v>
      </c>
      <c r="M4462">
        <v>5</v>
      </c>
      <c r="N4462">
        <v>7</v>
      </c>
      <c r="O4462">
        <v>270270.27027027</v>
      </c>
      <c r="P4462">
        <v>509009.00900900899</v>
      </c>
      <c r="Q4462">
        <v>5</v>
      </c>
      <c r="R4462">
        <v>7</v>
      </c>
      <c r="S4462">
        <v>6844166.666666667</v>
      </c>
      <c r="T4462">
        <v>6137963.963963964</v>
      </c>
      <c r="U4462">
        <v>74774.774774774996</v>
      </c>
      <c r="V4462">
        <v>619819.81981982</v>
      </c>
      <c r="W4462">
        <v>320.00000000199998</v>
      </c>
      <c r="X4462">
        <v>325.31034482899997</v>
      </c>
    </row>
    <row r="4463" spans="1:24">
      <c r="A4463" s="7" t="s">
        <v>6955</v>
      </c>
      <c r="B4463" s="13" t="s">
        <v>2822</v>
      </c>
      <c r="F4463">
        <v>1238738.7387387389</v>
      </c>
    </row>
    <row r="4464" spans="1:24">
      <c r="A4464" s="7" t="s">
        <v>5565</v>
      </c>
      <c r="B4464" s="13" t="s">
        <v>2014</v>
      </c>
      <c r="C4464">
        <v>33376773.401804671</v>
      </c>
      <c r="D4464">
        <v>32682643.575420104</v>
      </c>
      <c r="E4464">
        <v>9333063.0630630646</v>
      </c>
      <c r="F4464">
        <v>2704504.5045045051</v>
      </c>
      <c r="G4464">
        <v>12</v>
      </c>
      <c r="H4464">
        <v>25</v>
      </c>
      <c r="I4464">
        <v>2</v>
      </c>
      <c r="J4464">
        <v>0</v>
      </c>
      <c r="M4464">
        <v>12</v>
      </c>
      <c r="N4464">
        <v>26</v>
      </c>
      <c r="O4464">
        <v>67027.027027026998</v>
      </c>
      <c r="P4464">
        <v>10810.810810810999</v>
      </c>
      <c r="Q4464">
        <v>4</v>
      </c>
      <c r="R4464">
        <v>1</v>
      </c>
      <c r="S4464">
        <v>4903872.072072072</v>
      </c>
      <c r="T4464">
        <v>4945090.0900900904</v>
      </c>
      <c r="U4464">
        <v>36036.036036035999</v>
      </c>
      <c r="V4464">
        <v>477477.47747747699</v>
      </c>
      <c r="W4464">
        <v>582</v>
      </c>
      <c r="X4464">
        <v>606</v>
      </c>
    </row>
    <row r="4465" spans="1:24">
      <c r="A4465" s="7" t="s">
        <v>5565</v>
      </c>
      <c r="B4465" s="13" t="s">
        <v>3763</v>
      </c>
      <c r="C4465">
        <v>98664543.498416692</v>
      </c>
      <c r="D4465">
        <v>101359916.63171442</v>
      </c>
      <c r="M4465">
        <v>124</v>
      </c>
      <c r="N4465">
        <v>45</v>
      </c>
      <c r="O4465">
        <v>9009.0090090089998</v>
      </c>
      <c r="P4465">
        <v>115315.31531531599</v>
      </c>
      <c r="Q4465">
        <v>2</v>
      </c>
      <c r="R4465">
        <v>36</v>
      </c>
      <c r="S4465">
        <v>16621373.873873875</v>
      </c>
      <c r="T4465">
        <v>15858500</v>
      </c>
      <c r="U4465">
        <v>51801.801801802001</v>
      </c>
      <c r="V4465">
        <v>42792.792792793</v>
      </c>
      <c r="W4465">
        <v>1345.5517241370001</v>
      </c>
      <c r="X4465">
        <v>1384.3103448270001</v>
      </c>
    </row>
    <row r="4466" spans="1:24">
      <c r="A4466" s="7" t="s">
        <v>5566</v>
      </c>
      <c r="B4466" s="13" t="s">
        <v>2014</v>
      </c>
      <c r="C4466">
        <v>92074394.724934235</v>
      </c>
      <c r="D4466">
        <v>99286132.594254181</v>
      </c>
      <c r="E4466">
        <v>8108.1081081089997</v>
      </c>
      <c r="F4466">
        <v>46846.846846847999</v>
      </c>
      <c r="G4466">
        <v>40</v>
      </c>
      <c r="H4466">
        <v>50</v>
      </c>
      <c r="I4466">
        <v>1</v>
      </c>
      <c r="J4466">
        <v>3</v>
      </c>
      <c r="M4466">
        <v>43</v>
      </c>
      <c r="N4466">
        <v>50</v>
      </c>
      <c r="O4466">
        <v>2922792.7927927929</v>
      </c>
      <c r="P4466">
        <v>4136936.9369369368</v>
      </c>
      <c r="Q4466">
        <v>23</v>
      </c>
      <c r="R4466">
        <v>34</v>
      </c>
      <c r="S4466">
        <v>12729774.774774777</v>
      </c>
      <c r="T4466">
        <v>13235088.288288288</v>
      </c>
      <c r="U4466">
        <v>1901981.981981982</v>
      </c>
      <c r="V4466">
        <v>2135945.9459459451</v>
      </c>
      <c r="W4466">
        <v>1412</v>
      </c>
      <c r="X4466">
        <v>1445</v>
      </c>
    </row>
    <row r="4467" spans="1:24">
      <c r="A4467" s="7" t="s">
        <v>5566</v>
      </c>
      <c r="B4467" s="13" t="s">
        <v>3763</v>
      </c>
      <c r="C4467">
        <v>155629798.9283579</v>
      </c>
      <c r="D4467">
        <v>173165072.91545317</v>
      </c>
      <c r="M4467">
        <v>41</v>
      </c>
      <c r="N4467">
        <v>46</v>
      </c>
      <c r="O4467">
        <v>1323423.4234234239</v>
      </c>
      <c r="P4467">
        <v>1234234.2342342341</v>
      </c>
      <c r="Q4467">
        <v>1</v>
      </c>
      <c r="R4467">
        <v>3</v>
      </c>
      <c r="S4467">
        <v>20197270.270270273</v>
      </c>
      <c r="T4467">
        <v>23190027.02702703</v>
      </c>
      <c r="U4467">
        <v>525675.67567567597</v>
      </c>
      <c r="V4467">
        <v>908468.46846846899</v>
      </c>
      <c r="W4467">
        <v>2199.5862068930001</v>
      </c>
      <c r="X4467">
        <v>2329.3793103469998</v>
      </c>
    </row>
    <row r="4468" spans="1:24">
      <c r="A4468" s="7" t="s">
        <v>489</v>
      </c>
      <c r="B4468" s="13" t="s">
        <v>891</v>
      </c>
      <c r="C4468">
        <v>965450534.89097762</v>
      </c>
      <c r="D4468">
        <v>1008784154.0899845</v>
      </c>
      <c r="E4468">
        <v>170424208.1081081</v>
      </c>
      <c r="F4468">
        <v>8777027.0270270333</v>
      </c>
      <c r="G4468">
        <v>219</v>
      </c>
      <c r="H4468">
        <v>129</v>
      </c>
      <c r="I4468">
        <v>13</v>
      </c>
      <c r="J4468">
        <v>5</v>
      </c>
      <c r="K4468">
        <v>2</v>
      </c>
      <c r="M4468">
        <v>385</v>
      </c>
      <c r="N4468">
        <v>190</v>
      </c>
      <c r="O4468">
        <v>39477211.711711712</v>
      </c>
      <c r="P4468">
        <v>45596846.846846849</v>
      </c>
      <c r="Q4468">
        <v>18</v>
      </c>
      <c r="R4468">
        <v>263</v>
      </c>
      <c r="S4468">
        <v>183333806.3063063</v>
      </c>
      <c r="T4468">
        <v>188303648.64864868</v>
      </c>
      <c r="U4468">
        <v>37416306.30630631</v>
      </c>
      <c r="V4468">
        <v>45557567.567567572</v>
      </c>
      <c r="W4468">
        <v>16211.482758614</v>
      </c>
      <c r="X4468">
        <v>16338.482758616999</v>
      </c>
    </row>
    <row r="4469" spans="1:24">
      <c r="A4469" s="7" t="s">
        <v>5567</v>
      </c>
      <c r="B4469" s="13" t="s">
        <v>852</v>
      </c>
      <c r="C4469">
        <v>131153380.17086244</v>
      </c>
      <c r="D4469">
        <v>125817363.40498203</v>
      </c>
      <c r="E4469">
        <v>7938288.2882882887</v>
      </c>
      <c r="F4469">
        <v>78378.378378381996</v>
      </c>
      <c r="G4469">
        <v>55</v>
      </c>
      <c r="H4469">
        <v>46</v>
      </c>
      <c r="I4469">
        <v>3</v>
      </c>
      <c r="J4469">
        <v>3</v>
      </c>
      <c r="M4469">
        <v>71</v>
      </c>
      <c r="N4469">
        <v>62</v>
      </c>
      <c r="O4469">
        <v>29051801.801801801</v>
      </c>
      <c r="P4469">
        <v>26610990.990990989</v>
      </c>
      <c r="Q4469">
        <v>121</v>
      </c>
      <c r="R4469">
        <v>249</v>
      </c>
      <c r="S4469">
        <v>51061041.441441439</v>
      </c>
      <c r="T4469">
        <v>53654795.495495498</v>
      </c>
      <c r="U4469">
        <v>20204324.324324325</v>
      </c>
      <c r="V4469">
        <v>29885495.495495491</v>
      </c>
      <c r="W4469">
        <v>3588.9310344820001</v>
      </c>
      <c r="X4469">
        <v>3822.000000001</v>
      </c>
    </row>
    <row r="4470" spans="1:24">
      <c r="A4470" s="7" t="s">
        <v>5568</v>
      </c>
      <c r="B4470" s="13" t="s">
        <v>663</v>
      </c>
      <c r="C4470">
        <v>47104699.484549657</v>
      </c>
      <c r="D4470">
        <v>47295690.801409885</v>
      </c>
      <c r="G4470">
        <v>15</v>
      </c>
      <c r="H4470">
        <v>4</v>
      </c>
      <c r="I4470">
        <v>0</v>
      </c>
      <c r="J4470">
        <v>1</v>
      </c>
      <c r="M4470">
        <v>26</v>
      </c>
      <c r="N4470">
        <v>12</v>
      </c>
      <c r="P4470">
        <v>489189.189189189</v>
      </c>
      <c r="R4470">
        <v>20</v>
      </c>
      <c r="S4470">
        <v>6690412.6126126125</v>
      </c>
      <c r="T4470">
        <v>5731148.6486486495</v>
      </c>
      <c r="V4470">
        <v>811261.26126126095</v>
      </c>
      <c r="W4470">
        <v>708.34482758800004</v>
      </c>
      <c r="X4470">
        <v>682.37931034600001</v>
      </c>
    </row>
    <row r="4471" spans="1:24">
      <c r="A4471" s="7" t="s">
        <v>5569</v>
      </c>
      <c r="B4471" s="13" t="s">
        <v>1971</v>
      </c>
      <c r="C4471">
        <v>4402046434.8355141</v>
      </c>
      <c r="D4471">
        <v>4322864756.2865229</v>
      </c>
      <c r="E4471">
        <v>21210585.58558559</v>
      </c>
      <c r="F4471">
        <v>2393918.9189189202</v>
      </c>
      <c r="G4471">
        <v>567</v>
      </c>
      <c r="H4471">
        <v>615</v>
      </c>
      <c r="I4471">
        <v>40</v>
      </c>
      <c r="J4471">
        <v>51</v>
      </c>
      <c r="K4471">
        <v>16</v>
      </c>
      <c r="M4471">
        <v>1922</v>
      </c>
      <c r="N4471">
        <v>1014</v>
      </c>
      <c r="O4471">
        <v>231207207.2072072</v>
      </c>
      <c r="P4471">
        <v>361555475.67567569</v>
      </c>
      <c r="Q4471">
        <v>2325</v>
      </c>
      <c r="R4471">
        <v>2126</v>
      </c>
      <c r="S4471">
        <v>612119945.04504502</v>
      </c>
      <c r="T4471">
        <v>768909459.45945954</v>
      </c>
      <c r="U4471">
        <v>154492792.7927928</v>
      </c>
      <c r="V4471">
        <v>232000401.8018018</v>
      </c>
      <c r="W4471">
        <v>65135.379310343997</v>
      </c>
      <c r="X4471">
        <v>64057.413793091</v>
      </c>
    </row>
    <row r="4472" spans="1:24">
      <c r="A4472" s="7" t="s">
        <v>5570</v>
      </c>
      <c r="B4472" s="13" t="s">
        <v>2564</v>
      </c>
      <c r="C4472">
        <v>2667022655.5272808</v>
      </c>
      <c r="D4472">
        <v>2619140458.5328693</v>
      </c>
      <c r="E4472">
        <v>6251351.3513513524</v>
      </c>
      <c r="F4472">
        <v>1219819.8198198229</v>
      </c>
      <c r="G4472">
        <v>462</v>
      </c>
      <c r="H4472">
        <v>436</v>
      </c>
      <c r="I4472">
        <v>22</v>
      </c>
      <c r="J4472">
        <v>29</v>
      </c>
      <c r="K4472">
        <v>14</v>
      </c>
      <c r="M4472">
        <v>893</v>
      </c>
      <c r="N4472">
        <v>855</v>
      </c>
      <c r="O4472">
        <v>109955045.04504503</v>
      </c>
      <c r="P4472">
        <v>504946847.74774778</v>
      </c>
      <c r="Q4472">
        <v>2938</v>
      </c>
      <c r="R4472">
        <v>2081</v>
      </c>
      <c r="S4472">
        <v>376219433.33333331</v>
      </c>
      <c r="T4472">
        <v>386607234.23423421</v>
      </c>
      <c r="U4472">
        <v>34396396.396396399</v>
      </c>
      <c r="V4472">
        <v>78432477.477477476</v>
      </c>
      <c r="W4472">
        <v>51618.862068966002</v>
      </c>
      <c r="X4472">
        <v>52013.482758626</v>
      </c>
    </row>
    <row r="4473" spans="1:24">
      <c r="A4473" s="7" t="s">
        <v>5571</v>
      </c>
      <c r="B4473" s="13" t="s">
        <v>2297</v>
      </c>
      <c r="C4473">
        <v>143917982.6763137</v>
      </c>
      <c r="D4473">
        <v>147925743.16823465</v>
      </c>
      <c r="E4473">
        <v>2732432.4324324308</v>
      </c>
      <c r="F4473">
        <v>1455855.855855857</v>
      </c>
      <c r="G4473">
        <v>45</v>
      </c>
      <c r="H4473">
        <v>50</v>
      </c>
      <c r="I4473">
        <v>6</v>
      </c>
      <c r="J4473">
        <v>6</v>
      </c>
      <c r="M4473">
        <v>74</v>
      </c>
      <c r="N4473">
        <v>80</v>
      </c>
      <c r="O4473">
        <v>19472072.072072074</v>
      </c>
      <c r="P4473">
        <v>51209819.819819815</v>
      </c>
      <c r="Q4473">
        <v>102</v>
      </c>
      <c r="R4473">
        <v>193</v>
      </c>
      <c r="S4473">
        <v>36606815.315315314</v>
      </c>
      <c r="T4473">
        <v>38703590.090090089</v>
      </c>
      <c r="U4473">
        <v>17793423.423423424</v>
      </c>
      <c r="V4473">
        <v>48130180.180180177</v>
      </c>
      <c r="W4473">
        <v>5626.0344827589997</v>
      </c>
      <c r="X4473">
        <v>5765.7586206890001</v>
      </c>
    </row>
    <row r="4474" spans="1:24">
      <c r="A4474" s="7" t="s">
        <v>5572</v>
      </c>
      <c r="B4474" s="13" t="s">
        <v>1008</v>
      </c>
      <c r="C4474">
        <v>129417877.4321716</v>
      </c>
      <c r="D4474">
        <v>126721615.05049235</v>
      </c>
      <c r="E4474">
        <v>47747.747747747999</v>
      </c>
      <c r="F4474">
        <v>499774.77477477503</v>
      </c>
      <c r="G4474">
        <v>44</v>
      </c>
      <c r="H4474">
        <v>48</v>
      </c>
      <c r="I4474">
        <v>3</v>
      </c>
      <c r="J4474">
        <v>3</v>
      </c>
      <c r="M4474">
        <v>50</v>
      </c>
      <c r="N4474">
        <v>69</v>
      </c>
      <c r="O4474">
        <v>28831531.531531531</v>
      </c>
      <c r="P4474">
        <v>2933873.8738738741</v>
      </c>
      <c r="Q4474">
        <v>124</v>
      </c>
      <c r="R4474">
        <v>64</v>
      </c>
      <c r="S4474">
        <v>38328358.558558561</v>
      </c>
      <c r="T4474">
        <v>37901270.270270266</v>
      </c>
      <c r="U4474">
        <v>28591081.081081081</v>
      </c>
      <c r="V4474">
        <v>3140900.9009009008</v>
      </c>
      <c r="W4474">
        <v>5417.000000002</v>
      </c>
      <c r="X4474">
        <v>5297</v>
      </c>
    </row>
    <row r="4475" spans="1:24">
      <c r="A4475" s="7" t="s">
        <v>5573</v>
      </c>
      <c r="B4475" s="13" t="s">
        <v>1845</v>
      </c>
      <c r="C4475">
        <v>398553201.45831758</v>
      </c>
      <c r="D4475">
        <v>399115344.54104292</v>
      </c>
      <c r="E4475">
        <v>8981981.9819819834</v>
      </c>
      <c r="F4475">
        <v>267117.11711712298</v>
      </c>
      <c r="G4475">
        <v>203</v>
      </c>
      <c r="H4475">
        <v>106</v>
      </c>
      <c r="I4475">
        <v>21</v>
      </c>
      <c r="J4475">
        <v>17</v>
      </c>
      <c r="M4475">
        <v>289</v>
      </c>
      <c r="N4475">
        <v>135</v>
      </c>
      <c r="O4475">
        <v>135949864.86486489</v>
      </c>
      <c r="P4475">
        <v>82623423.423423409</v>
      </c>
      <c r="Q4475">
        <v>1117</v>
      </c>
      <c r="R4475">
        <v>882</v>
      </c>
      <c r="S4475">
        <v>123917432.43243243</v>
      </c>
      <c r="T4475">
        <v>132594445.94594595</v>
      </c>
      <c r="U4475">
        <v>130607837.83783783</v>
      </c>
      <c r="V4475">
        <v>78451261.261261269</v>
      </c>
      <c r="W4475">
        <v>7693.6896551760001</v>
      </c>
      <c r="X4475">
        <v>7918.5517241389998</v>
      </c>
    </row>
    <row r="4476" spans="1:24">
      <c r="A4476" s="7" t="s">
        <v>5574</v>
      </c>
      <c r="B4476" s="13" t="s">
        <v>3704</v>
      </c>
      <c r="C4476">
        <v>7442090.8224303266</v>
      </c>
      <c r="D4476">
        <v>8993389.640089266</v>
      </c>
      <c r="G4476">
        <v>7</v>
      </c>
      <c r="H4476">
        <v>2</v>
      </c>
      <c r="I4476">
        <v>1</v>
      </c>
      <c r="J4476">
        <v>1</v>
      </c>
      <c r="M4476">
        <v>8</v>
      </c>
      <c r="N4476">
        <v>2</v>
      </c>
      <c r="O4476">
        <v>596396.39639639598</v>
      </c>
      <c r="P4476">
        <v>1282882.8828828831</v>
      </c>
      <c r="Q4476">
        <v>11</v>
      </c>
      <c r="R4476">
        <v>53</v>
      </c>
      <c r="S4476">
        <v>2698833.333333333</v>
      </c>
      <c r="T4476">
        <v>2340063.0630630637</v>
      </c>
      <c r="U4476">
        <v>261261.26126126101</v>
      </c>
      <c r="V4476">
        <v>2000450.4504504499</v>
      </c>
      <c r="W4476">
        <v>297.862068964</v>
      </c>
      <c r="X4476">
        <v>305.48275861899998</v>
      </c>
    </row>
    <row r="4477" spans="1:24">
      <c r="A4477" s="7" t="s">
        <v>5575</v>
      </c>
      <c r="B4477" s="13" t="s">
        <v>1104</v>
      </c>
      <c r="C4477">
        <v>142423796.82812846</v>
      </c>
      <c r="D4477">
        <v>135788340.14793289</v>
      </c>
      <c r="E4477">
        <v>3193018.0180180171</v>
      </c>
      <c r="F4477">
        <v>841441.44144144398</v>
      </c>
      <c r="G4477">
        <v>1</v>
      </c>
      <c r="H4477">
        <v>14</v>
      </c>
      <c r="I4477">
        <v>1</v>
      </c>
      <c r="J4477">
        <v>2</v>
      </c>
      <c r="M4477">
        <v>65</v>
      </c>
      <c r="N4477">
        <v>31</v>
      </c>
      <c r="O4477">
        <v>4972989.18918919</v>
      </c>
      <c r="P4477">
        <v>4375988.2882882878</v>
      </c>
      <c r="S4477">
        <v>45710549.549549542</v>
      </c>
      <c r="T4477">
        <v>43393707.207207203</v>
      </c>
      <c r="U4477">
        <v>4675945.9459459456</v>
      </c>
      <c r="V4477">
        <v>4451441.441441441</v>
      </c>
      <c r="W4477">
        <v>1814.6206896599999</v>
      </c>
      <c r="X4477">
        <v>1886.827586208</v>
      </c>
    </row>
    <row r="4478" spans="1:24">
      <c r="A4478" s="7" t="s">
        <v>5576</v>
      </c>
      <c r="B4478" s="13" t="s">
        <v>1678</v>
      </c>
      <c r="C4478">
        <v>4924538840.3200979</v>
      </c>
      <c r="D4478">
        <v>4853758830.0716</v>
      </c>
      <c r="E4478">
        <v>3908780805.4054055</v>
      </c>
      <c r="F4478">
        <v>22759308.108108114</v>
      </c>
      <c r="G4478">
        <v>717</v>
      </c>
      <c r="H4478">
        <v>708</v>
      </c>
      <c r="I4478">
        <v>40</v>
      </c>
      <c r="J4478">
        <v>74</v>
      </c>
      <c r="K4478">
        <v>32</v>
      </c>
      <c r="M4478">
        <v>1930</v>
      </c>
      <c r="N4478">
        <v>1536</v>
      </c>
      <c r="O4478">
        <v>3567383706.3063064</v>
      </c>
      <c r="P4478">
        <v>3403144479.2792792</v>
      </c>
      <c r="Q4478">
        <v>2036</v>
      </c>
      <c r="R4478">
        <v>2335</v>
      </c>
      <c r="S4478">
        <v>992581310.8108108</v>
      </c>
      <c r="T4478">
        <v>985756269.36936951</v>
      </c>
      <c r="U4478">
        <v>3525657070.2702699</v>
      </c>
      <c r="V4478">
        <v>3350069099.0990992</v>
      </c>
      <c r="W4478">
        <v>100471.965517262</v>
      </c>
      <c r="X4478">
        <v>103205.03448277</v>
      </c>
    </row>
    <row r="4479" spans="1:24">
      <c r="A4479" s="7" t="s">
        <v>5577</v>
      </c>
      <c r="B4479" s="13" t="s">
        <v>1739</v>
      </c>
      <c r="C4479">
        <v>535900742.16516137</v>
      </c>
      <c r="D4479">
        <v>530966027.99241</v>
      </c>
      <c r="E4479">
        <v>3584009.0090090111</v>
      </c>
      <c r="F4479">
        <v>1140540.5405405499</v>
      </c>
      <c r="G4479">
        <v>175</v>
      </c>
      <c r="H4479">
        <v>156</v>
      </c>
      <c r="I4479">
        <v>13</v>
      </c>
      <c r="J4479">
        <v>16</v>
      </c>
      <c r="K4479">
        <v>1</v>
      </c>
      <c r="M4479">
        <v>317</v>
      </c>
      <c r="N4479">
        <v>195</v>
      </c>
      <c r="O4479">
        <v>58969369.369369373</v>
      </c>
      <c r="P4479">
        <v>85617567.567567557</v>
      </c>
      <c r="Q4479">
        <v>187</v>
      </c>
      <c r="R4479">
        <v>507</v>
      </c>
      <c r="S4479">
        <v>207061905.40540543</v>
      </c>
      <c r="T4479">
        <v>207554527.02702704</v>
      </c>
      <c r="U4479">
        <v>41471801.801801808</v>
      </c>
      <c r="V4479">
        <v>56732972.972972974</v>
      </c>
      <c r="W4479">
        <v>13968.758620696</v>
      </c>
      <c r="X4479">
        <v>14070.172413808001</v>
      </c>
    </row>
    <row r="4480" spans="1:24">
      <c r="A4480" s="7" t="s">
        <v>5578</v>
      </c>
      <c r="B4480" s="13" t="s">
        <v>1305</v>
      </c>
      <c r="C4480">
        <v>16409627.283753581</v>
      </c>
      <c r="D4480">
        <v>17427210.524815865</v>
      </c>
      <c r="E4480">
        <v>1801.801801802</v>
      </c>
      <c r="F4480">
        <v>1801.801801802</v>
      </c>
      <c r="G4480">
        <v>5</v>
      </c>
      <c r="H4480">
        <v>11</v>
      </c>
      <c r="I4480">
        <v>0</v>
      </c>
      <c r="J4480">
        <v>1</v>
      </c>
      <c r="M4480">
        <v>6</v>
      </c>
      <c r="N4480">
        <v>17</v>
      </c>
      <c r="O4480">
        <v>317117.11711711698</v>
      </c>
      <c r="P4480">
        <v>918018.01801801799</v>
      </c>
      <c r="R4480">
        <v>5</v>
      </c>
      <c r="S4480">
        <v>2547684.684684685</v>
      </c>
      <c r="T4480">
        <v>2970707.2072072066</v>
      </c>
      <c r="U4480">
        <v>253243.24324324299</v>
      </c>
      <c r="V4480">
        <v>155765.76576576501</v>
      </c>
      <c r="W4480">
        <v>264.20689655199999</v>
      </c>
      <c r="X4480">
        <v>270.24137931000001</v>
      </c>
    </row>
    <row r="4481" spans="1:24">
      <c r="A4481" s="7" t="s">
        <v>5579</v>
      </c>
      <c r="B4481" s="13" t="s">
        <v>1277</v>
      </c>
      <c r="C4481">
        <v>395575363.56312025</v>
      </c>
      <c r="D4481">
        <v>394317692.89195508</v>
      </c>
      <c r="E4481">
        <v>762162.16216216295</v>
      </c>
      <c r="F4481">
        <v>59459.459459459002</v>
      </c>
      <c r="G4481">
        <v>56</v>
      </c>
      <c r="H4481">
        <v>76</v>
      </c>
      <c r="I4481">
        <v>5</v>
      </c>
      <c r="J4481">
        <v>4</v>
      </c>
      <c r="M4481">
        <v>102</v>
      </c>
      <c r="N4481">
        <v>109</v>
      </c>
      <c r="O4481">
        <v>14667387.387387387</v>
      </c>
      <c r="P4481">
        <v>22096846.846846849</v>
      </c>
      <c r="Q4481">
        <v>71</v>
      </c>
      <c r="R4481">
        <v>255</v>
      </c>
      <c r="S4481">
        <v>114213279.27927926</v>
      </c>
      <c r="T4481">
        <v>114236518.01801802</v>
      </c>
      <c r="U4481">
        <v>12924774.774774775</v>
      </c>
      <c r="V4481">
        <v>19072072.072072074</v>
      </c>
      <c r="W4481">
        <v>8647.8965517270008</v>
      </c>
      <c r="X4481">
        <v>8738.2068965550006</v>
      </c>
    </row>
    <row r="4482" spans="1:24">
      <c r="A4482" s="7" t="s">
        <v>5580</v>
      </c>
      <c r="B4482" s="13" t="s">
        <v>707</v>
      </c>
      <c r="C4482">
        <v>13577515.97906122</v>
      </c>
      <c r="D4482">
        <v>25142110.472600602</v>
      </c>
      <c r="G4482">
        <v>5</v>
      </c>
      <c r="H4482">
        <v>4</v>
      </c>
      <c r="I4482">
        <v>1</v>
      </c>
      <c r="J4482">
        <v>0</v>
      </c>
      <c r="M4482">
        <v>10</v>
      </c>
      <c r="N4482">
        <v>11</v>
      </c>
      <c r="O4482">
        <v>720720.72072072106</v>
      </c>
      <c r="P4482">
        <v>559459.45945945894</v>
      </c>
      <c r="R4482">
        <v>4</v>
      </c>
      <c r="S4482">
        <v>2325639.6396396393</v>
      </c>
      <c r="T4482">
        <v>1785860.36036036</v>
      </c>
      <c r="U4482">
        <v>850540.54054054094</v>
      </c>
      <c r="V4482">
        <v>2074324.324324324</v>
      </c>
      <c r="W4482">
        <v>274.793103449</v>
      </c>
      <c r="X4482">
        <v>430.10344827599999</v>
      </c>
    </row>
    <row r="4483" spans="1:24">
      <c r="A4483" s="7" t="s">
        <v>5581</v>
      </c>
      <c r="B4483" s="13" t="s">
        <v>5518</v>
      </c>
      <c r="C4483">
        <v>177701456.88573465</v>
      </c>
      <c r="D4483">
        <v>161914953.12906983</v>
      </c>
      <c r="E4483">
        <v>516666.66666667</v>
      </c>
      <c r="F4483">
        <v>166441.44144144299</v>
      </c>
      <c r="G4483">
        <v>82</v>
      </c>
      <c r="H4483">
        <v>70</v>
      </c>
      <c r="I4483">
        <v>11</v>
      </c>
      <c r="J4483">
        <v>13</v>
      </c>
      <c r="M4483">
        <v>115</v>
      </c>
      <c r="N4483">
        <v>115</v>
      </c>
      <c r="O4483">
        <v>84110819.819819823</v>
      </c>
      <c r="P4483">
        <v>91866081.081081077</v>
      </c>
      <c r="Q4483">
        <v>227</v>
      </c>
      <c r="R4483">
        <v>192</v>
      </c>
      <c r="S4483">
        <v>49330797.297297299</v>
      </c>
      <c r="T4483">
        <v>47736432.432432435</v>
      </c>
      <c r="U4483">
        <v>36008374.774774775</v>
      </c>
      <c r="V4483">
        <v>48221171.171171173</v>
      </c>
      <c r="W4483">
        <v>7809.2758620679997</v>
      </c>
      <c r="X4483">
        <v>8035.9655172450002</v>
      </c>
    </row>
    <row r="4484" spans="1:24">
      <c r="A4484" s="7" t="s">
        <v>5582</v>
      </c>
      <c r="B4484" s="13" t="s">
        <v>2696</v>
      </c>
      <c r="C4484">
        <v>1405079783.5415144</v>
      </c>
      <c r="D4484">
        <v>1357993322.5265908</v>
      </c>
      <c r="E4484">
        <v>40224789.189189196</v>
      </c>
      <c r="F4484">
        <v>138013171.17117116</v>
      </c>
      <c r="G4484">
        <v>137</v>
      </c>
      <c r="H4484">
        <v>104</v>
      </c>
      <c r="I4484">
        <v>17</v>
      </c>
      <c r="J4484">
        <v>24</v>
      </c>
      <c r="K4484">
        <v>1</v>
      </c>
      <c r="M4484">
        <v>435</v>
      </c>
      <c r="N4484">
        <v>436</v>
      </c>
      <c r="O4484">
        <v>56387972.972972974</v>
      </c>
      <c r="P4484">
        <v>136768018.01801801</v>
      </c>
      <c r="Q4484">
        <v>253</v>
      </c>
      <c r="R4484">
        <v>414</v>
      </c>
      <c r="S4484">
        <v>357142561.26126128</v>
      </c>
      <c r="T4484">
        <v>345001204.5045045</v>
      </c>
      <c r="U4484">
        <v>43019459.459459454</v>
      </c>
      <c r="V4484">
        <v>44949009.009009004</v>
      </c>
      <c r="W4484">
        <v>27196.551724139001</v>
      </c>
      <c r="X4484">
        <v>27463.827586214</v>
      </c>
    </row>
    <row r="4485" spans="1:24">
      <c r="A4485" s="7" t="s">
        <v>5583</v>
      </c>
      <c r="B4485" s="13" t="s">
        <v>881</v>
      </c>
      <c r="C4485">
        <v>197570956.96340996</v>
      </c>
      <c r="D4485">
        <v>194242908.73133406</v>
      </c>
      <c r="E4485">
        <v>2080788.288288286</v>
      </c>
      <c r="F4485">
        <v>142342.342342344</v>
      </c>
      <c r="G4485">
        <v>171</v>
      </c>
      <c r="H4485">
        <v>164</v>
      </c>
      <c r="I4485">
        <v>3</v>
      </c>
      <c r="J4485">
        <v>13</v>
      </c>
      <c r="M4485">
        <v>307</v>
      </c>
      <c r="N4485">
        <v>267</v>
      </c>
      <c r="O4485">
        <v>36563063.063063063</v>
      </c>
      <c r="P4485">
        <v>30834684.684684686</v>
      </c>
      <c r="R4485">
        <v>142</v>
      </c>
      <c r="S4485">
        <v>113803360.36036035</v>
      </c>
      <c r="T4485">
        <v>106988887.38738739</v>
      </c>
      <c r="U4485">
        <v>36729009.009009004</v>
      </c>
      <c r="V4485">
        <v>34745495.495495498</v>
      </c>
      <c r="W4485">
        <v>2585.1034482780001</v>
      </c>
      <c r="X4485">
        <v>2824.8620689669997</v>
      </c>
    </row>
    <row r="4486" spans="1:24">
      <c r="A4486" s="7" t="s">
        <v>490</v>
      </c>
      <c r="B4486" s="13" t="s">
        <v>107</v>
      </c>
      <c r="C4486">
        <v>111723669.7161206</v>
      </c>
      <c r="D4486">
        <v>106127466.40783817</v>
      </c>
      <c r="E4486">
        <v>44144.144144145001</v>
      </c>
      <c r="F4486">
        <v>17117.117117119</v>
      </c>
      <c r="G4486">
        <v>57</v>
      </c>
      <c r="H4486">
        <v>100</v>
      </c>
      <c r="I4486">
        <v>1</v>
      </c>
      <c r="J4486">
        <v>2</v>
      </c>
      <c r="M4486">
        <v>65</v>
      </c>
      <c r="N4486">
        <v>107</v>
      </c>
      <c r="O4486">
        <v>8724774.774774773</v>
      </c>
      <c r="P4486">
        <v>7301981.9819819815</v>
      </c>
      <c r="Q4486">
        <v>90</v>
      </c>
      <c r="R4486">
        <v>82</v>
      </c>
      <c r="S4486">
        <v>44602945.945945948</v>
      </c>
      <c r="T4486">
        <v>48626387.38738738</v>
      </c>
      <c r="U4486">
        <v>7025045.0450450433</v>
      </c>
      <c r="V4486">
        <v>5239099.0990990978</v>
      </c>
      <c r="W4486">
        <v>2381.413793106</v>
      </c>
      <c r="X4486">
        <v>2258.2758620650002</v>
      </c>
    </row>
    <row r="4487" spans="1:24">
      <c r="A4487" s="7" t="s">
        <v>491</v>
      </c>
      <c r="B4487" s="13" t="s">
        <v>284</v>
      </c>
      <c r="C4487">
        <v>274610871.01567388</v>
      </c>
      <c r="D4487">
        <v>269731704.08155429</v>
      </c>
      <c r="E4487">
        <v>597972.97297297395</v>
      </c>
      <c r="F4487">
        <v>436036.03603603598</v>
      </c>
      <c r="G4487">
        <v>53</v>
      </c>
      <c r="H4487">
        <v>68</v>
      </c>
      <c r="I4487">
        <v>5</v>
      </c>
      <c r="J4487">
        <v>6</v>
      </c>
      <c r="M4487">
        <v>86</v>
      </c>
      <c r="N4487">
        <v>105</v>
      </c>
      <c r="O4487">
        <v>6697972.9729729732</v>
      </c>
      <c r="P4487">
        <v>8532432.4324324317</v>
      </c>
      <c r="Q4487">
        <v>30</v>
      </c>
      <c r="R4487">
        <v>118</v>
      </c>
      <c r="S4487">
        <v>28280247.747747749</v>
      </c>
      <c r="T4487">
        <v>28841319.819819819</v>
      </c>
      <c r="U4487">
        <v>8126396.3963963976</v>
      </c>
      <c r="V4487">
        <v>9479639.6396396421</v>
      </c>
      <c r="W4487">
        <v>2654.5172413770001</v>
      </c>
      <c r="X4487">
        <v>2517.6551724209999</v>
      </c>
    </row>
    <row r="4488" spans="1:24">
      <c r="A4488" s="7" t="s">
        <v>492</v>
      </c>
      <c r="B4488" s="13" t="s">
        <v>284</v>
      </c>
      <c r="C4488">
        <v>102021847.01525055</v>
      </c>
      <c r="D4488">
        <v>108592658.43587494</v>
      </c>
      <c r="E4488">
        <v>165990.990990992</v>
      </c>
      <c r="F4488">
        <v>197657.65765765801</v>
      </c>
      <c r="G4488">
        <v>19</v>
      </c>
      <c r="H4488">
        <v>13</v>
      </c>
      <c r="I4488">
        <v>9</v>
      </c>
      <c r="J4488">
        <v>4</v>
      </c>
      <c r="M4488">
        <v>37</v>
      </c>
      <c r="N4488">
        <v>35</v>
      </c>
      <c r="O4488">
        <v>17742117.117117114</v>
      </c>
      <c r="P4488">
        <v>16158918.918918917</v>
      </c>
      <c r="Q4488">
        <v>91</v>
      </c>
      <c r="R4488">
        <v>62</v>
      </c>
      <c r="S4488">
        <v>13985936.936936937</v>
      </c>
      <c r="T4488">
        <v>16799072.072072074</v>
      </c>
      <c r="U4488">
        <v>16996306.30630631</v>
      </c>
      <c r="V4488">
        <v>14600000</v>
      </c>
      <c r="W4488">
        <v>1188.172413794</v>
      </c>
      <c r="X4488">
        <v>1221.379310346</v>
      </c>
    </row>
    <row r="4489" spans="1:24">
      <c r="A4489" s="7" t="s">
        <v>493</v>
      </c>
      <c r="B4489" s="13" t="s">
        <v>284</v>
      </c>
      <c r="C4489">
        <v>169851416.59317809</v>
      </c>
      <c r="D4489">
        <v>191486774.33041066</v>
      </c>
      <c r="E4489">
        <v>115810.810810813</v>
      </c>
      <c r="F4489">
        <v>25765.765765765998</v>
      </c>
      <c r="G4489">
        <v>28</v>
      </c>
      <c r="H4489">
        <v>36</v>
      </c>
      <c r="I4489">
        <v>7</v>
      </c>
      <c r="J4489">
        <v>6</v>
      </c>
      <c r="M4489">
        <v>75</v>
      </c>
      <c r="N4489">
        <v>94</v>
      </c>
      <c r="O4489">
        <v>22575000.000000007</v>
      </c>
      <c r="P4489">
        <v>21463153.153153151</v>
      </c>
      <c r="Q4489">
        <v>145</v>
      </c>
      <c r="R4489">
        <v>177</v>
      </c>
      <c r="S4489">
        <v>34232423.423423424</v>
      </c>
      <c r="T4489">
        <v>35546630.630630635</v>
      </c>
      <c r="U4489">
        <v>21825135.135135137</v>
      </c>
      <c r="V4489">
        <v>19125765.765765768</v>
      </c>
      <c r="W4489">
        <v>2325.9310344840001</v>
      </c>
      <c r="X4489">
        <v>2374.7586206880001</v>
      </c>
    </row>
    <row r="4490" spans="1:24">
      <c r="A4490" s="7" t="s">
        <v>494</v>
      </c>
      <c r="B4490" s="13" t="s">
        <v>284</v>
      </c>
      <c r="C4490">
        <v>133437471.41130543</v>
      </c>
      <c r="D4490">
        <v>142504772.35335663</v>
      </c>
      <c r="E4490">
        <v>23873.873873873999</v>
      </c>
      <c r="F4490">
        <v>156756.75675675701</v>
      </c>
      <c r="G4490">
        <v>28</v>
      </c>
      <c r="H4490">
        <v>22</v>
      </c>
      <c r="I4490">
        <v>2</v>
      </c>
      <c r="J4490">
        <v>1</v>
      </c>
      <c r="M4490">
        <v>51</v>
      </c>
      <c r="N4490">
        <v>49</v>
      </c>
      <c r="O4490">
        <v>7164864.8648648653</v>
      </c>
      <c r="P4490">
        <v>7283783.7837837823</v>
      </c>
      <c r="Q4490">
        <v>33</v>
      </c>
      <c r="R4490">
        <v>25</v>
      </c>
      <c r="S4490">
        <v>19356184.684684686</v>
      </c>
      <c r="T4490">
        <v>20153189.189189188</v>
      </c>
      <c r="U4490">
        <v>6495855.8558558552</v>
      </c>
      <c r="V4490">
        <v>6460630.6306306291</v>
      </c>
      <c r="W4490">
        <v>1565.8620689639999</v>
      </c>
      <c r="X4490">
        <v>1494.758620694</v>
      </c>
    </row>
    <row r="4491" spans="1:24">
      <c r="A4491" s="7" t="s">
        <v>495</v>
      </c>
      <c r="B4491" s="13" t="s">
        <v>201</v>
      </c>
      <c r="C4491">
        <v>159525037.66393971</v>
      </c>
      <c r="D4491">
        <v>158647077.67787814</v>
      </c>
      <c r="E4491">
        <v>242792.79279279301</v>
      </c>
      <c r="F4491">
        <v>450450.450450451</v>
      </c>
      <c r="G4491">
        <v>45</v>
      </c>
      <c r="H4491">
        <v>46</v>
      </c>
      <c r="I4491">
        <v>3</v>
      </c>
      <c r="J4491">
        <v>6</v>
      </c>
      <c r="M4491">
        <v>61</v>
      </c>
      <c r="N4491">
        <v>81</v>
      </c>
      <c r="O4491">
        <v>39338198.198198199</v>
      </c>
      <c r="P4491">
        <v>49163963.963963971</v>
      </c>
      <c r="Q4491">
        <v>25</v>
      </c>
      <c r="R4491">
        <v>83</v>
      </c>
      <c r="S4491">
        <v>50753702.702702701</v>
      </c>
      <c r="T4491">
        <v>49711004.504504502</v>
      </c>
      <c r="U4491">
        <v>40118018.018018015</v>
      </c>
      <c r="V4491">
        <v>38169639.639639638</v>
      </c>
      <c r="W4491">
        <v>3369.24137931</v>
      </c>
      <c r="X4491">
        <v>3419.3103448279999</v>
      </c>
    </row>
    <row r="4492" spans="1:24">
      <c r="A4492" s="7" t="s">
        <v>5584</v>
      </c>
      <c r="B4492" s="13" t="s">
        <v>2802</v>
      </c>
      <c r="C4492">
        <v>979717058.2646879</v>
      </c>
      <c r="D4492">
        <v>923787137.06351566</v>
      </c>
      <c r="E4492">
        <v>1037229.729729732</v>
      </c>
      <c r="F4492">
        <v>247211.71171171201</v>
      </c>
      <c r="G4492">
        <v>479</v>
      </c>
      <c r="H4492">
        <v>126</v>
      </c>
      <c r="I4492">
        <v>12</v>
      </c>
      <c r="J4492">
        <v>18</v>
      </c>
      <c r="K4492">
        <v>16</v>
      </c>
      <c r="M4492">
        <v>724</v>
      </c>
      <c r="N4492">
        <v>392</v>
      </c>
      <c r="O4492">
        <v>20842297.297297299</v>
      </c>
      <c r="P4492">
        <v>94194666.666666672</v>
      </c>
      <c r="Q4492">
        <v>1259</v>
      </c>
      <c r="R4492">
        <v>475</v>
      </c>
      <c r="S4492">
        <v>233792106.3063063</v>
      </c>
      <c r="T4492">
        <v>226110617.11711711</v>
      </c>
      <c r="U4492">
        <v>20491621.62162162</v>
      </c>
      <c r="V4492">
        <v>17686396.396396399</v>
      </c>
      <c r="W4492">
        <v>16001.551724134</v>
      </c>
      <c r="X4492">
        <v>16265.379310332</v>
      </c>
    </row>
    <row r="4493" spans="1:24">
      <c r="A4493" s="7" t="s">
        <v>5585</v>
      </c>
      <c r="B4493" s="13" t="s">
        <v>2802</v>
      </c>
      <c r="C4493">
        <v>1642938733.8060875</v>
      </c>
      <c r="D4493">
        <v>1526991177.7356648</v>
      </c>
      <c r="E4493">
        <v>149429108.1081081</v>
      </c>
      <c r="F4493">
        <v>306900.90090090799</v>
      </c>
      <c r="G4493">
        <v>157</v>
      </c>
      <c r="H4493">
        <v>179</v>
      </c>
      <c r="I4493">
        <v>13</v>
      </c>
      <c r="J4493">
        <v>20</v>
      </c>
      <c r="K4493">
        <v>3</v>
      </c>
      <c r="M4493">
        <v>543</v>
      </c>
      <c r="N4493">
        <v>609</v>
      </c>
      <c r="O4493">
        <v>42617477.477477476</v>
      </c>
      <c r="P4493">
        <v>154506585.58558559</v>
      </c>
      <c r="Q4493">
        <v>747</v>
      </c>
      <c r="R4493">
        <v>715</v>
      </c>
      <c r="S4493">
        <v>345670885.58558553</v>
      </c>
      <c r="T4493">
        <v>351103004.5045045</v>
      </c>
      <c r="U4493">
        <v>108336259.45945945</v>
      </c>
      <c r="V4493">
        <v>70510540.540540546</v>
      </c>
      <c r="W4493">
        <v>26269.000000004002</v>
      </c>
      <c r="X4493">
        <v>26701.620689669999</v>
      </c>
    </row>
    <row r="4494" spans="1:24">
      <c r="A4494" s="7" t="s">
        <v>5586</v>
      </c>
      <c r="B4494" s="13" t="s">
        <v>1353</v>
      </c>
      <c r="C4494">
        <v>206762946.84757903</v>
      </c>
      <c r="D4494">
        <v>189221500.43662584</v>
      </c>
      <c r="E4494">
        <v>461591315.31531531</v>
      </c>
      <c r="F4494">
        <v>289740363.96396399</v>
      </c>
      <c r="G4494">
        <v>14</v>
      </c>
      <c r="H4494">
        <v>19</v>
      </c>
      <c r="I4494">
        <v>18</v>
      </c>
      <c r="J4494">
        <v>16</v>
      </c>
      <c r="K4494">
        <v>2</v>
      </c>
      <c r="M4494">
        <v>42</v>
      </c>
      <c r="N4494">
        <v>48</v>
      </c>
      <c r="O4494">
        <v>88173963.963963971</v>
      </c>
      <c r="P4494">
        <v>81784864.864864856</v>
      </c>
      <c r="Q4494">
        <v>234</v>
      </c>
      <c r="R4494">
        <v>196</v>
      </c>
      <c r="S4494">
        <v>40893081.081081077</v>
      </c>
      <c r="T4494">
        <v>40931671.171171173</v>
      </c>
      <c r="U4494">
        <v>18104504.504504502</v>
      </c>
      <c r="V4494">
        <v>27906666.666666668</v>
      </c>
      <c r="W4494">
        <v>2532.2758620750001</v>
      </c>
      <c r="X4494">
        <v>2484.9999999950001</v>
      </c>
    </row>
    <row r="4495" spans="1:24">
      <c r="A4495" s="7" t="s">
        <v>496</v>
      </c>
      <c r="B4495" s="13" t="s">
        <v>80</v>
      </c>
      <c r="C4495">
        <v>236210826.55303499</v>
      </c>
      <c r="D4495">
        <v>252485167.17237946</v>
      </c>
      <c r="E4495">
        <v>244054.05405405501</v>
      </c>
      <c r="F4495">
        <v>233333.33333333401</v>
      </c>
      <c r="G4495">
        <v>52</v>
      </c>
      <c r="H4495">
        <v>46</v>
      </c>
      <c r="I4495">
        <v>2</v>
      </c>
      <c r="J4495">
        <v>4</v>
      </c>
      <c r="K4495">
        <v>5</v>
      </c>
      <c r="M4495">
        <v>66</v>
      </c>
      <c r="N4495">
        <v>51</v>
      </c>
      <c r="O4495">
        <v>88241081.081081092</v>
      </c>
      <c r="P4495">
        <v>36394594.594594598</v>
      </c>
      <c r="Q4495">
        <v>139</v>
      </c>
      <c r="R4495">
        <v>73</v>
      </c>
      <c r="S4495">
        <v>62116810.810810812</v>
      </c>
      <c r="T4495">
        <v>59822076.576576576</v>
      </c>
      <c r="U4495">
        <v>80413333.333333343</v>
      </c>
      <c r="V4495">
        <v>27798198.198198196</v>
      </c>
      <c r="W4495">
        <v>3864.3448275870001</v>
      </c>
      <c r="X4495">
        <v>4102.172413796</v>
      </c>
    </row>
    <row r="4496" spans="1:24">
      <c r="A4496" s="7" t="s">
        <v>497</v>
      </c>
      <c r="B4496" s="13" t="s">
        <v>284</v>
      </c>
      <c r="C4496">
        <v>97653273.533213407</v>
      </c>
      <c r="D4496">
        <v>129814665.49192563</v>
      </c>
      <c r="E4496">
        <v>50000</v>
      </c>
      <c r="F4496">
        <v>372972.97297297302</v>
      </c>
      <c r="G4496">
        <v>14</v>
      </c>
      <c r="H4496">
        <v>55</v>
      </c>
      <c r="I4496">
        <v>0</v>
      </c>
      <c r="J4496">
        <v>2</v>
      </c>
      <c r="M4496">
        <v>16</v>
      </c>
      <c r="N4496">
        <v>59</v>
      </c>
      <c r="O4496">
        <v>6941891.8918918911</v>
      </c>
      <c r="P4496">
        <v>9003603.6036036015</v>
      </c>
      <c r="Q4496">
        <v>31</v>
      </c>
      <c r="R4496">
        <v>19</v>
      </c>
      <c r="S4496">
        <v>17180216.216216214</v>
      </c>
      <c r="T4496">
        <v>22640869.369369369</v>
      </c>
      <c r="U4496">
        <v>4027567.5675675678</v>
      </c>
      <c r="V4496">
        <v>4311621.6216216227</v>
      </c>
      <c r="W4496">
        <v>1672.413793105</v>
      </c>
      <c r="X4496">
        <v>1805.0344827609999</v>
      </c>
    </row>
    <row r="4497" spans="1:24">
      <c r="A4497" s="7" t="s">
        <v>498</v>
      </c>
      <c r="B4497" s="13" t="s">
        <v>377</v>
      </c>
      <c r="C4497">
        <v>1158963979.7978911</v>
      </c>
      <c r="D4497">
        <v>1161917588.9590263</v>
      </c>
      <c r="E4497">
        <v>337904107.2072072</v>
      </c>
      <c r="F4497">
        <v>443515518.91891897</v>
      </c>
      <c r="G4497">
        <v>320</v>
      </c>
      <c r="H4497">
        <v>487</v>
      </c>
      <c r="I4497">
        <v>24</v>
      </c>
      <c r="J4497">
        <v>39</v>
      </c>
      <c r="K4497">
        <v>4</v>
      </c>
      <c r="M4497">
        <v>681</v>
      </c>
      <c r="N4497">
        <v>578</v>
      </c>
      <c r="O4497">
        <v>236785340.54054055</v>
      </c>
      <c r="P4497">
        <v>291060405.4054054</v>
      </c>
      <c r="Q4497">
        <v>519</v>
      </c>
      <c r="R4497">
        <v>937</v>
      </c>
      <c r="S4497">
        <v>279196211.7117117</v>
      </c>
      <c r="T4497">
        <v>300289094.5945946</v>
      </c>
      <c r="U4497">
        <v>199926936.93693691</v>
      </c>
      <c r="V4497">
        <v>263812612.61261261</v>
      </c>
      <c r="W4497">
        <v>18271.620689650001</v>
      </c>
      <c r="X4497">
        <v>18624.103448279999</v>
      </c>
    </row>
    <row r="4498" spans="1:24">
      <c r="A4498" s="7" t="s">
        <v>5587</v>
      </c>
      <c r="B4498" s="13" t="s">
        <v>1945</v>
      </c>
      <c r="C4498">
        <v>1257506395.033567</v>
      </c>
      <c r="D4498">
        <v>1225952948.7131162</v>
      </c>
      <c r="E4498">
        <v>2589932.432432441</v>
      </c>
      <c r="F4498">
        <v>1556306.30630631</v>
      </c>
      <c r="G4498">
        <v>360</v>
      </c>
      <c r="H4498">
        <v>414</v>
      </c>
      <c r="I4498">
        <v>27</v>
      </c>
      <c r="J4498">
        <v>21</v>
      </c>
      <c r="M4498">
        <v>492</v>
      </c>
      <c r="N4498">
        <v>530</v>
      </c>
      <c r="O4498">
        <v>158090292.7927928</v>
      </c>
      <c r="P4498">
        <v>117592883.78378378</v>
      </c>
      <c r="Q4498">
        <v>346</v>
      </c>
      <c r="R4498">
        <v>775</v>
      </c>
      <c r="S4498">
        <v>372700837.83783782</v>
      </c>
      <c r="T4498">
        <v>367873813.51351351</v>
      </c>
      <c r="U4498">
        <v>57276717.117117107</v>
      </c>
      <c r="V4498">
        <v>133469549.54954955</v>
      </c>
      <c r="W4498">
        <v>28250.206896558</v>
      </c>
      <c r="X4498">
        <v>27487.344827584999</v>
      </c>
    </row>
    <row r="4499" spans="1:24">
      <c r="A4499" s="7" t="s">
        <v>5588</v>
      </c>
      <c r="B4499" s="13" t="s">
        <v>2769</v>
      </c>
      <c r="C4499">
        <v>291349369.5342204</v>
      </c>
      <c r="D4499">
        <v>293275152.18029481</v>
      </c>
      <c r="E4499">
        <v>707207.20720720699</v>
      </c>
      <c r="F4499">
        <v>11711.711711712</v>
      </c>
      <c r="G4499">
        <v>23</v>
      </c>
      <c r="H4499">
        <v>10</v>
      </c>
      <c r="I4499">
        <v>17</v>
      </c>
      <c r="J4499">
        <v>19</v>
      </c>
      <c r="M4499">
        <v>225</v>
      </c>
      <c r="N4499">
        <v>93</v>
      </c>
      <c r="O4499">
        <v>147408108.1081081</v>
      </c>
      <c r="P4499">
        <v>154326328.82882884</v>
      </c>
      <c r="Q4499">
        <v>27</v>
      </c>
      <c r="R4499">
        <v>622</v>
      </c>
      <c r="S4499">
        <v>160168842.34234235</v>
      </c>
      <c r="T4499">
        <v>151125486.48648649</v>
      </c>
      <c r="U4499">
        <v>54186576.576576576</v>
      </c>
      <c r="V4499">
        <v>72049639.639639646</v>
      </c>
      <c r="W4499">
        <v>5328.1724137880001</v>
      </c>
      <c r="X4499">
        <v>5474.3793103480002</v>
      </c>
    </row>
    <row r="4500" spans="1:24">
      <c r="A4500" s="7" t="s">
        <v>5589</v>
      </c>
      <c r="B4500" s="13" t="s">
        <v>3577</v>
      </c>
      <c r="C4500">
        <v>188384151.25350755</v>
      </c>
      <c r="D4500">
        <v>191617992.70686001</v>
      </c>
      <c r="E4500">
        <v>2309909.9099099129</v>
      </c>
      <c r="F4500">
        <v>150450.45045045199</v>
      </c>
      <c r="G4500">
        <v>109</v>
      </c>
      <c r="H4500">
        <v>60</v>
      </c>
      <c r="I4500">
        <v>12</v>
      </c>
      <c r="J4500">
        <v>28</v>
      </c>
      <c r="M4500">
        <v>184</v>
      </c>
      <c r="N4500">
        <v>110</v>
      </c>
      <c r="O4500">
        <v>76406666.666666657</v>
      </c>
      <c r="P4500">
        <v>73214414.414414421</v>
      </c>
      <c r="Q4500">
        <v>311</v>
      </c>
      <c r="R4500">
        <v>312</v>
      </c>
      <c r="S4500">
        <v>55194441.441441447</v>
      </c>
      <c r="T4500">
        <v>60450504.504504502</v>
      </c>
      <c r="U4500">
        <v>25508288.288288288</v>
      </c>
      <c r="V4500">
        <v>31909639.639639642</v>
      </c>
      <c r="W4500">
        <v>5788.0000000059999</v>
      </c>
      <c r="X4500">
        <v>5958.4482758619997</v>
      </c>
    </row>
    <row r="4501" spans="1:24">
      <c r="A4501" s="7" t="s">
        <v>5590</v>
      </c>
      <c r="B4501" s="13" t="s">
        <v>2571</v>
      </c>
      <c r="C4501">
        <v>3160451085.9614458</v>
      </c>
      <c r="D4501">
        <v>3216355727.5870867</v>
      </c>
      <c r="E4501">
        <v>5556531.5315315342</v>
      </c>
      <c r="F4501">
        <v>1563738.738738742</v>
      </c>
      <c r="G4501">
        <v>500</v>
      </c>
      <c r="H4501">
        <v>637</v>
      </c>
      <c r="I4501">
        <v>29</v>
      </c>
      <c r="J4501">
        <v>24</v>
      </c>
      <c r="K4501">
        <v>6</v>
      </c>
      <c r="M4501">
        <v>1209</v>
      </c>
      <c r="N4501">
        <v>1327</v>
      </c>
      <c r="O4501">
        <v>471271801.8018018</v>
      </c>
      <c r="P4501">
        <v>161769009.009009</v>
      </c>
      <c r="Q4501">
        <v>999</v>
      </c>
      <c r="R4501">
        <v>928</v>
      </c>
      <c r="S4501">
        <v>548396548.64864862</v>
      </c>
      <c r="T4501">
        <v>578026511.71171176</v>
      </c>
      <c r="U4501">
        <v>92289189.189189196</v>
      </c>
      <c r="V4501">
        <v>149640540.54054055</v>
      </c>
      <c r="W4501">
        <v>55480.137931036996</v>
      </c>
      <c r="X4501">
        <v>55971.620689668998</v>
      </c>
    </row>
    <row r="4502" spans="1:24">
      <c r="A4502" s="7" t="s">
        <v>5591</v>
      </c>
      <c r="B4502" s="13" t="s">
        <v>1090</v>
      </c>
      <c r="C4502">
        <v>1012264654.1281693</v>
      </c>
      <c r="D4502">
        <v>1018169389.0874474</v>
      </c>
      <c r="E4502">
        <v>25939639.639639638</v>
      </c>
      <c r="F4502">
        <v>207507882.88288289</v>
      </c>
      <c r="G4502">
        <v>146</v>
      </c>
      <c r="H4502">
        <v>137</v>
      </c>
      <c r="I4502">
        <v>19</v>
      </c>
      <c r="J4502">
        <v>24</v>
      </c>
      <c r="K4502">
        <v>1</v>
      </c>
      <c r="M4502">
        <v>222</v>
      </c>
      <c r="N4502">
        <v>265</v>
      </c>
      <c r="O4502">
        <v>89653423.423423424</v>
      </c>
      <c r="P4502">
        <v>55019279.279279284</v>
      </c>
      <c r="Q4502">
        <v>409</v>
      </c>
      <c r="R4502">
        <v>768</v>
      </c>
      <c r="S4502">
        <v>235262756.75675675</v>
      </c>
      <c r="T4502">
        <v>225565495.49549553</v>
      </c>
      <c r="U4502">
        <v>29618468.468468469</v>
      </c>
      <c r="V4502">
        <v>42614054.054054052</v>
      </c>
      <c r="W4502">
        <v>20790.689655173999</v>
      </c>
      <c r="X4502">
        <v>21403.965517241999</v>
      </c>
    </row>
    <row r="4503" spans="1:24">
      <c r="A4503" s="7" t="s">
        <v>5592</v>
      </c>
      <c r="B4503" s="13" t="s">
        <v>1475</v>
      </c>
      <c r="C4503">
        <v>220904891.27858812</v>
      </c>
      <c r="D4503">
        <v>228510258.68876123</v>
      </c>
      <c r="E4503">
        <v>47069954.054054052</v>
      </c>
      <c r="F4503">
        <v>17434633.333333332</v>
      </c>
      <c r="G4503">
        <v>47</v>
      </c>
      <c r="H4503">
        <v>58</v>
      </c>
      <c r="I4503">
        <v>6</v>
      </c>
      <c r="J4503">
        <v>3</v>
      </c>
      <c r="M4503">
        <v>82</v>
      </c>
      <c r="N4503">
        <v>102</v>
      </c>
      <c r="O4503">
        <v>44670720.720720716</v>
      </c>
      <c r="P4503">
        <v>47724324.324324325</v>
      </c>
      <c r="Q4503">
        <v>36</v>
      </c>
      <c r="R4503">
        <v>75</v>
      </c>
      <c r="S4503">
        <v>59578094.594594598</v>
      </c>
      <c r="T4503">
        <v>61884148.648648657</v>
      </c>
      <c r="U4503">
        <v>35429369.369369373</v>
      </c>
      <c r="V4503">
        <v>41831891.891891897</v>
      </c>
      <c r="W4503">
        <v>5763.586206899</v>
      </c>
      <c r="X4503">
        <v>5877.7241379329998</v>
      </c>
    </row>
    <row r="4504" spans="1:24">
      <c r="A4504" s="7" t="s">
        <v>499</v>
      </c>
      <c r="B4504" s="13" t="s">
        <v>130</v>
      </c>
      <c r="C4504">
        <v>259413085.32779393</v>
      </c>
      <c r="D4504">
        <v>266223618.50672629</v>
      </c>
      <c r="E4504">
        <v>1964639.63963964</v>
      </c>
      <c r="F4504">
        <v>294594.59459459601</v>
      </c>
      <c r="G4504">
        <v>65</v>
      </c>
      <c r="H4504">
        <v>44</v>
      </c>
      <c r="I4504">
        <v>1</v>
      </c>
      <c r="J4504">
        <v>1</v>
      </c>
      <c r="M4504">
        <v>71</v>
      </c>
      <c r="N4504">
        <v>56</v>
      </c>
      <c r="O4504">
        <v>13361036.036036037</v>
      </c>
      <c r="P4504">
        <v>13889189.18918919</v>
      </c>
      <c r="Q4504">
        <v>10</v>
      </c>
      <c r="R4504">
        <v>24</v>
      </c>
      <c r="S4504">
        <v>30853990.990990989</v>
      </c>
      <c r="T4504">
        <v>30488427.92792793</v>
      </c>
      <c r="U4504">
        <v>13550360.36036036</v>
      </c>
      <c r="V4504">
        <v>12421441.441441443</v>
      </c>
      <c r="W4504">
        <v>3187.172413793</v>
      </c>
      <c r="X4504">
        <v>3163.6206896539998</v>
      </c>
    </row>
    <row r="4505" spans="1:24">
      <c r="A4505" s="7" t="s">
        <v>500</v>
      </c>
      <c r="B4505" s="13" t="s">
        <v>64</v>
      </c>
      <c r="C4505">
        <v>279553786.30105221</v>
      </c>
      <c r="D4505">
        <v>282682535.27926612</v>
      </c>
      <c r="E4505">
        <v>2089207.207207208</v>
      </c>
      <c r="F4505">
        <v>71711.711711712007</v>
      </c>
      <c r="G4505">
        <v>39</v>
      </c>
      <c r="H4505">
        <v>46</v>
      </c>
      <c r="I4505">
        <v>3</v>
      </c>
      <c r="J4505">
        <v>4</v>
      </c>
      <c r="M4505">
        <v>66</v>
      </c>
      <c r="N4505">
        <v>81</v>
      </c>
      <c r="O4505">
        <v>12494252.252252255</v>
      </c>
      <c r="P4505">
        <v>26685495.495495491</v>
      </c>
      <c r="Q4505">
        <v>82</v>
      </c>
      <c r="R4505">
        <v>169</v>
      </c>
      <c r="S4505">
        <v>112528009.009009</v>
      </c>
      <c r="T4505">
        <v>123997912.61261261</v>
      </c>
      <c r="U4505">
        <v>14513333.333333334</v>
      </c>
      <c r="V4505">
        <v>24818108.108108107</v>
      </c>
      <c r="W4505">
        <v>6099.9655172389994</v>
      </c>
      <c r="X4505">
        <v>6062.827586206</v>
      </c>
    </row>
    <row r="4506" spans="1:24">
      <c r="A4506" s="7" t="s">
        <v>5593</v>
      </c>
      <c r="B4506" s="13" t="s">
        <v>1073</v>
      </c>
      <c r="C4506">
        <v>206664418.50525108</v>
      </c>
      <c r="D4506">
        <v>213808687.94582748</v>
      </c>
      <c r="E4506">
        <v>1373873.8738738729</v>
      </c>
      <c r="F4506">
        <v>792477.47747747996</v>
      </c>
      <c r="G4506">
        <v>71</v>
      </c>
      <c r="H4506">
        <v>78</v>
      </c>
      <c r="I4506">
        <v>4</v>
      </c>
      <c r="J4506">
        <v>7</v>
      </c>
      <c r="K4506">
        <v>1</v>
      </c>
      <c r="M4506">
        <v>87</v>
      </c>
      <c r="N4506">
        <v>106</v>
      </c>
      <c r="O4506">
        <v>23674054.054054059</v>
      </c>
      <c r="P4506">
        <v>89416126.126126125</v>
      </c>
      <c r="Q4506">
        <v>81</v>
      </c>
      <c r="R4506">
        <v>330</v>
      </c>
      <c r="S4506">
        <v>67180036.93693693</v>
      </c>
      <c r="T4506">
        <v>69692932.432432428</v>
      </c>
      <c r="U4506">
        <v>23998468.468468469</v>
      </c>
      <c r="V4506">
        <v>32767207.207207203</v>
      </c>
      <c r="W4506">
        <v>2497.75862069</v>
      </c>
      <c r="X4506">
        <v>2717.8620689600002</v>
      </c>
    </row>
    <row r="4507" spans="1:24">
      <c r="A4507" s="7" t="s">
        <v>5594</v>
      </c>
      <c r="B4507" s="13" t="s">
        <v>738</v>
      </c>
      <c r="C4507">
        <v>228704847.84659135</v>
      </c>
      <c r="D4507">
        <v>224826949.69825229</v>
      </c>
      <c r="E4507">
        <v>294919246.84684682</v>
      </c>
      <c r="F4507">
        <v>185249663.96396399</v>
      </c>
      <c r="G4507">
        <v>78</v>
      </c>
      <c r="H4507">
        <v>51</v>
      </c>
      <c r="I4507">
        <v>9</v>
      </c>
      <c r="J4507">
        <v>15</v>
      </c>
      <c r="M4507">
        <v>92</v>
      </c>
      <c r="N4507">
        <v>90</v>
      </c>
      <c r="O4507">
        <v>166972599.0990991</v>
      </c>
      <c r="P4507">
        <v>133005585.58558559</v>
      </c>
      <c r="Q4507">
        <v>98</v>
      </c>
      <c r="R4507">
        <v>266</v>
      </c>
      <c r="S4507">
        <v>103449716.21621621</v>
      </c>
      <c r="T4507">
        <v>109091644.14414413</v>
      </c>
      <c r="U4507">
        <v>158386936.93693691</v>
      </c>
      <c r="V4507">
        <v>116322432.43243243</v>
      </c>
      <c r="W4507">
        <v>3881.758620691</v>
      </c>
      <c r="X4507">
        <v>3539.9310344780001</v>
      </c>
    </row>
    <row r="4508" spans="1:24">
      <c r="A4508" s="7" t="s">
        <v>5595</v>
      </c>
      <c r="B4508" s="13" t="s">
        <v>743</v>
      </c>
      <c r="C4508">
        <v>176837192.61776409</v>
      </c>
      <c r="D4508">
        <v>186174116.62286872</v>
      </c>
      <c r="E4508">
        <v>2619453.1531531541</v>
      </c>
      <c r="F4508">
        <v>636936.93693693995</v>
      </c>
      <c r="G4508">
        <v>47</v>
      </c>
      <c r="H4508">
        <v>110</v>
      </c>
      <c r="I4508">
        <v>2</v>
      </c>
      <c r="J4508">
        <v>6</v>
      </c>
      <c r="K4508">
        <v>1</v>
      </c>
      <c r="M4508">
        <v>101</v>
      </c>
      <c r="N4508">
        <v>258</v>
      </c>
      <c r="O4508">
        <v>18407674.774774775</v>
      </c>
      <c r="P4508">
        <v>102214954.95495497</v>
      </c>
      <c r="Q4508">
        <v>23</v>
      </c>
      <c r="R4508">
        <v>238</v>
      </c>
      <c r="S4508">
        <v>88022175.675675675</v>
      </c>
      <c r="T4508">
        <v>94533905.405405402</v>
      </c>
      <c r="U4508">
        <v>17352612.612612613</v>
      </c>
      <c r="V4508">
        <v>104982702.7027027</v>
      </c>
      <c r="W4508">
        <v>3695.4482758590002</v>
      </c>
      <c r="X4508">
        <v>3693.6551724139999</v>
      </c>
    </row>
    <row r="4509" spans="1:24">
      <c r="A4509" s="7" t="s">
        <v>5596</v>
      </c>
      <c r="B4509" s="13" t="s">
        <v>1117</v>
      </c>
      <c r="C4509">
        <v>355993367.4375549</v>
      </c>
      <c r="D4509">
        <v>370448501.71594733</v>
      </c>
      <c r="E4509">
        <v>728918.91891892196</v>
      </c>
      <c r="F4509">
        <v>23423.423423423999</v>
      </c>
      <c r="G4509">
        <v>48</v>
      </c>
      <c r="H4509">
        <v>29</v>
      </c>
      <c r="I4509">
        <v>9</v>
      </c>
      <c r="J4509">
        <v>7</v>
      </c>
      <c r="M4509">
        <v>134</v>
      </c>
      <c r="N4509">
        <v>75</v>
      </c>
      <c r="O4509">
        <v>123687477.47747749</v>
      </c>
      <c r="P4509">
        <v>31967027.02702703</v>
      </c>
      <c r="Q4509">
        <v>34</v>
      </c>
      <c r="R4509">
        <v>326</v>
      </c>
      <c r="S4509">
        <v>168428356.75675678</v>
      </c>
      <c r="T4509">
        <v>177407927.92792791</v>
      </c>
      <c r="U4509">
        <v>28977207.207207203</v>
      </c>
      <c r="V4509">
        <v>33760900.9009009</v>
      </c>
      <c r="W4509">
        <v>6166.6551724090004</v>
      </c>
      <c r="X4509">
        <v>6692.5172413820001</v>
      </c>
    </row>
    <row r="4510" spans="1:24">
      <c r="A4510" s="7" t="s">
        <v>5597</v>
      </c>
      <c r="B4510" s="13" t="s">
        <v>1597</v>
      </c>
      <c r="C4510">
        <v>568550394.45005202</v>
      </c>
      <c r="D4510">
        <v>555771285.70542002</v>
      </c>
      <c r="E4510">
        <v>135351351.35135135</v>
      </c>
      <c r="F4510">
        <v>731475221.62162161</v>
      </c>
      <c r="G4510">
        <v>116</v>
      </c>
      <c r="H4510">
        <v>239</v>
      </c>
      <c r="I4510">
        <v>8</v>
      </c>
      <c r="J4510">
        <v>25</v>
      </c>
      <c r="M4510">
        <v>182</v>
      </c>
      <c r="N4510">
        <v>327</v>
      </c>
      <c r="O4510">
        <v>254946396.3963964</v>
      </c>
      <c r="P4510">
        <v>140810180.18018019</v>
      </c>
      <c r="Q4510">
        <v>6</v>
      </c>
      <c r="R4510">
        <v>509</v>
      </c>
      <c r="S4510">
        <v>312896954.95495492</v>
      </c>
      <c r="T4510">
        <v>316673594.5945946</v>
      </c>
      <c r="U4510">
        <v>37939549.54954955</v>
      </c>
      <c r="V4510">
        <v>72108558.558558553</v>
      </c>
      <c r="W4510">
        <v>10291.931034475001</v>
      </c>
      <c r="X4510">
        <v>10240.034482758001</v>
      </c>
    </row>
    <row r="4511" spans="1:24">
      <c r="A4511" s="7" t="s">
        <v>5598</v>
      </c>
      <c r="B4511" s="13" t="s">
        <v>729</v>
      </c>
      <c r="C4511">
        <v>104054644.70649844</v>
      </c>
      <c r="D4511">
        <v>101952607.11770925</v>
      </c>
      <c r="E4511">
        <v>4611711.7117117122</v>
      </c>
      <c r="F4511">
        <v>1012612.612612615</v>
      </c>
      <c r="G4511">
        <v>35</v>
      </c>
      <c r="H4511">
        <v>22</v>
      </c>
      <c r="I4511">
        <v>4</v>
      </c>
      <c r="J4511">
        <v>9</v>
      </c>
      <c r="M4511">
        <v>126</v>
      </c>
      <c r="N4511">
        <v>59</v>
      </c>
      <c r="O4511">
        <v>17752252.252252251</v>
      </c>
      <c r="P4511">
        <v>23231171.171171173</v>
      </c>
      <c r="Q4511">
        <v>21</v>
      </c>
      <c r="R4511">
        <v>76</v>
      </c>
      <c r="S4511">
        <v>52300013.513513513</v>
      </c>
      <c r="T4511">
        <v>52945099.0990991</v>
      </c>
      <c r="U4511">
        <v>10847657.657657659</v>
      </c>
      <c r="V4511">
        <v>23753153.153153155</v>
      </c>
      <c r="W4511">
        <v>2520.517241384</v>
      </c>
      <c r="X4511">
        <v>2444.862068978</v>
      </c>
    </row>
    <row r="4512" spans="1:24">
      <c r="A4512" s="7" t="s">
        <v>5599</v>
      </c>
      <c r="B4512" s="13" t="s">
        <v>692</v>
      </c>
      <c r="C4512">
        <v>51844927.244280204</v>
      </c>
      <c r="D4512">
        <v>50538581.790463999</v>
      </c>
      <c r="E4512">
        <v>469819.81981982</v>
      </c>
      <c r="F4512">
        <v>196287288.2882883</v>
      </c>
      <c r="G4512">
        <v>37</v>
      </c>
      <c r="H4512">
        <v>31</v>
      </c>
      <c r="I4512">
        <v>2</v>
      </c>
      <c r="J4512">
        <v>5</v>
      </c>
      <c r="M4512">
        <v>95</v>
      </c>
      <c r="N4512">
        <v>68</v>
      </c>
      <c r="O4512">
        <v>43368468.468468472</v>
      </c>
      <c r="P4512">
        <v>23184594.59459459</v>
      </c>
      <c r="Q4512">
        <v>15</v>
      </c>
      <c r="R4512">
        <v>28</v>
      </c>
      <c r="S4512">
        <v>22636162.162162162</v>
      </c>
      <c r="T4512">
        <v>21940572.07207207</v>
      </c>
      <c r="U4512">
        <v>8063783.7837837841</v>
      </c>
      <c r="V4512">
        <v>10912612.612612613</v>
      </c>
      <c r="W4512">
        <v>1099.3103448269999</v>
      </c>
      <c r="X4512">
        <v>969.41379310499997</v>
      </c>
    </row>
    <row r="4513" spans="1:24">
      <c r="A4513" s="7" t="s">
        <v>5600</v>
      </c>
      <c r="B4513" s="13" t="s">
        <v>692</v>
      </c>
      <c r="C4513">
        <v>81440475.587455779</v>
      </c>
      <c r="D4513">
        <v>83741906.926450461</v>
      </c>
      <c r="E4513">
        <v>730405.40540540498</v>
      </c>
      <c r="F4513">
        <v>752252.25225225301</v>
      </c>
      <c r="G4513">
        <v>30</v>
      </c>
      <c r="H4513">
        <v>18</v>
      </c>
      <c r="I4513">
        <v>1</v>
      </c>
      <c r="J4513">
        <v>2</v>
      </c>
      <c r="M4513">
        <v>57</v>
      </c>
      <c r="N4513">
        <v>31</v>
      </c>
      <c r="O4513">
        <v>3191891.8918918921</v>
      </c>
      <c r="P4513">
        <v>7214234.2342342343</v>
      </c>
      <c r="R4513">
        <v>153</v>
      </c>
      <c r="S4513">
        <v>32055923.423423424</v>
      </c>
      <c r="T4513">
        <v>31813950.45045045</v>
      </c>
      <c r="U4513">
        <v>3712702.702702703</v>
      </c>
      <c r="V4513">
        <v>7594684.6846846836</v>
      </c>
      <c r="W4513">
        <v>1521.4482758650001</v>
      </c>
      <c r="X4513">
        <v>1533.379310351</v>
      </c>
    </row>
    <row r="4514" spans="1:24">
      <c r="A4514" s="7" t="s">
        <v>5601</v>
      </c>
      <c r="B4514" s="13" t="s">
        <v>970</v>
      </c>
      <c r="C4514">
        <v>310060183.64166498</v>
      </c>
      <c r="D4514">
        <v>317941403.1559149</v>
      </c>
      <c r="E4514">
        <v>148648.64864864899</v>
      </c>
      <c r="F4514">
        <v>264864.86486486602</v>
      </c>
      <c r="G4514">
        <v>39</v>
      </c>
      <c r="H4514">
        <v>106</v>
      </c>
      <c r="I4514">
        <v>4</v>
      </c>
      <c r="J4514">
        <v>5</v>
      </c>
      <c r="M4514">
        <v>163</v>
      </c>
      <c r="N4514">
        <v>311</v>
      </c>
      <c r="O4514">
        <v>67421621.621621624</v>
      </c>
      <c r="P4514">
        <v>28287342.342342343</v>
      </c>
      <c r="Q4514">
        <v>18</v>
      </c>
      <c r="R4514">
        <v>251</v>
      </c>
      <c r="S4514">
        <v>150096306.3063063</v>
      </c>
      <c r="T4514">
        <v>145948004.5045045</v>
      </c>
      <c r="U4514">
        <v>22155855.85585586</v>
      </c>
      <c r="V4514">
        <v>30458738.738738738</v>
      </c>
      <c r="W4514">
        <v>4914.5172413800001</v>
      </c>
      <c r="X4514">
        <v>5245.8620689709996</v>
      </c>
    </row>
    <row r="4515" spans="1:24">
      <c r="A4515" s="7" t="s">
        <v>5602</v>
      </c>
      <c r="B4515" s="13" t="s">
        <v>1117</v>
      </c>
      <c r="C4515">
        <v>875417795.45321536</v>
      </c>
      <c r="D4515">
        <v>865548566.52003384</v>
      </c>
      <c r="E4515">
        <v>1006734767.5675676</v>
      </c>
      <c r="F4515">
        <v>47814752.252252266</v>
      </c>
      <c r="G4515">
        <v>146</v>
      </c>
      <c r="H4515">
        <v>50</v>
      </c>
      <c r="I4515">
        <v>11</v>
      </c>
      <c r="J4515">
        <v>15</v>
      </c>
      <c r="M4515">
        <v>358</v>
      </c>
      <c r="N4515">
        <v>228</v>
      </c>
      <c r="O4515">
        <v>287758558.55855858</v>
      </c>
      <c r="P4515">
        <v>92984887.38738738</v>
      </c>
      <c r="Q4515">
        <v>14</v>
      </c>
      <c r="R4515">
        <v>950</v>
      </c>
      <c r="S4515">
        <v>395366547.74774778</v>
      </c>
      <c r="T4515">
        <v>397977837.83783782</v>
      </c>
      <c r="U4515">
        <v>51859459.459459454</v>
      </c>
      <c r="V4515">
        <v>96790810.810810819</v>
      </c>
      <c r="W4515">
        <v>13540.310344836</v>
      </c>
      <c r="X4515">
        <v>13509.310344837</v>
      </c>
    </row>
    <row r="4516" spans="1:24">
      <c r="A4516" s="7" t="s">
        <v>5603</v>
      </c>
      <c r="B4516" s="13" t="s">
        <v>743</v>
      </c>
      <c r="C4516">
        <v>486774315.70158374</v>
      </c>
      <c r="D4516">
        <v>488144747.30169499</v>
      </c>
      <c r="E4516">
        <v>3826801.8018018012</v>
      </c>
      <c r="F4516">
        <v>278378.37837837799</v>
      </c>
      <c r="G4516">
        <v>36</v>
      </c>
      <c r="H4516">
        <v>23</v>
      </c>
      <c r="I4516">
        <v>6</v>
      </c>
      <c r="J4516">
        <v>3</v>
      </c>
      <c r="M4516">
        <v>117</v>
      </c>
      <c r="N4516">
        <v>120</v>
      </c>
      <c r="O4516">
        <v>39945945.945945941</v>
      </c>
      <c r="P4516">
        <v>74990608.108108103</v>
      </c>
      <c r="Q4516">
        <v>29</v>
      </c>
      <c r="R4516">
        <v>470</v>
      </c>
      <c r="S4516">
        <v>207248954.95495495</v>
      </c>
      <c r="T4516">
        <v>202269774.77477479</v>
      </c>
      <c r="U4516">
        <v>37749099.0990991</v>
      </c>
      <c r="V4516">
        <v>85400944.144144148</v>
      </c>
      <c r="W4516">
        <v>8700.3793103489988</v>
      </c>
      <c r="X4516">
        <v>8884.1034482690011</v>
      </c>
    </row>
    <row r="4517" spans="1:24">
      <c r="A4517" s="7" t="s">
        <v>5604</v>
      </c>
      <c r="B4517" s="13" t="s">
        <v>692</v>
      </c>
      <c r="C4517">
        <v>102671650.98474133</v>
      </c>
      <c r="D4517">
        <v>98662684.541130126</v>
      </c>
      <c r="E4517">
        <v>6081.0810810809999</v>
      </c>
      <c r="F4517">
        <v>17117.117117117999</v>
      </c>
      <c r="G4517">
        <v>27</v>
      </c>
      <c r="H4517">
        <v>16</v>
      </c>
      <c r="I4517">
        <v>1</v>
      </c>
      <c r="J4517">
        <v>3</v>
      </c>
      <c r="M4517">
        <v>106</v>
      </c>
      <c r="N4517">
        <v>80</v>
      </c>
      <c r="O4517">
        <v>16046846.846846849</v>
      </c>
      <c r="P4517">
        <v>13400270.270270269</v>
      </c>
      <c r="R4517">
        <v>127</v>
      </c>
      <c r="S4517">
        <v>34104860.360360362</v>
      </c>
      <c r="T4517">
        <v>31444009.009009007</v>
      </c>
      <c r="U4517">
        <v>14778918.918918919</v>
      </c>
      <c r="V4517">
        <v>14969459.459459458</v>
      </c>
      <c r="W4517">
        <v>1790.793103451</v>
      </c>
      <c r="X4517">
        <v>1642.3448275850001</v>
      </c>
    </row>
    <row r="4518" spans="1:24">
      <c r="A4518" s="7" t="s">
        <v>501</v>
      </c>
      <c r="B4518" s="13" t="s">
        <v>201</v>
      </c>
      <c r="C4518">
        <v>243777612.24970496</v>
      </c>
      <c r="D4518">
        <v>251513239.44289783</v>
      </c>
      <c r="E4518">
        <v>66327162.162162162</v>
      </c>
      <c r="F4518">
        <v>85084684.684684694</v>
      </c>
      <c r="G4518">
        <v>49</v>
      </c>
      <c r="H4518">
        <v>92</v>
      </c>
      <c r="I4518">
        <v>2</v>
      </c>
      <c r="J4518">
        <v>3</v>
      </c>
      <c r="M4518">
        <v>54</v>
      </c>
      <c r="N4518">
        <v>102</v>
      </c>
      <c r="O4518">
        <v>63747072.072072074</v>
      </c>
      <c r="P4518">
        <v>86561396.396396413</v>
      </c>
      <c r="Q4518">
        <v>216</v>
      </c>
      <c r="R4518">
        <v>88</v>
      </c>
      <c r="S4518">
        <v>53890234.234234229</v>
      </c>
      <c r="T4518">
        <v>58747666.666666672</v>
      </c>
      <c r="U4518">
        <v>21108558.558558565</v>
      </c>
      <c r="V4518">
        <v>14296666.666666666</v>
      </c>
      <c r="W4518">
        <v>4626.2068965489998</v>
      </c>
      <c r="X4518">
        <v>4827.0000000059999</v>
      </c>
    </row>
    <row r="4519" spans="1:24">
      <c r="A4519" s="7" t="s">
        <v>502</v>
      </c>
      <c r="B4519" s="13" t="s">
        <v>391</v>
      </c>
      <c r="C4519">
        <v>2719074050.7756405</v>
      </c>
      <c r="D4519">
        <v>2777701925.5375023</v>
      </c>
      <c r="E4519">
        <v>3421934406.3063064</v>
      </c>
      <c r="F4519">
        <v>929847808.10810804</v>
      </c>
      <c r="G4519">
        <v>535</v>
      </c>
      <c r="H4519">
        <v>632</v>
      </c>
      <c r="I4519">
        <v>32</v>
      </c>
      <c r="J4519">
        <v>24</v>
      </c>
      <c r="K4519">
        <v>9</v>
      </c>
      <c r="M4519">
        <v>1878</v>
      </c>
      <c r="N4519">
        <v>1256</v>
      </c>
      <c r="O4519">
        <v>610063108.10810804</v>
      </c>
      <c r="P4519">
        <v>480142488.28828824</v>
      </c>
      <c r="Q4519">
        <v>1439</v>
      </c>
      <c r="R4519">
        <v>1556</v>
      </c>
      <c r="S4519">
        <v>771973831.53153145</v>
      </c>
      <c r="T4519">
        <v>770816495.49549556</v>
      </c>
      <c r="U4519">
        <v>176212747.74774778</v>
      </c>
      <c r="V4519">
        <v>486075358.55855858</v>
      </c>
      <c r="W4519">
        <v>37931.896551728001</v>
      </c>
      <c r="X4519">
        <v>37259.586206893</v>
      </c>
    </row>
    <row r="4520" spans="1:24">
      <c r="A4520" s="7" t="s">
        <v>503</v>
      </c>
      <c r="B4520" s="13" t="s">
        <v>391</v>
      </c>
      <c r="C4520">
        <v>289996482.9961738</v>
      </c>
      <c r="D4520">
        <v>306539960.9470517</v>
      </c>
      <c r="E4520">
        <v>41441.441441442003</v>
      </c>
      <c r="F4520">
        <v>185736936.93693691</v>
      </c>
      <c r="G4520">
        <v>66</v>
      </c>
      <c r="H4520">
        <v>44</v>
      </c>
      <c r="I4520">
        <v>1</v>
      </c>
      <c r="J4520">
        <v>1</v>
      </c>
      <c r="K4520">
        <v>1</v>
      </c>
      <c r="M4520">
        <v>79</v>
      </c>
      <c r="N4520">
        <v>73</v>
      </c>
      <c r="O4520">
        <v>14090450.45045045</v>
      </c>
      <c r="P4520">
        <v>19499954.954954956</v>
      </c>
      <c r="Q4520">
        <v>24</v>
      </c>
      <c r="R4520">
        <v>44</v>
      </c>
      <c r="S4520">
        <v>83799585.585585579</v>
      </c>
      <c r="T4520">
        <v>88841097.297297314</v>
      </c>
      <c r="U4520">
        <v>13150900.900900902</v>
      </c>
      <c r="V4520">
        <v>14319279.279279279</v>
      </c>
      <c r="W4520">
        <v>4840.9999999940001</v>
      </c>
      <c r="X4520">
        <v>5002.344827592</v>
      </c>
    </row>
    <row r="4521" spans="1:24">
      <c r="A4521" s="7" t="s">
        <v>5605</v>
      </c>
      <c r="B4521" s="13" t="s">
        <v>1133</v>
      </c>
      <c r="C4521">
        <v>928895823.81167257</v>
      </c>
      <c r="D4521">
        <v>886339248.38016391</v>
      </c>
      <c r="E4521">
        <v>5421396.3963963958</v>
      </c>
      <c r="F4521">
        <v>2914414.4144144212</v>
      </c>
      <c r="G4521">
        <v>210</v>
      </c>
      <c r="H4521">
        <v>222</v>
      </c>
      <c r="I4521">
        <v>17</v>
      </c>
      <c r="J4521">
        <v>30</v>
      </c>
      <c r="M4521">
        <v>269</v>
      </c>
      <c r="N4521">
        <v>330</v>
      </c>
      <c r="O4521">
        <v>158960360.36036038</v>
      </c>
      <c r="P4521">
        <v>87285725.225225225</v>
      </c>
      <c r="Q4521">
        <v>410</v>
      </c>
      <c r="R4521">
        <v>1157</v>
      </c>
      <c r="S4521">
        <v>282977293.6936937</v>
      </c>
      <c r="T4521">
        <v>298349948.64864862</v>
      </c>
      <c r="U4521">
        <v>57987747.747747749</v>
      </c>
      <c r="V4521">
        <v>74232025.225225225</v>
      </c>
      <c r="W4521">
        <v>18894.000000005999</v>
      </c>
      <c r="X4521">
        <v>19557.551724145</v>
      </c>
    </row>
    <row r="4522" spans="1:24">
      <c r="A4522" s="7" t="s">
        <v>5606</v>
      </c>
      <c r="B4522" s="13" t="s">
        <v>1379</v>
      </c>
      <c r="C4522">
        <v>669056451.25026357</v>
      </c>
      <c r="D4522">
        <v>664372716.62236845</v>
      </c>
      <c r="E4522">
        <v>760320777.47747755</v>
      </c>
      <c r="F4522">
        <v>14765114.414414437</v>
      </c>
      <c r="G4522">
        <v>162</v>
      </c>
      <c r="H4522">
        <v>226</v>
      </c>
      <c r="I4522">
        <v>9</v>
      </c>
      <c r="J4522">
        <v>11</v>
      </c>
      <c r="K4522">
        <v>2</v>
      </c>
      <c r="M4522">
        <v>205</v>
      </c>
      <c r="N4522">
        <v>338</v>
      </c>
      <c r="O4522">
        <v>191383963.96396399</v>
      </c>
      <c r="P4522">
        <v>47672549.549549557</v>
      </c>
      <c r="Q4522">
        <v>373</v>
      </c>
      <c r="R4522">
        <v>444</v>
      </c>
      <c r="S4522">
        <v>250383388.2882883</v>
      </c>
      <c r="T4522">
        <v>269167437.83783782</v>
      </c>
      <c r="U4522">
        <v>106465225.22522524</v>
      </c>
      <c r="V4522">
        <v>48114547.747747749</v>
      </c>
      <c r="W4522">
        <v>19702.793103431999</v>
      </c>
      <c r="X4522">
        <v>20145.310344811001</v>
      </c>
    </row>
    <row r="4523" spans="1:24">
      <c r="A4523" s="7" t="s">
        <v>5607</v>
      </c>
      <c r="B4523" s="13" t="s">
        <v>1800</v>
      </c>
      <c r="C4523">
        <v>43443227.305204839</v>
      </c>
      <c r="D4523">
        <v>50548218.344991781</v>
      </c>
      <c r="E4523">
        <v>148941.44144144101</v>
      </c>
      <c r="F4523">
        <v>15315.315315315</v>
      </c>
      <c r="G4523">
        <v>18</v>
      </c>
      <c r="H4523">
        <v>18</v>
      </c>
      <c r="I4523">
        <v>1</v>
      </c>
      <c r="J4523">
        <v>0</v>
      </c>
      <c r="M4523">
        <v>21</v>
      </c>
      <c r="N4523">
        <v>23</v>
      </c>
      <c r="O4523">
        <v>1330180.1801801799</v>
      </c>
      <c r="P4523">
        <v>1891891.8918918911</v>
      </c>
      <c r="Q4523">
        <v>10</v>
      </c>
      <c r="R4523">
        <v>10</v>
      </c>
      <c r="S4523">
        <v>9514301.8018018026</v>
      </c>
      <c r="T4523">
        <v>11365076.576576577</v>
      </c>
      <c r="U4523">
        <v>1113513.5135135129</v>
      </c>
      <c r="V4523">
        <v>1609909.9099099091</v>
      </c>
      <c r="W4523">
        <v>1963.379310346</v>
      </c>
      <c r="X4523">
        <v>2011.2758620679999</v>
      </c>
    </row>
    <row r="4524" spans="1:24">
      <c r="A4524" s="7" t="s">
        <v>5608</v>
      </c>
      <c r="B4524" s="13" t="s">
        <v>3075</v>
      </c>
      <c r="C4524">
        <v>247436206.11736172</v>
      </c>
      <c r="D4524">
        <v>273681556.64722604</v>
      </c>
      <c r="E4524">
        <v>7032432.4324324327</v>
      </c>
      <c r="F4524">
        <v>5364639.6396396393</v>
      </c>
      <c r="G4524">
        <v>203</v>
      </c>
      <c r="H4524">
        <v>163</v>
      </c>
      <c r="I4524">
        <v>27</v>
      </c>
      <c r="J4524">
        <v>13</v>
      </c>
      <c r="K4524">
        <v>5</v>
      </c>
      <c r="M4524">
        <v>433</v>
      </c>
      <c r="N4524">
        <v>273</v>
      </c>
      <c r="O4524">
        <v>43168378.378378376</v>
      </c>
      <c r="P4524">
        <v>42960360.360360354</v>
      </c>
      <c r="Q4524">
        <v>170</v>
      </c>
      <c r="R4524">
        <v>354</v>
      </c>
      <c r="S4524">
        <v>78286896.396396384</v>
      </c>
      <c r="T4524">
        <v>86098500</v>
      </c>
      <c r="U4524">
        <v>59288918.918918923</v>
      </c>
      <c r="V4524">
        <v>51088468.468468472</v>
      </c>
      <c r="W4524">
        <v>11008.275862068</v>
      </c>
      <c r="X4524">
        <v>11436.758620687</v>
      </c>
    </row>
    <row r="4525" spans="1:24">
      <c r="A4525" s="7" t="s">
        <v>5609</v>
      </c>
      <c r="B4525" s="13" t="s">
        <v>850</v>
      </c>
      <c r="C4525">
        <v>683749131.06331277</v>
      </c>
      <c r="D4525">
        <v>670754789.64793921</v>
      </c>
      <c r="E4525">
        <v>19256654.954954959</v>
      </c>
      <c r="F4525">
        <v>11609909.909909915</v>
      </c>
      <c r="G4525">
        <v>92</v>
      </c>
      <c r="H4525">
        <v>144</v>
      </c>
      <c r="I4525">
        <v>19</v>
      </c>
      <c r="J4525">
        <v>21</v>
      </c>
      <c r="K4525">
        <v>11</v>
      </c>
      <c r="M4525">
        <v>231</v>
      </c>
      <c r="N4525">
        <v>347</v>
      </c>
      <c r="O4525">
        <v>57695675.675675668</v>
      </c>
      <c r="P4525">
        <v>61384234.234234236</v>
      </c>
      <c r="Q4525">
        <v>285</v>
      </c>
      <c r="R4525">
        <v>581</v>
      </c>
      <c r="S4525">
        <v>106149441.44144145</v>
      </c>
      <c r="T4525">
        <v>109481040.54054053</v>
      </c>
      <c r="U4525">
        <v>51475675.675675675</v>
      </c>
      <c r="V4525">
        <v>60302342.342342347</v>
      </c>
      <c r="W4525">
        <v>11412.517241386</v>
      </c>
      <c r="X4525">
        <v>11811.172413800999</v>
      </c>
    </row>
    <row r="4526" spans="1:24">
      <c r="A4526" s="7" t="s">
        <v>638</v>
      </c>
      <c r="B4526" s="13" t="s">
        <v>171</v>
      </c>
      <c r="C4526">
        <v>4940640.9584618565</v>
      </c>
      <c r="D4526">
        <v>4949686.0689934036</v>
      </c>
      <c r="G4526">
        <v>6</v>
      </c>
      <c r="H4526">
        <v>8</v>
      </c>
      <c r="M4526">
        <v>6</v>
      </c>
      <c r="N4526">
        <v>9</v>
      </c>
      <c r="S4526">
        <v>1711882.8828828831</v>
      </c>
      <c r="T4526">
        <v>1683234.2342342341</v>
      </c>
      <c r="W4526">
        <v>185.41379310400001</v>
      </c>
      <c r="X4526">
        <v>172.896551722</v>
      </c>
    </row>
    <row r="4527" spans="1:24">
      <c r="A4527" s="7" t="s">
        <v>504</v>
      </c>
      <c r="B4527" s="13" t="s">
        <v>134</v>
      </c>
      <c r="C4527">
        <v>645187167.60800695</v>
      </c>
      <c r="D4527">
        <v>658494233.90429866</v>
      </c>
      <c r="E4527">
        <v>177284456.75675675</v>
      </c>
      <c r="F4527">
        <v>178957380.18018016</v>
      </c>
      <c r="G4527">
        <v>95</v>
      </c>
      <c r="H4527">
        <v>108</v>
      </c>
      <c r="I4527">
        <v>14</v>
      </c>
      <c r="J4527">
        <v>9</v>
      </c>
      <c r="K4527">
        <v>1</v>
      </c>
      <c r="M4527">
        <v>146</v>
      </c>
      <c r="N4527">
        <v>141</v>
      </c>
      <c r="O4527">
        <v>95714504.504504502</v>
      </c>
      <c r="P4527">
        <v>123005405.40540539</v>
      </c>
      <c r="Q4527">
        <v>70</v>
      </c>
      <c r="R4527">
        <v>306</v>
      </c>
      <c r="S4527">
        <v>182562675.67567569</v>
      </c>
      <c r="T4527">
        <v>192314905.4054054</v>
      </c>
      <c r="U4527">
        <v>52874144.144144148</v>
      </c>
      <c r="V4527">
        <v>123609099.09909911</v>
      </c>
      <c r="W4527">
        <v>12130.344827588</v>
      </c>
      <c r="X4527">
        <v>12206.413793104</v>
      </c>
    </row>
    <row r="4528" spans="1:24">
      <c r="A4528" s="7" t="s">
        <v>5610</v>
      </c>
      <c r="B4528" s="13" t="s">
        <v>972</v>
      </c>
      <c r="C4528">
        <v>1050680989.1903739</v>
      </c>
      <c r="D4528">
        <v>1025338595.681257</v>
      </c>
      <c r="E4528">
        <v>211718397.2972973</v>
      </c>
      <c r="F4528">
        <v>26838018.018018045</v>
      </c>
      <c r="G4528">
        <v>732</v>
      </c>
      <c r="H4528">
        <v>635</v>
      </c>
      <c r="I4528">
        <v>14</v>
      </c>
      <c r="J4528">
        <v>51</v>
      </c>
      <c r="K4528">
        <v>7</v>
      </c>
      <c r="M4528">
        <v>1324</v>
      </c>
      <c r="N4528">
        <v>1625</v>
      </c>
      <c r="O4528">
        <v>61101351.351351343</v>
      </c>
      <c r="P4528">
        <v>83652072.072072074</v>
      </c>
      <c r="Q4528">
        <v>737</v>
      </c>
      <c r="R4528">
        <v>1150</v>
      </c>
      <c r="S4528">
        <v>222864607.2072072</v>
      </c>
      <c r="T4528">
        <v>222976626.12612611</v>
      </c>
      <c r="U4528">
        <v>58435045.045045041</v>
      </c>
      <c r="V4528">
        <v>73506576.576576576</v>
      </c>
      <c r="W4528">
        <v>15648.482758626</v>
      </c>
      <c r="X4528">
        <v>16576.448275873001</v>
      </c>
    </row>
    <row r="4529" spans="1:24">
      <c r="A4529" s="7" t="s">
        <v>5611</v>
      </c>
      <c r="B4529" s="13" t="s">
        <v>5612</v>
      </c>
      <c r="C4529">
        <v>706672201.76877785</v>
      </c>
      <c r="D4529">
        <v>718591909.02227867</v>
      </c>
      <c r="E4529">
        <v>30262665.765765764</v>
      </c>
      <c r="F4529">
        <v>98166245.945945948</v>
      </c>
      <c r="G4529">
        <v>109</v>
      </c>
      <c r="H4529">
        <v>124</v>
      </c>
      <c r="I4529">
        <v>5</v>
      </c>
      <c r="J4529">
        <v>18</v>
      </c>
      <c r="K4529">
        <v>1</v>
      </c>
      <c r="M4529">
        <v>292</v>
      </c>
      <c r="N4529">
        <v>201</v>
      </c>
      <c r="O4529">
        <v>35609727.027027033</v>
      </c>
      <c r="P4529">
        <v>88240619.819819808</v>
      </c>
      <c r="Q4529">
        <v>4</v>
      </c>
      <c r="R4529">
        <v>245</v>
      </c>
      <c r="S4529">
        <v>199164094.5945946</v>
      </c>
      <c r="T4529">
        <v>195484624.32432431</v>
      </c>
      <c r="U4529">
        <v>26663693.693693694</v>
      </c>
      <c r="V4529">
        <v>93135765.765765771</v>
      </c>
      <c r="W4529">
        <v>9659.5862068999995</v>
      </c>
      <c r="X4529">
        <v>9716.0000000119999</v>
      </c>
    </row>
    <row r="4530" spans="1:24">
      <c r="A4530" s="7" t="s">
        <v>5613</v>
      </c>
      <c r="B4530" s="13" t="s">
        <v>1067</v>
      </c>
      <c r="C4530">
        <v>580744826.73769021</v>
      </c>
      <c r="D4530">
        <v>585318050.48602831</v>
      </c>
      <c r="E4530">
        <v>11453378.378378384</v>
      </c>
      <c r="F4530">
        <v>5685585.5855855877</v>
      </c>
      <c r="G4530">
        <v>112</v>
      </c>
      <c r="H4530">
        <v>110</v>
      </c>
      <c r="I4530">
        <v>19</v>
      </c>
      <c r="J4530">
        <v>10</v>
      </c>
      <c r="K4530">
        <v>1</v>
      </c>
      <c r="M4530">
        <v>133</v>
      </c>
      <c r="N4530">
        <v>153</v>
      </c>
      <c r="O4530">
        <v>77598018.018018022</v>
      </c>
      <c r="P4530">
        <v>160006531.53153154</v>
      </c>
      <c r="Q4530">
        <v>175</v>
      </c>
      <c r="R4530">
        <v>213</v>
      </c>
      <c r="S4530">
        <v>163332214.41441441</v>
      </c>
      <c r="T4530">
        <v>172381265.76576576</v>
      </c>
      <c r="U4530">
        <v>77127207.207207203</v>
      </c>
      <c r="V4530">
        <v>150576666.66666669</v>
      </c>
      <c r="W4530">
        <v>8365.2758620740005</v>
      </c>
      <c r="X4530">
        <v>8352.6206896570002</v>
      </c>
    </row>
    <row r="4531" spans="1:24">
      <c r="A4531" s="7" t="s">
        <v>505</v>
      </c>
      <c r="B4531" s="13" t="s">
        <v>111</v>
      </c>
      <c r="C4531">
        <v>76978246.917858019</v>
      </c>
      <c r="D4531">
        <v>70359723.370450735</v>
      </c>
      <c r="E4531">
        <v>69054.054054054999</v>
      </c>
      <c r="F4531">
        <v>153828.82882883001</v>
      </c>
      <c r="G4531">
        <v>41</v>
      </c>
      <c r="H4531">
        <v>31</v>
      </c>
      <c r="I4531">
        <v>4</v>
      </c>
      <c r="J4531">
        <v>3</v>
      </c>
      <c r="M4531">
        <v>45</v>
      </c>
      <c r="N4531">
        <v>37</v>
      </c>
      <c r="O4531">
        <v>5320855.8558558561</v>
      </c>
      <c r="P4531">
        <v>3275675.6756756762</v>
      </c>
      <c r="Q4531">
        <v>109</v>
      </c>
      <c r="R4531">
        <v>26</v>
      </c>
      <c r="S4531">
        <v>8752540.5405405387</v>
      </c>
      <c r="T4531">
        <v>7422720.7207207214</v>
      </c>
      <c r="U4531">
        <v>4400090.0900900895</v>
      </c>
      <c r="V4531">
        <v>3364954.9549549548</v>
      </c>
      <c r="W4531">
        <v>1214.9310344820001</v>
      </c>
      <c r="X4531">
        <v>1216.6896551719999</v>
      </c>
    </row>
    <row r="4532" spans="1:24">
      <c r="A4532" s="7" t="s">
        <v>5614</v>
      </c>
      <c r="B4532" s="13" t="s">
        <v>1761</v>
      </c>
      <c r="C4532">
        <v>11599522.749709016</v>
      </c>
      <c r="D4532">
        <v>10454309.624283418</v>
      </c>
      <c r="E4532">
        <v>3603.603603604</v>
      </c>
      <c r="F4532">
        <v>2702.7027027029999</v>
      </c>
      <c r="H4532">
        <v>3</v>
      </c>
      <c r="I4532">
        <v>0</v>
      </c>
      <c r="J4532">
        <v>0</v>
      </c>
      <c r="M4532">
        <v>1</v>
      </c>
      <c r="N4532">
        <v>5</v>
      </c>
      <c r="O4532">
        <v>85585.585585585999</v>
      </c>
      <c r="P4532">
        <v>494594.59459459502</v>
      </c>
      <c r="Q4532">
        <v>5</v>
      </c>
      <c r="R4532">
        <v>4</v>
      </c>
      <c r="S4532">
        <v>537531.53153153195</v>
      </c>
      <c r="T4532">
        <v>627414.41441441397</v>
      </c>
      <c r="U4532">
        <v>70270.270270270004</v>
      </c>
      <c r="V4532">
        <v>236486.48648648598</v>
      </c>
      <c r="W4532">
        <v>488.03448277000001</v>
      </c>
      <c r="X4532">
        <v>570.79310345099998</v>
      </c>
    </row>
    <row r="4533" spans="1:24">
      <c r="A4533" s="7" t="s">
        <v>5615</v>
      </c>
      <c r="B4533" s="13" t="s">
        <v>2613</v>
      </c>
      <c r="C4533">
        <v>73724919.810282037</v>
      </c>
      <c r="D4533">
        <v>74188215.295548171</v>
      </c>
      <c r="E4533">
        <v>15491209.009009011</v>
      </c>
      <c r="F4533">
        <v>141216.21621622</v>
      </c>
      <c r="G4533">
        <v>37</v>
      </c>
      <c r="H4533">
        <v>36</v>
      </c>
      <c r="I4533">
        <v>9</v>
      </c>
      <c r="J4533">
        <v>11</v>
      </c>
      <c r="M4533">
        <v>108</v>
      </c>
      <c r="N4533">
        <v>62</v>
      </c>
      <c r="O4533">
        <v>5382882.8828828828</v>
      </c>
      <c r="P4533">
        <v>3627027.0270270268</v>
      </c>
      <c r="Q4533">
        <v>170</v>
      </c>
      <c r="R4533">
        <v>120</v>
      </c>
      <c r="S4533">
        <v>9955076.5765765756</v>
      </c>
      <c r="T4533">
        <v>9726184.6846846845</v>
      </c>
      <c r="U4533">
        <v>3521261.2612612592</v>
      </c>
      <c r="V4533">
        <v>5774054.0540540535</v>
      </c>
      <c r="W4533">
        <v>1344.551724147</v>
      </c>
      <c r="X4533">
        <v>1447.206896551</v>
      </c>
    </row>
    <row r="4534" spans="1:24">
      <c r="A4534" s="7" t="s">
        <v>5616</v>
      </c>
      <c r="B4534" s="13" t="s">
        <v>1398</v>
      </c>
      <c r="C4534">
        <v>2156888438.3794918</v>
      </c>
      <c r="D4534">
        <v>2167680344.9463844</v>
      </c>
      <c r="E4534">
        <v>318998410.8108108</v>
      </c>
      <c r="F4534">
        <v>205073105.4054054</v>
      </c>
      <c r="G4534">
        <v>518</v>
      </c>
      <c r="H4534">
        <v>730</v>
      </c>
      <c r="I4534">
        <v>37</v>
      </c>
      <c r="J4534">
        <v>53</v>
      </c>
      <c r="K4534">
        <v>4</v>
      </c>
      <c r="M4534">
        <v>1858</v>
      </c>
      <c r="N4534">
        <v>1730</v>
      </c>
      <c r="O4534">
        <v>296196944.14414418</v>
      </c>
      <c r="P4534">
        <v>370455728.82882881</v>
      </c>
      <c r="Q4534">
        <v>1184</v>
      </c>
      <c r="R4534">
        <v>1364</v>
      </c>
      <c r="S4534">
        <v>369430063.06306309</v>
      </c>
      <c r="T4534">
        <v>371897193.6936937</v>
      </c>
      <c r="U4534">
        <v>268071351.35135135</v>
      </c>
      <c r="V4534">
        <v>309772702.70270264</v>
      </c>
      <c r="W4534">
        <v>49164.655172423001</v>
      </c>
      <c r="X4534">
        <v>49433.965517235003</v>
      </c>
    </row>
    <row r="4535" spans="1:24">
      <c r="A4535" s="7" t="s">
        <v>5617</v>
      </c>
      <c r="B4535" s="13" t="s">
        <v>2021</v>
      </c>
      <c r="C4535">
        <v>192325991.74988231</v>
      </c>
      <c r="D4535">
        <v>200520678.96068037</v>
      </c>
      <c r="E4535">
        <v>3373734.2342342348</v>
      </c>
      <c r="F4535">
        <v>34864584.684684686</v>
      </c>
      <c r="G4535">
        <v>95</v>
      </c>
      <c r="H4535">
        <v>54</v>
      </c>
      <c r="I4535">
        <v>4</v>
      </c>
      <c r="J4535">
        <v>5</v>
      </c>
      <c r="M4535">
        <v>125</v>
      </c>
      <c r="N4535">
        <v>73</v>
      </c>
      <c r="O4535">
        <v>62189324.324324317</v>
      </c>
      <c r="P4535">
        <v>71721936.936936945</v>
      </c>
      <c r="R4535">
        <v>48</v>
      </c>
      <c r="S4535">
        <v>48581824.324324325</v>
      </c>
      <c r="T4535">
        <v>53898270.270270273</v>
      </c>
      <c r="U4535">
        <v>47804054.054054052</v>
      </c>
      <c r="V4535">
        <v>60042475.675675675</v>
      </c>
      <c r="W4535">
        <v>6110.4137931000005</v>
      </c>
      <c r="X4535">
        <v>5980.7586206819997</v>
      </c>
    </row>
    <row r="4536" spans="1:24">
      <c r="A4536" s="7" t="s">
        <v>5618</v>
      </c>
      <c r="B4536" s="13" t="s">
        <v>1196</v>
      </c>
      <c r="C4536">
        <v>466483328.03710896</v>
      </c>
      <c r="D4536">
        <v>464937338.64392626</v>
      </c>
      <c r="E4536">
        <v>2061936.9369369401</v>
      </c>
      <c r="F4536">
        <v>842342.34234234295</v>
      </c>
      <c r="G4536">
        <v>210</v>
      </c>
      <c r="H4536">
        <v>214</v>
      </c>
      <c r="I4536">
        <v>20</v>
      </c>
      <c r="J4536">
        <v>18</v>
      </c>
      <c r="M4536">
        <v>242</v>
      </c>
      <c r="N4536">
        <v>246</v>
      </c>
      <c r="O4536">
        <v>52466216.216216214</v>
      </c>
      <c r="P4536">
        <v>96761891.891891897</v>
      </c>
      <c r="Q4536">
        <v>266</v>
      </c>
      <c r="R4536">
        <v>212</v>
      </c>
      <c r="S4536">
        <v>140969651.35135135</v>
      </c>
      <c r="T4536">
        <v>158580612.61261261</v>
      </c>
      <c r="U4536">
        <v>52910720.720720716</v>
      </c>
      <c r="V4536">
        <v>47877297.297297291</v>
      </c>
      <c r="W4536">
        <v>12849.310344822999</v>
      </c>
      <c r="X4536">
        <v>12740.862068957</v>
      </c>
    </row>
    <row r="4537" spans="1:24">
      <c r="A4537" s="7" t="s">
        <v>5619</v>
      </c>
      <c r="B4537" s="13" t="s">
        <v>720</v>
      </c>
      <c r="C4537">
        <v>51857398.41960153</v>
      </c>
      <c r="D4537">
        <v>57024864.32598494</v>
      </c>
      <c r="E4537">
        <v>350450.450450451</v>
      </c>
      <c r="F4537">
        <v>50450.450450450997</v>
      </c>
      <c r="G4537">
        <v>17</v>
      </c>
      <c r="H4537">
        <v>20</v>
      </c>
      <c r="I4537">
        <v>2</v>
      </c>
      <c r="J4537">
        <v>1</v>
      </c>
      <c r="M4537">
        <v>24</v>
      </c>
      <c r="N4537">
        <v>30</v>
      </c>
      <c r="O4537">
        <v>29380180.180180177</v>
      </c>
      <c r="P4537">
        <v>12104279.279279277</v>
      </c>
      <c r="Q4537">
        <v>55</v>
      </c>
      <c r="R4537">
        <v>54</v>
      </c>
      <c r="S4537">
        <v>12608157.657657659</v>
      </c>
      <c r="T4537">
        <v>12130184.684684686</v>
      </c>
      <c r="U4537">
        <v>28758558.558558561</v>
      </c>
      <c r="V4537">
        <v>13372522.52252252</v>
      </c>
      <c r="W4537">
        <v>935.17241379300003</v>
      </c>
      <c r="X4537">
        <v>917</v>
      </c>
    </row>
    <row r="4538" spans="1:24">
      <c r="A4538" s="7" t="s">
        <v>5620</v>
      </c>
      <c r="B4538" s="13" t="s">
        <v>2087</v>
      </c>
      <c r="C4538">
        <v>209923518.60651714</v>
      </c>
      <c r="D4538">
        <v>210355853.47485203</v>
      </c>
      <c r="E4538">
        <v>1180563.0630630639</v>
      </c>
      <c r="F4538">
        <v>150675.675675676</v>
      </c>
      <c r="G4538">
        <v>35</v>
      </c>
      <c r="H4538">
        <v>35</v>
      </c>
      <c r="I4538">
        <v>0</v>
      </c>
      <c r="J4538">
        <v>3</v>
      </c>
      <c r="M4538">
        <v>41</v>
      </c>
      <c r="N4538">
        <v>46</v>
      </c>
      <c r="O4538">
        <v>7973693.6936936937</v>
      </c>
      <c r="P4538">
        <v>11080405.405405406</v>
      </c>
      <c r="Q4538">
        <v>79</v>
      </c>
      <c r="R4538">
        <v>85</v>
      </c>
      <c r="S4538">
        <v>34758166.666666664</v>
      </c>
      <c r="T4538">
        <v>35823331.531531528</v>
      </c>
      <c r="U4538">
        <v>6809999.9999999981</v>
      </c>
      <c r="V4538">
        <v>9999279.2792792786</v>
      </c>
      <c r="W4538">
        <v>3367.3793103439998</v>
      </c>
      <c r="X4538">
        <v>3403.4827586189999</v>
      </c>
    </row>
    <row r="4539" spans="1:24">
      <c r="A4539" s="7" t="s">
        <v>506</v>
      </c>
      <c r="B4539" s="13" t="s">
        <v>426</v>
      </c>
      <c r="C4539">
        <v>171066191.80827364</v>
      </c>
      <c r="D4539">
        <v>169183896.67810491</v>
      </c>
      <c r="E4539">
        <v>158792270.27027026</v>
      </c>
      <c r="F4539">
        <v>128215045.04504503</v>
      </c>
      <c r="G4539">
        <v>57</v>
      </c>
      <c r="H4539">
        <v>51</v>
      </c>
      <c r="I4539">
        <v>3</v>
      </c>
      <c r="J4539">
        <v>0</v>
      </c>
      <c r="M4539">
        <v>61</v>
      </c>
      <c r="N4539">
        <v>92</v>
      </c>
      <c r="O4539">
        <v>19056279.279279277</v>
      </c>
      <c r="P4539">
        <v>25483333.333333332</v>
      </c>
      <c r="Q4539">
        <v>200</v>
      </c>
      <c r="R4539">
        <v>149</v>
      </c>
      <c r="S4539">
        <v>74519783.783783779</v>
      </c>
      <c r="T4539">
        <v>72858243.243243247</v>
      </c>
      <c r="U4539">
        <v>9923423.4234234244</v>
      </c>
      <c r="V4539">
        <v>24317207.20720721</v>
      </c>
      <c r="W4539">
        <v>2820.000000002</v>
      </c>
      <c r="X4539">
        <v>2535.0344827600002</v>
      </c>
    </row>
    <row r="4540" spans="1:24">
      <c r="A4540" s="7" t="s">
        <v>507</v>
      </c>
      <c r="B4540" s="13" t="s">
        <v>426</v>
      </c>
      <c r="C4540">
        <v>468190044.38013119</v>
      </c>
      <c r="D4540">
        <v>470552987.98054755</v>
      </c>
      <c r="E4540">
        <v>103171.171171172</v>
      </c>
      <c r="F4540">
        <v>108108.10810810899</v>
      </c>
      <c r="G4540">
        <v>107</v>
      </c>
      <c r="H4540">
        <v>229</v>
      </c>
      <c r="I4540">
        <v>9</v>
      </c>
      <c r="J4540">
        <v>10</v>
      </c>
      <c r="K4540">
        <v>3</v>
      </c>
      <c r="M4540">
        <v>183</v>
      </c>
      <c r="N4540">
        <v>360</v>
      </c>
      <c r="O4540">
        <v>21381871.171171166</v>
      </c>
      <c r="P4540">
        <v>642052086.48648643</v>
      </c>
      <c r="Q4540">
        <v>321</v>
      </c>
      <c r="R4540">
        <v>583</v>
      </c>
      <c r="S4540">
        <v>193602810.8108108</v>
      </c>
      <c r="T4540">
        <v>197802833.33333334</v>
      </c>
      <c r="U4540">
        <v>75855315.315315321</v>
      </c>
      <c r="V4540">
        <v>606849729.72972977</v>
      </c>
      <c r="W4540">
        <v>8877.275862071001</v>
      </c>
      <c r="X4540">
        <v>9382.3793103440003</v>
      </c>
    </row>
    <row r="4541" spans="1:24">
      <c r="A4541" s="7" t="s">
        <v>5621</v>
      </c>
      <c r="B4541" s="13" t="s">
        <v>5622</v>
      </c>
      <c r="C4541">
        <v>24882559.315522283</v>
      </c>
      <c r="D4541">
        <v>22614858.023464978</v>
      </c>
      <c r="E4541">
        <v>909909.90990991006</v>
      </c>
      <c r="F4541">
        <v>5405.4054054059998</v>
      </c>
      <c r="G4541">
        <v>14</v>
      </c>
      <c r="H4541">
        <v>32</v>
      </c>
      <c r="I4541">
        <v>0</v>
      </c>
      <c r="J4541">
        <v>0</v>
      </c>
      <c r="M4541">
        <v>18</v>
      </c>
      <c r="N4541">
        <v>56</v>
      </c>
      <c r="O4541">
        <v>6159459.4594594594</v>
      </c>
      <c r="P4541">
        <v>3990900.9009009004</v>
      </c>
      <c r="Q4541">
        <v>20</v>
      </c>
      <c r="R4541">
        <v>119</v>
      </c>
      <c r="S4541">
        <v>7763509.0090090092</v>
      </c>
      <c r="T4541">
        <v>7932432.4324324317</v>
      </c>
      <c r="U4541">
        <v>5626126.1261261264</v>
      </c>
      <c r="V4541">
        <v>4260810.81081081</v>
      </c>
      <c r="W4541">
        <v>437.27586206900003</v>
      </c>
      <c r="X4541">
        <v>430.89655172099998</v>
      </c>
    </row>
    <row r="4542" spans="1:24">
      <c r="A4542" s="7" t="s">
        <v>5623</v>
      </c>
      <c r="B4542" s="13" t="s">
        <v>1928</v>
      </c>
      <c r="C4542">
        <v>628634726.77349794</v>
      </c>
      <c r="D4542">
        <v>636064281.90969539</v>
      </c>
      <c r="E4542">
        <v>99231507.207207203</v>
      </c>
      <c r="F4542">
        <v>13646296.396396408</v>
      </c>
      <c r="G4542">
        <v>267</v>
      </c>
      <c r="H4542">
        <v>99</v>
      </c>
      <c r="I4542">
        <v>10</v>
      </c>
      <c r="J4542">
        <v>21</v>
      </c>
      <c r="K4542">
        <v>6</v>
      </c>
      <c r="M4542">
        <v>775</v>
      </c>
      <c r="N4542">
        <v>686</v>
      </c>
      <c r="O4542">
        <v>72346216.216216221</v>
      </c>
      <c r="P4542">
        <v>71617100</v>
      </c>
      <c r="Q4542">
        <v>761</v>
      </c>
      <c r="R4542">
        <v>1677</v>
      </c>
      <c r="S4542">
        <v>114993693.69369368</v>
      </c>
      <c r="T4542">
        <v>116848759.45945945</v>
      </c>
      <c r="U4542">
        <v>65298558.558558553</v>
      </c>
      <c r="V4542">
        <v>67029099.0990991</v>
      </c>
      <c r="W4542">
        <v>11686.655172412</v>
      </c>
      <c r="X4542">
        <v>12208.06896551</v>
      </c>
    </row>
    <row r="4543" spans="1:24">
      <c r="A4543" s="7" t="s">
        <v>5624</v>
      </c>
      <c r="B4543" s="13" t="s">
        <v>2771</v>
      </c>
      <c r="W4543">
        <v>0.13793103600000001</v>
      </c>
      <c r="X4543">
        <v>0.10344827700000001</v>
      </c>
    </row>
    <row r="4544" spans="1:24">
      <c r="A4544" s="7" t="s">
        <v>5625</v>
      </c>
      <c r="B4544" s="13" t="s">
        <v>995</v>
      </c>
      <c r="C4544">
        <v>9.8092876429999993</v>
      </c>
      <c r="D4544">
        <v>75.772761371000001</v>
      </c>
      <c r="V4544">
        <v>173873.87387387399</v>
      </c>
    </row>
    <row r="4545" spans="1:24">
      <c r="A4545" s="7" t="s">
        <v>508</v>
      </c>
      <c r="B4545" s="13" t="s">
        <v>3133</v>
      </c>
      <c r="C4545">
        <v>1321057719.6402817</v>
      </c>
      <c r="D4545">
        <v>1322285877.3581567</v>
      </c>
      <c r="E4545">
        <v>372543888.2882883</v>
      </c>
      <c r="F4545">
        <v>39940405.405405417</v>
      </c>
      <c r="G4545">
        <v>1279</v>
      </c>
      <c r="H4545">
        <v>300</v>
      </c>
      <c r="I4545">
        <v>27</v>
      </c>
      <c r="J4545">
        <v>43</v>
      </c>
      <c r="K4545">
        <v>15</v>
      </c>
      <c r="M4545">
        <v>2205</v>
      </c>
      <c r="N4545">
        <v>2005</v>
      </c>
      <c r="O4545">
        <v>291815019.81981981</v>
      </c>
      <c r="P4545">
        <v>458413423.42342341</v>
      </c>
      <c r="Q4545">
        <v>1133</v>
      </c>
      <c r="R4545">
        <v>1915</v>
      </c>
      <c r="S4545">
        <v>521036072.07207203</v>
      </c>
      <c r="T4545">
        <v>484896590.990991</v>
      </c>
      <c r="U4545">
        <v>306904504.5045045</v>
      </c>
      <c r="V4545">
        <v>446293603.6036036</v>
      </c>
      <c r="W4545">
        <v>21904.172413797001</v>
      </c>
      <c r="X4545">
        <v>22141.586206897999</v>
      </c>
    </row>
    <row r="4546" spans="1:24">
      <c r="A4546" s="7" t="s">
        <v>5626</v>
      </c>
      <c r="B4546" s="13" t="s">
        <v>3634</v>
      </c>
      <c r="C4546">
        <v>581094329.30952895</v>
      </c>
      <c r="D4546">
        <v>553989080.81784391</v>
      </c>
      <c r="E4546">
        <v>150859909.90990993</v>
      </c>
      <c r="F4546">
        <v>9604729.7297297455</v>
      </c>
      <c r="G4546">
        <v>190</v>
      </c>
      <c r="H4546">
        <v>230</v>
      </c>
      <c r="I4546">
        <v>17</v>
      </c>
      <c r="J4546">
        <v>24</v>
      </c>
      <c r="K4546">
        <v>2</v>
      </c>
      <c r="M4546">
        <v>909</v>
      </c>
      <c r="N4546">
        <v>1288</v>
      </c>
      <c r="O4546">
        <v>188405945.94594595</v>
      </c>
      <c r="P4546">
        <v>198389088.2882883</v>
      </c>
      <c r="Q4546">
        <v>683</v>
      </c>
      <c r="R4546">
        <v>466</v>
      </c>
      <c r="S4546">
        <v>248636747.74774775</v>
      </c>
      <c r="T4546">
        <v>247072810.81081083</v>
      </c>
      <c r="U4546">
        <v>157521171.17117119</v>
      </c>
      <c r="V4546">
        <v>172130360.36036038</v>
      </c>
      <c r="W4546">
        <v>9307.0344827579993</v>
      </c>
      <c r="X4546">
        <v>9529.1379310360007</v>
      </c>
    </row>
    <row r="4547" spans="1:24">
      <c r="A4547" s="7" t="s">
        <v>5627</v>
      </c>
      <c r="B4547" s="13" t="s">
        <v>2495</v>
      </c>
      <c r="C4547">
        <v>1363067755.4192734</v>
      </c>
      <c r="D4547">
        <v>1266486467.0382285</v>
      </c>
      <c r="E4547">
        <v>3458806949.5495496</v>
      </c>
      <c r="F4547">
        <v>83629092.792792827</v>
      </c>
      <c r="G4547">
        <v>221</v>
      </c>
      <c r="H4547">
        <v>270</v>
      </c>
      <c r="I4547">
        <v>41</v>
      </c>
      <c r="J4547">
        <v>32</v>
      </c>
      <c r="K4547">
        <v>6</v>
      </c>
      <c r="M4547">
        <v>603</v>
      </c>
      <c r="N4547">
        <v>585</v>
      </c>
      <c r="O4547">
        <v>1058604839.6396396</v>
      </c>
      <c r="P4547">
        <v>1355377432.4324324</v>
      </c>
      <c r="Q4547">
        <v>1486</v>
      </c>
      <c r="R4547">
        <v>696</v>
      </c>
      <c r="S4547">
        <v>345288491.89189196</v>
      </c>
      <c r="T4547">
        <v>357089802.70270264</v>
      </c>
      <c r="U4547">
        <v>1055328601.8018018</v>
      </c>
      <c r="V4547">
        <v>1366671214.4144142</v>
      </c>
      <c r="W4547">
        <v>28572.758620692999</v>
      </c>
      <c r="X4547">
        <v>28828.965517242999</v>
      </c>
    </row>
    <row r="4548" spans="1:24">
      <c r="A4548" s="7" t="s">
        <v>5628</v>
      </c>
      <c r="B4548" s="13" t="s">
        <v>5014</v>
      </c>
      <c r="C4548">
        <v>471314785.17340815</v>
      </c>
      <c r="D4548">
        <v>456930451.62726176</v>
      </c>
      <c r="E4548">
        <v>17035585.58558559</v>
      </c>
      <c r="F4548">
        <v>1376500</v>
      </c>
      <c r="G4548">
        <v>66</v>
      </c>
      <c r="H4548">
        <v>89</v>
      </c>
      <c r="I4548">
        <v>1</v>
      </c>
      <c r="J4548">
        <v>4</v>
      </c>
      <c r="M4548">
        <v>74</v>
      </c>
      <c r="N4548">
        <v>164</v>
      </c>
      <c r="O4548">
        <v>65233783.783783786</v>
      </c>
      <c r="P4548">
        <v>75888752.252252251</v>
      </c>
      <c r="Q4548">
        <v>287</v>
      </c>
      <c r="R4548">
        <v>154</v>
      </c>
      <c r="S4548">
        <v>176155462.16216218</v>
      </c>
      <c r="T4548">
        <v>183119261.26126125</v>
      </c>
      <c r="U4548">
        <v>49301171.171171173</v>
      </c>
      <c r="V4548">
        <v>55307654.054054059</v>
      </c>
      <c r="W4548">
        <v>7613.2758620679997</v>
      </c>
      <c r="X4548">
        <v>7665.4482758670001</v>
      </c>
    </row>
    <row r="4549" spans="1:24">
      <c r="A4549" s="7" t="s">
        <v>5629</v>
      </c>
      <c r="B4549" s="13" t="s">
        <v>5014</v>
      </c>
      <c r="C4549">
        <v>219100402.87238833</v>
      </c>
      <c r="D4549">
        <v>213045561.65721726</v>
      </c>
      <c r="E4549">
        <v>13156756.756756756</v>
      </c>
      <c r="F4549">
        <v>730180.18018018</v>
      </c>
      <c r="G4549">
        <v>29</v>
      </c>
      <c r="H4549">
        <v>58</v>
      </c>
      <c r="I4549">
        <v>4</v>
      </c>
      <c r="J4549">
        <v>8</v>
      </c>
      <c r="M4549">
        <v>37</v>
      </c>
      <c r="N4549">
        <v>74</v>
      </c>
      <c r="O4549">
        <v>84985585.585585579</v>
      </c>
      <c r="P4549">
        <v>84172522.522522539</v>
      </c>
      <c r="Q4549">
        <v>629</v>
      </c>
      <c r="R4549">
        <v>420</v>
      </c>
      <c r="S4549">
        <v>80641319.819819823</v>
      </c>
      <c r="T4549">
        <v>82483166.666666672</v>
      </c>
      <c r="U4549">
        <v>73629729.729729727</v>
      </c>
      <c r="V4549">
        <v>75090180.180180177</v>
      </c>
      <c r="W4549">
        <v>5102.8620689709996</v>
      </c>
      <c r="X4549">
        <v>5108.7931034479998</v>
      </c>
    </row>
    <row r="4550" spans="1:24">
      <c r="A4550" s="7" t="s">
        <v>5630</v>
      </c>
      <c r="B4550" s="13" t="s">
        <v>5014</v>
      </c>
      <c r="C4550">
        <v>193436671.13232806</v>
      </c>
      <c r="D4550">
        <v>189288452.0042502</v>
      </c>
      <c r="E4550">
        <v>6244594.5945945941</v>
      </c>
      <c r="F4550">
        <v>370270.27027027</v>
      </c>
      <c r="G4550">
        <v>80</v>
      </c>
      <c r="H4550">
        <v>47</v>
      </c>
      <c r="I4550">
        <v>6</v>
      </c>
      <c r="J4550">
        <v>9</v>
      </c>
      <c r="M4550">
        <v>136</v>
      </c>
      <c r="N4550">
        <v>89</v>
      </c>
      <c r="O4550">
        <v>31955855.855855852</v>
      </c>
      <c r="P4550">
        <v>47264864.864864871</v>
      </c>
      <c r="Q4550">
        <v>258</v>
      </c>
      <c r="R4550">
        <v>624</v>
      </c>
      <c r="S4550">
        <v>58563013.513513513</v>
      </c>
      <c r="T4550">
        <v>61152644.144144148</v>
      </c>
      <c r="U4550">
        <v>30728468.468468465</v>
      </c>
      <c r="V4550">
        <v>45170180.180180185</v>
      </c>
      <c r="W4550">
        <v>3385.241379308</v>
      </c>
      <c r="X4550">
        <v>3380.5517241409998</v>
      </c>
    </row>
    <row r="4551" spans="1:24">
      <c r="A4551" s="7" t="s">
        <v>5631</v>
      </c>
      <c r="B4551" s="13" t="s">
        <v>1597</v>
      </c>
      <c r="C4551">
        <v>393494763.23431677</v>
      </c>
      <c r="D4551">
        <v>409282764.54254395</v>
      </c>
      <c r="E4551">
        <v>848649018.01801801</v>
      </c>
      <c r="F4551">
        <v>9788481.0810810979</v>
      </c>
      <c r="G4551">
        <v>169</v>
      </c>
      <c r="H4551">
        <v>192</v>
      </c>
      <c r="I4551">
        <v>21</v>
      </c>
      <c r="J4551">
        <v>37</v>
      </c>
      <c r="M4551">
        <v>377</v>
      </c>
      <c r="N4551">
        <v>452</v>
      </c>
      <c r="O4551">
        <v>214514864.86486489</v>
      </c>
      <c r="P4551">
        <v>144710810.8108108</v>
      </c>
      <c r="Q4551">
        <v>570</v>
      </c>
      <c r="R4551">
        <v>942</v>
      </c>
      <c r="S4551">
        <v>199330211.7117117</v>
      </c>
      <c r="T4551">
        <v>202050103.60360363</v>
      </c>
      <c r="U4551">
        <v>25534234.234234236</v>
      </c>
      <c r="V4551">
        <v>62711711.711711705</v>
      </c>
      <c r="W4551">
        <v>8251.5172413809996</v>
      </c>
      <c r="X4551">
        <v>8490.0344827669996</v>
      </c>
    </row>
    <row r="4552" spans="1:24">
      <c r="A4552" s="7" t="s">
        <v>509</v>
      </c>
      <c r="B4552" s="13" t="s">
        <v>80</v>
      </c>
      <c r="C4552">
        <v>239470368.51841956</v>
      </c>
      <c r="D4552">
        <v>226777648.34047842</v>
      </c>
      <c r="E4552">
        <v>1979279.2792792821</v>
      </c>
      <c r="F4552">
        <v>5167567.5675675683</v>
      </c>
      <c r="G4552">
        <v>32</v>
      </c>
      <c r="H4552">
        <v>19</v>
      </c>
      <c r="I4552">
        <v>4</v>
      </c>
      <c r="J4552">
        <v>5</v>
      </c>
      <c r="M4552">
        <v>39</v>
      </c>
      <c r="N4552">
        <v>28</v>
      </c>
      <c r="O4552">
        <v>35423783.783783786</v>
      </c>
      <c r="P4552">
        <v>38990090.090090089</v>
      </c>
      <c r="Q4552">
        <v>32</v>
      </c>
      <c r="R4552">
        <v>30</v>
      </c>
      <c r="S4552">
        <v>49440261.261261255</v>
      </c>
      <c r="T4552">
        <v>49689090.090090089</v>
      </c>
      <c r="U4552">
        <v>28987477.477477476</v>
      </c>
      <c r="V4552">
        <v>27416396.396396399</v>
      </c>
      <c r="W4552">
        <v>3939.3103448219999</v>
      </c>
      <c r="X4552">
        <v>3967.2068965540002</v>
      </c>
    </row>
    <row r="4553" spans="1:24">
      <c r="A4553" s="7" t="s">
        <v>5632</v>
      </c>
      <c r="B4553" s="13" t="s">
        <v>844</v>
      </c>
      <c r="C4553">
        <v>312232860.27711046</v>
      </c>
      <c r="D4553">
        <v>300107245.4639098</v>
      </c>
      <c r="E4553">
        <v>651801.80180180201</v>
      </c>
      <c r="F4553">
        <v>792117.11711711902</v>
      </c>
      <c r="G4553">
        <v>128</v>
      </c>
      <c r="H4553">
        <v>156</v>
      </c>
      <c r="I4553">
        <v>6</v>
      </c>
      <c r="J4553">
        <v>7</v>
      </c>
      <c r="M4553">
        <v>157</v>
      </c>
      <c r="N4553">
        <v>197</v>
      </c>
      <c r="O4553">
        <v>47881928.828828834</v>
      </c>
      <c r="P4553">
        <v>24949549.54954955</v>
      </c>
      <c r="Q4553">
        <v>261</v>
      </c>
      <c r="R4553">
        <v>98</v>
      </c>
      <c r="S4553">
        <v>118100049.54954953</v>
      </c>
      <c r="T4553">
        <v>118247247.74774775</v>
      </c>
      <c r="U4553">
        <v>45083423.423423424</v>
      </c>
      <c r="V4553">
        <v>22315225.225225225</v>
      </c>
      <c r="W4553">
        <v>10725.931034481</v>
      </c>
      <c r="X4553">
        <v>9627.1724137929996</v>
      </c>
    </row>
    <row r="4554" spans="1:24">
      <c r="A4554" s="7" t="s">
        <v>5633</v>
      </c>
      <c r="B4554" s="13" t="s">
        <v>1446</v>
      </c>
      <c r="C4554">
        <v>547600143.54386401</v>
      </c>
      <c r="D4554">
        <v>553435850.30536795</v>
      </c>
      <c r="E4554">
        <v>596396.39639640006</v>
      </c>
      <c r="F4554">
        <v>1607207.2072072099</v>
      </c>
      <c r="G4554">
        <v>63</v>
      </c>
      <c r="H4554">
        <v>72</v>
      </c>
      <c r="I4554">
        <v>10</v>
      </c>
      <c r="J4554">
        <v>16</v>
      </c>
      <c r="K4554">
        <v>1</v>
      </c>
      <c r="M4554">
        <v>142</v>
      </c>
      <c r="N4554">
        <v>161</v>
      </c>
      <c r="O4554">
        <v>44691711.71171172</v>
      </c>
      <c r="P4554">
        <v>73213063.063063055</v>
      </c>
      <c r="Q4554">
        <v>351</v>
      </c>
      <c r="R4554">
        <v>380</v>
      </c>
      <c r="S4554">
        <v>125247180.18018019</v>
      </c>
      <c r="T4554">
        <v>133458130.63063063</v>
      </c>
      <c r="U4554">
        <v>40816936.936936945</v>
      </c>
      <c r="V4554">
        <v>67278789.189189181</v>
      </c>
      <c r="W4554">
        <v>12182.620689659001</v>
      </c>
      <c r="X4554">
        <v>12424.655172414001</v>
      </c>
    </row>
    <row r="4555" spans="1:24">
      <c r="A4555" s="7" t="s">
        <v>5634</v>
      </c>
      <c r="B4555" s="13" t="s">
        <v>3061</v>
      </c>
      <c r="C4555">
        <v>426249251.76588899</v>
      </c>
      <c r="D4555">
        <v>427888946.96610683</v>
      </c>
      <c r="E4555">
        <v>99544403.603603601</v>
      </c>
      <c r="F4555">
        <v>340339522.52252257</v>
      </c>
      <c r="G4555">
        <v>253</v>
      </c>
      <c r="H4555">
        <v>185</v>
      </c>
      <c r="I4555">
        <v>21</v>
      </c>
      <c r="J4555">
        <v>14</v>
      </c>
      <c r="K4555">
        <v>10</v>
      </c>
      <c r="M4555">
        <v>522</v>
      </c>
      <c r="N4555">
        <v>275</v>
      </c>
      <c r="O4555">
        <v>98349729.729729727</v>
      </c>
      <c r="P4555">
        <v>25341981.981981985</v>
      </c>
      <c r="Q4555">
        <v>325</v>
      </c>
      <c r="R4555">
        <v>504</v>
      </c>
      <c r="S4555">
        <v>142155254.95495495</v>
      </c>
      <c r="T4555">
        <v>143075256.75675675</v>
      </c>
      <c r="U4555">
        <v>29002702.702702709</v>
      </c>
      <c r="V4555">
        <v>28441261.261261258</v>
      </c>
      <c r="W4555">
        <v>18081.068965516999</v>
      </c>
      <c r="X4555">
        <v>18290.068965511</v>
      </c>
    </row>
    <row r="4556" spans="1:24">
      <c r="A4556" s="7" t="s">
        <v>5635</v>
      </c>
      <c r="B4556" s="13" t="s">
        <v>711</v>
      </c>
      <c r="C4556">
        <v>271367127.50622046</v>
      </c>
      <c r="D4556">
        <v>274592974.65430975</v>
      </c>
      <c r="E4556">
        <v>65977156.75675676</v>
      </c>
      <c r="F4556">
        <v>16956756.756756768</v>
      </c>
      <c r="G4556">
        <v>79</v>
      </c>
      <c r="H4556">
        <v>121</v>
      </c>
      <c r="I4556">
        <v>6</v>
      </c>
      <c r="J4556">
        <v>9</v>
      </c>
      <c r="K4556">
        <v>1</v>
      </c>
      <c r="M4556">
        <v>210</v>
      </c>
      <c r="N4556">
        <v>278</v>
      </c>
      <c r="O4556">
        <v>22883783.783783779</v>
      </c>
      <c r="P4556">
        <v>23879279.279279277</v>
      </c>
      <c r="Q4556">
        <v>103</v>
      </c>
      <c r="R4556">
        <v>246</v>
      </c>
      <c r="S4556">
        <v>37923270.270270273</v>
      </c>
      <c r="T4556">
        <v>43090142.342342339</v>
      </c>
      <c r="U4556">
        <v>20054774.774774775</v>
      </c>
      <c r="V4556">
        <v>22153333.333333336</v>
      </c>
      <c r="W4556">
        <v>5240.7241379349998</v>
      </c>
      <c r="X4556">
        <v>5510.2413793109999</v>
      </c>
    </row>
    <row r="4557" spans="1:24">
      <c r="A4557" s="7" t="s">
        <v>5636</v>
      </c>
      <c r="B4557" s="13" t="s">
        <v>1854</v>
      </c>
      <c r="C4557">
        <v>90754875.057086036</v>
      </c>
      <c r="D4557">
        <v>94855690.972068295</v>
      </c>
      <c r="E4557">
        <v>414864.86486486701</v>
      </c>
      <c r="F4557">
        <v>305405.40540540701</v>
      </c>
      <c r="G4557">
        <v>70</v>
      </c>
      <c r="H4557">
        <v>46</v>
      </c>
      <c r="I4557">
        <v>5</v>
      </c>
      <c r="J4557">
        <v>3</v>
      </c>
      <c r="M4557">
        <v>87</v>
      </c>
      <c r="N4557">
        <v>66</v>
      </c>
      <c r="O4557">
        <v>9102972.9729729705</v>
      </c>
      <c r="P4557">
        <v>6227477.4774774751</v>
      </c>
      <c r="Q4557">
        <v>105</v>
      </c>
      <c r="R4557">
        <v>62</v>
      </c>
      <c r="S4557">
        <v>30720576.576576576</v>
      </c>
      <c r="T4557">
        <v>30508621.621621616</v>
      </c>
      <c r="U4557">
        <v>8142342.3423423441</v>
      </c>
      <c r="V4557">
        <v>5257927.927927928</v>
      </c>
      <c r="W4557">
        <v>3615.5172413810001</v>
      </c>
      <c r="X4557">
        <v>3580.0344827580002</v>
      </c>
    </row>
    <row r="4558" spans="1:24">
      <c r="A4558" s="7" t="s">
        <v>5637</v>
      </c>
      <c r="B4558" s="13" t="s">
        <v>2390</v>
      </c>
      <c r="C4558">
        <v>544269809.36901188</v>
      </c>
      <c r="D4558">
        <v>531227615.78729707</v>
      </c>
      <c r="E4558">
        <v>1493693.693693697</v>
      </c>
      <c r="F4558">
        <v>726126.12612613104</v>
      </c>
      <c r="G4558">
        <v>285</v>
      </c>
      <c r="H4558">
        <v>213</v>
      </c>
      <c r="I4558">
        <v>24</v>
      </c>
      <c r="J4558">
        <v>16</v>
      </c>
      <c r="K4558">
        <v>1</v>
      </c>
      <c r="M4558">
        <v>541</v>
      </c>
      <c r="N4558">
        <v>342</v>
      </c>
      <c r="O4558">
        <v>122826306.3063063</v>
      </c>
      <c r="P4558">
        <v>176573693.6936937</v>
      </c>
      <c r="Q4558">
        <v>403</v>
      </c>
      <c r="R4558">
        <v>612</v>
      </c>
      <c r="S4558">
        <v>188639951.35135135</v>
      </c>
      <c r="T4558">
        <v>195031750.45045045</v>
      </c>
      <c r="U4558">
        <v>80125989.189189196</v>
      </c>
      <c r="V4558">
        <v>127439549.54954955</v>
      </c>
      <c r="W4558">
        <v>24401.448275858002</v>
      </c>
      <c r="X4558">
        <v>24349.965517241999</v>
      </c>
    </row>
    <row r="4559" spans="1:24">
      <c r="A4559" s="7" t="s">
        <v>5638</v>
      </c>
      <c r="B4559" s="13" t="s">
        <v>1050</v>
      </c>
      <c r="C4559">
        <v>306768157.77967399</v>
      </c>
      <c r="D4559">
        <v>336990007.44258106</v>
      </c>
      <c r="E4559">
        <v>348648.64864865103</v>
      </c>
      <c r="F4559">
        <v>444144.14414414502</v>
      </c>
      <c r="G4559">
        <v>98</v>
      </c>
      <c r="H4559">
        <v>107</v>
      </c>
      <c r="I4559">
        <v>14</v>
      </c>
      <c r="J4559">
        <v>8</v>
      </c>
      <c r="M4559">
        <v>254</v>
      </c>
      <c r="N4559">
        <v>160</v>
      </c>
      <c r="O4559">
        <v>94604234.234234244</v>
      </c>
      <c r="P4559">
        <v>28082080.180180181</v>
      </c>
      <c r="Q4559">
        <v>1098</v>
      </c>
      <c r="R4559">
        <v>378</v>
      </c>
      <c r="S4559">
        <v>83011745.945945933</v>
      </c>
      <c r="T4559">
        <v>83506468.468468457</v>
      </c>
      <c r="U4559">
        <v>34317207.20720721</v>
      </c>
      <c r="V4559">
        <v>17611081.081081085</v>
      </c>
      <c r="W4559">
        <v>10577.931034482999</v>
      </c>
      <c r="X4559">
        <v>10543.793103448001</v>
      </c>
    </row>
    <row r="4560" spans="1:24">
      <c r="A4560" s="7" t="s">
        <v>9</v>
      </c>
      <c r="B4560" s="13" t="s">
        <v>144</v>
      </c>
      <c r="C4560">
        <v>709666773.39436054</v>
      </c>
      <c r="D4560">
        <v>667208366.66289544</v>
      </c>
      <c r="E4560">
        <v>512779708.1081081</v>
      </c>
      <c r="F4560">
        <v>943971359.45945942</v>
      </c>
      <c r="G4560">
        <v>147</v>
      </c>
      <c r="H4560">
        <v>117</v>
      </c>
      <c r="I4560">
        <v>13</v>
      </c>
      <c r="J4560">
        <v>26</v>
      </c>
      <c r="K4560">
        <v>2</v>
      </c>
      <c r="M4560">
        <v>241</v>
      </c>
      <c r="N4560">
        <v>161</v>
      </c>
      <c r="O4560">
        <v>613773903.6036036</v>
      </c>
      <c r="P4560">
        <v>893760244.14414418</v>
      </c>
      <c r="Q4560">
        <v>401</v>
      </c>
      <c r="R4560">
        <v>774</v>
      </c>
      <c r="S4560">
        <v>230582166.66666666</v>
      </c>
      <c r="T4560">
        <v>224156612.61261258</v>
      </c>
      <c r="U4560">
        <v>647242162.16216218</v>
      </c>
      <c r="V4560">
        <v>659517207.2072072</v>
      </c>
      <c r="W4560">
        <v>9045.5517241390007</v>
      </c>
      <c r="X4560">
        <v>9023.482758615999</v>
      </c>
    </row>
    <row r="4561" spans="1:24">
      <c r="A4561" s="7" t="s">
        <v>5639</v>
      </c>
      <c r="B4561" s="13" t="s">
        <v>741</v>
      </c>
      <c r="C4561">
        <v>79393001.450375959</v>
      </c>
      <c r="D4561">
        <v>66925998.105954818</v>
      </c>
      <c r="E4561">
        <v>10585.585585586001</v>
      </c>
      <c r="F4561">
        <v>19819.819819820001</v>
      </c>
      <c r="G4561">
        <v>16</v>
      </c>
      <c r="H4561">
        <v>22</v>
      </c>
      <c r="I4561">
        <v>1</v>
      </c>
      <c r="J4561">
        <v>2</v>
      </c>
      <c r="M4561">
        <v>20</v>
      </c>
      <c r="N4561">
        <v>24</v>
      </c>
      <c r="O4561">
        <v>4092342.3423423432</v>
      </c>
      <c r="P4561">
        <v>6000180.1801801799</v>
      </c>
      <c r="Q4561">
        <v>25</v>
      </c>
      <c r="R4561">
        <v>37</v>
      </c>
      <c r="S4561">
        <v>36464873.873873875</v>
      </c>
      <c r="T4561">
        <v>35721310.810810812</v>
      </c>
      <c r="U4561">
        <v>3722072.0720720729</v>
      </c>
      <c r="V4561">
        <v>5256756.7567567574</v>
      </c>
      <c r="W4561">
        <v>2145.8965517239999</v>
      </c>
      <c r="X4561">
        <v>2013.0689655179999</v>
      </c>
    </row>
    <row r="4562" spans="1:24">
      <c r="A4562" s="7" t="s">
        <v>5640</v>
      </c>
      <c r="B4562" s="13" t="s">
        <v>741</v>
      </c>
      <c r="C4562">
        <v>122723250.90544806</v>
      </c>
      <c r="D4562">
        <v>113751687.88727444</v>
      </c>
      <c r="E4562">
        <v>3846396.3963963971</v>
      </c>
      <c r="F4562">
        <v>57657.657657659998</v>
      </c>
      <c r="G4562">
        <v>19</v>
      </c>
      <c r="H4562">
        <v>29</v>
      </c>
      <c r="I4562">
        <v>1</v>
      </c>
      <c r="J4562">
        <v>3</v>
      </c>
      <c r="M4562">
        <v>24</v>
      </c>
      <c r="N4562">
        <v>40</v>
      </c>
      <c r="O4562">
        <v>16479729.729729731</v>
      </c>
      <c r="P4562">
        <v>13109909.909909911</v>
      </c>
      <c r="Q4562">
        <v>10</v>
      </c>
      <c r="R4562">
        <v>77</v>
      </c>
      <c r="S4562">
        <v>49753373.873873875</v>
      </c>
      <c r="T4562">
        <v>52944405.405405402</v>
      </c>
      <c r="U4562">
        <v>16330900.9009009</v>
      </c>
      <c r="V4562">
        <v>10898558.558558559</v>
      </c>
      <c r="W4562">
        <v>2549.6206896600002</v>
      </c>
      <c r="X4562">
        <v>2662.7241379279999</v>
      </c>
    </row>
    <row r="4563" spans="1:24">
      <c r="A4563" s="7" t="s">
        <v>5641</v>
      </c>
      <c r="B4563" s="13" t="s">
        <v>741</v>
      </c>
      <c r="C4563">
        <v>76195657.871735632</v>
      </c>
      <c r="D4563">
        <v>64087621.73226124</v>
      </c>
      <c r="E4563">
        <v>94594.594594594993</v>
      </c>
      <c r="F4563">
        <v>25225.225225226</v>
      </c>
      <c r="G4563">
        <v>18</v>
      </c>
      <c r="H4563">
        <v>14</v>
      </c>
      <c r="I4563">
        <v>1</v>
      </c>
      <c r="J4563">
        <v>3</v>
      </c>
      <c r="K4563">
        <v>1</v>
      </c>
      <c r="M4563">
        <v>112</v>
      </c>
      <c r="N4563">
        <v>14</v>
      </c>
      <c r="O4563">
        <v>806306.30630630697</v>
      </c>
      <c r="P4563">
        <v>1096756.7567567569</v>
      </c>
      <c r="Q4563">
        <v>23</v>
      </c>
      <c r="R4563">
        <v>19</v>
      </c>
      <c r="S4563">
        <v>23698882.882882886</v>
      </c>
      <c r="T4563">
        <v>21497189.189189188</v>
      </c>
      <c r="U4563">
        <v>988378.37837837893</v>
      </c>
      <c r="V4563">
        <v>1994954.9549549548</v>
      </c>
      <c r="W4563">
        <v>1923.482758616</v>
      </c>
      <c r="X4563">
        <v>1595.6896551730001</v>
      </c>
    </row>
    <row r="4564" spans="1:24">
      <c r="A4564" s="7" t="s">
        <v>5642</v>
      </c>
      <c r="B4564" s="13" t="s">
        <v>741</v>
      </c>
      <c r="C4564">
        <v>136582914.80266297</v>
      </c>
      <c r="D4564">
        <v>122388135.18902875</v>
      </c>
      <c r="E4564">
        <v>1252331.531531533</v>
      </c>
      <c r="F4564">
        <v>36036.036036038</v>
      </c>
      <c r="G4564">
        <v>15</v>
      </c>
      <c r="H4564">
        <v>23</v>
      </c>
      <c r="I4564">
        <v>2</v>
      </c>
      <c r="J4564">
        <v>5</v>
      </c>
      <c r="K4564">
        <v>1</v>
      </c>
      <c r="M4564">
        <v>27</v>
      </c>
      <c r="N4564">
        <v>28</v>
      </c>
      <c r="O4564">
        <v>22123378.378378376</v>
      </c>
      <c r="P4564">
        <v>19477297.297297295</v>
      </c>
      <c r="Q4564">
        <v>102</v>
      </c>
      <c r="R4564">
        <v>145</v>
      </c>
      <c r="S4564">
        <v>28969381.981981985</v>
      </c>
      <c r="T4564">
        <v>30567739.639639638</v>
      </c>
      <c r="U4564">
        <v>21007747.747747749</v>
      </c>
      <c r="V4564">
        <v>19920990.990990993</v>
      </c>
      <c r="W4564">
        <v>2127.8965517189999</v>
      </c>
      <c r="X4564">
        <v>2351.34482759</v>
      </c>
    </row>
    <row r="4565" spans="1:24">
      <c r="A4565" s="7" t="s">
        <v>5643</v>
      </c>
      <c r="B4565" s="13" t="s">
        <v>1552</v>
      </c>
      <c r="C4565">
        <v>792559325.37910056</v>
      </c>
      <c r="D4565">
        <v>836726514.95188737</v>
      </c>
      <c r="E4565">
        <v>353110351.35135138</v>
      </c>
      <c r="F4565">
        <v>35709254.954954959</v>
      </c>
      <c r="G4565">
        <v>143</v>
      </c>
      <c r="H4565">
        <v>135</v>
      </c>
      <c r="I4565">
        <v>11</v>
      </c>
      <c r="J4565">
        <v>8</v>
      </c>
      <c r="M4565">
        <v>209</v>
      </c>
      <c r="N4565">
        <v>196</v>
      </c>
      <c r="O4565">
        <v>54929250.450450458</v>
      </c>
      <c r="P4565">
        <v>77689083.783783793</v>
      </c>
      <c r="Q4565">
        <v>226</v>
      </c>
      <c r="R4565">
        <v>339</v>
      </c>
      <c r="S4565">
        <v>416633550.45045042</v>
      </c>
      <c r="T4565">
        <v>412370129.72972971</v>
      </c>
      <c r="U4565">
        <v>51193963.963963963</v>
      </c>
      <c r="V4565">
        <v>55976036.036036037</v>
      </c>
      <c r="W4565">
        <v>12646.034482745999</v>
      </c>
      <c r="X4565">
        <v>12735.5862069</v>
      </c>
    </row>
    <row r="4566" spans="1:24">
      <c r="A4566" s="7" t="s">
        <v>5644</v>
      </c>
      <c r="B4566" s="13" t="s">
        <v>980</v>
      </c>
      <c r="C4566">
        <v>34336719.502970904</v>
      </c>
      <c r="D4566">
        <v>48832090.354743846</v>
      </c>
      <c r="E4566">
        <v>21171.171171171001</v>
      </c>
      <c r="F4566">
        <v>11711.711711710999</v>
      </c>
      <c r="G4566">
        <v>49</v>
      </c>
      <c r="H4566">
        <v>27</v>
      </c>
      <c r="I4566">
        <v>1</v>
      </c>
      <c r="J4566">
        <v>1</v>
      </c>
      <c r="M4566">
        <v>50</v>
      </c>
      <c r="N4566">
        <v>29</v>
      </c>
      <c r="O4566">
        <v>2312612.612612613</v>
      </c>
      <c r="P4566">
        <v>1478378.378378378</v>
      </c>
      <c r="Q4566">
        <v>20</v>
      </c>
      <c r="R4566">
        <v>12</v>
      </c>
      <c r="S4566">
        <v>13619905.405405402</v>
      </c>
      <c r="T4566">
        <v>15916851.351351351</v>
      </c>
      <c r="U4566">
        <v>2170990.9909909908</v>
      </c>
      <c r="V4566">
        <v>1481129.7297297299</v>
      </c>
      <c r="W4566">
        <v>1024.379310343</v>
      </c>
      <c r="X4566">
        <v>907.06896551900002</v>
      </c>
    </row>
    <row r="4567" spans="1:24">
      <c r="A4567" s="7" t="s">
        <v>5645</v>
      </c>
      <c r="B4567" s="13" t="s">
        <v>4999</v>
      </c>
      <c r="C4567">
        <v>459507434.51676548</v>
      </c>
      <c r="D4567">
        <v>525854826.73204952</v>
      </c>
      <c r="E4567">
        <v>39145015.315315314</v>
      </c>
      <c r="F4567">
        <v>92041818.018018037</v>
      </c>
      <c r="G4567">
        <v>133</v>
      </c>
      <c r="H4567">
        <v>141</v>
      </c>
      <c r="I4567">
        <v>12</v>
      </c>
      <c r="J4567">
        <v>10</v>
      </c>
      <c r="K4567">
        <v>2</v>
      </c>
      <c r="M4567">
        <v>161</v>
      </c>
      <c r="N4567">
        <v>193</v>
      </c>
      <c r="O4567">
        <v>50091809.009009011</v>
      </c>
      <c r="P4567">
        <v>62680495.495495498</v>
      </c>
      <c r="Q4567">
        <v>195</v>
      </c>
      <c r="R4567">
        <v>397</v>
      </c>
      <c r="S4567">
        <v>120660500</v>
      </c>
      <c r="T4567">
        <v>138859977.47747749</v>
      </c>
      <c r="U4567">
        <v>39541261.261261255</v>
      </c>
      <c r="V4567">
        <v>51332252.252252251</v>
      </c>
      <c r="W4567">
        <v>9032.6896551739992</v>
      </c>
      <c r="X4567">
        <v>9077.0689655189999</v>
      </c>
    </row>
    <row r="4568" spans="1:24">
      <c r="A4568" s="7" t="s">
        <v>5646</v>
      </c>
      <c r="B4568" s="13" t="s">
        <v>1802</v>
      </c>
      <c r="C4568">
        <v>1851840247.4719009</v>
      </c>
      <c r="D4568">
        <v>1835280972.5187101</v>
      </c>
      <c r="E4568">
        <v>67334975.675675675</v>
      </c>
      <c r="F4568">
        <v>73870932.432432428</v>
      </c>
      <c r="G4568">
        <v>522</v>
      </c>
      <c r="H4568">
        <v>490</v>
      </c>
      <c r="I4568">
        <v>20</v>
      </c>
      <c r="J4568">
        <v>23</v>
      </c>
      <c r="K4568">
        <v>1</v>
      </c>
      <c r="M4568">
        <v>969</v>
      </c>
      <c r="N4568">
        <v>769</v>
      </c>
      <c r="O4568">
        <v>1010839152.2522522</v>
      </c>
      <c r="P4568">
        <v>1219493981.981982</v>
      </c>
      <c r="Q4568">
        <v>1616</v>
      </c>
      <c r="R4568">
        <v>584</v>
      </c>
      <c r="S4568">
        <v>341157765.76576579</v>
      </c>
      <c r="T4568">
        <v>342803269.36936939</v>
      </c>
      <c r="U4568">
        <v>986140810.8108108</v>
      </c>
      <c r="V4568">
        <v>1037883333.3333334</v>
      </c>
      <c r="W4568">
        <v>32868.379310350996</v>
      </c>
      <c r="X4568">
        <v>34338.999999995001</v>
      </c>
    </row>
    <row r="4569" spans="1:24">
      <c r="A4569" s="7" t="s">
        <v>5647</v>
      </c>
      <c r="B4569" s="13" t="s">
        <v>2942</v>
      </c>
      <c r="C4569">
        <v>1477395921.594471</v>
      </c>
      <c r="D4569">
        <v>1514167361.4317226</v>
      </c>
      <c r="E4569">
        <v>564034928.82882881</v>
      </c>
      <c r="F4569">
        <v>14840090.090090105</v>
      </c>
      <c r="G4569">
        <v>302</v>
      </c>
      <c r="H4569">
        <v>402</v>
      </c>
      <c r="I4569">
        <v>21</v>
      </c>
      <c r="J4569">
        <v>31</v>
      </c>
      <c r="K4569">
        <v>1</v>
      </c>
      <c r="M4569">
        <v>760</v>
      </c>
      <c r="N4569">
        <v>681</v>
      </c>
      <c r="O4569">
        <v>433886126.12612617</v>
      </c>
      <c r="P4569">
        <v>332990270.27027029</v>
      </c>
      <c r="Q4569">
        <v>721</v>
      </c>
      <c r="R4569">
        <v>757</v>
      </c>
      <c r="S4569">
        <v>486766034.23423421</v>
      </c>
      <c r="T4569">
        <v>487844558.55855858</v>
      </c>
      <c r="U4569">
        <v>281567520.72072071</v>
      </c>
      <c r="V4569">
        <v>275441171.17117113</v>
      </c>
      <c r="W4569">
        <v>38240.724137947996</v>
      </c>
      <c r="X4569">
        <v>38296.241379316998</v>
      </c>
    </row>
    <row r="4570" spans="1:24">
      <c r="A4570" s="7" t="s">
        <v>5648</v>
      </c>
      <c r="B4570" s="13" t="s">
        <v>2951</v>
      </c>
      <c r="C4570">
        <v>158890830.27694675</v>
      </c>
      <c r="D4570">
        <v>136587063.40341043</v>
      </c>
      <c r="E4570">
        <v>376351.351351352</v>
      </c>
      <c r="F4570">
        <v>109009.009009014</v>
      </c>
      <c r="G4570">
        <v>107</v>
      </c>
      <c r="H4570">
        <v>94</v>
      </c>
      <c r="I4570">
        <v>2</v>
      </c>
      <c r="J4570">
        <v>3</v>
      </c>
      <c r="M4570">
        <v>259</v>
      </c>
      <c r="N4570">
        <v>102</v>
      </c>
      <c r="O4570">
        <v>24812387.387387387</v>
      </c>
      <c r="P4570">
        <v>22207207.207207207</v>
      </c>
      <c r="Q4570">
        <v>48</v>
      </c>
      <c r="R4570">
        <v>91</v>
      </c>
      <c r="S4570">
        <v>26898373.873873871</v>
      </c>
      <c r="T4570">
        <v>26446211.711711712</v>
      </c>
      <c r="U4570">
        <v>7447567.5675675673</v>
      </c>
      <c r="V4570">
        <v>9421441.4414414447</v>
      </c>
      <c r="W4570">
        <v>1837.3103448249999</v>
      </c>
      <c r="X4570">
        <v>1876.172413795</v>
      </c>
    </row>
    <row r="4571" spans="1:24">
      <c r="A4571" s="7" t="s">
        <v>5649</v>
      </c>
      <c r="B4571" s="13" t="s">
        <v>2632</v>
      </c>
      <c r="C4571">
        <v>281640632.02990097</v>
      </c>
      <c r="D4571">
        <v>288130580.40242732</v>
      </c>
      <c r="E4571">
        <v>1047747.747747749</v>
      </c>
      <c r="F4571">
        <v>89189.189189191005</v>
      </c>
      <c r="G4571">
        <v>188</v>
      </c>
      <c r="H4571">
        <v>86</v>
      </c>
      <c r="I4571">
        <v>14</v>
      </c>
      <c r="J4571">
        <v>6</v>
      </c>
      <c r="K4571">
        <v>3</v>
      </c>
      <c r="M4571">
        <v>242</v>
      </c>
      <c r="N4571">
        <v>183</v>
      </c>
      <c r="O4571">
        <v>18386467.567567568</v>
      </c>
      <c r="P4571">
        <v>18549998.198198192</v>
      </c>
      <c r="Q4571">
        <v>209</v>
      </c>
      <c r="R4571">
        <v>160</v>
      </c>
      <c r="S4571">
        <v>103635022.52252254</v>
      </c>
      <c r="T4571">
        <v>103912072.07207206</v>
      </c>
      <c r="U4571">
        <v>16980990.990990993</v>
      </c>
      <c r="V4571">
        <v>20260360.360360362</v>
      </c>
      <c r="W4571">
        <v>6133.6206896580006</v>
      </c>
      <c r="X4571">
        <v>6202.9655172450002</v>
      </c>
    </row>
    <row r="4572" spans="1:24">
      <c r="A4572" s="7" t="s">
        <v>5650</v>
      </c>
      <c r="B4572" s="13" t="s">
        <v>2717</v>
      </c>
      <c r="C4572">
        <v>4199479131.9916277</v>
      </c>
      <c r="D4572">
        <v>4161342924.5480747</v>
      </c>
      <c r="E4572">
        <v>4982385312.6126127</v>
      </c>
      <c r="F4572">
        <v>3993543393.6936941</v>
      </c>
      <c r="G4572">
        <v>655</v>
      </c>
      <c r="H4572">
        <v>378</v>
      </c>
      <c r="I4572">
        <v>37</v>
      </c>
      <c r="J4572">
        <v>36</v>
      </c>
      <c r="K4572">
        <v>17</v>
      </c>
      <c r="M4572">
        <v>2124</v>
      </c>
      <c r="N4572">
        <v>1104</v>
      </c>
      <c r="O4572">
        <v>6381260727.9279289</v>
      </c>
      <c r="P4572">
        <v>4098016545.0450449</v>
      </c>
      <c r="Q4572">
        <v>1172</v>
      </c>
      <c r="R4572">
        <v>1321</v>
      </c>
      <c r="S4572">
        <v>2603555501.8018017</v>
      </c>
      <c r="T4572">
        <v>1912037290.9909911</v>
      </c>
      <c r="U4572">
        <v>6451836133.333333</v>
      </c>
      <c r="V4572">
        <v>2031965302.702703</v>
      </c>
      <c r="W4572">
        <v>62337.758620695997</v>
      </c>
      <c r="X4572">
        <v>63275.862068970004</v>
      </c>
    </row>
    <row r="4573" spans="1:24">
      <c r="A4573" s="7" t="s">
        <v>5651</v>
      </c>
      <c r="B4573" s="13" t="s">
        <v>1281</v>
      </c>
      <c r="C4573">
        <v>2089280106.8533137</v>
      </c>
      <c r="D4573">
        <v>2045169515.8452849</v>
      </c>
      <c r="E4573">
        <v>2020945.9459459491</v>
      </c>
      <c r="F4573">
        <v>1274774.774774781</v>
      </c>
      <c r="G4573">
        <v>371</v>
      </c>
      <c r="H4573">
        <v>312</v>
      </c>
      <c r="I4573">
        <v>32</v>
      </c>
      <c r="J4573">
        <v>29</v>
      </c>
      <c r="K4573">
        <v>17</v>
      </c>
      <c r="M4573">
        <v>1223</v>
      </c>
      <c r="N4573">
        <v>894</v>
      </c>
      <c r="O4573">
        <v>285036216.21621621</v>
      </c>
      <c r="P4573">
        <v>906932882.88288283</v>
      </c>
      <c r="Q4573">
        <v>748</v>
      </c>
      <c r="R4573">
        <v>1042</v>
      </c>
      <c r="S4573">
        <v>330525989.1891892</v>
      </c>
      <c r="T4573">
        <v>319604068.46846849</v>
      </c>
      <c r="U4573">
        <v>58196126.126126125</v>
      </c>
      <c r="V4573">
        <v>86638558.558558553</v>
      </c>
      <c r="W4573">
        <v>35641.310344833</v>
      </c>
      <c r="X4573">
        <v>36365.793103454998</v>
      </c>
    </row>
    <row r="4574" spans="1:24">
      <c r="A4574" s="7" t="s">
        <v>5652</v>
      </c>
      <c r="B4574" s="13" t="s">
        <v>2562</v>
      </c>
      <c r="C4574">
        <v>2475554525.8357677</v>
      </c>
      <c r="D4574">
        <v>2359696538.5912547</v>
      </c>
      <c r="E4574">
        <v>709009.00900901097</v>
      </c>
      <c r="F4574">
        <v>943018.01801801904</v>
      </c>
      <c r="G4574">
        <v>435</v>
      </c>
      <c r="H4574">
        <v>326</v>
      </c>
      <c r="I4574">
        <v>17</v>
      </c>
      <c r="J4574">
        <v>15</v>
      </c>
      <c r="K4574">
        <v>7</v>
      </c>
      <c r="M4574">
        <v>992</v>
      </c>
      <c r="N4574">
        <v>799</v>
      </c>
      <c r="O4574">
        <v>762497252.25225222</v>
      </c>
      <c r="P4574">
        <v>38734684.684684686</v>
      </c>
      <c r="Q4574">
        <v>177</v>
      </c>
      <c r="R4574">
        <v>218</v>
      </c>
      <c r="S4574">
        <v>381608400.90090096</v>
      </c>
      <c r="T4574">
        <v>372541468.46846849</v>
      </c>
      <c r="U4574">
        <v>647044054.05405402</v>
      </c>
      <c r="V4574">
        <v>1092272893.6936936</v>
      </c>
      <c r="W4574">
        <v>41856.620689673</v>
      </c>
      <c r="X4574">
        <v>42567.310344830999</v>
      </c>
    </row>
    <row r="4575" spans="1:24">
      <c r="A4575" s="7" t="s">
        <v>5653</v>
      </c>
      <c r="B4575" s="13" t="s">
        <v>2562</v>
      </c>
      <c r="C4575">
        <v>794761940.39157522</v>
      </c>
      <c r="D4575">
        <v>763165019.60317111</v>
      </c>
      <c r="E4575">
        <v>145092677.47747746</v>
      </c>
      <c r="F4575">
        <v>4104729.7297297311</v>
      </c>
      <c r="G4575">
        <v>81</v>
      </c>
      <c r="H4575">
        <v>84</v>
      </c>
      <c r="I4575">
        <v>16</v>
      </c>
      <c r="J4575">
        <v>13</v>
      </c>
      <c r="K4575">
        <v>2</v>
      </c>
      <c r="M4575">
        <v>291</v>
      </c>
      <c r="N4575">
        <v>263</v>
      </c>
      <c r="O4575">
        <v>52943783.783783786</v>
      </c>
      <c r="P4575">
        <v>65901441.441441447</v>
      </c>
      <c r="Q4575">
        <v>385</v>
      </c>
      <c r="R4575">
        <v>264</v>
      </c>
      <c r="S4575">
        <v>206631207.2072072</v>
      </c>
      <c r="T4575">
        <v>200563009.00900903</v>
      </c>
      <c r="U4575">
        <v>52952836.036036037</v>
      </c>
      <c r="V4575">
        <v>55953333.333333328</v>
      </c>
      <c r="W4575">
        <v>17652.482758621001</v>
      </c>
      <c r="X4575">
        <v>19393.551724131998</v>
      </c>
    </row>
    <row r="4576" spans="1:24">
      <c r="A4576" s="7" t="s">
        <v>5654</v>
      </c>
      <c r="B4576" s="13" t="s">
        <v>2562</v>
      </c>
      <c r="C4576">
        <v>2139968173.9370689</v>
      </c>
      <c r="D4576">
        <v>2083692756.5699215</v>
      </c>
      <c r="E4576">
        <v>5533558.5585585609</v>
      </c>
      <c r="F4576">
        <v>3804504.5045045069</v>
      </c>
      <c r="G4576">
        <v>252</v>
      </c>
      <c r="H4576">
        <v>311</v>
      </c>
      <c r="I4576">
        <v>36</v>
      </c>
      <c r="J4576">
        <v>34</v>
      </c>
      <c r="K4576">
        <v>13</v>
      </c>
      <c r="M4576">
        <v>630</v>
      </c>
      <c r="N4576">
        <v>871</v>
      </c>
      <c r="O4576">
        <v>615407909.009009</v>
      </c>
      <c r="P4576">
        <v>658967346.84684682</v>
      </c>
      <c r="Q4576">
        <v>1016</v>
      </c>
      <c r="R4576">
        <v>1026</v>
      </c>
      <c r="S4576">
        <v>496896876.57657659</v>
      </c>
      <c r="T4576">
        <v>502176873.87387383</v>
      </c>
      <c r="U4576">
        <v>96167837.837837845</v>
      </c>
      <c r="V4576">
        <v>135266576.57657656</v>
      </c>
      <c r="W4576">
        <v>42956.068965514001</v>
      </c>
      <c r="X4576">
        <v>41992.79310345</v>
      </c>
    </row>
    <row r="4577" spans="1:24">
      <c r="A4577" s="7" t="s">
        <v>5655</v>
      </c>
      <c r="B4577" s="13" t="s">
        <v>2802</v>
      </c>
      <c r="C4577">
        <v>664274612.42697549</v>
      </c>
      <c r="D4577">
        <v>648301551.51842141</v>
      </c>
      <c r="E4577">
        <v>6306.3063063070003</v>
      </c>
      <c r="F4577">
        <v>16216.216216217001</v>
      </c>
      <c r="G4577">
        <v>74</v>
      </c>
      <c r="H4577">
        <v>88</v>
      </c>
      <c r="I4577">
        <v>1</v>
      </c>
      <c r="J4577">
        <v>14</v>
      </c>
      <c r="K4577">
        <v>1</v>
      </c>
      <c r="M4577">
        <v>274</v>
      </c>
      <c r="N4577">
        <v>293</v>
      </c>
      <c r="O4577">
        <v>12236846.846846849</v>
      </c>
      <c r="P4577">
        <v>86644864.864864856</v>
      </c>
      <c r="Q4577">
        <v>720</v>
      </c>
      <c r="R4577">
        <v>568</v>
      </c>
      <c r="S4577">
        <v>166061815.31531531</v>
      </c>
      <c r="T4577">
        <v>170438810.8108108</v>
      </c>
      <c r="U4577">
        <v>12870090.090090089</v>
      </c>
      <c r="V4577">
        <v>15890090.090090089</v>
      </c>
      <c r="W4577">
        <v>13393.241379308</v>
      </c>
      <c r="X4577">
        <v>13371.793103447</v>
      </c>
    </row>
    <row r="4578" spans="1:24">
      <c r="A4578" s="7" t="s">
        <v>510</v>
      </c>
      <c r="B4578" s="13" t="s">
        <v>88</v>
      </c>
      <c r="C4578">
        <v>542720231.25457585</v>
      </c>
      <c r="D4578">
        <v>550178395.94161379</v>
      </c>
      <c r="E4578">
        <v>64217567.567567565</v>
      </c>
      <c r="F4578">
        <v>59151351.351351351</v>
      </c>
      <c r="G4578">
        <v>161</v>
      </c>
      <c r="H4578">
        <v>95</v>
      </c>
      <c r="I4578">
        <v>8</v>
      </c>
      <c r="J4578">
        <v>10</v>
      </c>
      <c r="M4578">
        <v>167</v>
      </c>
      <c r="N4578">
        <v>105</v>
      </c>
      <c r="O4578">
        <v>44556756.756756768</v>
      </c>
      <c r="P4578">
        <v>58465315.315315314</v>
      </c>
      <c r="Q4578">
        <v>85</v>
      </c>
      <c r="R4578">
        <v>170</v>
      </c>
      <c r="S4578">
        <v>68424427.927927926</v>
      </c>
      <c r="T4578">
        <v>65708987.387387387</v>
      </c>
      <c r="U4578">
        <v>28441351.351351351</v>
      </c>
      <c r="V4578">
        <v>33268468.468468465</v>
      </c>
      <c r="W4578">
        <v>6006.7586206850001</v>
      </c>
      <c r="X4578">
        <v>6681.1034482770001</v>
      </c>
    </row>
    <row r="4579" spans="1:24">
      <c r="A4579" s="7" t="s">
        <v>5656</v>
      </c>
      <c r="B4579" s="13" t="s">
        <v>3657</v>
      </c>
      <c r="C4579">
        <v>50791409.029078789</v>
      </c>
      <c r="D4579">
        <v>48986742.093968302</v>
      </c>
      <c r="G4579">
        <v>6</v>
      </c>
      <c r="H4579">
        <v>17</v>
      </c>
      <c r="I4579">
        <v>0</v>
      </c>
      <c r="J4579">
        <v>0</v>
      </c>
      <c r="M4579">
        <v>6</v>
      </c>
      <c r="N4579">
        <v>17</v>
      </c>
      <c r="O4579">
        <v>90090.090090090001</v>
      </c>
      <c r="P4579">
        <v>189189.189189189</v>
      </c>
      <c r="Q4579">
        <v>10</v>
      </c>
      <c r="R4579">
        <v>21</v>
      </c>
      <c r="S4579">
        <v>5090810.8108108109</v>
      </c>
      <c r="T4579">
        <v>5514144.1441441439</v>
      </c>
      <c r="U4579">
        <v>90090.090090090001</v>
      </c>
      <c r="V4579">
        <v>189189.189189189</v>
      </c>
      <c r="W4579">
        <v>613</v>
      </c>
      <c r="X4579">
        <v>641</v>
      </c>
    </row>
    <row r="4580" spans="1:24">
      <c r="A4580" s="7" t="s">
        <v>5656</v>
      </c>
      <c r="B4580" s="13" t="s">
        <v>3658</v>
      </c>
      <c r="C4580">
        <v>26230292.247456763</v>
      </c>
      <c r="D4580">
        <v>27365923.240222793</v>
      </c>
      <c r="M4580">
        <v>5</v>
      </c>
      <c r="N4580">
        <v>12</v>
      </c>
      <c r="O4580">
        <v>1801.801801802</v>
      </c>
      <c r="P4580">
        <v>900.900900901</v>
      </c>
      <c r="Q4580">
        <v>5</v>
      </c>
      <c r="S4580">
        <v>1710806.306306306</v>
      </c>
      <c r="T4580">
        <v>2027941.441441441</v>
      </c>
      <c r="W4580">
        <v>489.03448275599999</v>
      </c>
      <c r="X4580">
        <v>490.89655172599998</v>
      </c>
    </row>
    <row r="4581" spans="1:24">
      <c r="A4581" s="7" t="s">
        <v>5657</v>
      </c>
      <c r="B4581" s="13" t="s">
        <v>3657</v>
      </c>
      <c r="C4581">
        <v>50355186.916249901</v>
      </c>
      <c r="D4581">
        <v>49342121.650904536</v>
      </c>
      <c r="E4581">
        <v>23423.423423422999</v>
      </c>
      <c r="F4581">
        <v>10810.810810810999</v>
      </c>
      <c r="G4581">
        <v>10</v>
      </c>
      <c r="H4581">
        <v>3</v>
      </c>
      <c r="I4581">
        <v>0</v>
      </c>
      <c r="J4581">
        <v>3</v>
      </c>
      <c r="M4581">
        <v>11</v>
      </c>
      <c r="N4581">
        <v>3</v>
      </c>
      <c r="O4581">
        <v>23423.423423422999</v>
      </c>
      <c r="P4581">
        <v>145945.945945946</v>
      </c>
      <c r="R4581">
        <v>20</v>
      </c>
      <c r="S4581">
        <v>6611531.5315315323</v>
      </c>
      <c r="T4581">
        <v>6906349.5495495498</v>
      </c>
      <c r="U4581">
        <v>19819.819819820001</v>
      </c>
      <c r="V4581">
        <v>148648.64864864899</v>
      </c>
      <c r="W4581">
        <v>760</v>
      </c>
      <c r="X4581">
        <v>733</v>
      </c>
    </row>
    <row r="4582" spans="1:24">
      <c r="A4582" s="7" t="s">
        <v>5657</v>
      </c>
      <c r="B4582" s="13" t="s">
        <v>3658</v>
      </c>
      <c r="C4582">
        <v>66451844.968777299</v>
      </c>
      <c r="D4582">
        <v>64209016.685451165</v>
      </c>
      <c r="M4582">
        <v>1</v>
      </c>
      <c r="N4582">
        <v>3</v>
      </c>
      <c r="O4582">
        <v>8108.1081081089997</v>
      </c>
      <c r="P4582">
        <v>11711.711711713</v>
      </c>
      <c r="Q4582">
        <v>25</v>
      </c>
      <c r="S4582">
        <v>7424207.2072072076</v>
      </c>
      <c r="T4582">
        <v>8514513.5135135129</v>
      </c>
      <c r="U4582">
        <v>7207.2072072069996</v>
      </c>
      <c r="W4582">
        <v>898.89655172100004</v>
      </c>
      <c r="X4582">
        <v>879.62068965699996</v>
      </c>
    </row>
    <row r="4583" spans="1:24">
      <c r="A4583" s="7" t="s">
        <v>511</v>
      </c>
      <c r="B4583" s="13" t="s">
        <v>284</v>
      </c>
      <c r="C4583">
        <v>18342414.688160531</v>
      </c>
      <c r="D4583">
        <v>16335435.34094269</v>
      </c>
      <c r="G4583">
        <v>9</v>
      </c>
      <c r="H4583">
        <v>8</v>
      </c>
      <c r="M4583">
        <v>9</v>
      </c>
      <c r="N4583">
        <v>11</v>
      </c>
      <c r="P4583">
        <v>90090.090090090001</v>
      </c>
      <c r="S4583">
        <v>2123045.0450450452</v>
      </c>
      <c r="T4583">
        <v>1168378.378378378</v>
      </c>
      <c r="V4583">
        <v>81981.981981981997</v>
      </c>
      <c r="W4583">
        <v>465.655172413</v>
      </c>
      <c r="X4583">
        <v>290.93103448199997</v>
      </c>
    </row>
    <row r="4584" spans="1:24">
      <c r="A4584" s="7" t="s">
        <v>512</v>
      </c>
      <c r="B4584" s="13" t="s">
        <v>284</v>
      </c>
      <c r="C4584">
        <v>239881289.74375615</v>
      </c>
      <c r="D4584">
        <v>238303365.16794959</v>
      </c>
      <c r="E4584">
        <v>520270.27027027099</v>
      </c>
      <c r="F4584">
        <v>1057657.6576576589</v>
      </c>
      <c r="G4584">
        <v>33</v>
      </c>
      <c r="H4584">
        <v>62</v>
      </c>
      <c r="I4584">
        <v>2</v>
      </c>
      <c r="J4584">
        <v>6</v>
      </c>
      <c r="M4584">
        <v>39</v>
      </c>
      <c r="N4584">
        <v>65</v>
      </c>
      <c r="O4584">
        <v>10831981.981981983</v>
      </c>
      <c r="P4584">
        <v>15868468.468468469</v>
      </c>
      <c r="Q4584">
        <v>44</v>
      </c>
      <c r="R4584">
        <v>138</v>
      </c>
      <c r="S4584">
        <v>14909531.531531531</v>
      </c>
      <c r="T4584">
        <v>20312639.639639642</v>
      </c>
      <c r="U4584">
        <v>7649729.7297297306</v>
      </c>
      <c r="V4584">
        <v>9338378.3783783801</v>
      </c>
      <c r="W4584">
        <v>3106.241379308</v>
      </c>
      <c r="X4584">
        <v>3118.8965517239999</v>
      </c>
    </row>
    <row r="4585" spans="1:24">
      <c r="A4585" s="7" t="s">
        <v>5658</v>
      </c>
      <c r="B4585" s="13" t="s">
        <v>5192</v>
      </c>
      <c r="C4585">
        <v>115794748.94016582</v>
      </c>
      <c r="D4585">
        <v>109320445.3851099</v>
      </c>
      <c r="E4585">
        <v>940090.09009009402</v>
      </c>
      <c r="F4585">
        <v>504504.50450450799</v>
      </c>
      <c r="G4585">
        <v>44</v>
      </c>
      <c r="H4585">
        <v>50</v>
      </c>
      <c r="I4585">
        <v>6</v>
      </c>
      <c r="J4585">
        <v>3</v>
      </c>
      <c r="K4585">
        <v>2</v>
      </c>
      <c r="M4585">
        <v>68</v>
      </c>
      <c r="N4585">
        <v>80</v>
      </c>
      <c r="O4585">
        <v>9822702.7027027048</v>
      </c>
      <c r="P4585">
        <v>10352252.252252251</v>
      </c>
      <c r="Q4585">
        <v>110</v>
      </c>
      <c r="R4585">
        <v>74</v>
      </c>
      <c r="S4585">
        <v>21733054.054054055</v>
      </c>
      <c r="T4585">
        <v>23077337.837837838</v>
      </c>
      <c r="U4585">
        <v>8665585.5855855849</v>
      </c>
      <c r="V4585">
        <v>11554504.504504502</v>
      </c>
      <c r="W4585">
        <v>2287.4482758570002</v>
      </c>
      <c r="X4585">
        <v>2337.827586208</v>
      </c>
    </row>
    <row r="4586" spans="1:24">
      <c r="A4586" s="7" t="s">
        <v>5659</v>
      </c>
      <c r="B4586" s="13" t="s">
        <v>1272</v>
      </c>
      <c r="C4586">
        <v>317835665.04412717</v>
      </c>
      <c r="D4586">
        <v>296676844.42190093</v>
      </c>
      <c r="E4586">
        <v>1758558.558558559</v>
      </c>
      <c r="F4586">
        <v>2747747.7477477482</v>
      </c>
      <c r="G4586">
        <v>41</v>
      </c>
      <c r="H4586">
        <v>27</v>
      </c>
      <c r="I4586">
        <v>11</v>
      </c>
      <c r="J4586">
        <v>1</v>
      </c>
      <c r="K4586">
        <v>2</v>
      </c>
      <c r="M4586">
        <v>296</v>
      </c>
      <c r="N4586">
        <v>58</v>
      </c>
      <c r="O4586">
        <v>16652432.432432432</v>
      </c>
      <c r="P4586">
        <v>9849099.0990990996</v>
      </c>
      <c r="Q4586">
        <v>231</v>
      </c>
      <c r="R4586">
        <v>133</v>
      </c>
      <c r="S4586">
        <v>75380148.648648649</v>
      </c>
      <c r="T4586">
        <v>75582779.279279277</v>
      </c>
      <c r="U4586">
        <v>15846576.576576576</v>
      </c>
      <c r="V4586">
        <v>10312252.252252251</v>
      </c>
      <c r="W4586">
        <v>5116.4137931059995</v>
      </c>
      <c r="X4586">
        <v>5034.2068965520002</v>
      </c>
    </row>
    <row r="4587" spans="1:24">
      <c r="A4587" s="7" t="s">
        <v>5660</v>
      </c>
      <c r="B4587" s="13" t="s">
        <v>1082</v>
      </c>
      <c r="C4587">
        <v>216619347.23174161</v>
      </c>
      <c r="D4587">
        <v>217491069.68712926</v>
      </c>
      <c r="E4587">
        <v>153153.153153155</v>
      </c>
      <c r="F4587">
        <v>452252.25225225301</v>
      </c>
      <c r="G4587">
        <v>106</v>
      </c>
      <c r="H4587">
        <v>117</v>
      </c>
      <c r="I4587">
        <v>0</v>
      </c>
      <c r="J4587">
        <v>4</v>
      </c>
      <c r="M4587">
        <v>141</v>
      </c>
      <c r="N4587">
        <v>156</v>
      </c>
      <c r="O4587">
        <v>14596486.486486485</v>
      </c>
      <c r="P4587">
        <v>19285225.225225229</v>
      </c>
      <c r="Q4587">
        <v>95</v>
      </c>
      <c r="R4587">
        <v>166</v>
      </c>
      <c r="S4587">
        <v>72453022.522522524</v>
      </c>
      <c r="T4587">
        <v>77213202.702702701</v>
      </c>
      <c r="U4587">
        <v>13478828.828828827</v>
      </c>
      <c r="V4587">
        <v>17251711.711711712</v>
      </c>
      <c r="W4587">
        <v>8246.4827586150004</v>
      </c>
      <c r="X4587">
        <v>8520.6551724170004</v>
      </c>
    </row>
    <row r="4588" spans="1:24">
      <c r="A4588" s="7" t="s">
        <v>5661</v>
      </c>
      <c r="B4588" s="13" t="s">
        <v>1974</v>
      </c>
      <c r="C4588">
        <v>348871552.01960957</v>
      </c>
      <c r="D4588">
        <v>361845856.37582576</v>
      </c>
      <c r="E4588">
        <v>118435945.04504506</v>
      </c>
      <c r="F4588">
        <v>141020933.33333334</v>
      </c>
      <c r="G4588">
        <v>57</v>
      </c>
      <c r="H4588">
        <v>85</v>
      </c>
      <c r="I4588">
        <v>13</v>
      </c>
      <c r="J4588">
        <v>7</v>
      </c>
      <c r="M4588">
        <v>70</v>
      </c>
      <c r="N4588">
        <v>146</v>
      </c>
      <c r="O4588">
        <v>78841891.891891882</v>
      </c>
      <c r="P4588">
        <v>96494114.414414406</v>
      </c>
      <c r="Q4588">
        <v>42</v>
      </c>
      <c r="R4588">
        <v>219</v>
      </c>
      <c r="S4588">
        <v>83144178.378378376</v>
      </c>
      <c r="T4588">
        <v>90356396.396396384</v>
      </c>
      <c r="U4588">
        <v>60347477.477477469</v>
      </c>
      <c r="V4588">
        <v>74617610.810810819</v>
      </c>
      <c r="W4588">
        <v>4451.827586206</v>
      </c>
      <c r="X4588">
        <v>5019.4827586190004</v>
      </c>
    </row>
    <row r="4589" spans="1:24">
      <c r="A4589" s="7" t="s">
        <v>5662</v>
      </c>
      <c r="B4589" s="13" t="s">
        <v>140</v>
      </c>
      <c r="C4589">
        <v>874675171.66153634</v>
      </c>
      <c r="D4589">
        <v>928775726.95476222</v>
      </c>
      <c r="E4589">
        <v>704961186.48648643</v>
      </c>
      <c r="F4589">
        <v>8612162.1621621959</v>
      </c>
      <c r="G4589">
        <v>207</v>
      </c>
      <c r="H4589">
        <v>270</v>
      </c>
      <c r="I4589">
        <v>26</v>
      </c>
      <c r="J4589">
        <v>33</v>
      </c>
      <c r="K4589">
        <v>4</v>
      </c>
      <c r="M4589">
        <v>253</v>
      </c>
      <c r="N4589">
        <v>361</v>
      </c>
      <c r="O4589">
        <v>210211919.81981981</v>
      </c>
      <c r="P4589">
        <v>277599824.32432431</v>
      </c>
      <c r="Q4589">
        <v>546</v>
      </c>
      <c r="R4589">
        <v>542</v>
      </c>
      <c r="S4589">
        <v>369279877.47747743</v>
      </c>
      <c r="T4589">
        <v>401386046.84684682</v>
      </c>
      <c r="U4589">
        <v>127805855.85585585</v>
      </c>
      <c r="V4589">
        <v>268083059.45945945</v>
      </c>
      <c r="W4589">
        <v>18944.689655165999</v>
      </c>
      <c r="X4589">
        <v>19044.724137942001</v>
      </c>
    </row>
    <row r="4590" spans="1:24">
      <c r="A4590" s="7" t="s">
        <v>5663</v>
      </c>
      <c r="B4590" s="13" t="s">
        <v>5664</v>
      </c>
      <c r="C4590">
        <v>508055750.80578953</v>
      </c>
      <c r="D4590">
        <v>543765825.28384519</v>
      </c>
      <c r="E4590">
        <v>138237211.7117117</v>
      </c>
      <c r="F4590">
        <v>124065152.25225227</v>
      </c>
      <c r="G4590">
        <v>155</v>
      </c>
      <c r="H4590">
        <v>130</v>
      </c>
      <c r="I4590">
        <v>20</v>
      </c>
      <c r="J4590">
        <v>18</v>
      </c>
      <c r="M4590">
        <v>194</v>
      </c>
      <c r="N4590">
        <v>181</v>
      </c>
      <c r="O4590">
        <v>133576936.93693693</v>
      </c>
      <c r="P4590">
        <v>131338108.10810812</v>
      </c>
      <c r="Q4590">
        <v>349</v>
      </c>
      <c r="R4590">
        <v>451</v>
      </c>
      <c r="S4590">
        <v>148157152.25225225</v>
      </c>
      <c r="T4590">
        <v>160499827.02702701</v>
      </c>
      <c r="U4590">
        <v>112764818.01801804</v>
      </c>
      <c r="V4590">
        <v>109934457.65765765</v>
      </c>
      <c r="W4590">
        <v>9003.9310344749993</v>
      </c>
      <c r="X4590">
        <v>9068.1034482720006</v>
      </c>
    </row>
    <row r="4591" spans="1:24">
      <c r="A4591" s="7" t="s">
        <v>5665</v>
      </c>
      <c r="B4591" s="13" t="s">
        <v>1500</v>
      </c>
      <c r="C4591">
        <v>138458974.12720105</v>
      </c>
      <c r="D4591">
        <v>140523096.81262675</v>
      </c>
      <c r="E4591">
        <v>166666.66666666701</v>
      </c>
      <c r="F4591">
        <v>32432.432432432</v>
      </c>
      <c r="G4591">
        <v>55</v>
      </c>
      <c r="H4591">
        <v>42</v>
      </c>
      <c r="I4591">
        <v>1</v>
      </c>
      <c r="J4591">
        <v>1</v>
      </c>
      <c r="M4591">
        <v>65</v>
      </c>
      <c r="N4591">
        <v>48</v>
      </c>
      <c r="O4591">
        <v>3709099.0990990992</v>
      </c>
      <c r="P4591">
        <v>1207207.207207208</v>
      </c>
      <c r="Q4591">
        <v>4</v>
      </c>
      <c r="R4591">
        <v>24</v>
      </c>
      <c r="S4591">
        <v>25648696.396396399</v>
      </c>
      <c r="T4591">
        <v>27147369.369369369</v>
      </c>
      <c r="U4591">
        <v>1739639.6396396409</v>
      </c>
      <c r="V4591">
        <v>766666.66666666698</v>
      </c>
      <c r="W4591">
        <v>2730.9655172389998</v>
      </c>
      <c r="X4591">
        <v>2581.4827586229999</v>
      </c>
    </row>
    <row r="4592" spans="1:24">
      <c r="A4592" s="7" t="s">
        <v>5666</v>
      </c>
      <c r="B4592" s="13" t="s">
        <v>1500</v>
      </c>
      <c r="C4592">
        <v>111960788.94289842</v>
      </c>
      <c r="D4592">
        <v>121814316.44703166</v>
      </c>
      <c r="E4592">
        <v>45045.045045045001</v>
      </c>
      <c r="G4592">
        <v>26</v>
      </c>
      <c r="H4592">
        <v>30</v>
      </c>
      <c r="M4592">
        <v>32</v>
      </c>
      <c r="N4592">
        <v>34</v>
      </c>
      <c r="O4592">
        <v>156846.84684684701</v>
      </c>
      <c r="P4592">
        <v>362162.16216216201</v>
      </c>
      <c r="Q4592">
        <v>1</v>
      </c>
      <c r="R4592">
        <v>10</v>
      </c>
      <c r="S4592">
        <v>18544509.909909911</v>
      </c>
      <c r="T4592">
        <v>23202801.801801804</v>
      </c>
      <c r="U4592">
        <v>110810.810810811</v>
      </c>
      <c r="V4592">
        <v>375675.67567567597</v>
      </c>
      <c r="W4592">
        <v>1852.206896555</v>
      </c>
      <c r="X4592">
        <v>1762.827586208</v>
      </c>
    </row>
    <row r="4593" spans="1:24">
      <c r="A4593" s="7" t="s">
        <v>5667</v>
      </c>
      <c r="B4593" s="13" t="s">
        <v>1500</v>
      </c>
      <c r="C4593">
        <v>324427138.90013754</v>
      </c>
      <c r="D4593">
        <v>317719857.32483953</v>
      </c>
      <c r="E4593">
        <v>659055021.62162161</v>
      </c>
      <c r="F4593">
        <v>133333.33333333299</v>
      </c>
      <c r="G4593">
        <v>110</v>
      </c>
      <c r="H4593">
        <v>109</v>
      </c>
      <c r="I4593">
        <v>0</v>
      </c>
      <c r="J4593">
        <v>3</v>
      </c>
      <c r="M4593">
        <v>115</v>
      </c>
      <c r="N4593">
        <v>115</v>
      </c>
      <c r="O4593">
        <v>956036.03603603598</v>
      </c>
      <c r="P4593">
        <v>801801.80180180201</v>
      </c>
      <c r="Q4593">
        <v>11</v>
      </c>
      <c r="R4593">
        <v>39</v>
      </c>
      <c r="S4593">
        <v>43409957.657657653</v>
      </c>
      <c r="T4593">
        <v>47702346.846846841</v>
      </c>
      <c r="U4593">
        <v>802702.702702704</v>
      </c>
      <c r="V4593">
        <v>736036.03603603703</v>
      </c>
      <c r="W4593">
        <v>5151.7586206839997</v>
      </c>
      <c r="X4593">
        <v>4988.4482758599997</v>
      </c>
    </row>
    <row r="4594" spans="1:24">
      <c r="A4594" s="7" t="s">
        <v>5668</v>
      </c>
      <c r="B4594" s="13" t="s">
        <v>1442</v>
      </c>
      <c r="C4594">
        <v>448579942.61651319</v>
      </c>
      <c r="D4594">
        <v>470567923.22593474</v>
      </c>
      <c r="E4594">
        <v>1480308790.9909911</v>
      </c>
      <c r="F4594">
        <v>22027252.25225227</v>
      </c>
      <c r="G4594">
        <v>204</v>
      </c>
      <c r="H4594">
        <v>152</v>
      </c>
      <c r="I4594">
        <v>29</v>
      </c>
      <c r="J4594">
        <v>16</v>
      </c>
      <c r="K4594">
        <v>5</v>
      </c>
      <c r="M4594">
        <v>220</v>
      </c>
      <c r="N4594">
        <v>167</v>
      </c>
      <c r="O4594">
        <v>297415315.31531525</v>
      </c>
      <c r="P4594">
        <v>225652927.92792794</v>
      </c>
      <c r="Q4594">
        <v>203</v>
      </c>
      <c r="R4594">
        <v>498</v>
      </c>
      <c r="S4594">
        <v>191081747.74774775</v>
      </c>
      <c r="T4594">
        <v>194357750.45045045</v>
      </c>
      <c r="U4594">
        <v>193685675.67567569</v>
      </c>
      <c r="V4594">
        <v>253881261.26126128</v>
      </c>
      <c r="W4594">
        <v>6936.5172413809996</v>
      </c>
      <c r="X4594">
        <v>6808.4827586219999</v>
      </c>
    </row>
    <row r="4595" spans="1:24">
      <c r="A4595" s="7" t="s">
        <v>5669</v>
      </c>
      <c r="B4595" s="13" t="s">
        <v>741</v>
      </c>
      <c r="C4595">
        <v>231466084.00917256</v>
      </c>
      <c r="D4595">
        <v>220814631.52703002</v>
      </c>
      <c r="E4595">
        <v>2809426.1261261278</v>
      </c>
      <c r="F4595">
        <v>442342.342342344</v>
      </c>
      <c r="G4595">
        <v>59</v>
      </c>
      <c r="H4595">
        <v>57</v>
      </c>
      <c r="I4595">
        <v>6</v>
      </c>
      <c r="J4595">
        <v>7</v>
      </c>
      <c r="M4595">
        <v>67</v>
      </c>
      <c r="N4595">
        <v>67</v>
      </c>
      <c r="O4595">
        <v>57673317.117117114</v>
      </c>
      <c r="P4595">
        <v>48526666.666666664</v>
      </c>
      <c r="Q4595">
        <v>115</v>
      </c>
      <c r="R4595">
        <v>123</v>
      </c>
      <c r="S4595">
        <v>118854081.08108109</v>
      </c>
      <c r="T4595">
        <v>121207896.39639638</v>
      </c>
      <c r="U4595">
        <v>55344414.414414413</v>
      </c>
      <c r="V4595">
        <v>44577207.207207203</v>
      </c>
      <c r="W4595">
        <v>3689.8965517229999</v>
      </c>
      <c r="X4595">
        <v>3890.3448275800001</v>
      </c>
    </row>
    <row r="4596" spans="1:24">
      <c r="A4596" s="7" t="s">
        <v>5670</v>
      </c>
      <c r="B4596" s="13" t="s">
        <v>741</v>
      </c>
      <c r="C4596">
        <v>122782208.41453218</v>
      </c>
      <c r="D4596">
        <v>120178239.33224934</v>
      </c>
      <c r="E4596">
        <v>276824.32432432403</v>
      </c>
      <c r="F4596">
        <v>384684.68468468502</v>
      </c>
      <c r="G4596">
        <v>19</v>
      </c>
      <c r="H4596">
        <v>27</v>
      </c>
      <c r="I4596">
        <v>1</v>
      </c>
      <c r="J4596">
        <v>2</v>
      </c>
      <c r="M4596">
        <v>24</v>
      </c>
      <c r="N4596">
        <v>34</v>
      </c>
      <c r="O4596">
        <v>6831081.0810810821</v>
      </c>
      <c r="P4596">
        <v>7376576.5765765766</v>
      </c>
      <c r="Q4596">
        <v>30</v>
      </c>
      <c r="R4596">
        <v>45</v>
      </c>
      <c r="S4596">
        <v>51908108.108108111</v>
      </c>
      <c r="T4596">
        <v>56529175.675675675</v>
      </c>
      <c r="U4596">
        <v>5300540.5405405387</v>
      </c>
      <c r="V4596">
        <v>7205585.5855855849</v>
      </c>
      <c r="W4596">
        <v>1813.3103448269999</v>
      </c>
      <c r="X4596">
        <v>1825.5172413780001</v>
      </c>
    </row>
    <row r="4597" spans="1:24">
      <c r="A4597" s="7" t="s">
        <v>5671</v>
      </c>
      <c r="B4597" s="13" t="s">
        <v>3238</v>
      </c>
      <c r="C4597">
        <v>89878505.091475248</v>
      </c>
      <c r="D4597">
        <v>77886786.965428919</v>
      </c>
      <c r="E4597">
        <v>2091891.891891893</v>
      </c>
      <c r="F4597">
        <v>277477.47747747798</v>
      </c>
      <c r="G4597">
        <v>38</v>
      </c>
      <c r="H4597">
        <v>28</v>
      </c>
      <c r="I4597">
        <v>5</v>
      </c>
      <c r="J4597">
        <v>1</v>
      </c>
      <c r="K4597">
        <v>5</v>
      </c>
      <c r="M4597">
        <v>82</v>
      </c>
      <c r="N4597">
        <v>34</v>
      </c>
      <c r="O4597">
        <v>24712072.072072074</v>
      </c>
      <c r="P4597">
        <v>12453355.855855856</v>
      </c>
      <c r="Q4597">
        <v>105</v>
      </c>
      <c r="R4597">
        <v>47</v>
      </c>
      <c r="S4597">
        <v>30817936.936936937</v>
      </c>
      <c r="T4597">
        <v>26310549.549549546</v>
      </c>
      <c r="U4597">
        <v>24295855.85585586</v>
      </c>
      <c r="V4597">
        <v>10348288.288288288</v>
      </c>
      <c r="W4597">
        <v>1557.6551724169999</v>
      </c>
      <c r="X4597">
        <v>1328.413793102</v>
      </c>
    </row>
    <row r="4598" spans="1:24">
      <c r="A4598" s="7" t="s">
        <v>5672</v>
      </c>
      <c r="B4598" s="13" t="s">
        <v>5673</v>
      </c>
      <c r="C4598">
        <v>479930879.12138128</v>
      </c>
      <c r="D4598">
        <v>474730618.43199569</v>
      </c>
      <c r="E4598">
        <v>46661520.720720723</v>
      </c>
      <c r="F4598">
        <v>52844997.297297299</v>
      </c>
      <c r="G4598">
        <v>359</v>
      </c>
      <c r="H4598">
        <v>172</v>
      </c>
      <c r="I4598">
        <v>20</v>
      </c>
      <c r="J4598">
        <v>15</v>
      </c>
      <c r="M4598">
        <v>444</v>
      </c>
      <c r="N4598">
        <v>246</v>
      </c>
      <c r="O4598">
        <v>52234144.144144148</v>
      </c>
      <c r="P4598">
        <v>58330630.630630627</v>
      </c>
      <c r="Q4598">
        <v>192</v>
      </c>
      <c r="R4598">
        <v>129</v>
      </c>
      <c r="S4598">
        <v>172440070.27027029</v>
      </c>
      <c r="T4598">
        <v>167878810.8108108</v>
      </c>
      <c r="U4598">
        <v>42721441.441441439</v>
      </c>
      <c r="V4598">
        <v>45656576.576576576</v>
      </c>
      <c r="W4598">
        <v>16512.655172407001</v>
      </c>
      <c r="X4598">
        <v>16786.137931034998</v>
      </c>
    </row>
    <row r="4599" spans="1:24">
      <c r="A4599" s="7" t="s">
        <v>513</v>
      </c>
      <c r="B4599" s="13" t="s">
        <v>80</v>
      </c>
      <c r="C4599">
        <v>211353665.93143103</v>
      </c>
      <c r="D4599">
        <v>205641593.86199057</v>
      </c>
      <c r="E4599">
        <v>2074414.414414414</v>
      </c>
      <c r="F4599">
        <v>306306.30630630598</v>
      </c>
      <c r="G4599">
        <v>175</v>
      </c>
      <c r="H4599">
        <v>179</v>
      </c>
      <c r="I4599">
        <v>6</v>
      </c>
      <c r="J4599">
        <v>4</v>
      </c>
      <c r="K4599">
        <v>2</v>
      </c>
      <c r="M4599">
        <v>209</v>
      </c>
      <c r="N4599">
        <v>246</v>
      </c>
      <c r="O4599">
        <v>61592432.432432435</v>
      </c>
      <c r="P4599">
        <v>65315315.315315314</v>
      </c>
      <c r="Q4599">
        <v>204</v>
      </c>
      <c r="R4599">
        <v>66</v>
      </c>
      <c r="S4599">
        <v>90124604.504504502</v>
      </c>
      <c r="T4599">
        <v>89127882.882882878</v>
      </c>
      <c r="U4599">
        <v>58053873.873873875</v>
      </c>
      <c r="V4599">
        <v>59995945.945945948</v>
      </c>
      <c r="W4599">
        <v>3369.6896551730001</v>
      </c>
      <c r="X4599">
        <v>3341.2068965520002</v>
      </c>
    </row>
    <row r="4600" spans="1:24">
      <c r="A4600" s="7" t="s">
        <v>514</v>
      </c>
      <c r="B4600" s="13" t="s">
        <v>426</v>
      </c>
      <c r="C4600">
        <v>424327829.87822843</v>
      </c>
      <c r="D4600">
        <v>425583685.7692523</v>
      </c>
      <c r="E4600">
        <v>378743.24324324401</v>
      </c>
      <c r="F4600">
        <v>174774.77477477799</v>
      </c>
      <c r="G4600">
        <v>176</v>
      </c>
      <c r="H4600">
        <v>414</v>
      </c>
      <c r="I4600">
        <v>16</v>
      </c>
      <c r="J4600">
        <v>12</v>
      </c>
      <c r="K4600">
        <v>1</v>
      </c>
      <c r="M4600">
        <v>307</v>
      </c>
      <c r="N4600">
        <v>620</v>
      </c>
      <c r="O4600">
        <v>35452887.387387387</v>
      </c>
      <c r="P4600">
        <v>34735000</v>
      </c>
      <c r="Q4600">
        <v>434</v>
      </c>
      <c r="R4600">
        <v>249</v>
      </c>
      <c r="S4600">
        <v>118172792.7927928</v>
      </c>
      <c r="T4600">
        <v>121103274.77477479</v>
      </c>
      <c r="U4600">
        <v>35020810.810810819</v>
      </c>
      <c r="V4600">
        <v>31747117.117117118</v>
      </c>
      <c r="W4600">
        <v>7874.7931034449994</v>
      </c>
      <c r="X4600">
        <v>8058.3448275850005</v>
      </c>
    </row>
    <row r="4601" spans="1:24">
      <c r="A4601" s="7" t="s">
        <v>5674</v>
      </c>
      <c r="B4601" s="13" t="s">
        <v>5675</v>
      </c>
      <c r="C4601">
        <v>47738231.770038672</v>
      </c>
      <c r="D4601">
        <v>53675797.725208141</v>
      </c>
      <c r="G4601">
        <v>16</v>
      </c>
      <c r="H4601">
        <v>15</v>
      </c>
      <c r="M4601">
        <v>19</v>
      </c>
      <c r="N4601">
        <v>24</v>
      </c>
      <c r="S4601">
        <v>8849166.666666666</v>
      </c>
      <c r="T4601">
        <v>9982945.9459459446</v>
      </c>
      <c r="W4601">
        <v>1586.793103449</v>
      </c>
      <c r="X4601">
        <v>1585.034482757</v>
      </c>
    </row>
    <row r="4602" spans="1:24">
      <c r="A4602" s="7" t="s">
        <v>5676</v>
      </c>
      <c r="B4602" s="13" t="s">
        <v>680</v>
      </c>
      <c r="C4602">
        <v>324156045.27081436</v>
      </c>
      <c r="D4602">
        <v>320507460.05651963</v>
      </c>
      <c r="E4602">
        <v>319819.81981982</v>
      </c>
      <c r="F4602">
        <v>238738.738738741</v>
      </c>
      <c r="G4602">
        <v>55</v>
      </c>
      <c r="H4602">
        <v>45</v>
      </c>
      <c r="I4602">
        <v>9</v>
      </c>
      <c r="J4602">
        <v>12</v>
      </c>
      <c r="M4602">
        <v>205</v>
      </c>
      <c r="N4602">
        <v>97</v>
      </c>
      <c r="O4602">
        <v>15266216.216216216</v>
      </c>
      <c r="P4602">
        <v>23662297.297297291</v>
      </c>
      <c r="Q4602">
        <v>103</v>
      </c>
      <c r="R4602">
        <v>486</v>
      </c>
      <c r="S4602">
        <v>74583369.369369373</v>
      </c>
      <c r="T4602">
        <v>76655837.837837845</v>
      </c>
      <c r="U4602">
        <v>12950000</v>
      </c>
      <c r="V4602">
        <v>20720810.810810812</v>
      </c>
      <c r="W4602">
        <v>7412.2413793100004</v>
      </c>
      <c r="X4602">
        <v>7533.5517241380003</v>
      </c>
    </row>
    <row r="4603" spans="1:24">
      <c r="A4603" s="7" t="s">
        <v>5677</v>
      </c>
      <c r="B4603" s="13" t="s">
        <v>2999</v>
      </c>
      <c r="C4603">
        <v>194070169.01414528</v>
      </c>
      <c r="D4603">
        <v>207392550.97219059</v>
      </c>
      <c r="E4603">
        <v>8007207.2072072094</v>
      </c>
      <c r="F4603">
        <v>3000000.0000000009</v>
      </c>
      <c r="G4603">
        <v>143</v>
      </c>
      <c r="H4603">
        <v>138</v>
      </c>
      <c r="I4603">
        <v>21</v>
      </c>
      <c r="J4603">
        <v>17</v>
      </c>
      <c r="M4603">
        <v>218</v>
      </c>
      <c r="N4603">
        <v>178</v>
      </c>
      <c r="O4603">
        <v>63968828.828828827</v>
      </c>
      <c r="P4603">
        <v>70848648.648648649</v>
      </c>
      <c r="Q4603">
        <v>271</v>
      </c>
      <c r="R4603">
        <v>417</v>
      </c>
      <c r="S4603">
        <v>71304846.846846849</v>
      </c>
      <c r="T4603">
        <v>78310756.756756768</v>
      </c>
      <c r="U4603">
        <v>58525045.045045041</v>
      </c>
      <c r="V4603">
        <v>65792072.072072081</v>
      </c>
      <c r="W4603">
        <v>9845.4137931040004</v>
      </c>
      <c r="X4603">
        <v>9758.6206896570002</v>
      </c>
    </row>
    <row r="4604" spans="1:24">
      <c r="A4604" s="7" t="s">
        <v>5678</v>
      </c>
      <c r="B4604" s="13" t="s">
        <v>4953</v>
      </c>
      <c r="C4604">
        <v>329583353.92173135</v>
      </c>
      <c r="D4604">
        <v>326480718.09406972</v>
      </c>
      <c r="E4604">
        <v>160202.70270270301</v>
      </c>
      <c r="F4604">
        <v>52252.252252254002</v>
      </c>
      <c r="G4604">
        <v>18</v>
      </c>
      <c r="H4604">
        <v>23</v>
      </c>
      <c r="I4604">
        <v>13</v>
      </c>
      <c r="J4604">
        <v>13</v>
      </c>
      <c r="K4604">
        <v>5</v>
      </c>
      <c r="M4604">
        <v>224</v>
      </c>
      <c r="N4604">
        <v>184</v>
      </c>
      <c r="O4604">
        <v>98521754.954954952</v>
      </c>
      <c r="P4604">
        <v>117641036.03603604</v>
      </c>
      <c r="Q4604">
        <v>243</v>
      </c>
      <c r="R4604">
        <v>178</v>
      </c>
      <c r="S4604">
        <v>81160882.882882878</v>
      </c>
      <c r="T4604">
        <v>77865770.270270273</v>
      </c>
      <c r="U4604">
        <v>98664234.234234244</v>
      </c>
      <c r="V4604">
        <v>117619729.72972973</v>
      </c>
      <c r="W4604">
        <v>5795.7241379269999</v>
      </c>
      <c r="X4604">
        <v>5875.0689655189999</v>
      </c>
    </row>
    <row r="4605" spans="1:24">
      <c r="A4605" s="7" t="s">
        <v>5679</v>
      </c>
      <c r="B4605" s="13" t="s">
        <v>3377</v>
      </c>
      <c r="C4605">
        <v>123469740.36315586</v>
      </c>
      <c r="D4605">
        <v>146858563.59907639</v>
      </c>
      <c r="G4605">
        <v>48</v>
      </c>
      <c r="H4605">
        <v>42</v>
      </c>
      <c r="M4605">
        <v>56</v>
      </c>
      <c r="N4605">
        <v>44</v>
      </c>
      <c r="S4605">
        <v>31208036.036036037</v>
      </c>
      <c r="T4605">
        <v>35817110.810810804</v>
      </c>
      <c r="W4605">
        <v>2222.6551724169999</v>
      </c>
      <c r="X4605">
        <v>2273.6896551700002</v>
      </c>
    </row>
    <row r="4606" spans="1:24">
      <c r="A4606" s="7" t="s">
        <v>5680</v>
      </c>
      <c r="B4606" s="13" t="s">
        <v>1298</v>
      </c>
      <c r="C4606">
        <v>38632010.636028752</v>
      </c>
      <c r="D4606">
        <v>38154238.068084881</v>
      </c>
      <c r="E4606">
        <v>29180.180180181</v>
      </c>
      <c r="F4606">
        <v>217342.34234234301</v>
      </c>
      <c r="G4606">
        <v>22</v>
      </c>
      <c r="H4606">
        <v>12</v>
      </c>
      <c r="I4606">
        <v>2</v>
      </c>
      <c r="J4606">
        <v>2</v>
      </c>
      <c r="M4606">
        <v>58</v>
      </c>
      <c r="N4606">
        <v>21</v>
      </c>
      <c r="O4606">
        <v>2823774.7747747749</v>
      </c>
      <c r="P4606">
        <v>15979639.639639642</v>
      </c>
      <c r="Q4606">
        <v>505</v>
      </c>
      <c r="R4606">
        <v>36</v>
      </c>
      <c r="S4606">
        <v>13223270.270270269</v>
      </c>
      <c r="T4606">
        <v>13819211.711711712</v>
      </c>
      <c r="U4606">
        <v>1973423.423423423</v>
      </c>
      <c r="V4606">
        <v>14803513.513513511</v>
      </c>
      <c r="W4606">
        <v>707.03448276300003</v>
      </c>
      <c r="X4606">
        <v>674.75862069300001</v>
      </c>
    </row>
    <row r="4607" spans="1:24">
      <c r="A4607" s="7" t="s">
        <v>5681</v>
      </c>
      <c r="B4607" s="13" t="s">
        <v>784</v>
      </c>
      <c r="C4607">
        <v>43383049.341910243</v>
      </c>
      <c r="D4607">
        <v>48058723.942867056</v>
      </c>
      <c r="E4607">
        <v>612612.61261261196</v>
      </c>
      <c r="F4607">
        <v>726126.12612612604</v>
      </c>
      <c r="G4607">
        <v>25</v>
      </c>
      <c r="H4607">
        <v>26</v>
      </c>
      <c r="I4607">
        <v>0</v>
      </c>
      <c r="J4607">
        <v>0</v>
      </c>
      <c r="M4607">
        <v>29</v>
      </c>
      <c r="N4607">
        <v>41</v>
      </c>
      <c r="O4607">
        <v>3641441.44144144</v>
      </c>
      <c r="P4607">
        <v>6876756.7567567546</v>
      </c>
      <c r="Q4607">
        <v>21</v>
      </c>
      <c r="R4607">
        <v>7</v>
      </c>
      <c r="S4607">
        <v>9165882.8828828838</v>
      </c>
      <c r="T4607">
        <v>12431833.333333336</v>
      </c>
      <c r="U4607">
        <v>3509009.0090090092</v>
      </c>
      <c r="V4607">
        <v>6549009.0090090092</v>
      </c>
      <c r="W4607">
        <v>1438.20689655</v>
      </c>
      <c r="X4607">
        <v>1375.965517243</v>
      </c>
    </row>
    <row r="4608" spans="1:24">
      <c r="A4608" s="7" t="s">
        <v>5682</v>
      </c>
      <c r="B4608" s="13" t="s">
        <v>1196</v>
      </c>
      <c r="C4608">
        <v>431213627.99226749</v>
      </c>
      <c r="D4608">
        <v>425459184.72899556</v>
      </c>
      <c r="E4608">
        <v>13730765.765765768</v>
      </c>
      <c r="F4608">
        <v>542342.34234234598</v>
      </c>
      <c r="G4608">
        <v>148</v>
      </c>
      <c r="H4608">
        <v>208</v>
      </c>
      <c r="I4608">
        <v>20</v>
      </c>
      <c r="J4608">
        <v>10</v>
      </c>
      <c r="K4608">
        <v>2</v>
      </c>
      <c r="M4608">
        <v>176</v>
      </c>
      <c r="N4608">
        <v>249</v>
      </c>
      <c r="O4608">
        <v>87294954.954954967</v>
      </c>
      <c r="P4608">
        <v>76221081.081081077</v>
      </c>
      <c r="Q4608">
        <v>291</v>
      </c>
      <c r="R4608">
        <v>193</v>
      </c>
      <c r="S4608">
        <v>166479191.8918919</v>
      </c>
      <c r="T4608">
        <v>182487424.32432431</v>
      </c>
      <c r="U4608">
        <v>83050810.810810819</v>
      </c>
      <c r="V4608">
        <v>69863783.783783779</v>
      </c>
      <c r="W4608">
        <v>11895.517241385</v>
      </c>
      <c r="X4608">
        <v>12022.965517248</v>
      </c>
    </row>
    <row r="4609" spans="1:24">
      <c r="A4609" s="7" t="s">
        <v>5683</v>
      </c>
      <c r="B4609" s="13" t="s">
        <v>2656</v>
      </c>
      <c r="C4609">
        <v>157953206.11151195</v>
      </c>
      <c r="D4609">
        <v>157339585.4672116</v>
      </c>
      <c r="E4609">
        <v>1218018.0180180189</v>
      </c>
      <c r="F4609">
        <v>55855.855855857997</v>
      </c>
      <c r="G4609">
        <v>87</v>
      </c>
      <c r="H4609">
        <v>53</v>
      </c>
      <c r="I4609">
        <v>7</v>
      </c>
      <c r="J4609">
        <v>11</v>
      </c>
      <c r="M4609">
        <v>112</v>
      </c>
      <c r="N4609">
        <v>84</v>
      </c>
      <c r="O4609">
        <v>7656306.3063063063</v>
      </c>
      <c r="P4609">
        <v>9526216.216216214</v>
      </c>
      <c r="Q4609">
        <v>95</v>
      </c>
      <c r="R4609">
        <v>153</v>
      </c>
      <c r="S4609">
        <v>46477563.063063055</v>
      </c>
      <c r="T4609">
        <v>49122792.792792797</v>
      </c>
      <c r="U4609">
        <v>5195135.1351351356</v>
      </c>
      <c r="V4609">
        <v>8284864.8648648644</v>
      </c>
      <c r="W4609">
        <v>8416.3793103469998</v>
      </c>
      <c r="X4609">
        <v>8540.9310344829992</v>
      </c>
    </row>
    <row r="4610" spans="1:24">
      <c r="A4610" s="7" t="s">
        <v>5684</v>
      </c>
      <c r="B4610" s="13" t="s">
        <v>2682</v>
      </c>
      <c r="C4610">
        <v>320082506.35211623</v>
      </c>
      <c r="D4610">
        <v>279666271.96687746</v>
      </c>
      <c r="E4610">
        <v>12209009.009009017</v>
      </c>
      <c r="F4610">
        <v>2701126.1261261301</v>
      </c>
      <c r="G4610">
        <v>477</v>
      </c>
      <c r="H4610">
        <v>285</v>
      </c>
      <c r="I4610">
        <v>19</v>
      </c>
      <c r="J4610">
        <v>10</v>
      </c>
      <c r="K4610">
        <v>1</v>
      </c>
      <c r="M4610">
        <v>623</v>
      </c>
      <c r="N4610">
        <v>392</v>
      </c>
      <c r="O4610">
        <v>1153613513.5135136</v>
      </c>
      <c r="P4610">
        <v>1074346936.9369369</v>
      </c>
      <c r="Q4610">
        <v>143</v>
      </c>
      <c r="R4610">
        <v>126</v>
      </c>
      <c r="S4610">
        <v>140332772.97297296</v>
      </c>
      <c r="T4610">
        <v>130835651.35135137</v>
      </c>
      <c r="U4610">
        <v>53092699.0990991</v>
      </c>
      <c r="V4610">
        <v>52980803.603603609</v>
      </c>
      <c r="W4610">
        <v>19269.482758622002</v>
      </c>
      <c r="X4610">
        <v>19092.310344827001</v>
      </c>
    </row>
    <row r="4611" spans="1:24">
      <c r="A4611" s="7" t="s">
        <v>515</v>
      </c>
      <c r="B4611" s="13" t="s">
        <v>107</v>
      </c>
      <c r="C4611">
        <v>591201149.5053277</v>
      </c>
      <c r="D4611">
        <v>645153984.28664958</v>
      </c>
      <c r="E4611">
        <v>716666.66666667105</v>
      </c>
      <c r="F4611">
        <v>1905450.4504504581</v>
      </c>
      <c r="G4611">
        <v>147</v>
      </c>
      <c r="H4611">
        <v>279</v>
      </c>
      <c r="I4611">
        <v>20</v>
      </c>
      <c r="J4611">
        <v>17</v>
      </c>
      <c r="K4611">
        <v>2</v>
      </c>
      <c r="M4611">
        <v>193</v>
      </c>
      <c r="N4611">
        <v>366</v>
      </c>
      <c r="O4611">
        <v>96951576.576576576</v>
      </c>
      <c r="P4611">
        <v>135214363.06306306</v>
      </c>
      <c r="Q4611">
        <v>343</v>
      </c>
      <c r="R4611">
        <v>391</v>
      </c>
      <c r="S4611">
        <v>300039360.36036032</v>
      </c>
      <c r="T4611">
        <v>334249207.2072072</v>
      </c>
      <c r="U4611">
        <v>109817252.25225225</v>
      </c>
      <c r="V4611">
        <v>134489099.0990991</v>
      </c>
      <c r="W4611">
        <v>12390.068965516999</v>
      </c>
      <c r="X4611">
        <v>12276.931034485</v>
      </c>
    </row>
    <row r="4612" spans="1:24">
      <c r="A4612" s="7" t="s">
        <v>5685</v>
      </c>
      <c r="B4612" s="13" t="s">
        <v>1165</v>
      </c>
      <c r="C4612">
        <v>220220681.76938534</v>
      </c>
      <c r="D4612">
        <v>234467533.12577954</v>
      </c>
      <c r="E4612">
        <v>3144436.9369369368</v>
      </c>
      <c r="F4612">
        <v>622522.52252252202</v>
      </c>
      <c r="G4612">
        <v>47</v>
      </c>
      <c r="H4612">
        <v>63</v>
      </c>
      <c r="I4612">
        <v>7</v>
      </c>
      <c r="J4612">
        <v>4</v>
      </c>
      <c r="M4612">
        <v>61</v>
      </c>
      <c r="N4612">
        <v>97</v>
      </c>
      <c r="O4612">
        <v>22499459.459459458</v>
      </c>
      <c r="P4612">
        <v>26366396.396396399</v>
      </c>
      <c r="Q4612">
        <v>70</v>
      </c>
      <c r="R4612">
        <v>158</v>
      </c>
      <c r="S4612">
        <v>44254002.702702701</v>
      </c>
      <c r="T4612">
        <v>47471563.063063063</v>
      </c>
      <c r="U4612">
        <v>18140540.540540539</v>
      </c>
      <c r="V4612">
        <v>18334684.684684683</v>
      </c>
      <c r="W4612">
        <v>5895.6896551729997</v>
      </c>
      <c r="X4612">
        <v>5871.4827586219999</v>
      </c>
    </row>
    <row r="4613" spans="1:24">
      <c r="A4613" s="7" t="s">
        <v>5686</v>
      </c>
      <c r="B4613" s="13" t="s">
        <v>1515</v>
      </c>
      <c r="C4613">
        <v>264518179.28255868</v>
      </c>
      <c r="D4613">
        <v>266617296.08443367</v>
      </c>
      <c r="E4613">
        <v>3057747.747747751</v>
      </c>
      <c r="F4613">
        <v>1565765.765765771</v>
      </c>
      <c r="G4613">
        <v>64</v>
      </c>
      <c r="H4613">
        <v>89</v>
      </c>
      <c r="I4613">
        <v>10</v>
      </c>
      <c r="J4613">
        <v>19</v>
      </c>
      <c r="M4613">
        <v>163</v>
      </c>
      <c r="N4613">
        <v>141</v>
      </c>
      <c r="O4613">
        <v>50009009.009009004</v>
      </c>
      <c r="P4613">
        <v>64115225.225225225</v>
      </c>
      <c r="Q4613">
        <v>211</v>
      </c>
      <c r="R4613">
        <v>383</v>
      </c>
      <c r="S4613">
        <v>88066396.396396399</v>
      </c>
      <c r="T4613">
        <v>88691472.972972974</v>
      </c>
      <c r="U4613">
        <v>49039729.729729727</v>
      </c>
      <c r="V4613">
        <v>59331981.981981978</v>
      </c>
      <c r="W4613">
        <v>4536.6896551680002</v>
      </c>
      <c r="X4613">
        <v>4558.2758620630002</v>
      </c>
    </row>
    <row r="4614" spans="1:24">
      <c r="A4614" s="7" t="s">
        <v>5687</v>
      </c>
      <c r="B4614" s="13" t="s">
        <v>659</v>
      </c>
      <c r="C4614">
        <v>26648179.61475464</v>
      </c>
      <c r="D4614">
        <v>24272699.3987891</v>
      </c>
      <c r="E4614">
        <v>20945.945945947002</v>
      </c>
      <c r="F4614">
        <v>8108.1081081089997</v>
      </c>
      <c r="G4614">
        <v>6</v>
      </c>
      <c r="H4614">
        <v>4</v>
      </c>
      <c r="I4614">
        <v>1</v>
      </c>
      <c r="J4614">
        <v>4</v>
      </c>
      <c r="M4614">
        <v>6</v>
      </c>
      <c r="N4614">
        <v>11</v>
      </c>
      <c r="O4614">
        <v>2237162.1621621628</v>
      </c>
      <c r="P4614">
        <v>5512612.6126126125</v>
      </c>
      <c r="Q4614">
        <v>2</v>
      </c>
      <c r="R4614">
        <v>12</v>
      </c>
      <c r="S4614">
        <v>5921054.0540540554</v>
      </c>
      <c r="T4614">
        <v>6630511.7117117122</v>
      </c>
      <c r="U4614">
        <v>711621.62162162201</v>
      </c>
      <c r="V4614">
        <v>4760270.2702702722</v>
      </c>
      <c r="W4614">
        <v>310.65517241700002</v>
      </c>
      <c r="X4614">
        <v>294.51724138600002</v>
      </c>
    </row>
    <row r="4615" spans="1:24">
      <c r="A4615" s="7" t="s">
        <v>5688</v>
      </c>
      <c r="B4615" s="13" t="s">
        <v>659</v>
      </c>
      <c r="C4615">
        <v>73666495.294983163</v>
      </c>
      <c r="D4615">
        <v>51448130.910831943</v>
      </c>
      <c r="E4615">
        <v>10000</v>
      </c>
      <c r="F4615">
        <v>7207.207207208</v>
      </c>
      <c r="G4615">
        <v>14</v>
      </c>
      <c r="H4615">
        <v>16</v>
      </c>
      <c r="I4615">
        <v>2</v>
      </c>
      <c r="J4615">
        <v>2</v>
      </c>
      <c r="K4615">
        <v>1</v>
      </c>
      <c r="M4615">
        <v>19</v>
      </c>
      <c r="N4615">
        <v>24</v>
      </c>
      <c r="O4615">
        <v>466396.39639639598</v>
      </c>
      <c r="P4615">
        <v>3925855.8558558552</v>
      </c>
      <c r="Q4615">
        <v>2</v>
      </c>
      <c r="R4615">
        <v>11</v>
      </c>
      <c r="S4615">
        <v>6869184.6846846845</v>
      </c>
      <c r="T4615">
        <v>5728882.8828828838</v>
      </c>
      <c r="U4615">
        <v>153153.15315315299</v>
      </c>
      <c r="V4615">
        <v>3897027.0270270272</v>
      </c>
      <c r="W4615">
        <v>894.75862068800006</v>
      </c>
      <c r="X4615">
        <v>613.41379310399998</v>
      </c>
    </row>
    <row r="4616" spans="1:24">
      <c r="A4616" s="7" t="s">
        <v>5689</v>
      </c>
      <c r="B4616" s="13" t="s">
        <v>659</v>
      </c>
      <c r="C4616">
        <v>285208975.6160087</v>
      </c>
      <c r="D4616">
        <v>291944119.41455734</v>
      </c>
      <c r="E4616">
        <v>425630.630630631</v>
      </c>
      <c r="F4616">
        <v>351351.35135135602</v>
      </c>
      <c r="G4616">
        <v>117</v>
      </c>
      <c r="H4616">
        <v>141</v>
      </c>
      <c r="I4616">
        <v>19</v>
      </c>
      <c r="J4616">
        <v>21</v>
      </c>
      <c r="M4616">
        <v>151</v>
      </c>
      <c r="N4616">
        <v>178</v>
      </c>
      <c r="O4616">
        <v>10077702.702702705</v>
      </c>
      <c r="P4616">
        <v>22055945.945945945</v>
      </c>
      <c r="Q4616">
        <v>98</v>
      </c>
      <c r="R4616">
        <v>94</v>
      </c>
      <c r="S4616">
        <v>30236529.729729731</v>
      </c>
      <c r="T4616">
        <v>30990518.918918923</v>
      </c>
      <c r="U4616">
        <v>6623556.7567567583</v>
      </c>
      <c r="V4616">
        <v>19007297.297297295</v>
      </c>
      <c r="W4616">
        <v>4291.3793103440003</v>
      </c>
      <c r="X4616">
        <v>4228.172413796</v>
      </c>
    </row>
    <row r="4617" spans="1:24">
      <c r="A4617" s="7" t="s">
        <v>5690</v>
      </c>
      <c r="B4617" s="13" t="s">
        <v>5021</v>
      </c>
      <c r="C4617">
        <v>677717272.19967151</v>
      </c>
      <c r="D4617">
        <v>672576825.16265237</v>
      </c>
      <c r="E4617">
        <v>1026126.126126135</v>
      </c>
      <c r="F4617">
        <v>1645495.4954955019</v>
      </c>
      <c r="G4617">
        <v>218</v>
      </c>
      <c r="H4617">
        <v>169</v>
      </c>
      <c r="I4617">
        <v>28</v>
      </c>
      <c r="J4617">
        <v>14</v>
      </c>
      <c r="K4617">
        <v>3</v>
      </c>
      <c r="M4617">
        <v>274</v>
      </c>
      <c r="N4617">
        <v>237</v>
      </c>
      <c r="O4617">
        <v>77811891.891891882</v>
      </c>
      <c r="P4617">
        <v>59000630.630630635</v>
      </c>
      <c r="Q4617">
        <v>961</v>
      </c>
      <c r="R4617">
        <v>1015</v>
      </c>
      <c r="S4617">
        <v>204253698.1981982</v>
      </c>
      <c r="T4617">
        <v>203460930.63063064</v>
      </c>
      <c r="U4617">
        <v>50003243.243243255</v>
      </c>
      <c r="V4617">
        <v>56576890.090090089</v>
      </c>
      <c r="W4617">
        <v>15449.758620692</v>
      </c>
      <c r="X4617">
        <v>15482.448275857001</v>
      </c>
    </row>
    <row r="4618" spans="1:24">
      <c r="A4618" s="7" t="s">
        <v>5691</v>
      </c>
      <c r="B4618" s="13" t="s">
        <v>5017</v>
      </c>
      <c r="C4618">
        <v>394013573.66145992</v>
      </c>
      <c r="D4618">
        <v>403490784.09280014</v>
      </c>
      <c r="E4618">
        <v>42623429.729729734</v>
      </c>
      <c r="F4618">
        <v>61539276.576576576</v>
      </c>
      <c r="G4618">
        <v>71</v>
      </c>
      <c r="H4618">
        <v>69</v>
      </c>
      <c r="I4618">
        <v>6</v>
      </c>
      <c r="J4618">
        <v>3</v>
      </c>
      <c r="M4618">
        <v>93</v>
      </c>
      <c r="N4618">
        <v>91</v>
      </c>
      <c r="O4618">
        <v>15704054.054054057</v>
      </c>
      <c r="P4618">
        <v>15738018.018018017</v>
      </c>
      <c r="Q4618">
        <v>55</v>
      </c>
      <c r="R4618">
        <v>3</v>
      </c>
      <c r="S4618">
        <v>106574099.09909908</v>
      </c>
      <c r="T4618">
        <v>102768876.57657656</v>
      </c>
      <c r="U4618">
        <v>12377477.477477476</v>
      </c>
      <c r="V4618">
        <v>12525315.315315315</v>
      </c>
      <c r="W4618">
        <v>7033.1379310350003</v>
      </c>
      <c r="X4618">
        <v>7201.0344827600002</v>
      </c>
    </row>
    <row r="4619" spans="1:24">
      <c r="A4619" s="7" t="s">
        <v>516</v>
      </c>
      <c r="B4619" s="13" t="s">
        <v>5005</v>
      </c>
      <c r="C4619">
        <v>2105713547.3336213</v>
      </c>
      <c r="D4619">
        <v>2094632630.8915069</v>
      </c>
      <c r="E4619">
        <v>10519333.333333338</v>
      </c>
      <c r="F4619">
        <v>2556531.5315315379</v>
      </c>
      <c r="G4619">
        <v>336</v>
      </c>
      <c r="H4619">
        <v>299</v>
      </c>
      <c r="I4619">
        <v>25</v>
      </c>
      <c r="J4619">
        <v>26</v>
      </c>
      <c r="K4619">
        <v>4</v>
      </c>
      <c r="M4619">
        <v>409</v>
      </c>
      <c r="N4619">
        <v>431</v>
      </c>
      <c r="O4619">
        <v>104597576.57657658</v>
      </c>
      <c r="P4619">
        <v>128936936.93693694</v>
      </c>
      <c r="Q4619">
        <v>152</v>
      </c>
      <c r="R4619">
        <v>432</v>
      </c>
      <c r="S4619">
        <v>201734663.06306306</v>
      </c>
      <c r="T4619">
        <v>201276481.08108109</v>
      </c>
      <c r="U4619">
        <v>95275268.468468472</v>
      </c>
      <c r="V4619">
        <v>121068511.71171172</v>
      </c>
      <c r="W4619">
        <v>24635.310344832</v>
      </c>
      <c r="X4619">
        <v>24444.689655177001</v>
      </c>
    </row>
    <row r="4620" spans="1:24">
      <c r="A4620" s="7" t="s">
        <v>517</v>
      </c>
      <c r="B4620" s="13" t="s">
        <v>294</v>
      </c>
      <c r="C4620">
        <v>253128997.83307952</v>
      </c>
      <c r="D4620">
        <v>263126783.68224984</v>
      </c>
      <c r="E4620">
        <v>4480630.6306306301</v>
      </c>
      <c r="F4620">
        <v>4016306.3063063058</v>
      </c>
      <c r="G4620">
        <v>43</v>
      </c>
      <c r="H4620">
        <v>26</v>
      </c>
      <c r="I4620">
        <v>2</v>
      </c>
      <c r="J4620">
        <v>1</v>
      </c>
      <c r="K4620">
        <v>3</v>
      </c>
      <c r="M4620">
        <v>46</v>
      </c>
      <c r="N4620">
        <v>32</v>
      </c>
      <c r="O4620">
        <v>20970720.72072072</v>
      </c>
      <c r="P4620">
        <v>18645945.945945945</v>
      </c>
      <c r="Q4620">
        <v>96</v>
      </c>
      <c r="S4620">
        <v>45596351.351351351</v>
      </c>
      <c r="T4620">
        <v>44358935.135135144</v>
      </c>
      <c r="U4620">
        <v>18875855.85585586</v>
      </c>
      <c r="V4620">
        <v>20270043.243243244</v>
      </c>
      <c r="W4620">
        <v>3609.172413793</v>
      </c>
      <c r="X4620">
        <v>2998.241379309</v>
      </c>
    </row>
    <row r="4621" spans="1:24">
      <c r="A4621" s="7" t="s">
        <v>5692</v>
      </c>
      <c r="B4621" s="13" t="s">
        <v>3488</v>
      </c>
      <c r="C4621">
        <v>2391242724.9914374</v>
      </c>
      <c r="D4621">
        <v>2345579527.9501839</v>
      </c>
      <c r="E4621">
        <v>1039121.621621625</v>
      </c>
      <c r="F4621">
        <v>540309.90990991495</v>
      </c>
      <c r="G4621">
        <v>426</v>
      </c>
      <c r="H4621">
        <v>551</v>
      </c>
      <c r="I4621">
        <v>15</v>
      </c>
      <c r="J4621">
        <v>31</v>
      </c>
      <c r="K4621">
        <v>4</v>
      </c>
      <c r="M4621">
        <v>771</v>
      </c>
      <c r="N4621">
        <v>938</v>
      </c>
      <c r="O4621">
        <v>195122463.96396396</v>
      </c>
      <c r="P4621">
        <v>97348497.297297299</v>
      </c>
      <c r="Q4621">
        <v>670</v>
      </c>
      <c r="R4621">
        <v>1448</v>
      </c>
      <c r="S4621">
        <v>659175160.36036038</v>
      </c>
      <c r="T4621">
        <v>669060081.08108115</v>
      </c>
      <c r="U4621">
        <v>42375180.180180177</v>
      </c>
      <c r="V4621">
        <v>100480495.49549548</v>
      </c>
      <c r="W4621">
        <v>41425.034482771996</v>
      </c>
      <c r="X4621">
        <v>41209.620689646996</v>
      </c>
    </row>
    <row r="4622" spans="1:24">
      <c r="A4622" s="7" t="s">
        <v>5693</v>
      </c>
      <c r="B4622" s="13" t="s">
        <v>3488</v>
      </c>
      <c r="C4622">
        <v>2864692006.7566791</v>
      </c>
      <c r="D4622">
        <v>2821483111.3120122</v>
      </c>
      <c r="E4622">
        <v>2711060169.3693695</v>
      </c>
      <c r="F4622">
        <v>917723931.53153157</v>
      </c>
      <c r="G4622">
        <v>594</v>
      </c>
      <c r="H4622">
        <v>638</v>
      </c>
      <c r="I4622">
        <v>28</v>
      </c>
      <c r="J4622">
        <v>48</v>
      </c>
      <c r="K4622">
        <v>5</v>
      </c>
      <c r="M4622">
        <v>1595</v>
      </c>
      <c r="N4622">
        <v>1443</v>
      </c>
      <c r="O4622">
        <v>579562625.22522521</v>
      </c>
      <c r="P4622">
        <v>218395087.38738739</v>
      </c>
      <c r="Q4622">
        <v>8043</v>
      </c>
      <c r="R4622">
        <v>2643</v>
      </c>
      <c r="S4622">
        <v>726800205.4054054</v>
      </c>
      <c r="T4622">
        <v>721388993.69369364</v>
      </c>
      <c r="U4622">
        <v>448532297.29729736</v>
      </c>
      <c r="V4622">
        <v>163706754.95495495</v>
      </c>
      <c r="W4622">
        <v>58113.517241374</v>
      </c>
      <c r="X4622">
        <v>59227.862068949995</v>
      </c>
    </row>
    <row r="4623" spans="1:24">
      <c r="A4623" s="7" t="s">
        <v>518</v>
      </c>
      <c r="B4623" s="13" t="s">
        <v>5694</v>
      </c>
      <c r="C4623">
        <v>1715239268.2631707</v>
      </c>
      <c r="D4623">
        <v>1869518240.8929601</v>
      </c>
      <c r="E4623">
        <v>172838666.66666666</v>
      </c>
      <c r="F4623">
        <v>1849099.099099098</v>
      </c>
      <c r="G4623">
        <v>185</v>
      </c>
      <c r="H4623">
        <v>206</v>
      </c>
      <c r="I4623">
        <v>25</v>
      </c>
      <c r="J4623">
        <v>7</v>
      </c>
      <c r="K4623">
        <v>3</v>
      </c>
      <c r="M4623">
        <v>251</v>
      </c>
      <c r="N4623">
        <v>290</v>
      </c>
      <c r="O4623">
        <v>82653974.774774775</v>
      </c>
      <c r="P4623">
        <v>104874025.22522521</v>
      </c>
      <c r="Q4623">
        <v>282</v>
      </c>
      <c r="R4623">
        <v>516</v>
      </c>
      <c r="S4623">
        <v>639744490.990991</v>
      </c>
      <c r="T4623">
        <v>671334590.09009004</v>
      </c>
      <c r="U4623">
        <v>93546169.369369373</v>
      </c>
      <c r="V4623">
        <v>104805945.94594595</v>
      </c>
      <c r="W4623">
        <v>25234.482758623999</v>
      </c>
      <c r="X4623">
        <v>25660.482758623002</v>
      </c>
    </row>
    <row r="4624" spans="1:24">
      <c r="A4624" s="7" t="s">
        <v>519</v>
      </c>
      <c r="B4624" s="13" t="s">
        <v>456</v>
      </c>
      <c r="C4624">
        <v>494758753.89516282</v>
      </c>
      <c r="D4624">
        <v>552757629.30133379</v>
      </c>
      <c r="E4624">
        <v>1453153.1531531529</v>
      </c>
      <c r="F4624">
        <v>1036936.936936937</v>
      </c>
      <c r="G4624">
        <v>31</v>
      </c>
      <c r="H4624">
        <v>41</v>
      </c>
      <c r="I4624">
        <v>1</v>
      </c>
      <c r="J4624">
        <v>1</v>
      </c>
      <c r="M4624">
        <v>38</v>
      </c>
      <c r="N4624">
        <v>65</v>
      </c>
      <c r="O4624">
        <v>4012612.612612613</v>
      </c>
      <c r="P4624">
        <v>9615315.3153153099</v>
      </c>
      <c r="Q4624">
        <v>13</v>
      </c>
      <c r="R4624">
        <v>12</v>
      </c>
      <c r="S4624">
        <v>70864644.144144133</v>
      </c>
      <c r="T4624">
        <v>67709545.045045048</v>
      </c>
      <c r="U4624">
        <v>3541441.4414414428</v>
      </c>
      <c r="V4624">
        <v>9144594.5945945904</v>
      </c>
      <c r="W4624">
        <v>6568.3793103449998</v>
      </c>
      <c r="X4624">
        <v>6352.586206899</v>
      </c>
    </row>
    <row r="4625" spans="1:24">
      <c r="A4625" s="7" t="s">
        <v>5695</v>
      </c>
      <c r="B4625" s="13" t="s">
        <v>2517</v>
      </c>
      <c r="C4625">
        <v>761215805.42400086</v>
      </c>
      <c r="D4625">
        <v>1069473902.4071077</v>
      </c>
      <c r="E4625">
        <v>11445045.045045044</v>
      </c>
      <c r="F4625">
        <v>2769369.3693693699</v>
      </c>
      <c r="G4625">
        <v>204</v>
      </c>
      <c r="H4625">
        <v>86</v>
      </c>
      <c r="I4625">
        <v>5</v>
      </c>
      <c r="J4625">
        <v>0</v>
      </c>
      <c r="M4625">
        <v>333</v>
      </c>
      <c r="N4625">
        <v>159</v>
      </c>
      <c r="O4625">
        <v>35914864.864864863</v>
      </c>
      <c r="P4625">
        <v>43597747.747747749</v>
      </c>
      <c r="Q4625">
        <v>287</v>
      </c>
      <c r="R4625">
        <v>80</v>
      </c>
      <c r="S4625">
        <v>106296382.88288289</v>
      </c>
      <c r="T4625">
        <v>113345833.33333333</v>
      </c>
      <c r="U4625">
        <v>29294864.864864863</v>
      </c>
      <c r="V4625">
        <v>32889639.639639638</v>
      </c>
      <c r="W4625">
        <v>8487.1379310360007</v>
      </c>
      <c r="X4625">
        <v>8618.0689655130009</v>
      </c>
    </row>
    <row r="4626" spans="1:24">
      <c r="A4626" s="7" t="s">
        <v>5696</v>
      </c>
      <c r="B4626" s="13" t="s">
        <v>861</v>
      </c>
      <c r="C4626">
        <v>569444399.28853011</v>
      </c>
      <c r="D4626">
        <v>532866282.83545214</v>
      </c>
      <c r="E4626">
        <v>6321621.6216216227</v>
      </c>
      <c r="F4626">
        <v>2035135.1351351379</v>
      </c>
      <c r="G4626">
        <v>144</v>
      </c>
      <c r="H4626">
        <v>189</v>
      </c>
      <c r="I4626">
        <v>20</v>
      </c>
      <c r="J4626">
        <v>11</v>
      </c>
      <c r="M4626">
        <v>239</v>
      </c>
      <c r="N4626">
        <v>236</v>
      </c>
      <c r="O4626">
        <v>45037477.477477483</v>
      </c>
      <c r="P4626">
        <v>46255382.882882878</v>
      </c>
      <c r="Q4626">
        <v>166</v>
      </c>
      <c r="R4626">
        <v>353</v>
      </c>
      <c r="S4626">
        <v>178850545.04504505</v>
      </c>
      <c r="T4626">
        <v>187161346.84684685</v>
      </c>
      <c r="U4626">
        <v>40762252.252252251</v>
      </c>
      <c r="V4626">
        <v>44200990.990990989</v>
      </c>
      <c r="W4626">
        <v>10346.344827588</v>
      </c>
      <c r="X4626">
        <v>10178.793103446</v>
      </c>
    </row>
    <row r="4627" spans="1:24">
      <c r="A4627" s="7" t="s">
        <v>5697</v>
      </c>
      <c r="B4627" s="13" t="s">
        <v>1120</v>
      </c>
      <c r="C4627">
        <v>580110946.3688941</v>
      </c>
      <c r="D4627">
        <v>550120824.5642302</v>
      </c>
      <c r="E4627">
        <v>190343509.00900903</v>
      </c>
      <c r="F4627">
        <v>5366666.6666666707</v>
      </c>
      <c r="G4627">
        <v>282</v>
      </c>
      <c r="H4627">
        <v>199</v>
      </c>
      <c r="I4627">
        <v>25</v>
      </c>
      <c r="J4627">
        <v>11</v>
      </c>
      <c r="K4627">
        <v>4</v>
      </c>
      <c r="M4627">
        <v>398</v>
      </c>
      <c r="N4627">
        <v>275</v>
      </c>
      <c r="O4627">
        <v>132157657.65765767</v>
      </c>
      <c r="P4627">
        <v>121062702.7027027</v>
      </c>
      <c r="Q4627">
        <v>162</v>
      </c>
      <c r="R4627">
        <v>713</v>
      </c>
      <c r="S4627">
        <v>177014357.65765762</v>
      </c>
      <c r="T4627">
        <v>180148673.87387389</v>
      </c>
      <c r="U4627">
        <v>122974363.96396399</v>
      </c>
      <c r="V4627">
        <v>110874270.27027027</v>
      </c>
      <c r="W4627">
        <v>13892.793103460999</v>
      </c>
      <c r="X4627">
        <v>13486.827586205</v>
      </c>
    </row>
    <row r="4628" spans="1:24">
      <c r="A4628" s="7" t="s">
        <v>5698</v>
      </c>
      <c r="B4628" s="13" t="s">
        <v>5699</v>
      </c>
      <c r="C4628">
        <v>649204857.41594195</v>
      </c>
      <c r="D4628">
        <v>626281322.1010052</v>
      </c>
      <c r="E4628">
        <v>6958108.1081081089</v>
      </c>
      <c r="F4628">
        <v>4545945.9459459484</v>
      </c>
      <c r="G4628">
        <v>149</v>
      </c>
      <c r="H4628">
        <v>172</v>
      </c>
      <c r="I4628">
        <v>9</v>
      </c>
      <c r="J4628">
        <v>7</v>
      </c>
      <c r="K4628">
        <v>2</v>
      </c>
      <c r="M4628">
        <v>177</v>
      </c>
      <c r="N4628">
        <v>207</v>
      </c>
      <c r="O4628">
        <v>54707477.477477483</v>
      </c>
      <c r="P4628">
        <v>49893153.153153151</v>
      </c>
      <c r="Q4628">
        <v>248</v>
      </c>
      <c r="R4628">
        <v>252</v>
      </c>
      <c r="S4628">
        <v>181372157.65765762</v>
      </c>
      <c r="T4628">
        <v>193956085.58558556</v>
      </c>
      <c r="U4628">
        <v>46269009.009009004</v>
      </c>
      <c r="V4628">
        <v>41224774.774774767</v>
      </c>
      <c r="W4628">
        <v>12463.620689650999</v>
      </c>
      <c r="X4628">
        <v>12624.896551737</v>
      </c>
    </row>
    <row r="4629" spans="1:24">
      <c r="A4629" s="7" t="s">
        <v>5700</v>
      </c>
      <c r="B4629" s="13" t="s">
        <v>1120</v>
      </c>
      <c r="C4629">
        <v>340682006.87897277</v>
      </c>
      <c r="D4629">
        <v>330876200.40631962</v>
      </c>
      <c r="E4629">
        <v>16370765.765765768</v>
      </c>
      <c r="F4629">
        <v>7473372.072072072</v>
      </c>
      <c r="G4629">
        <v>96</v>
      </c>
      <c r="H4629">
        <v>113</v>
      </c>
      <c r="I4629">
        <v>3</v>
      </c>
      <c r="J4629">
        <v>3</v>
      </c>
      <c r="M4629">
        <v>179</v>
      </c>
      <c r="N4629">
        <v>143</v>
      </c>
      <c r="O4629">
        <v>19565945.945945945</v>
      </c>
      <c r="P4629">
        <v>17824938.738738742</v>
      </c>
      <c r="Q4629">
        <v>60</v>
      </c>
      <c r="R4629">
        <v>97</v>
      </c>
      <c r="S4629">
        <v>104975986.48648649</v>
      </c>
      <c r="T4629">
        <v>114408977.47747748</v>
      </c>
      <c r="U4629">
        <v>19439369.369369369</v>
      </c>
      <c r="V4629">
        <v>14256486.486486483</v>
      </c>
      <c r="W4629">
        <v>9300.6206896540007</v>
      </c>
      <c r="X4629">
        <v>9442.6551724130004</v>
      </c>
    </row>
    <row r="4630" spans="1:24">
      <c r="A4630" s="7" t="s">
        <v>5701</v>
      </c>
      <c r="B4630" s="13" t="s">
        <v>5702</v>
      </c>
      <c r="C4630">
        <v>647758260.54994953</v>
      </c>
      <c r="D4630">
        <v>609420830.16736329</v>
      </c>
      <c r="E4630">
        <v>286662448.64864868</v>
      </c>
      <c r="F4630">
        <v>280655302.7027027</v>
      </c>
      <c r="G4630">
        <v>126</v>
      </c>
      <c r="H4630">
        <v>150</v>
      </c>
      <c r="I4630">
        <v>17</v>
      </c>
      <c r="J4630">
        <v>14</v>
      </c>
      <c r="M4630">
        <v>164</v>
      </c>
      <c r="N4630">
        <v>183</v>
      </c>
      <c r="O4630">
        <v>278365405.4054054</v>
      </c>
      <c r="P4630">
        <v>271812072.07207209</v>
      </c>
      <c r="Q4630">
        <v>403</v>
      </c>
      <c r="R4630">
        <v>450</v>
      </c>
      <c r="S4630">
        <v>125070187.38738738</v>
      </c>
      <c r="T4630">
        <v>129001910.81081082</v>
      </c>
      <c r="U4630">
        <v>104194771.17117119</v>
      </c>
      <c r="V4630">
        <v>98807927.927927926</v>
      </c>
      <c r="W4630">
        <v>8541.6896551709997</v>
      </c>
      <c r="X4630">
        <v>8791.4827586329993</v>
      </c>
    </row>
    <row r="4631" spans="1:24">
      <c r="A4631" s="7" t="s">
        <v>5703</v>
      </c>
      <c r="B4631" s="13" t="s">
        <v>803</v>
      </c>
      <c r="C4631">
        <v>17091732.732425623</v>
      </c>
      <c r="D4631">
        <v>15869393.431575287</v>
      </c>
      <c r="E4631">
        <v>6306.3063063070003</v>
      </c>
      <c r="F4631">
        <v>9909.9099099100004</v>
      </c>
      <c r="G4631">
        <v>1</v>
      </c>
      <c r="H4631">
        <v>1</v>
      </c>
      <c r="I4631">
        <v>2</v>
      </c>
      <c r="J4631">
        <v>2</v>
      </c>
      <c r="M4631">
        <v>2</v>
      </c>
      <c r="N4631">
        <v>1</v>
      </c>
      <c r="O4631">
        <v>413513.51351351303</v>
      </c>
      <c r="P4631">
        <v>937837.83783783694</v>
      </c>
      <c r="Q4631">
        <v>10</v>
      </c>
      <c r="R4631">
        <v>10</v>
      </c>
      <c r="S4631">
        <v>792036.03603603598</v>
      </c>
      <c r="T4631">
        <v>808279.27927927894</v>
      </c>
      <c r="U4631">
        <v>520720.72072072106</v>
      </c>
      <c r="V4631">
        <v>817387.38738738699</v>
      </c>
      <c r="W4631">
        <v>500.48275861899998</v>
      </c>
      <c r="X4631">
        <v>472.34482758500002</v>
      </c>
    </row>
    <row r="4632" spans="1:24">
      <c r="A4632" s="7" t="s">
        <v>520</v>
      </c>
      <c r="B4632" s="13" t="s">
        <v>4276</v>
      </c>
      <c r="C4632">
        <v>184077089.51925457</v>
      </c>
      <c r="D4632">
        <v>188427120.66922227</v>
      </c>
      <c r="E4632">
        <v>753153.153153155</v>
      </c>
      <c r="F4632">
        <v>176576.57657657599</v>
      </c>
      <c r="G4632">
        <v>53</v>
      </c>
      <c r="H4632">
        <v>36</v>
      </c>
      <c r="I4632">
        <v>0</v>
      </c>
      <c r="J4632">
        <v>3</v>
      </c>
      <c r="M4632">
        <v>72</v>
      </c>
      <c r="N4632">
        <v>49</v>
      </c>
      <c r="O4632">
        <v>3178378.3783783801</v>
      </c>
      <c r="P4632">
        <v>52373873.873873867</v>
      </c>
      <c r="Q4632">
        <v>7</v>
      </c>
      <c r="R4632">
        <v>50</v>
      </c>
      <c r="S4632">
        <v>62775855.855855852</v>
      </c>
      <c r="T4632">
        <v>67072184.684684694</v>
      </c>
      <c r="U4632">
        <v>5875945.9459459465</v>
      </c>
      <c r="V4632">
        <v>10410900.900900904</v>
      </c>
      <c r="W4632">
        <v>3158.1379310299999</v>
      </c>
      <c r="X4632">
        <v>3184.5517241400003</v>
      </c>
    </row>
    <row r="4633" spans="1:24">
      <c r="A4633" s="7" t="s">
        <v>5704</v>
      </c>
      <c r="B4633" s="13" t="s">
        <v>1673</v>
      </c>
      <c r="C4633">
        <v>3789237486.6578655</v>
      </c>
      <c r="D4633">
        <v>3742893499.2425957</v>
      </c>
      <c r="E4633">
        <v>1796618376.5765767</v>
      </c>
      <c r="F4633">
        <v>15391990.990991019</v>
      </c>
      <c r="G4633">
        <v>889</v>
      </c>
      <c r="H4633">
        <v>940</v>
      </c>
      <c r="I4633">
        <v>21</v>
      </c>
      <c r="J4633">
        <v>53</v>
      </c>
      <c r="K4633">
        <v>3</v>
      </c>
      <c r="M4633">
        <v>1418</v>
      </c>
      <c r="N4633">
        <v>1416</v>
      </c>
      <c r="O4633">
        <v>196528198.1981982</v>
      </c>
      <c r="P4633">
        <v>492587220.72072071</v>
      </c>
      <c r="Q4633">
        <v>502</v>
      </c>
      <c r="R4633">
        <v>1192</v>
      </c>
      <c r="S4633">
        <v>746648546.84684682</v>
      </c>
      <c r="T4633">
        <v>778968705.40540552</v>
      </c>
      <c r="U4633">
        <v>96700313.513513505</v>
      </c>
      <c r="V4633">
        <v>199652834.23423424</v>
      </c>
      <c r="W4633">
        <v>83851.068965507002</v>
      </c>
      <c r="X4633">
        <v>85129.344827581997</v>
      </c>
    </row>
    <row r="4634" spans="1:24">
      <c r="A4634" s="7" t="s">
        <v>5705</v>
      </c>
      <c r="B4634" s="13" t="s">
        <v>2223</v>
      </c>
      <c r="C4634">
        <v>3500614813.8152685</v>
      </c>
      <c r="D4634">
        <v>3493156692.6170092</v>
      </c>
      <c r="E4634">
        <v>2012674296.3963964</v>
      </c>
      <c r="F4634">
        <v>1465161352.2522523</v>
      </c>
      <c r="G4634">
        <v>516</v>
      </c>
      <c r="H4634">
        <v>608</v>
      </c>
      <c r="I4634">
        <v>75</v>
      </c>
      <c r="J4634">
        <v>122</v>
      </c>
      <c r="K4634">
        <v>18</v>
      </c>
      <c r="M4634">
        <v>1722</v>
      </c>
      <c r="N4634">
        <v>1966</v>
      </c>
      <c r="O4634">
        <v>1927822819.8198197</v>
      </c>
      <c r="P4634">
        <v>1417344938.7387388</v>
      </c>
      <c r="Q4634">
        <v>1726</v>
      </c>
      <c r="R4634">
        <v>3345</v>
      </c>
      <c r="S4634">
        <v>606404488.28828835</v>
      </c>
      <c r="T4634">
        <v>624653838.73873878</v>
      </c>
      <c r="U4634">
        <v>1669307178.3783784</v>
      </c>
      <c r="V4634">
        <v>1142726500.9009008</v>
      </c>
      <c r="W4634">
        <v>70806.724137907004</v>
      </c>
      <c r="X4634">
        <v>71705.310344835001</v>
      </c>
    </row>
    <row r="4635" spans="1:24">
      <c r="A4635" s="7" t="s">
        <v>5706</v>
      </c>
      <c r="B4635" s="13" t="s">
        <v>2001</v>
      </c>
      <c r="C4635">
        <v>86274419.62952216</v>
      </c>
      <c r="D4635">
        <v>85871353.760474816</v>
      </c>
      <c r="E4635">
        <v>155202.70270270301</v>
      </c>
      <c r="F4635">
        <v>165229.72972973</v>
      </c>
      <c r="G4635">
        <v>34</v>
      </c>
      <c r="H4635">
        <v>27</v>
      </c>
      <c r="I4635">
        <v>1</v>
      </c>
      <c r="J4635">
        <v>3</v>
      </c>
      <c r="M4635">
        <v>41</v>
      </c>
      <c r="N4635">
        <v>34</v>
      </c>
      <c r="O4635">
        <v>7844594.594594595</v>
      </c>
      <c r="P4635">
        <v>7904369.3693693709</v>
      </c>
      <c r="Q4635">
        <v>82</v>
      </c>
      <c r="R4635">
        <v>51</v>
      </c>
      <c r="S4635">
        <v>16996601.801801804</v>
      </c>
      <c r="T4635">
        <v>16403554.954954956</v>
      </c>
      <c r="U4635">
        <v>7000313.5135135129</v>
      </c>
      <c r="V4635">
        <v>7188554.9549549548</v>
      </c>
      <c r="W4635">
        <v>1500.7241379340001</v>
      </c>
      <c r="X4635">
        <v>1535.2068965450001</v>
      </c>
    </row>
    <row r="4636" spans="1:24">
      <c r="A4636" s="7" t="s">
        <v>521</v>
      </c>
      <c r="B4636" s="13" t="s">
        <v>137</v>
      </c>
      <c r="C4636">
        <v>154197920.39587924</v>
      </c>
      <c r="D4636">
        <v>176266547.23323512</v>
      </c>
      <c r="E4636">
        <v>1172972.972972973</v>
      </c>
      <c r="F4636">
        <v>136936.93693693701</v>
      </c>
      <c r="G4636">
        <v>40</v>
      </c>
      <c r="H4636">
        <v>47</v>
      </c>
      <c r="M4636">
        <v>42</v>
      </c>
      <c r="N4636">
        <v>51</v>
      </c>
      <c r="O4636">
        <v>1172972.972972973</v>
      </c>
      <c r="P4636">
        <v>4641441.4414414419</v>
      </c>
      <c r="S4636">
        <v>53183963.963963963</v>
      </c>
      <c r="T4636">
        <v>67518322.522522524</v>
      </c>
      <c r="U4636">
        <v>1257207.2072072071</v>
      </c>
      <c r="V4636">
        <v>4177297.297297297</v>
      </c>
      <c r="W4636">
        <v>2311.7931034459998</v>
      </c>
      <c r="X4636">
        <v>2665.7241379299999</v>
      </c>
    </row>
    <row r="4637" spans="1:24">
      <c r="A4637" s="7" t="s">
        <v>5707</v>
      </c>
      <c r="B4637" s="13" t="s">
        <v>3558</v>
      </c>
      <c r="C4637">
        <v>94046714.531420231</v>
      </c>
      <c r="D4637">
        <v>94889089.928082198</v>
      </c>
      <c r="E4637">
        <v>258463447.74774775</v>
      </c>
      <c r="F4637">
        <v>226297136.93693694</v>
      </c>
      <c r="G4637">
        <v>21</v>
      </c>
      <c r="H4637">
        <v>13</v>
      </c>
      <c r="I4637">
        <v>12</v>
      </c>
      <c r="J4637">
        <v>23</v>
      </c>
      <c r="M4637">
        <v>122</v>
      </c>
      <c r="N4637">
        <v>149</v>
      </c>
      <c r="O4637">
        <v>244735684.68468469</v>
      </c>
      <c r="P4637">
        <v>216868018.01801801</v>
      </c>
      <c r="Q4637">
        <v>254</v>
      </c>
      <c r="R4637">
        <v>326</v>
      </c>
      <c r="S4637">
        <v>55687328.828828827</v>
      </c>
      <c r="T4637">
        <v>54475387.38738738</v>
      </c>
      <c r="U4637">
        <v>252125495.4954955</v>
      </c>
      <c r="V4637">
        <v>229480180.18018019</v>
      </c>
      <c r="W4637">
        <v>2238.4482758599997</v>
      </c>
      <c r="X4637">
        <v>2328.8965517239999</v>
      </c>
    </row>
    <row r="4638" spans="1:24">
      <c r="A4638" s="7" t="s">
        <v>5708</v>
      </c>
      <c r="B4638" s="13" t="s">
        <v>2926</v>
      </c>
      <c r="C4638">
        <v>804834338.25221431</v>
      </c>
      <c r="D4638">
        <v>804391334.7235558</v>
      </c>
      <c r="E4638">
        <v>779504.50450450904</v>
      </c>
      <c r="F4638">
        <v>211486.48648648901</v>
      </c>
      <c r="G4638">
        <v>295</v>
      </c>
      <c r="H4638">
        <v>158</v>
      </c>
      <c r="I4638">
        <v>19</v>
      </c>
      <c r="J4638">
        <v>11</v>
      </c>
      <c r="K4638">
        <v>4</v>
      </c>
      <c r="M4638">
        <v>436</v>
      </c>
      <c r="N4638">
        <v>440</v>
      </c>
      <c r="O4638">
        <v>1861336542.3423424</v>
      </c>
      <c r="P4638">
        <v>2095303571.1711712</v>
      </c>
      <c r="Q4638">
        <v>151</v>
      </c>
      <c r="R4638">
        <v>237</v>
      </c>
      <c r="S4638">
        <v>194388415.31531531</v>
      </c>
      <c r="T4638">
        <v>200636879.27927929</v>
      </c>
      <c r="U4638">
        <v>1871045495.4954956</v>
      </c>
      <c r="V4638">
        <v>33424504.504504509</v>
      </c>
      <c r="W4638">
        <v>16063.206896568001</v>
      </c>
      <c r="X4638">
        <v>15993.482758613001</v>
      </c>
    </row>
    <row r="4639" spans="1:24">
      <c r="A4639" s="7" t="s">
        <v>5709</v>
      </c>
      <c r="B4639" s="13" t="s">
        <v>1604</v>
      </c>
      <c r="C4639">
        <v>222026062.49092114</v>
      </c>
      <c r="D4639">
        <v>213410599.68586534</v>
      </c>
      <c r="E4639">
        <v>724234.23423423502</v>
      </c>
      <c r="F4639">
        <v>26126.126126128001</v>
      </c>
      <c r="G4639">
        <v>19</v>
      </c>
      <c r="H4639">
        <v>17</v>
      </c>
      <c r="I4639">
        <v>6</v>
      </c>
      <c r="J4639">
        <v>3</v>
      </c>
      <c r="M4639">
        <v>62</v>
      </c>
      <c r="N4639">
        <v>54</v>
      </c>
      <c r="O4639">
        <v>17702072.072072074</v>
      </c>
      <c r="P4639">
        <v>17007927.927927926</v>
      </c>
      <c r="Q4639">
        <v>25</v>
      </c>
      <c r="R4639">
        <v>15</v>
      </c>
      <c r="S4639">
        <v>44155585.585585579</v>
      </c>
      <c r="T4639">
        <v>45086977.477477476</v>
      </c>
      <c r="U4639">
        <v>17159279.27927928</v>
      </c>
      <c r="V4639">
        <v>15914594.594594596</v>
      </c>
      <c r="W4639">
        <v>3613.0689655169999</v>
      </c>
      <c r="X4639">
        <v>3644.655172412</v>
      </c>
    </row>
    <row r="4640" spans="1:24">
      <c r="A4640" s="7" t="s">
        <v>522</v>
      </c>
      <c r="B4640" s="13" t="s">
        <v>3801</v>
      </c>
      <c r="C4640">
        <v>6551.9721202979999</v>
      </c>
      <c r="D4640">
        <v>27838.159427490002</v>
      </c>
      <c r="T4640">
        <v>10585.585585586001</v>
      </c>
    </row>
    <row r="4641" spans="1:24">
      <c r="A4641" s="7" t="s">
        <v>5710</v>
      </c>
      <c r="B4641" s="13" t="s">
        <v>1205</v>
      </c>
      <c r="C4641">
        <v>501833201.78002894</v>
      </c>
      <c r="D4641">
        <v>503590462.23419243</v>
      </c>
      <c r="E4641">
        <v>88337387.38738741</v>
      </c>
      <c r="F4641">
        <v>210319594.5945946</v>
      </c>
      <c r="G4641">
        <v>300</v>
      </c>
      <c r="H4641">
        <v>193</v>
      </c>
      <c r="I4641">
        <v>50</v>
      </c>
      <c r="J4641">
        <v>32</v>
      </c>
      <c r="K4641">
        <v>4</v>
      </c>
      <c r="M4641">
        <v>436</v>
      </c>
      <c r="N4641">
        <v>340</v>
      </c>
      <c r="O4641">
        <v>78417117.117117122</v>
      </c>
      <c r="P4641">
        <v>107853603.6036036</v>
      </c>
      <c r="Q4641">
        <v>769</v>
      </c>
      <c r="R4641">
        <v>964</v>
      </c>
      <c r="S4641">
        <v>177080837.83783785</v>
      </c>
      <c r="T4641">
        <v>181474972.97297299</v>
      </c>
      <c r="U4641">
        <v>75389009.009009004</v>
      </c>
      <c r="V4641">
        <v>98229856.756756753</v>
      </c>
      <c r="W4641">
        <v>10368.79310345</v>
      </c>
      <c r="X4641">
        <v>10321.103448269001</v>
      </c>
    </row>
    <row r="4642" spans="1:24">
      <c r="A4642" s="7" t="s">
        <v>5711</v>
      </c>
      <c r="B4642" s="13" t="s">
        <v>5712</v>
      </c>
      <c r="C4642">
        <v>4959144720.6135635</v>
      </c>
      <c r="D4642">
        <v>5009229938.8785172</v>
      </c>
      <c r="E4642">
        <v>138100343.24324325</v>
      </c>
      <c r="F4642">
        <v>2779423.4234234281</v>
      </c>
      <c r="G4642">
        <v>592</v>
      </c>
      <c r="H4642">
        <v>529</v>
      </c>
      <c r="I4642">
        <v>43</v>
      </c>
      <c r="J4642">
        <v>70</v>
      </c>
      <c r="K4642">
        <v>68</v>
      </c>
      <c r="M4642">
        <v>2271</v>
      </c>
      <c r="N4642">
        <v>1121</v>
      </c>
      <c r="O4642">
        <v>3252313581.0810809</v>
      </c>
      <c r="P4642">
        <v>3301496635.1351357</v>
      </c>
      <c r="Q4642">
        <v>2896</v>
      </c>
      <c r="R4642">
        <v>3851</v>
      </c>
      <c r="S4642">
        <v>580899472.07207203</v>
      </c>
      <c r="T4642">
        <v>565158542.34234238</v>
      </c>
      <c r="U4642">
        <v>3260782836.036036</v>
      </c>
      <c r="V4642">
        <v>280147727.92792791</v>
      </c>
      <c r="W4642">
        <v>82100.448275881994</v>
      </c>
      <c r="X4642">
        <v>81501.068965515995</v>
      </c>
    </row>
    <row r="4643" spans="1:24">
      <c r="A4643" s="7" t="s">
        <v>5713</v>
      </c>
      <c r="B4643" s="13" t="s">
        <v>5712</v>
      </c>
      <c r="C4643">
        <v>7177724922.2365398</v>
      </c>
      <c r="D4643">
        <v>7168404084.6848946</v>
      </c>
      <c r="E4643">
        <v>9889458455.8558559</v>
      </c>
      <c r="F4643">
        <v>2596671304.5045047</v>
      </c>
      <c r="G4643">
        <v>859</v>
      </c>
      <c r="H4643">
        <v>1468</v>
      </c>
      <c r="I4643">
        <v>57</v>
      </c>
      <c r="J4643">
        <v>97</v>
      </c>
      <c r="K4643">
        <v>108</v>
      </c>
      <c r="M4643">
        <v>2516</v>
      </c>
      <c r="N4643">
        <v>2864</v>
      </c>
      <c r="O4643">
        <v>6375854456.7567577</v>
      </c>
      <c r="P4643">
        <v>7225040844.1441441</v>
      </c>
      <c r="Q4643">
        <v>6653</v>
      </c>
      <c r="R4643">
        <v>4486</v>
      </c>
      <c r="S4643">
        <v>980004377.47747755</v>
      </c>
      <c r="T4643">
        <v>964199805.4054054</v>
      </c>
      <c r="U4643">
        <v>5286050610.810811</v>
      </c>
      <c r="V4643">
        <v>6706571965.7657661</v>
      </c>
      <c r="W4643">
        <v>111219.89655173701</v>
      </c>
      <c r="X4643">
        <v>109935.896551717</v>
      </c>
    </row>
    <row r="4644" spans="1:24">
      <c r="A4644" s="7" t="s">
        <v>5714</v>
      </c>
      <c r="B4644" s="13" t="s">
        <v>1106</v>
      </c>
      <c r="C4644">
        <v>167016866.91701162</v>
      </c>
      <c r="D4644">
        <v>173204151.10361814</v>
      </c>
      <c r="E4644">
        <v>115090.09009009</v>
      </c>
      <c r="F4644">
        <v>51351.351351352001</v>
      </c>
      <c r="G4644">
        <v>32</v>
      </c>
      <c r="H4644">
        <v>35</v>
      </c>
      <c r="I4644">
        <v>4</v>
      </c>
      <c r="J4644">
        <v>5</v>
      </c>
      <c r="K4644">
        <v>1</v>
      </c>
      <c r="M4644">
        <v>94</v>
      </c>
      <c r="N4644">
        <v>143</v>
      </c>
      <c r="O4644">
        <v>24927927.92792793</v>
      </c>
      <c r="P4644">
        <v>22967747.747747753</v>
      </c>
      <c r="Q4644">
        <v>99</v>
      </c>
      <c r="R4644">
        <v>61</v>
      </c>
      <c r="S4644">
        <v>72654139.639639646</v>
      </c>
      <c r="T4644">
        <v>71133753.153153151</v>
      </c>
      <c r="U4644">
        <v>24777837.837837838</v>
      </c>
      <c r="V4644">
        <v>35302432.432432435</v>
      </c>
      <c r="W4644">
        <v>2821.6206896599997</v>
      </c>
      <c r="X4644">
        <v>2953.9310344830001</v>
      </c>
    </row>
    <row r="4645" spans="1:24">
      <c r="A4645" s="7" t="s">
        <v>523</v>
      </c>
      <c r="B4645" s="13" t="s">
        <v>4277</v>
      </c>
      <c r="C4645">
        <v>325512849.2175231</v>
      </c>
      <c r="D4645">
        <v>314647148.75673258</v>
      </c>
      <c r="E4645">
        <v>8387680.1801801808</v>
      </c>
      <c r="F4645">
        <v>480630.63063063199</v>
      </c>
      <c r="G4645">
        <v>114</v>
      </c>
      <c r="H4645">
        <v>113</v>
      </c>
      <c r="I4645">
        <v>9</v>
      </c>
      <c r="J4645">
        <v>7</v>
      </c>
      <c r="K4645">
        <v>1</v>
      </c>
      <c r="M4645">
        <v>118</v>
      </c>
      <c r="N4645">
        <v>123</v>
      </c>
      <c r="O4645">
        <v>72316621.621621609</v>
      </c>
      <c r="P4645">
        <v>70770540.540540546</v>
      </c>
      <c r="Q4645">
        <v>239</v>
      </c>
      <c r="R4645">
        <v>110</v>
      </c>
      <c r="S4645">
        <v>100369022.52252252</v>
      </c>
      <c r="T4645">
        <v>101468382.88288288</v>
      </c>
      <c r="U4645">
        <v>58498468.468468465</v>
      </c>
      <c r="V4645">
        <v>61003243.24324324</v>
      </c>
      <c r="W4645">
        <v>4323.1034482779996</v>
      </c>
      <c r="X4645">
        <v>4549.6896551729997</v>
      </c>
    </row>
    <row r="4646" spans="1:24">
      <c r="A4646" s="7" t="s">
        <v>524</v>
      </c>
      <c r="B4646" s="13" t="s">
        <v>4277</v>
      </c>
      <c r="C4646">
        <v>686705748.85683727</v>
      </c>
      <c r="D4646">
        <v>597852012.87086451</v>
      </c>
      <c r="E4646">
        <v>308856378.37837839</v>
      </c>
      <c r="F4646">
        <v>7370270.2702702703</v>
      </c>
      <c r="G4646">
        <v>390</v>
      </c>
      <c r="H4646">
        <v>369</v>
      </c>
      <c r="I4646">
        <v>17</v>
      </c>
      <c r="J4646">
        <v>16</v>
      </c>
      <c r="K4646">
        <v>11</v>
      </c>
      <c r="M4646">
        <v>850</v>
      </c>
      <c r="N4646">
        <v>424</v>
      </c>
      <c r="O4646">
        <v>165144852.25225222</v>
      </c>
      <c r="P4646">
        <v>146504684.68468469</v>
      </c>
      <c r="Q4646">
        <v>1012</v>
      </c>
      <c r="R4646">
        <v>442</v>
      </c>
      <c r="S4646">
        <v>214074726.12612611</v>
      </c>
      <c r="T4646">
        <v>191919095.4954955</v>
      </c>
      <c r="U4646">
        <v>144313827.02702704</v>
      </c>
      <c r="V4646">
        <v>127531484.68468468</v>
      </c>
      <c r="W4646">
        <v>14050</v>
      </c>
      <c r="X4646">
        <v>13563.172413791001</v>
      </c>
    </row>
    <row r="4647" spans="1:24">
      <c r="A4647" s="7" t="s">
        <v>525</v>
      </c>
      <c r="B4647" s="13" t="s">
        <v>124</v>
      </c>
      <c r="C4647">
        <v>710626452.5848279</v>
      </c>
      <c r="D4647">
        <v>693451951.70656645</v>
      </c>
      <c r="E4647">
        <v>6094549.5495495507</v>
      </c>
      <c r="F4647">
        <v>2681081.0810810798</v>
      </c>
      <c r="G4647">
        <v>160</v>
      </c>
      <c r="H4647">
        <v>172</v>
      </c>
      <c r="I4647">
        <v>2</v>
      </c>
      <c r="J4647">
        <v>2</v>
      </c>
      <c r="K4647">
        <v>3</v>
      </c>
      <c r="M4647">
        <v>170</v>
      </c>
      <c r="N4647">
        <v>197</v>
      </c>
      <c r="O4647">
        <v>31085540.540540539</v>
      </c>
      <c r="P4647">
        <v>33430180.180180181</v>
      </c>
      <c r="Q4647">
        <v>58</v>
      </c>
      <c r="R4647">
        <v>122</v>
      </c>
      <c r="S4647">
        <v>109292795.4954955</v>
      </c>
      <c r="T4647">
        <v>105852716.21621622</v>
      </c>
      <c r="U4647">
        <v>27768558.558558561</v>
      </c>
      <c r="V4647">
        <v>30740720.72072072</v>
      </c>
      <c r="W4647">
        <v>8760.6896551720001</v>
      </c>
      <c r="X4647">
        <v>8812.7586206809992</v>
      </c>
    </row>
    <row r="4648" spans="1:24">
      <c r="A4648" s="7" t="s">
        <v>526</v>
      </c>
      <c r="B4648" s="13" t="s">
        <v>124</v>
      </c>
      <c r="C4648">
        <v>348013971.35083878</v>
      </c>
      <c r="D4648">
        <v>346115401.10817349</v>
      </c>
      <c r="E4648">
        <v>63618603.603603601</v>
      </c>
      <c r="F4648">
        <v>40060360.360360362</v>
      </c>
      <c r="G4648">
        <v>94</v>
      </c>
      <c r="H4648">
        <v>65</v>
      </c>
      <c r="I4648">
        <v>5</v>
      </c>
      <c r="J4648">
        <v>6</v>
      </c>
      <c r="M4648">
        <v>106</v>
      </c>
      <c r="N4648">
        <v>74</v>
      </c>
      <c r="O4648">
        <v>29473648.648648649</v>
      </c>
      <c r="P4648">
        <v>23211441.441441443</v>
      </c>
      <c r="Q4648">
        <v>33</v>
      </c>
      <c r="R4648">
        <v>33</v>
      </c>
      <c r="S4648">
        <v>56880846.846846841</v>
      </c>
      <c r="T4648">
        <v>58116588.28828828</v>
      </c>
      <c r="U4648">
        <v>20847477.477477472</v>
      </c>
      <c r="V4648">
        <v>22564007.207207214</v>
      </c>
      <c r="W4648">
        <v>4313.3793103409998</v>
      </c>
      <c r="X4648">
        <v>4198.9999999989996</v>
      </c>
    </row>
    <row r="4649" spans="1:24">
      <c r="A4649" s="7" t="s">
        <v>527</v>
      </c>
      <c r="B4649" s="13" t="s">
        <v>82</v>
      </c>
      <c r="C4649">
        <v>138652102.31271365</v>
      </c>
      <c r="D4649">
        <v>139779371.27123141</v>
      </c>
      <c r="E4649">
        <v>43918.918918919</v>
      </c>
      <c r="F4649">
        <v>917117.11711711704</v>
      </c>
      <c r="G4649">
        <v>44</v>
      </c>
      <c r="H4649">
        <v>77</v>
      </c>
      <c r="I4649">
        <v>1</v>
      </c>
      <c r="J4649">
        <v>2</v>
      </c>
      <c r="M4649">
        <v>50</v>
      </c>
      <c r="N4649">
        <v>90</v>
      </c>
      <c r="O4649">
        <v>5652927.927927928</v>
      </c>
      <c r="P4649">
        <v>7586486.4864864862</v>
      </c>
      <c r="Q4649">
        <v>25</v>
      </c>
      <c r="R4649">
        <v>12</v>
      </c>
      <c r="S4649">
        <v>18505842.342342343</v>
      </c>
      <c r="T4649">
        <v>22045109.009009011</v>
      </c>
      <c r="U4649">
        <v>5158962.1621621624</v>
      </c>
      <c r="V4649">
        <v>6804324.3243243238</v>
      </c>
      <c r="W4649">
        <v>1614.379310345</v>
      </c>
      <c r="X4649">
        <v>1550.137931038</v>
      </c>
    </row>
    <row r="4650" spans="1:24">
      <c r="A4650" s="7" t="s">
        <v>528</v>
      </c>
      <c r="B4650" s="13" t="s">
        <v>82</v>
      </c>
      <c r="C4650">
        <v>245116190.6348924</v>
      </c>
      <c r="D4650">
        <v>238811254.06479248</v>
      </c>
      <c r="E4650">
        <v>70270.270270270994</v>
      </c>
      <c r="F4650">
        <v>52252.252252252998</v>
      </c>
      <c r="G4650">
        <v>97</v>
      </c>
      <c r="H4650">
        <v>152</v>
      </c>
      <c r="I4650">
        <v>2</v>
      </c>
      <c r="J4650">
        <v>2</v>
      </c>
      <c r="K4650">
        <v>2</v>
      </c>
      <c r="M4650">
        <v>116</v>
      </c>
      <c r="N4650">
        <v>175</v>
      </c>
      <c r="O4650">
        <v>15297297.297297295</v>
      </c>
      <c r="P4650">
        <v>18340540.540540539</v>
      </c>
      <c r="R4650">
        <v>15</v>
      </c>
      <c r="S4650">
        <v>29514090.090090092</v>
      </c>
      <c r="T4650">
        <v>27732932.432432432</v>
      </c>
      <c r="U4650">
        <v>12758288.28828829</v>
      </c>
      <c r="V4650">
        <v>12446846.846846847</v>
      </c>
      <c r="W4650">
        <v>3101.172413793</v>
      </c>
      <c r="X4650">
        <v>3117.7241379359998</v>
      </c>
    </row>
    <row r="4651" spans="1:24">
      <c r="A4651" s="7" t="s">
        <v>5715</v>
      </c>
      <c r="B4651" s="13" t="s">
        <v>954</v>
      </c>
      <c r="C4651">
        <v>133306503.28694588</v>
      </c>
      <c r="D4651">
        <v>133768211.59560665</v>
      </c>
      <c r="G4651">
        <v>31</v>
      </c>
      <c r="H4651">
        <v>48</v>
      </c>
      <c r="I4651">
        <v>1</v>
      </c>
      <c r="J4651">
        <v>1</v>
      </c>
      <c r="M4651">
        <v>55</v>
      </c>
      <c r="N4651">
        <v>74</v>
      </c>
      <c r="O4651">
        <v>502702.70270270202</v>
      </c>
      <c r="P4651">
        <v>1001801.801801802</v>
      </c>
      <c r="Q4651">
        <v>501</v>
      </c>
      <c r="R4651">
        <v>10</v>
      </c>
      <c r="S4651">
        <v>16677453.153153153</v>
      </c>
      <c r="T4651">
        <v>17764572.072072074</v>
      </c>
      <c r="U4651">
        <v>295045.04504504497</v>
      </c>
      <c r="V4651">
        <v>1161441.441441441</v>
      </c>
      <c r="W4651">
        <v>1443.9310344830001</v>
      </c>
      <c r="X4651">
        <v>1571.000000001</v>
      </c>
    </row>
    <row r="4652" spans="1:24">
      <c r="A4652" s="7" t="s">
        <v>5716</v>
      </c>
      <c r="B4652" s="13" t="s">
        <v>954</v>
      </c>
      <c r="C4652">
        <v>147127230.52339041</v>
      </c>
      <c r="D4652">
        <v>143245389.73049557</v>
      </c>
      <c r="E4652">
        <v>62828.828828828999</v>
      </c>
      <c r="F4652">
        <v>328108.10810810799</v>
      </c>
      <c r="G4652">
        <v>23</v>
      </c>
      <c r="H4652">
        <v>27</v>
      </c>
      <c r="I4652">
        <v>6</v>
      </c>
      <c r="J4652">
        <v>7</v>
      </c>
      <c r="K4652">
        <v>1</v>
      </c>
      <c r="M4652">
        <v>48</v>
      </c>
      <c r="N4652">
        <v>47</v>
      </c>
      <c r="O4652">
        <v>26789585.585585587</v>
      </c>
      <c r="P4652">
        <v>55262387.387387395</v>
      </c>
      <c r="Q4652">
        <v>120</v>
      </c>
      <c r="R4652">
        <v>344</v>
      </c>
      <c r="S4652">
        <v>38525374.774774775</v>
      </c>
      <c r="T4652">
        <v>43266023.423423424</v>
      </c>
      <c r="U4652">
        <v>24071962.162162162</v>
      </c>
      <c r="V4652">
        <v>52689414.414414421</v>
      </c>
      <c r="W4652">
        <v>1787.620689653</v>
      </c>
      <c r="X4652">
        <v>1747.1724137890001</v>
      </c>
    </row>
    <row r="4653" spans="1:24">
      <c r="A4653" s="7" t="s">
        <v>5717</v>
      </c>
      <c r="B4653" s="13" t="s">
        <v>896</v>
      </c>
      <c r="C4653">
        <v>18913086.706288438</v>
      </c>
      <c r="D4653">
        <v>18692864.969583847</v>
      </c>
      <c r="E4653">
        <v>409009.00900900899</v>
      </c>
      <c r="F4653">
        <v>271171.17117117101</v>
      </c>
      <c r="G4653">
        <v>14</v>
      </c>
      <c r="H4653">
        <v>15</v>
      </c>
      <c r="I4653">
        <v>0</v>
      </c>
      <c r="J4653">
        <v>0</v>
      </c>
      <c r="M4653">
        <v>16</v>
      </c>
      <c r="N4653">
        <v>18</v>
      </c>
      <c r="O4653">
        <v>589189.189189189</v>
      </c>
      <c r="P4653">
        <v>873153.1531531529</v>
      </c>
      <c r="R4653">
        <v>6</v>
      </c>
      <c r="S4653">
        <v>2952324.3243243238</v>
      </c>
      <c r="T4653">
        <v>3467828.8288288293</v>
      </c>
      <c r="U4653">
        <v>306936.93693693698</v>
      </c>
      <c r="V4653">
        <v>893333.33333333302</v>
      </c>
      <c r="W4653">
        <v>339.827586204</v>
      </c>
      <c r="X4653">
        <v>292.62068965499998</v>
      </c>
    </row>
    <row r="4654" spans="1:24">
      <c r="A4654" s="7" t="s">
        <v>5718</v>
      </c>
      <c r="B4654" s="13" t="s">
        <v>1761</v>
      </c>
      <c r="C4654">
        <v>59634312.110013783</v>
      </c>
      <c r="D4654">
        <v>60992466.962083772</v>
      </c>
      <c r="E4654">
        <v>155405.405405406</v>
      </c>
      <c r="F4654">
        <v>35135.135135135999</v>
      </c>
      <c r="G4654">
        <v>7</v>
      </c>
      <c r="H4654">
        <v>19</v>
      </c>
      <c r="I4654">
        <v>3</v>
      </c>
      <c r="J4654">
        <v>0</v>
      </c>
      <c r="M4654">
        <v>10</v>
      </c>
      <c r="N4654">
        <v>30</v>
      </c>
      <c r="O4654">
        <v>588288.28828828793</v>
      </c>
      <c r="P4654">
        <v>756756.75675675808</v>
      </c>
      <c r="Q4654">
        <v>7</v>
      </c>
      <c r="R4654">
        <v>10</v>
      </c>
      <c r="S4654">
        <v>5076135.1351351356</v>
      </c>
      <c r="T4654">
        <v>5458040.5405405406</v>
      </c>
      <c r="U4654">
        <v>518918.918918918</v>
      </c>
      <c r="V4654">
        <v>806306.30630630697</v>
      </c>
      <c r="W4654">
        <v>1004.172413797</v>
      </c>
      <c r="X4654">
        <v>1014.620689655</v>
      </c>
    </row>
    <row r="4655" spans="1:24">
      <c r="A4655" s="7" t="s">
        <v>5719</v>
      </c>
      <c r="B4655" s="13" t="s">
        <v>923</v>
      </c>
      <c r="C4655">
        <v>1769709.218953986</v>
      </c>
      <c r="D4655">
        <v>1524437.556117635</v>
      </c>
      <c r="F4655">
        <v>3603.603603604</v>
      </c>
      <c r="G4655">
        <v>5</v>
      </c>
      <c r="H4655">
        <v>1</v>
      </c>
      <c r="J4655">
        <v>0</v>
      </c>
      <c r="K4655">
        <v>1</v>
      </c>
      <c r="M4655">
        <v>6</v>
      </c>
      <c r="N4655">
        <v>1</v>
      </c>
      <c r="P4655">
        <v>273873.87387387402</v>
      </c>
      <c r="R4655">
        <v>10</v>
      </c>
      <c r="S4655">
        <v>330545.04504504497</v>
      </c>
      <c r="T4655">
        <v>135261.261261262</v>
      </c>
      <c r="V4655">
        <v>283783.78378378402</v>
      </c>
      <c r="W4655">
        <v>60.586206894</v>
      </c>
      <c r="X4655">
        <v>78.75862068699999</v>
      </c>
    </row>
    <row r="4656" spans="1:24">
      <c r="A4656" s="7" t="s">
        <v>5720</v>
      </c>
      <c r="B4656" s="13" t="s">
        <v>4084</v>
      </c>
      <c r="C4656">
        <v>7677533367.2820005</v>
      </c>
      <c r="D4656">
        <v>7391605917.0223322</v>
      </c>
      <c r="E4656">
        <v>444059436.93693697</v>
      </c>
      <c r="F4656">
        <v>635680599.09909916</v>
      </c>
      <c r="G4656">
        <v>962</v>
      </c>
      <c r="H4656">
        <v>811</v>
      </c>
      <c r="I4656">
        <v>49</v>
      </c>
      <c r="J4656">
        <v>45</v>
      </c>
      <c r="K4656">
        <v>56</v>
      </c>
      <c r="M4656">
        <v>1734</v>
      </c>
      <c r="N4656">
        <v>2154</v>
      </c>
      <c r="O4656">
        <v>439239504.50450456</v>
      </c>
      <c r="P4656">
        <v>411975660.36036032</v>
      </c>
      <c r="Q4656">
        <v>593</v>
      </c>
      <c r="R4656">
        <v>2186</v>
      </c>
      <c r="S4656">
        <v>731702888.28828824</v>
      </c>
      <c r="T4656">
        <v>719856702.70270264</v>
      </c>
      <c r="U4656">
        <v>277561351.35135138</v>
      </c>
      <c r="V4656">
        <v>233488918.91891894</v>
      </c>
      <c r="W4656">
        <v>104639.89655171501</v>
      </c>
      <c r="X4656">
        <v>102510.034482791</v>
      </c>
    </row>
    <row r="4657" spans="1:24">
      <c r="A4657" s="7" t="s">
        <v>5721</v>
      </c>
      <c r="B4657" s="13" t="s">
        <v>729</v>
      </c>
      <c r="C4657">
        <v>4838871.2786250561</v>
      </c>
      <c r="D4657">
        <v>6378704.4445692068</v>
      </c>
      <c r="E4657">
        <v>6981.9819819820004</v>
      </c>
      <c r="F4657">
        <v>8108.1081081080001</v>
      </c>
      <c r="G4657">
        <v>2</v>
      </c>
      <c r="H4657">
        <v>5</v>
      </c>
      <c r="I4657">
        <v>0</v>
      </c>
      <c r="J4657">
        <v>2</v>
      </c>
      <c r="M4657">
        <v>9</v>
      </c>
      <c r="N4657">
        <v>6</v>
      </c>
      <c r="O4657">
        <v>181081.081081082</v>
      </c>
      <c r="P4657">
        <v>3121621.6216216208</v>
      </c>
      <c r="Q4657">
        <v>4</v>
      </c>
      <c r="R4657">
        <v>47</v>
      </c>
      <c r="S4657">
        <v>1758153.1531531531</v>
      </c>
      <c r="T4657">
        <v>1724774.7747747749</v>
      </c>
      <c r="U4657">
        <v>175225.225225225</v>
      </c>
      <c r="V4657">
        <v>3721801.8018018007</v>
      </c>
      <c r="W4657">
        <v>176.586206895</v>
      </c>
      <c r="X4657">
        <v>151.96551724299999</v>
      </c>
    </row>
    <row r="4658" spans="1:24">
      <c r="A4658" s="7" t="s">
        <v>5722</v>
      </c>
      <c r="B4658" s="13" t="s">
        <v>766</v>
      </c>
      <c r="C4658">
        <v>51049777.811760411</v>
      </c>
      <c r="D4658">
        <v>56350632.224251524</v>
      </c>
      <c r="E4658">
        <v>6306.3063063059999</v>
      </c>
      <c r="F4658">
        <v>10810.810810812</v>
      </c>
      <c r="G4658">
        <v>17</v>
      </c>
      <c r="H4658">
        <v>15</v>
      </c>
      <c r="I4658">
        <v>2</v>
      </c>
      <c r="J4658">
        <v>3</v>
      </c>
      <c r="M4658">
        <v>40</v>
      </c>
      <c r="N4658">
        <v>37</v>
      </c>
      <c r="O4658">
        <v>10679279.27927928</v>
      </c>
      <c r="P4658">
        <v>9016801.8018018007</v>
      </c>
      <c r="Q4658">
        <v>4</v>
      </c>
      <c r="R4658">
        <v>141</v>
      </c>
      <c r="S4658">
        <v>22283333.333333332</v>
      </c>
      <c r="T4658">
        <v>23486742.342342339</v>
      </c>
      <c r="U4658">
        <v>11624594.594594594</v>
      </c>
      <c r="V4658">
        <v>8836036.036036035</v>
      </c>
      <c r="W4658">
        <v>829.96551724200003</v>
      </c>
      <c r="X4658">
        <v>893.44827586500003</v>
      </c>
    </row>
    <row r="4659" spans="1:24">
      <c r="A4659" s="7" t="s">
        <v>5723</v>
      </c>
      <c r="B4659" s="13" t="s">
        <v>5724</v>
      </c>
      <c r="C4659">
        <v>4791492170.2681828</v>
      </c>
      <c r="D4659">
        <v>4741296610.0165844</v>
      </c>
      <c r="E4659">
        <v>63903288.288288288</v>
      </c>
      <c r="F4659">
        <v>451957503.6036036</v>
      </c>
      <c r="G4659">
        <v>760</v>
      </c>
      <c r="H4659">
        <v>836</v>
      </c>
      <c r="I4659">
        <v>37</v>
      </c>
      <c r="J4659">
        <v>50</v>
      </c>
      <c r="K4659">
        <v>19</v>
      </c>
      <c r="M4659">
        <v>1256</v>
      </c>
      <c r="N4659">
        <v>1377</v>
      </c>
      <c r="O4659">
        <v>184463153.15315318</v>
      </c>
      <c r="P4659">
        <v>191762457.65765765</v>
      </c>
      <c r="Q4659">
        <v>2569</v>
      </c>
      <c r="R4659">
        <v>1804</v>
      </c>
      <c r="S4659">
        <v>1057555571.1711712</v>
      </c>
      <c r="T4659">
        <v>1106634290.09009</v>
      </c>
      <c r="U4659">
        <v>149585088.2882883</v>
      </c>
      <c r="V4659">
        <v>208006443.24324325</v>
      </c>
      <c r="W4659">
        <v>105490.862068966</v>
      </c>
      <c r="X4659">
        <v>106228.68965517</v>
      </c>
    </row>
    <row r="4660" spans="1:24">
      <c r="A4660" s="7" t="s">
        <v>5725</v>
      </c>
      <c r="B4660" s="13" t="s">
        <v>4756</v>
      </c>
      <c r="C4660">
        <v>2887708501.2852373</v>
      </c>
      <c r="D4660">
        <v>2911869286.7035761</v>
      </c>
      <c r="E4660">
        <v>8819594.5945945997</v>
      </c>
      <c r="F4660">
        <v>3395387.3873873912</v>
      </c>
      <c r="G4660">
        <v>321</v>
      </c>
      <c r="H4660">
        <v>299</v>
      </c>
      <c r="I4660">
        <v>14</v>
      </c>
      <c r="J4660">
        <v>48</v>
      </c>
      <c r="K4660">
        <v>8</v>
      </c>
      <c r="M4660">
        <v>677</v>
      </c>
      <c r="N4660">
        <v>672</v>
      </c>
      <c r="O4660">
        <v>57628198.198198199</v>
      </c>
      <c r="P4660">
        <v>499975185.58558559</v>
      </c>
      <c r="Q4660">
        <v>1177</v>
      </c>
      <c r="R4660">
        <v>2644</v>
      </c>
      <c r="S4660">
        <v>450941953.15315318</v>
      </c>
      <c r="T4660">
        <v>442847007.2072072</v>
      </c>
      <c r="U4660">
        <v>87269412.612612605</v>
      </c>
      <c r="V4660">
        <v>328528902.70270276</v>
      </c>
      <c r="W4660">
        <v>49854.068965525999</v>
      </c>
      <c r="X4660">
        <v>50949.206896542004</v>
      </c>
    </row>
    <row r="4661" spans="1:24">
      <c r="A4661" s="7" t="s">
        <v>5726</v>
      </c>
      <c r="B4661" s="13" t="s">
        <v>3508</v>
      </c>
      <c r="C4661">
        <v>279448798.66916281</v>
      </c>
      <c r="D4661">
        <v>271676107.52873039</v>
      </c>
      <c r="E4661">
        <v>144963946.84684685</v>
      </c>
      <c r="F4661">
        <v>134377976.57657659</v>
      </c>
      <c r="G4661">
        <v>84</v>
      </c>
      <c r="H4661">
        <v>91</v>
      </c>
      <c r="I4661">
        <v>9</v>
      </c>
      <c r="J4661">
        <v>4</v>
      </c>
      <c r="K4661">
        <v>1</v>
      </c>
      <c r="M4661">
        <v>118</v>
      </c>
      <c r="N4661">
        <v>112</v>
      </c>
      <c r="O4661">
        <v>123948771.17117117</v>
      </c>
      <c r="P4661">
        <v>145738463.96396396</v>
      </c>
      <c r="Q4661">
        <v>52</v>
      </c>
      <c r="R4661">
        <v>9</v>
      </c>
      <c r="S4661">
        <v>156280280.18018019</v>
      </c>
      <c r="T4661">
        <v>156790527.92792794</v>
      </c>
      <c r="U4661">
        <v>125180304.50450452</v>
      </c>
      <c r="V4661">
        <v>156157654.05405408</v>
      </c>
      <c r="W4661">
        <v>4127.1724137950005</v>
      </c>
      <c r="X4661">
        <v>4198.6206896570002</v>
      </c>
    </row>
    <row r="4662" spans="1:24">
      <c r="A4662" s="7" t="s">
        <v>5727</v>
      </c>
      <c r="B4662" s="13" t="s">
        <v>923</v>
      </c>
      <c r="C4662">
        <v>304019496.1855492</v>
      </c>
      <c r="D4662">
        <v>292107630.62021714</v>
      </c>
      <c r="E4662">
        <v>7851126.1261261273</v>
      </c>
      <c r="F4662">
        <v>547747.74774774897</v>
      </c>
      <c r="G4662">
        <v>119</v>
      </c>
      <c r="H4662">
        <v>148</v>
      </c>
      <c r="I4662">
        <v>4</v>
      </c>
      <c r="J4662">
        <v>6</v>
      </c>
      <c r="K4662">
        <v>1</v>
      </c>
      <c r="M4662">
        <v>132</v>
      </c>
      <c r="N4662">
        <v>197</v>
      </c>
      <c r="O4662">
        <v>26122522.52252252</v>
      </c>
      <c r="P4662">
        <v>47621261.261261255</v>
      </c>
      <c r="Q4662">
        <v>23</v>
      </c>
      <c r="R4662">
        <v>88</v>
      </c>
      <c r="S4662">
        <v>102946173.87387387</v>
      </c>
      <c r="T4662">
        <v>104826614.41441442</v>
      </c>
      <c r="U4662">
        <v>27201981.981981985</v>
      </c>
      <c r="V4662">
        <v>45349099.0990991</v>
      </c>
      <c r="W4662">
        <v>3809.2068965500002</v>
      </c>
      <c r="X4662">
        <v>3733.5517241400003</v>
      </c>
    </row>
    <row r="4663" spans="1:24">
      <c r="A4663" s="7" t="s">
        <v>5728</v>
      </c>
      <c r="B4663" s="13" t="s">
        <v>923</v>
      </c>
      <c r="C4663">
        <v>144199457.94189954</v>
      </c>
      <c r="D4663">
        <v>142968949.79344547</v>
      </c>
      <c r="E4663">
        <v>2587387.387387387</v>
      </c>
      <c r="F4663">
        <v>2290090.0900900918</v>
      </c>
      <c r="G4663">
        <v>32</v>
      </c>
      <c r="H4663">
        <v>24</v>
      </c>
      <c r="I4663">
        <v>4</v>
      </c>
      <c r="J4663">
        <v>6</v>
      </c>
      <c r="K4663">
        <v>1</v>
      </c>
      <c r="M4663">
        <v>50</v>
      </c>
      <c r="N4663">
        <v>37</v>
      </c>
      <c r="O4663">
        <v>18018018.018018015</v>
      </c>
      <c r="P4663">
        <v>29244504.504504502</v>
      </c>
      <c r="Q4663">
        <v>22</v>
      </c>
      <c r="R4663">
        <v>421</v>
      </c>
      <c r="S4663">
        <v>47623295.495495498</v>
      </c>
      <c r="T4663">
        <v>48534256.75675676</v>
      </c>
      <c r="U4663">
        <v>18056396.396396395</v>
      </c>
      <c r="V4663">
        <v>28851531.531531528</v>
      </c>
      <c r="W4663">
        <v>2031.6896551720001</v>
      </c>
      <c r="X4663">
        <v>2136.4827586189999</v>
      </c>
    </row>
    <row r="4664" spans="1:24">
      <c r="A4664" s="7" t="s">
        <v>5729</v>
      </c>
      <c r="B4664" s="13" t="s">
        <v>1047</v>
      </c>
      <c r="C4664">
        <v>53088503.742886506</v>
      </c>
      <c r="D4664">
        <v>53566044.132655501</v>
      </c>
      <c r="E4664">
        <v>4279.2792792789996</v>
      </c>
      <c r="F4664">
        <v>9009.0090090089998</v>
      </c>
      <c r="G4664">
        <v>3</v>
      </c>
      <c r="H4664">
        <v>1</v>
      </c>
      <c r="I4664">
        <v>1</v>
      </c>
      <c r="J4664">
        <v>1</v>
      </c>
      <c r="M4664">
        <v>19</v>
      </c>
      <c r="N4664">
        <v>4</v>
      </c>
      <c r="O4664">
        <v>4263063.0630630637</v>
      </c>
      <c r="P4664">
        <v>1250090.0900900899</v>
      </c>
      <c r="Q4664">
        <v>13</v>
      </c>
      <c r="R4664">
        <v>18</v>
      </c>
      <c r="S4664">
        <v>18973144.144144144</v>
      </c>
      <c r="T4664">
        <v>19542603.603603605</v>
      </c>
      <c r="U4664">
        <v>3440540.5405405411</v>
      </c>
      <c r="V4664">
        <v>1812882.8828828819</v>
      </c>
      <c r="W4664">
        <v>878.06896551800003</v>
      </c>
      <c r="X4664">
        <v>878.65517241199996</v>
      </c>
    </row>
    <row r="4665" spans="1:24">
      <c r="A4665" s="7" t="s">
        <v>5730</v>
      </c>
      <c r="B4665" s="13" t="s">
        <v>1198</v>
      </c>
      <c r="C4665">
        <v>2726918917.9366274</v>
      </c>
      <c r="D4665">
        <v>2673309560.6567783</v>
      </c>
      <c r="E4665">
        <v>41984246.846846856</v>
      </c>
      <c r="F4665">
        <v>1162387.3873873921</v>
      </c>
      <c r="G4665">
        <v>901</v>
      </c>
      <c r="H4665">
        <v>597</v>
      </c>
      <c r="I4665">
        <v>31</v>
      </c>
      <c r="J4665">
        <v>34</v>
      </c>
      <c r="K4665">
        <v>23</v>
      </c>
      <c r="M4665">
        <v>1424</v>
      </c>
      <c r="N4665">
        <v>1464</v>
      </c>
      <c r="O4665">
        <v>1625716893.6936936</v>
      </c>
      <c r="P4665">
        <v>1518101351.3513513</v>
      </c>
      <c r="Q4665">
        <v>547</v>
      </c>
      <c r="R4665">
        <v>648</v>
      </c>
      <c r="S4665">
        <v>650123260.36036038</v>
      </c>
      <c r="T4665">
        <v>650284167.56756759</v>
      </c>
      <c r="U4665">
        <v>1564248969.3693693</v>
      </c>
      <c r="V4665">
        <v>1448988358.5585587</v>
      </c>
      <c r="W4665">
        <v>52382.586206895998</v>
      </c>
      <c r="X4665">
        <v>52454.517241377005</v>
      </c>
    </row>
    <row r="4666" spans="1:24">
      <c r="A4666" s="7" t="s">
        <v>5731</v>
      </c>
      <c r="B4666" s="13" t="s">
        <v>2529</v>
      </c>
      <c r="C4666">
        <v>866269642.51693106</v>
      </c>
      <c r="D4666">
        <v>850843440.70309567</v>
      </c>
      <c r="E4666">
        <v>1555855.8558558561</v>
      </c>
      <c r="F4666">
        <v>782882.88288288796</v>
      </c>
      <c r="G4666">
        <v>159</v>
      </c>
      <c r="H4666">
        <v>161</v>
      </c>
      <c r="I4666">
        <v>24</v>
      </c>
      <c r="J4666">
        <v>28</v>
      </c>
      <c r="K4666">
        <v>5</v>
      </c>
      <c r="M4666">
        <v>336</v>
      </c>
      <c r="N4666">
        <v>403</v>
      </c>
      <c r="O4666">
        <v>125106126.12612614</v>
      </c>
      <c r="P4666">
        <v>190613153.15315315</v>
      </c>
      <c r="Q4666">
        <v>833</v>
      </c>
      <c r="R4666">
        <v>811</v>
      </c>
      <c r="S4666">
        <v>256551504.5045045</v>
      </c>
      <c r="T4666">
        <v>254618162.16216218</v>
      </c>
      <c r="U4666">
        <v>39399099.0990991</v>
      </c>
      <c r="V4666">
        <v>112418936.93693693</v>
      </c>
      <c r="W4666">
        <v>20800.137931023</v>
      </c>
      <c r="X4666">
        <v>21056.79310345</v>
      </c>
    </row>
    <row r="4667" spans="1:24">
      <c r="A4667" s="7" t="s">
        <v>5732</v>
      </c>
      <c r="B4667" s="13" t="s">
        <v>1828</v>
      </c>
      <c r="C4667">
        <v>458022149.41379428</v>
      </c>
      <c r="D4667">
        <v>450737510.04697412</v>
      </c>
      <c r="E4667">
        <v>21057657.657657657</v>
      </c>
      <c r="F4667">
        <v>337650403.6036036</v>
      </c>
      <c r="G4667">
        <v>71</v>
      </c>
      <c r="H4667">
        <v>123</v>
      </c>
      <c r="I4667">
        <v>12</v>
      </c>
      <c r="J4667">
        <v>27</v>
      </c>
      <c r="K4667">
        <v>1</v>
      </c>
      <c r="M4667">
        <v>273</v>
      </c>
      <c r="N4667">
        <v>220</v>
      </c>
      <c r="O4667">
        <v>86210585.585585579</v>
      </c>
      <c r="P4667">
        <v>127931531.53153154</v>
      </c>
      <c r="R4667">
        <v>580</v>
      </c>
      <c r="S4667">
        <v>241112272.97297299</v>
      </c>
      <c r="T4667">
        <v>239042846.84684685</v>
      </c>
      <c r="U4667">
        <v>80915585.585585594</v>
      </c>
      <c r="V4667">
        <v>120228648.64864865</v>
      </c>
      <c r="W4667">
        <v>7031.758620691</v>
      </c>
      <c r="X4667">
        <v>6750.8965517220004</v>
      </c>
    </row>
    <row r="4668" spans="1:24">
      <c r="A4668" s="7" t="s">
        <v>5733</v>
      </c>
      <c r="B4668" s="13" t="s">
        <v>2724</v>
      </c>
      <c r="C4668">
        <v>1335050045.8650167</v>
      </c>
      <c r="D4668">
        <v>1330451171.6237454</v>
      </c>
      <c r="E4668">
        <v>15113085.585585585</v>
      </c>
      <c r="F4668">
        <v>9608108.1081081145</v>
      </c>
      <c r="G4668">
        <v>141</v>
      </c>
      <c r="H4668">
        <v>152</v>
      </c>
      <c r="I4668">
        <v>28</v>
      </c>
      <c r="J4668">
        <v>21</v>
      </c>
      <c r="K4668">
        <v>1</v>
      </c>
      <c r="M4668">
        <v>848</v>
      </c>
      <c r="N4668">
        <v>791</v>
      </c>
      <c r="O4668">
        <v>382160772.97297299</v>
      </c>
      <c r="P4668">
        <v>208339716.21621621</v>
      </c>
      <c r="Q4668">
        <v>823</v>
      </c>
      <c r="R4668">
        <v>912</v>
      </c>
      <c r="S4668">
        <v>415555197.2972973</v>
      </c>
      <c r="T4668">
        <v>418567518.01801801</v>
      </c>
      <c r="U4668">
        <v>258906466.66666669</v>
      </c>
      <c r="V4668">
        <v>208281441.44144142</v>
      </c>
      <c r="W4668">
        <v>23078.724137919999</v>
      </c>
      <c r="X4668">
        <v>23373.999999991</v>
      </c>
    </row>
    <row r="4669" spans="1:24">
      <c r="A4669" s="7" t="s">
        <v>5734</v>
      </c>
      <c r="B4669" s="13" t="s">
        <v>1816</v>
      </c>
      <c r="C4669">
        <v>62329056.627682894</v>
      </c>
      <c r="D4669">
        <v>60107996.143906564</v>
      </c>
      <c r="E4669">
        <v>426081.08108108101</v>
      </c>
      <c r="F4669">
        <v>545945.94594594697</v>
      </c>
      <c r="G4669">
        <v>26</v>
      </c>
      <c r="H4669">
        <v>34</v>
      </c>
      <c r="I4669">
        <v>0</v>
      </c>
      <c r="J4669">
        <v>1</v>
      </c>
      <c r="M4669">
        <v>28</v>
      </c>
      <c r="N4669">
        <v>47</v>
      </c>
      <c r="O4669">
        <v>3399999.9999999991</v>
      </c>
      <c r="P4669">
        <v>6309369.3693693699</v>
      </c>
      <c r="R4669">
        <v>30</v>
      </c>
      <c r="S4669">
        <v>20423716.216216214</v>
      </c>
      <c r="T4669">
        <v>21640477.477477476</v>
      </c>
      <c r="U4669">
        <v>2934144.1441441448</v>
      </c>
      <c r="V4669">
        <v>5284504.5045045037</v>
      </c>
      <c r="W4669">
        <v>952.00000000399996</v>
      </c>
      <c r="X4669">
        <v>926.31034482699999</v>
      </c>
    </row>
    <row r="4670" spans="1:24">
      <c r="A4670" s="7" t="s">
        <v>5735</v>
      </c>
      <c r="B4670" s="13" t="s">
        <v>1885</v>
      </c>
      <c r="C4670">
        <v>242490556.69430751</v>
      </c>
      <c r="D4670">
        <v>235912247.47822869</v>
      </c>
      <c r="E4670">
        <v>254486901.80180177</v>
      </c>
      <c r="F4670">
        <v>175222651.35135138</v>
      </c>
      <c r="G4670">
        <v>27</v>
      </c>
      <c r="H4670">
        <v>29</v>
      </c>
      <c r="I4670">
        <v>4</v>
      </c>
      <c r="J4670">
        <v>8</v>
      </c>
      <c r="M4670">
        <v>276</v>
      </c>
      <c r="N4670">
        <v>290</v>
      </c>
      <c r="O4670">
        <v>79439351.351351351</v>
      </c>
      <c r="P4670">
        <v>115573872.97297299</v>
      </c>
      <c r="Q4670">
        <v>268</v>
      </c>
      <c r="R4670">
        <v>329</v>
      </c>
      <c r="S4670">
        <v>53469409.909909904</v>
      </c>
      <c r="T4670">
        <v>51777954.954954952</v>
      </c>
      <c r="U4670">
        <v>75172612.612612605</v>
      </c>
      <c r="V4670">
        <v>114457927.92792794</v>
      </c>
      <c r="W4670">
        <v>3581.4137931089999</v>
      </c>
      <c r="X4670">
        <v>3685.2758620670002</v>
      </c>
    </row>
    <row r="4671" spans="1:24">
      <c r="A4671" s="7" t="s">
        <v>5736</v>
      </c>
      <c r="B4671" s="13" t="s">
        <v>2755</v>
      </c>
      <c r="C4671">
        <v>15998159.239320572</v>
      </c>
      <c r="D4671">
        <v>11724357.724511636</v>
      </c>
      <c r="E4671">
        <v>271171.17117117101</v>
      </c>
      <c r="F4671">
        <v>12612.612612613</v>
      </c>
      <c r="G4671">
        <v>5</v>
      </c>
      <c r="H4671">
        <v>9</v>
      </c>
      <c r="I4671">
        <v>0</v>
      </c>
      <c r="J4671">
        <v>1</v>
      </c>
      <c r="M4671">
        <v>6</v>
      </c>
      <c r="N4671">
        <v>14</v>
      </c>
      <c r="O4671">
        <v>1352252.2522522521</v>
      </c>
      <c r="P4671">
        <v>1940540.5405405401</v>
      </c>
      <c r="R4671">
        <v>18</v>
      </c>
      <c r="S4671">
        <v>2874801.8018018007</v>
      </c>
      <c r="T4671">
        <v>2676153.1531531541</v>
      </c>
      <c r="U4671">
        <v>1364234.2342342341</v>
      </c>
      <c r="V4671">
        <v>1387567.567567568</v>
      </c>
      <c r="W4671">
        <v>200.99999999799999</v>
      </c>
      <c r="X4671">
        <v>198.65517241500001</v>
      </c>
    </row>
    <row r="4672" spans="1:24">
      <c r="A4672" s="7" t="s">
        <v>5737</v>
      </c>
      <c r="B4672" s="13" t="s">
        <v>1601</v>
      </c>
      <c r="C4672">
        <v>884911.17574574798</v>
      </c>
      <c r="D4672">
        <v>795095.465482514</v>
      </c>
      <c r="S4672">
        <v>79504.504504505006</v>
      </c>
      <c r="T4672">
        <v>113288.28828828799</v>
      </c>
      <c r="W4672">
        <v>29.655172411999999</v>
      </c>
      <c r="X4672">
        <v>55.068965515999999</v>
      </c>
    </row>
    <row r="4673" spans="1:24">
      <c r="A4673" s="7" t="s">
        <v>5738</v>
      </c>
      <c r="B4673" s="13" t="s">
        <v>1601</v>
      </c>
      <c r="C4673">
        <v>16036234.983034689</v>
      </c>
      <c r="D4673">
        <v>12733792.411519809</v>
      </c>
      <c r="H4673">
        <v>2</v>
      </c>
      <c r="M4673">
        <v>1</v>
      </c>
      <c r="N4673">
        <v>3</v>
      </c>
      <c r="S4673">
        <v>790268.46846846899</v>
      </c>
      <c r="T4673">
        <v>700342.34234234306</v>
      </c>
      <c r="W4673">
        <v>382.24137930899997</v>
      </c>
      <c r="X4673">
        <v>348.44827585999997</v>
      </c>
    </row>
    <row r="4674" spans="1:24">
      <c r="A4674" s="7" t="s">
        <v>529</v>
      </c>
      <c r="B4674" s="13" t="s">
        <v>64</v>
      </c>
      <c r="C4674">
        <v>891264836.22760272</v>
      </c>
      <c r="D4674">
        <v>801217518.01915443</v>
      </c>
      <c r="E4674">
        <v>494632209.009009</v>
      </c>
      <c r="F4674">
        <v>32265778.378378384</v>
      </c>
      <c r="G4674">
        <v>206</v>
      </c>
      <c r="H4674">
        <v>244</v>
      </c>
      <c r="I4674">
        <v>15</v>
      </c>
      <c r="J4674">
        <v>11</v>
      </c>
      <c r="M4674">
        <v>470</v>
      </c>
      <c r="N4674">
        <v>425</v>
      </c>
      <c r="O4674">
        <v>199737117.11711711</v>
      </c>
      <c r="P4674">
        <v>113387387.38738739</v>
      </c>
      <c r="Q4674">
        <v>1350</v>
      </c>
      <c r="R4674">
        <v>814</v>
      </c>
      <c r="S4674">
        <v>340966348.64864868</v>
      </c>
      <c r="T4674">
        <v>324104110.8108108</v>
      </c>
      <c r="U4674">
        <v>213898161.26126125</v>
      </c>
      <c r="V4674">
        <v>116349549.54954955</v>
      </c>
      <c r="W4674">
        <v>19924.241379311999</v>
      </c>
      <c r="X4674">
        <v>20530.137931026999</v>
      </c>
    </row>
    <row r="4675" spans="1:24">
      <c r="A4675" s="7" t="s">
        <v>5739</v>
      </c>
      <c r="B4675" s="13" t="s">
        <v>5740</v>
      </c>
      <c r="C4675">
        <v>577426956.85174465</v>
      </c>
      <c r="D4675">
        <v>399869861.50831282</v>
      </c>
      <c r="E4675">
        <v>3284684.6846846868</v>
      </c>
      <c r="F4675">
        <v>4395045.0450450443</v>
      </c>
      <c r="G4675">
        <v>197</v>
      </c>
      <c r="H4675">
        <v>400</v>
      </c>
      <c r="I4675">
        <v>35</v>
      </c>
      <c r="J4675">
        <v>42</v>
      </c>
      <c r="K4675">
        <v>32</v>
      </c>
      <c r="M4675">
        <v>856</v>
      </c>
      <c r="N4675">
        <v>777</v>
      </c>
      <c r="O4675">
        <v>1966311711.7117116</v>
      </c>
      <c r="P4675">
        <v>84877795.495495498</v>
      </c>
      <c r="Q4675">
        <v>3210</v>
      </c>
      <c r="R4675">
        <v>1829</v>
      </c>
      <c r="S4675">
        <v>76398041.441441447</v>
      </c>
      <c r="T4675">
        <v>83159450.45045045</v>
      </c>
      <c r="U4675">
        <v>1955313423.4234233</v>
      </c>
      <c r="V4675">
        <v>78807837.837837845</v>
      </c>
      <c r="W4675">
        <v>5986.5517241500002</v>
      </c>
      <c r="X4675">
        <v>6280.0344827560002</v>
      </c>
    </row>
    <row r="4676" spans="1:24">
      <c r="A4676" s="7" t="s">
        <v>5741</v>
      </c>
      <c r="B4676" s="13" t="s">
        <v>5740</v>
      </c>
      <c r="C4676">
        <v>100133193.96975747</v>
      </c>
      <c r="D4676">
        <v>67402868.72940135</v>
      </c>
      <c r="E4676">
        <v>78603.603603605996</v>
      </c>
      <c r="F4676">
        <v>30630.630630633001</v>
      </c>
      <c r="G4676">
        <v>20</v>
      </c>
      <c r="H4676">
        <v>11</v>
      </c>
      <c r="I4676">
        <v>9</v>
      </c>
      <c r="J4676">
        <v>6</v>
      </c>
      <c r="M4676">
        <v>52</v>
      </c>
      <c r="N4676">
        <v>76</v>
      </c>
      <c r="O4676">
        <v>6606756.7567567583</v>
      </c>
      <c r="P4676">
        <v>8248648.6486486513</v>
      </c>
      <c r="Q4676">
        <v>47</v>
      </c>
      <c r="R4676">
        <v>57</v>
      </c>
      <c r="S4676">
        <v>12958166.666666664</v>
      </c>
      <c r="T4676">
        <v>13225414.414414415</v>
      </c>
      <c r="U4676">
        <v>6358558.5585585572</v>
      </c>
      <c r="V4676">
        <v>9515315.3153153155</v>
      </c>
      <c r="W4676">
        <v>1042.3103448259999</v>
      </c>
      <c r="X4676">
        <v>1154.1034482730001</v>
      </c>
    </row>
    <row r="4677" spans="1:24">
      <c r="A4677" s="7" t="s">
        <v>5742</v>
      </c>
      <c r="B4677" s="13" t="s">
        <v>5740</v>
      </c>
      <c r="C4677">
        <v>171571003.35164782</v>
      </c>
      <c r="D4677">
        <v>108691253.44887282</v>
      </c>
      <c r="E4677">
        <v>198385495.4954955</v>
      </c>
      <c r="F4677">
        <v>499099.09909910097</v>
      </c>
      <c r="G4677">
        <v>64</v>
      </c>
      <c r="H4677">
        <v>55</v>
      </c>
      <c r="I4677">
        <v>7</v>
      </c>
      <c r="J4677">
        <v>7</v>
      </c>
      <c r="M4677">
        <v>181</v>
      </c>
      <c r="N4677">
        <v>99</v>
      </c>
      <c r="O4677">
        <v>9688738.7387387417</v>
      </c>
      <c r="P4677">
        <v>7273153.1531531531</v>
      </c>
      <c r="Q4677">
        <v>115</v>
      </c>
      <c r="R4677">
        <v>71</v>
      </c>
      <c r="S4677">
        <v>19370972.07207207</v>
      </c>
      <c r="T4677">
        <v>18349198.198198199</v>
      </c>
      <c r="U4677">
        <v>8877387.3873873856</v>
      </c>
      <c r="V4677">
        <v>8117567.5675675664</v>
      </c>
      <c r="W4677">
        <v>1771.2413793139999</v>
      </c>
      <c r="X4677">
        <v>1851.758620693</v>
      </c>
    </row>
    <row r="4678" spans="1:24">
      <c r="A4678" s="7" t="s">
        <v>5743</v>
      </c>
      <c r="B4678" s="13" t="s">
        <v>5740</v>
      </c>
      <c r="C4678">
        <v>685831765.92882693</v>
      </c>
      <c r="D4678">
        <v>489572184.57142448</v>
      </c>
      <c r="E4678">
        <v>2176238.7387387408</v>
      </c>
      <c r="F4678">
        <v>974774.77477478096</v>
      </c>
      <c r="G4678">
        <v>527</v>
      </c>
      <c r="H4678">
        <v>125</v>
      </c>
      <c r="I4678">
        <v>17</v>
      </c>
      <c r="J4678">
        <v>27</v>
      </c>
      <c r="M4678">
        <v>1886</v>
      </c>
      <c r="N4678">
        <v>739</v>
      </c>
      <c r="O4678">
        <v>28695945.945945948</v>
      </c>
      <c r="P4678">
        <v>65386216.216216214</v>
      </c>
      <c r="Q4678">
        <v>301</v>
      </c>
      <c r="R4678">
        <v>287</v>
      </c>
      <c r="S4678">
        <v>127377790.990991</v>
      </c>
      <c r="T4678">
        <v>127312211.7117117</v>
      </c>
      <c r="U4678">
        <v>25197207.207207203</v>
      </c>
      <c r="V4678">
        <v>38142252.252252251</v>
      </c>
      <c r="W4678">
        <v>8026.758620691</v>
      </c>
      <c r="X4678">
        <v>8163.65517241</v>
      </c>
    </row>
    <row r="4679" spans="1:24">
      <c r="A4679" s="7" t="s">
        <v>5744</v>
      </c>
      <c r="B4679" s="13" t="s">
        <v>761</v>
      </c>
      <c r="C4679">
        <v>36184754.485820599</v>
      </c>
      <c r="D4679">
        <v>34665202.259861745</v>
      </c>
      <c r="E4679">
        <v>3603.603603604</v>
      </c>
      <c r="F4679">
        <v>19819.819819820001</v>
      </c>
      <c r="G4679">
        <v>8</v>
      </c>
      <c r="H4679">
        <v>8</v>
      </c>
      <c r="I4679">
        <v>0</v>
      </c>
      <c r="J4679">
        <v>0</v>
      </c>
      <c r="K4679">
        <v>1</v>
      </c>
      <c r="M4679">
        <v>18</v>
      </c>
      <c r="N4679">
        <v>15</v>
      </c>
      <c r="O4679">
        <v>724324.32432432496</v>
      </c>
      <c r="P4679">
        <v>141441.441441442</v>
      </c>
      <c r="S4679">
        <v>5696148.6486486495</v>
      </c>
      <c r="T4679">
        <v>5404990.9909909908</v>
      </c>
      <c r="U4679">
        <v>884684.68468468497</v>
      </c>
      <c r="V4679">
        <v>344144.14414414403</v>
      </c>
      <c r="W4679">
        <v>400.48275862100002</v>
      </c>
      <c r="X4679">
        <v>417.96551724099999</v>
      </c>
    </row>
    <row r="4680" spans="1:24">
      <c r="A4680" s="7" t="s">
        <v>5745</v>
      </c>
      <c r="B4680" s="13" t="s">
        <v>5740</v>
      </c>
      <c r="C4680">
        <v>408498003.38050693</v>
      </c>
      <c r="D4680">
        <v>267977110.58911622</v>
      </c>
      <c r="E4680">
        <v>1608783.7837837839</v>
      </c>
      <c r="F4680">
        <v>784684.68468468497</v>
      </c>
      <c r="G4680">
        <v>61</v>
      </c>
      <c r="H4680">
        <v>75</v>
      </c>
      <c r="I4680">
        <v>5</v>
      </c>
      <c r="J4680">
        <v>6</v>
      </c>
      <c r="M4680">
        <v>214</v>
      </c>
      <c r="N4680">
        <v>242</v>
      </c>
      <c r="O4680">
        <v>14714414.414414413</v>
      </c>
      <c r="P4680">
        <v>18319707.207207207</v>
      </c>
      <c r="Q4680">
        <v>112</v>
      </c>
      <c r="R4680">
        <v>179</v>
      </c>
      <c r="S4680">
        <v>45946495.495495491</v>
      </c>
      <c r="T4680">
        <v>49510550.45045045</v>
      </c>
      <c r="U4680">
        <v>13291711.71171171</v>
      </c>
      <c r="V4680">
        <v>18332432.432432432</v>
      </c>
      <c r="W4680">
        <v>4674.6206896530002</v>
      </c>
      <c r="X4680">
        <v>4736.1724137990004</v>
      </c>
    </row>
    <row r="4681" spans="1:24">
      <c r="A4681" s="7" t="s">
        <v>5746</v>
      </c>
      <c r="B4681" s="13" t="s">
        <v>5740</v>
      </c>
      <c r="C4681">
        <v>286661933.64579499</v>
      </c>
      <c r="D4681">
        <v>286709897.47803831</v>
      </c>
      <c r="E4681">
        <v>4205180.1801801762</v>
      </c>
      <c r="F4681">
        <v>258558.55855855701</v>
      </c>
      <c r="G4681">
        <v>227</v>
      </c>
      <c r="H4681">
        <v>549</v>
      </c>
      <c r="I4681">
        <v>19</v>
      </c>
      <c r="J4681">
        <v>37</v>
      </c>
      <c r="K4681">
        <v>9</v>
      </c>
      <c r="M4681">
        <v>1606</v>
      </c>
      <c r="N4681">
        <v>1057</v>
      </c>
      <c r="O4681">
        <v>43358558.558558561</v>
      </c>
      <c r="P4681">
        <v>70516824.324324325</v>
      </c>
      <c r="Q4681">
        <v>338</v>
      </c>
      <c r="R4681">
        <v>3008</v>
      </c>
      <c r="S4681">
        <v>91206545.045045048</v>
      </c>
      <c r="T4681">
        <v>93754135.135135144</v>
      </c>
      <c r="U4681">
        <v>37175855.855855852</v>
      </c>
      <c r="V4681">
        <v>74920090.090090081</v>
      </c>
      <c r="W4681">
        <v>5900.1034482880004</v>
      </c>
      <c r="X4681">
        <v>5894.1379310510001</v>
      </c>
    </row>
    <row r="4682" spans="1:24">
      <c r="A4682" s="7" t="s">
        <v>5747</v>
      </c>
      <c r="B4682" s="13" t="s">
        <v>5740</v>
      </c>
      <c r="C4682">
        <v>424165715.17260963</v>
      </c>
      <c r="D4682">
        <v>347660717.8602711</v>
      </c>
      <c r="E4682">
        <v>2281105087.3873873</v>
      </c>
      <c r="F4682">
        <v>107998807.20720722</v>
      </c>
      <c r="G4682">
        <v>48</v>
      </c>
      <c r="H4682">
        <v>52</v>
      </c>
      <c r="I4682">
        <v>12</v>
      </c>
      <c r="J4682">
        <v>44</v>
      </c>
      <c r="K4682">
        <v>2</v>
      </c>
      <c r="M4682">
        <v>244</v>
      </c>
      <c r="N4682">
        <v>157</v>
      </c>
      <c r="O4682">
        <v>127962010.8108108</v>
      </c>
      <c r="P4682">
        <v>1079789363.963964</v>
      </c>
      <c r="Q4682">
        <v>431</v>
      </c>
      <c r="R4682">
        <v>631</v>
      </c>
      <c r="S4682">
        <v>65310234.234234244</v>
      </c>
      <c r="T4682">
        <v>63239527.027027026</v>
      </c>
      <c r="U4682">
        <v>113910450.45045047</v>
      </c>
      <c r="V4682">
        <v>1069515315.3153152</v>
      </c>
      <c r="W4682">
        <v>6267.3103448259999</v>
      </c>
      <c r="X4682">
        <v>6430.1724138010004</v>
      </c>
    </row>
    <row r="4683" spans="1:24">
      <c r="A4683" s="7" t="s">
        <v>5748</v>
      </c>
      <c r="B4683" s="13" t="s">
        <v>5740</v>
      </c>
      <c r="C4683">
        <v>283361609.58487386</v>
      </c>
      <c r="D4683">
        <v>270057237.60779434</v>
      </c>
      <c r="E4683">
        <v>631869.36936937296</v>
      </c>
      <c r="F4683">
        <v>134234.234234239</v>
      </c>
      <c r="G4683">
        <v>92</v>
      </c>
      <c r="H4683">
        <v>152</v>
      </c>
      <c r="I4683">
        <v>21</v>
      </c>
      <c r="J4683">
        <v>21</v>
      </c>
      <c r="K4683">
        <v>1</v>
      </c>
      <c r="M4683">
        <v>318</v>
      </c>
      <c r="N4683">
        <v>445</v>
      </c>
      <c r="O4683">
        <v>20921171.171171177</v>
      </c>
      <c r="P4683">
        <v>28965360.360360362</v>
      </c>
      <c r="Q4683">
        <v>208</v>
      </c>
      <c r="R4683">
        <v>285</v>
      </c>
      <c r="S4683">
        <v>73156355.855855852</v>
      </c>
      <c r="T4683">
        <v>71297267.567567572</v>
      </c>
      <c r="U4683">
        <v>19482792.792792793</v>
      </c>
      <c r="V4683">
        <v>32120180.180180185</v>
      </c>
      <c r="W4683">
        <v>5540.9655172410003</v>
      </c>
      <c r="X4683">
        <v>5844.6551724159999</v>
      </c>
    </row>
    <row r="4684" spans="1:24">
      <c r="A4684" s="7" t="s">
        <v>5749</v>
      </c>
      <c r="B4684" s="13" t="s">
        <v>1744</v>
      </c>
      <c r="C4684">
        <v>1402927621.4651842</v>
      </c>
      <c r="D4684">
        <v>676639282.4659884</v>
      </c>
      <c r="E4684">
        <v>227218519.81981984</v>
      </c>
      <c r="F4684">
        <v>1172819498.1981983</v>
      </c>
      <c r="G4684">
        <v>240</v>
      </c>
      <c r="H4684">
        <v>106</v>
      </c>
      <c r="I4684">
        <v>18</v>
      </c>
      <c r="J4684">
        <v>10</v>
      </c>
      <c r="K4684">
        <v>24</v>
      </c>
      <c r="M4684">
        <v>503</v>
      </c>
      <c r="N4684">
        <v>261</v>
      </c>
      <c r="O4684">
        <v>113576081.08108108</v>
      </c>
      <c r="P4684">
        <v>62913963.963963971</v>
      </c>
      <c r="Q4684">
        <v>621</v>
      </c>
      <c r="R4684">
        <v>265</v>
      </c>
      <c r="S4684">
        <v>115449063.06306306</v>
      </c>
      <c r="T4684">
        <v>110837450.45045045</v>
      </c>
      <c r="U4684">
        <v>77802926.126126125</v>
      </c>
      <c r="V4684">
        <v>42920990.990990989</v>
      </c>
      <c r="W4684">
        <v>8404.9655172429993</v>
      </c>
      <c r="X4684">
        <v>8701.3448275869996</v>
      </c>
    </row>
    <row r="4685" spans="1:24">
      <c r="A4685" s="7" t="s">
        <v>5750</v>
      </c>
      <c r="B4685" s="13" t="s">
        <v>4676</v>
      </c>
      <c r="C4685">
        <v>14684129.950541388</v>
      </c>
      <c r="D4685">
        <v>13456403.284993162</v>
      </c>
      <c r="G4685">
        <v>1</v>
      </c>
      <c r="H4685">
        <v>8</v>
      </c>
      <c r="M4685">
        <v>6</v>
      </c>
      <c r="N4685">
        <v>8</v>
      </c>
      <c r="O4685">
        <v>135135.135135135</v>
      </c>
      <c r="P4685">
        <v>1202702.702702703</v>
      </c>
      <c r="S4685">
        <v>2711509.0090090092</v>
      </c>
      <c r="T4685">
        <v>2801022.5225225231</v>
      </c>
      <c r="U4685">
        <v>85135.135135135002</v>
      </c>
      <c r="V4685">
        <v>1351801.8018018019</v>
      </c>
      <c r="W4685">
        <v>169.172413793</v>
      </c>
      <c r="X4685">
        <v>162.89655172599998</v>
      </c>
    </row>
    <row r="4686" spans="1:24">
      <c r="A4686" s="7" t="s">
        <v>6956</v>
      </c>
      <c r="B4686" s="13" t="s">
        <v>2384</v>
      </c>
      <c r="E4686">
        <v>9909909.9099099096</v>
      </c>
    </row>
    <row r="4687" spans="1:24">
      <c r="A4687" s="7" t="s">
        <v>5751</v>
      </c>
      <c r="B4687" s="13" t="s">
        <v>863</v>
      </c>
      <c r="C4687">
        <v>54399516.376056023</v>
      </c>
      <c r="D4687">
        <v>53848681.628307566</v>
      </c>
      <c r="E4687">
        <v>3496171.1711711721</v>
      </c>
      <c r="F4687">
        <v>2044144.1441441439</v>
      </c>
      <c r="G4687">
        <v>10</v>
      </c>
      <c r="H4687">
        <v>7</v>
      </c>
      <c r="I4687">
        <v>1</v>
      </c>
      <c r="J4687">
        <v>5</v>
      </c>
      <c r="M4687">
        <v>16</v>
      </c>
      <c r="N4687">
        <v>10</v>
      </c>
      <c r="O4687">
        <v>8121621.6216216236</v>
      </c>
      <c r="P4687">
        <v>8279729.7297297306</v>
      </c>
      <c r="Q4687">
        <v>3</v>
      </c>
      <c r="R4687">
        <v>121</v>
      </c>
      <c r="S4687">
        <v>10060540.540540541</v>
      </c>
      <c r="T4687">
        <v>10886873.873873873</v>
      </c>
      <c r="U4687">
        <v>7899459.4594594613</v>
      </c>
      <c r="V4687">
        <v>8668378.378378382</v>
      </c>
      <c r="W4687">
        <v>706.58620689999998</v>
      </c>
      <c r="X4687">
        <v>721.58620689700001</v>
      </c>
    </row>
    <row r="4688" spans="1:24">
      <c r="A4688" s="7" t="s">
        <v>6957</v>
      </c>
      <c r="B4688" s="13" t="s">
        <v>1907</v>
      </c>
      <c r="E4688">
        <v>19655405.405405402</v>
      </c>
      <c r="F4688">
        <v>57229399.0990991</v>
      </c>
      <c r="O4688">
        <v>861261.26126126095</v>
      </c>
      <c r="P4688">
        <v>531531.53153153195</v>
      </c>
    </row>
    <row r="4689" spans="1:24">
      <c r="A4689" s="7" t="s">
        <v>5752</v>
      </c>
      <c r="B4689" s="13" t="s">
        <v>5753</v>
      </c>
      <c r="C4689">
        <v>479082857.71760041</v>
      </c>
      <c r="D4689">
        <v>451562335.87870437</v>
      </c>
      <c r="E4689">
        <v>242173525.22522521</v>
      </c>
      <c r="F4689">
        <v>98664118.018018007</v>
      </c>
      <c r="G4689">
        <v>59</v>
      </c>
      <c r="H4689">
        <v>32</v>
      </c>
      <c r="I4689">
        <v>1</v>
      </c>
      <c r="J4689">
        <v>2</v>
      </c>
      <c r="M4689">
        <v>75</v>
      </c>
      <c r="N4689">
        <v>114</v>
      </c>
      <c r="O4689">
        <v>246243064.86486489</v>
      </c>
      <c r="P4689">
        <v>122196569.36936937</v>
      </c>
      <c r="Q4689">
        <v>15</v>
      </c>
      <c r="R4689">
        <v>183</v>
      </c>
      <c r="S4689">
        <v>138758948.64864865</v>
      </c>
      <c r="T4689">
        <v>140019045.04504505</v>
      </c>
      <c r="U4689">
        <v>193976126.12612611</v>
      </c>
      <c r="V4689">
        <v>104441441.44144145</v>
      </c>
      <c r="W4689">
        <v>7086.5517241389998</v>
      </c>
      <c r="X4689">
        <v>6901.0689655160004</v>
      </c>
    </row>
    <row r="4690" spans="1:24">
      <c r="A4690" s="7" t="s">
        <v>5754</v>
      </c>
      <c r="B4690" s="13" t="s">
        <v>863</v>
      </c>
      <c r="C4690">
        <v>60918191.639961794</v>
      </c>
      <c r="D4690">
        <v>60444756.182288744</v>
      </c>
      <c r="E4690">
        <v>125225.225225225</v>
      </c>
      <c r="F4690">
        <v>53153.153153152998</v>
      </c>
      <c r="G4690">
        <v>25</v>
      </c>
      <c r="H4690">
        <v>34</v>
      </c>
      <c r="I4690">
        <v>4</v>
      </c>
      <c r="J4690">
        <v>4</v>
      </c>
      <c r="M4690">
        <v>131</v>
      </c>
      <c r="N4690">
        <v>77</v>
      </c>
      <c r="O4690">
        <v>12566666.666666666</v>
      </c>
      <c r="P4690">
        <v>4739639.6396396402</v>
      </c>
      <c r="Q4690">
        <v>17</v>
      </c>
      <c r="R4690">
        <v>21</v>
      </c>
      <c r="S4690">
        <v>18360004.504504506</v>
      </c>
      <c r="T4690">
        <v>18066927.927927926</v>
      </c>
      <c r="U4690">
        <v>11245045.045045044</v>
      </c>
      <c r="V4690">
        <v>5591621.6216216199</v>
      </c>
      <c r="W4690">
        <v>1371.413793104</v>
      </c>
      <c r="X4690">
        <v>1427.2413793109999</v>
      </c>
    </row>
    <row r="4691" spans="1:24">
      <c r="A4691" s="7" t="s">
        <v>5755</v>
      </c>
      <c r="B4691" s="13" t="s">
        <v>863</v>
      </c>
      <c r="C4691">
        <v>62334265.777424879</v>
      </c>
      <c r="D4691">
        <v>61416961.91402223</v>
      </c>
      <c r="G4691">
        <v>13</v>
      </c>
      <c r="H4691">
        <v>21</v>
      </c>
      <c r="I4691">
        <v>0</v>
      </c>
      <c r="J4691">
        <v>5</v>
      </c>
      <c r="M4691">
        <v>60</v>
      </c>
      <c r="N4691">
        <v>45</v>
      </c>
      <c r="O4691">
        <v>13476126.126126125</v>
      </c>
      <c r="P4691">
        <v>4718018.0180180203</v>
      </c>
      <c r="Q4691">
        <v>14</v>
      </c>
      <c r="R4691">
        <v>60</v>
      </c>
      <c r="S4691">
        <v>19789279.279279277</v>
      </c>
      <c r="T4691">
        <v>19224441.441441443</v>
      </c>
      <c r="U4691">
        <v>12902162.162162161</v>
      </c>
      <c r="V4691">
        <v>4766216.2162162149</v>
      </c>
      <c r="W4691">
        <v>1308.6896551740001</v>
      </c>
      <c r="X4691">
        <v>1347.6206896579999</v>
      </c>
    </row>
    <row r="4692" spans="1:24">
      <c r="A4692" s="7" t="s">
        <v>5756</v>
      </c>
      <c r="B4692" s="13" t="s">
        <v>863</v>
      </c>
      <c r="C4692">
        <v>59068834.500196502</v>
      </c>
      <c r="D4692">
        <v>63138740.250967771</v>
      </c>
      <c r="E4692">
        <v>444752.25225225202</v>
      </c>
      <c r="F4692">
        <v>5405.4054054059998</v>
      </c>
      <c r="G4692">
        <v>9</v>
      </c>
      <c r="H4692">
        <v>3</v>
      </c>
      <c r="I4692">
        <v>0</v>
      </c>
      <c r="J4692">
        <v>2</v>
      </c>
      <c r="K4692">
        <v>5</v>
      </c>
      <c r="M4692">
        <v>66</v>
      </c>
      <c r="N4692">
        <v>76</v>
      </c>
      <c r="O4692">
        <v>6757207.2072072066</v>
      </c>
      <c r="P4692">
        <v>13591644.144144144</v>
      </c>
      <c r="Q4692">
        <v>16</v>
      </c>
      <c r="R4692">
        <v>221</v>
      </c>
      <c r="S4692">
        <v>23655459.459459458</v>
      </c>
      <c r="T4692">
        <v>28165216.216216214</v>
      </c>
      <c r="U4692">
        <v>5571081.0810810821</v>
      </c>
      <c r="V4692">
        <v>15950720.72072072</v>
      </c>
      <c r="W4692">
        <v>1242.793103449</v>
      </c>
      <c r="X4692">
        <v>1434.8275862089999</v>
      </c>
    </row>
    <row r="4693" spans="1:24">
      <c r="A4693" s="7" t="s">
        <v>5757</v>
      </c>
      <c r="B4693" s="13" t="s">
        <v>863</v>
      </c>
      <c r="C4693">
        <v>52586227.313680932</v>
      </c>
      <c r="D4693">
        <v>54964433.629243121</v>
      </c>
      <c r="G4693">
        <v>8</v>
      </c>
      <c r="H4693">
        <v>12</v>
      </c>
      <c r="I4693">
        <v>0</v>
      </c>
      <c r="J4693">
        <v>1</v>
      </c>
      <c r="K4693">
        <v>1</v>
      </c>
      <c r="M4693">
        <v>95</v>
      </c>
      <c r="N4693">
        <v>64</v>
      </c>
      <c r="O4693">
        <v>1899099.0990990989</v>
      </c>
      <c r="P4693">
        <v>156756.75675675599</v>
      </c>
      <c r="Q4693">
        <v>1</v>
      </c>
      <c r="R4693">
        <v>9</v>
      </c>
      <c r="S4693">
        <v>17050184.684684686</v>
      </c>
      <c r="T4693">
        <v>17659459.459459458</v>
      </c>
      <c r="U4693">
        <v>1527477.4774774781</v>
      </c>
      <c r="V4693">
        <v>277027.02702702698</v>
      </c>
      <c r="W4693">
        <v>1258.172413793</v>
      </c>
      <c r="X4693">
        <v>1318.620689654</v>
      </c>
    </row>
    <row r="4694" spans="1:24">
      <c r="A4694" s="7" t="s">
        <v>5758</v>
      </c>
      <c r="B4694" s="13" t="s">
        <v>4435</v>
      </c>
      <c r="C4694">
        <v>424285029.42989153</v>
      </c>
      <c r="D4694">
        <v>433462213.41464198</v>
      </c>
      <c r="E4694">
        <v>244088580.18018019</v>
      </c>
      <c r="F4694">
        <v>22474099.099099118</v>
      </c>
      <c r="G4694">
        <v>109</v>
      </c>
      <c r="H4694">
        <v>204</v>
      </c>
      <c r="I4694">
        <v>11</v>
      </c>
      <c r="J4694">
        <v>19</v>
      </c>
      <c r="M4694">
        <v>284</v>
      </c>
      <c r="N4694">
        <v>253</v>
      </c>
      <c r="O4694">
        <v>54611531.531531528</v>
      </c>
      <c r="P4694">
        <v>63818333.333333328</v>
      </c>
      <c r="Q4694">
        <v>12</v>
      </c>
      <c r="R4694">
        <v>986</v>
      </c>
      <c r="S4694">
        <v>87137328.828828812</v>
      </c>
      <c r="T4694">
        <v>92986753.153153151</v>
      </c>
      <c r="U4694">
        <v>51058918.918918915</v>
      </c>
      <c r="V4694">
        <v>65221171.171171166</v>
      </c>
      <c r="W4694">
        <v>5160.655172412</v>
      </c>
      <c r="X4694">
        <v>5244.7586206810001</v>
      </c>
    </row>
    <row r="4695" spans="1:24">
      <c r="A4695" s="7" t="s">
        <v>5759</v>
      </c>
      <c r="B4695" s="13" t="s">
        <v>1531</v>
      </c>
      <c r="C4695">
        <v>235379824.19985896</v>
      </c>
      <c r="D4695">
        <v>237657301.22100651</v>
      </c>
      <c r="E4695">
        <v>218918.91891892001</v>
      </c>
      <c r="F4695">
        <v>495495.49549549998</v>
      </c>
      <c r="G4695">
        <v>61</v>
      </c>
      <c r="H4695">
        <v>66</v>
      </c>
      <c r="I4695">
        <v>2</v>
      </c>
      <c r="J4695">
        <v>6</v>
      </c>
      <c r="K4695">
        <v>1</v>
      </c>
      <c r="M4695">
        <v>98</v>
      </c>
      <c r="N4695">
        <v>127</v>
      </c>
      <c r="O4695">
        <v>29862522.522522517</v>
      </c>
      <c r="P4695">
        <v>42570180.180180177</v>
      </c>
      <c r="Q4695">
        <v>81</v>
      </c>
      <c r="R4695">
        <v>60</v>
      </c>
      <c r="S4695">
        <v>71271324.324324325</v>
      </c>
      <c r="T4695">
        <v>76809270.270270273</v>
      </c>
      <c r="U4695">
        <v>33911621.621621624</v>
      </c>
      <c r="V4695">
        <v>33049549.54954955</v>
      </c>
      <c r="W4695">
        <v>4566.0344827580002</v>
      </c>
      <c r="X4695">
        <v>4583.5172413790006</v>
      </c>
    </row>
    <row r="4696" spans="1:24">
      <c r="A4696" s="7" t="s">
        <v>5760</v>
      </c>
      <c r="B4696" s="13" t="s">
        <v>2400</v>
      </c>
      <c r="C4696">
        <v>137245328.64464164</v>
      </c>
      <c r="D4696">
        <v>132791251.30849499</v>
      </c>
      <c r="E4696">
        <v>9161936.9369369354</v>
      </c>
      <c r="F4696">
        <v>56756.756756759001</v>
      </c>
      <c r="G4696">
        <v>29</v>
      </c>
      <c r="H4696">
        <v>20</v>
      </c>
      <c r="I4696">
        <v>7</v>
      </c>
      <c r="J4696">
        <v>10</v>
      </c>
      <c r="K4696">
        <v>10</v>
      </c>
      <c r="M4696">
        <v>150</v>
      </c>
      <c r="N4696">
        <v>47</v>
      </c>
      <c r="O4696">
        <v>14968918.918918923</v>
      </c>
      <c r="P4696">
        <v>23090090.090090092</v>
      </c>
      <c r="Q4696">
        <v>754</v>
      </c>
      <c r="R4696">
        <v>46</v>
      </c>
      <c r="S4696">
        <v>45469400.900900893</v>
      </c>
      <c r="T4696">
        <v>45355181.081081085</v>
      </c>
      <c r="U4696">
        <v>4543513.5135135129</v>
      </c>
      <c r="V4696">
        <v>23878648.648648649</v>
      </c>
      <c r="W4696">
        <v>2719.1034482739997</v>
      </c>
      <c r="X4696">
        <v>2788.8275862119999</v>
      </c>
    </row>
    <row r="4697" spans="1:24">
      <c r="A4697" s="7" t="s">
        <v>5761</v>
      </c>
      <c r="B4697" s="13" t="s">
        <v>3070</v>
      </c>
      <c r="C4697">
        <v>224292388.89009124</v>
      </c>
      <c r="D4697">
        <v>225495519.49280557</v>
      </c>
      <c r="E4697">
        <v>8990247.7477477491</v>
      </c>
      <c r="F4697">
        <v>547747.74774775002</v>
      </c>
      <c r="G4697">
        <v>87</v>
      </c>
      <c r="H4697">
        <v>50</v>
      </c>
      <c r="I4697">
        <v>6</v>
      </c>
      <c r="J4697">
        <v>4</v>
      </c>
      <c r="M4697">
        <v>104</v>
      </c>
      <c r="N4697">
        <v>72</v>
      </c>
      <c r="O4697">
        <v>9779729.7297297269</v>
      </c>
      <c r="P4697">
        <v>5765495.4954954972</v>
      </c>
      <c r="Q4697">
        <v>97</v>
      </c>
      <c r="R4697">
        <v>57</v>
      </c>
      <c r="S4697">
        <v>38786801.801801801</v>
      </c>
      <c r="T4697">
        <v>41932824.324324325</v>
      </c>
      <c r="U4697">
        <v>7882522.5225225221</v>
      </c>
      <c r="V4697">
        <v>3880540.5405405411</v>
      </c>
      <c r="W4697">
        <v>4721.4827586250003</v>
      </c>
      <c r="X4697">
        <v>4837.5517241440002</v>
      </c>
    </row>
    <row r="4698" spans="1:24">
      <c r="A4698" s="7" t="s">
        <v>5762</v>
      </c>
      <c r="B4698" s="13" t="s">
        <v>2182</v>
      </c>
      <c r="C4698">
        <v>662511349.19288278</v>
      </c>
      <c r="D4698">
        <v>612975582.56827426</v>
      </c>
      <c r="E4698">
        <v>1768018.0180180189</v>
      </c>
      <c r="F4698">
        <v>1058333.333333336</v>
      </c>
      <c r="G4698">
        <v>470</v>
      </c>
      <c r="H4698">
        <v>525</v>
      </c>
      <c r="I4698">
        <v>26</v>
      </c>
      <c r="J4698">
        <v>16</v>
      </c>
      <c r="K4698">
        <v>7</v>
      </c>
      <c r="M4698">
        <v>812</v>
      </c>
      <c r="N4698">
        <v>814</v>
      </c>
      <c r="O4698">
        <v>109096622.52252254</v>
      </c>
      <c r="P4698">
        <v>86222770.270270273</v>
      </c>
      <c r="Q4698">
        <v>440</v>
      </c>
      <c r="R4698">
        <v>381</v>
      </c>
      <c r="S4698">
        <v>159601065.76576576</v>
      </c>
      <c r="T4698">
        <v>159245112.61261261</v>
      </c>
      <c r="U4698">
        <v>43025945.945945948</v>
      </c>
      <c r="V4698">
        <v>48443693.693693697</v>
      </c>
      <c r="W4698">
        <v>13963.82758621</v>
      </c>
      <c r="X4698">
        <v>13959.275862071001</v>
      </c>
    </row>
    <row r="4699" spans="1:24">
      <c r="A4699" s="7" t="s">
        <v>5763</v>
      </c>
      <c r="B4699" s="13" t="s">
        <v>2435</v>
      </c>
      <c r="C4699">
        <v>707136136.37280428</v>
      </c>
      <c r="D4699">
        <v>672668153.72438216</v>
      </c>
      <c r="E4699">
        <v>1313718712.6126127</v>
      </c>
      <c r="F4699">
        <v>2852360027.0270271</v>
      </c>
      <c r="G4699">
        <v>414</v>
      </c>
      <c r="H4699">
        <v>311</v>
      </c>
      <c r="I4699">
        <v>15</v>
      </c>
      <c r="J4699">
        <v>21</v>
      </c>
      <c r="K4699">
        <v>33</v>
      </c>
      <c r="M4699">
        <v>1244</v>
      </c>
      <c r="N4699">
        <v>422</v>
      </c>
      <c r="O4699">
        <v>125064414.41441441</v>
      </c>
      <c r="P4699">
        <v>172613673.87387389</v>
      </c>
      <c r="Q4699">
        <v>648</v>
      </c>
      <c r="R4699">
        <v>827</v>
      </c>
      <c r="S4699">
        <v>207525503.60360363</v>
      </c>
      <c r="T4699">
        <v>197382002.7027027</v>
      </c>
      <c r="U4699">
        <v>85778331.531531543</v>
      </c>
      <c r="V4699">
        <v>101386933.33333334</v>
      </c>
      <c r="W4699">
        <v>19694.965517249999</v>
      </c>
      <c r="X4699">
        <v>18617.241379302999</v>
      </c>
    </row>
    <row r="4700" spans="1:24">
      <c r="A4700" s="7" t="s">
        <v>5764</v>
      </c>
      <c r="B4700" s="13" t="s">
        <v>3634</v>
      </c>
      <c r="C4700">
        <v>283944593.38500196</v>
      </c>
      <c r="D4700">
        <v>270396265.33059871</v>
      </c>
      <c r="E4700">
        <v>12287387.387387387</v>
      </c>
      <c r="F4700">
        <v>2226126.1261261259</v>
      </c>
      <c r="G4700">
        <v>110</v>
      </c>
      <c r="H4700">
        <v>93</v>
      </c>
      <c r="I4700">
        <v>9</v>
      </c>
      <c r="J4700">
        <v>6</v>
      </c>
      <c r="K4700">
        <v>5</v>
      </c>
      <c r="M4700">
        <v>145</v>
      </c>
      <c r="N4700">
        <v>234</v>
      </c>
      <c r="O4700">
        <v>62680990.990991004</v>
      </c>
      <c r="P4700">
        <v>65594594.594594598</v>
      </c>
      <c r="Q4700">
        <v>309</v>
      </c>
      <c r="R4700">
        <v>292</v>
      </c>
      <c r="S4700">
        <v>97042153.153153151</v>
      </c>
      <c r="T4700">
        <v>99279822.522522524</v>
      </c>
      <c r="U4700">
        <v>54260810.810810812</v>
      </c>
      <c r="V4700">
        <v>55982882.882882893</v>
      </c>
      <c r="W4700">
        <v>5777.5517241340003</v>
      </c>
      <c r="X4700">
        <v>5865.8965517280003</v>
      </c>
    </row>
    <row r="4701" spans="1:24">
      <c r="A4701" s="7" t="s">
        <v>5765</v>
      </c>
      <c r="B4701" s="13" t="s">
        <v>5766</v>
      </c>
      <c r="C4701">
        <v>789556231.15593195</v>
      </c>
      <c r="D4701">
        <v>787420731.89743304</v>
      </c>
      <c r="E4701">
        <v>136374753.15315315</v>
      </c>
      <c r="F4701">
        <v>161209024.32432434</v>
      </c>
      <c r="G4701">
        <v>271</v>
      </c>
      <c r="H4701">
        <v>175</v>
      </c>
      <c r="I4701">
        <v>25</v>
      </c>
      <c r="J4701">
        <v>29</v>
      </c>
      <c r="M4701">
        <v>432</v>
      </c>
      <c r="N4701">
        <v>516</v>
      </c>
      <c r="O4701">
        <v>176863693.6936937</v>
      </c>
      <c r="P4701">
        <v>143985270.27027029</v>
      </c>
      <c r="Q4701">
        <v>437</v>
      </c>
      <c r="R4701">
        <v>512</v>
      </c>
      <c r="S4701">
        <v>237170953.15315312</v>
      </c>
      <c r="T4701">
        <v>233922527.02702701</v>
      </c>
      <c r="U4701">
        <v>141761754.95495495</v>
      </c>
      <c r="V4701">
        <v>145164054.05405405</v>
      </c>
      <c r="W4701">
        <v>10129.172413797001</v>
      </c>
      <c r="X4701">
        <v>10200.931034478999</v>
      </c>
    </row>
    <row r="4702" spans="1:24">
      <c r="A4702" s="7" t="s">
        <v>5767</v>
      </c>
      <c r="B4702" s="13" t="s">
        <v>3216</v>
      </c>
      <c r="C4702">
        <v>82632432.561116233</v>
      </c>
      <c r="D4702">
        <v>73499039.625555247</v>
      </c>
      <c r="E4702">
        <v>1845045.0450450459</v>
      </c>
      <c r="F4702">
        <v>1673423.4234234251</v>
      </c>
      <c r="G4702">
        <v>13</v>
      </c>
      <c r="H4702">
        <v>4</v>
      </c>
      <c r="I4702">
        <v>4</v>
      </c>
      <c r="J4702">
        <v>0</v>
      </c>
      <c r="M4702">
        <v>22</v>
      </c>
      <c r="N4702">
        <v>169</v>
      </c>
      <c r="O4702">
        <v>14077276.576576576</v>
      </c>
      <c r="P4702">
        <v>15398648.648648648</v>
      </c>
      <c r="Q4702">
        <v>85</v>
      </c>
      <c r="R4702">
        <v>82</v>
      </c>
      <c r="S4702">
        <v>32552208.108108107</v>
      </c>
      <c r="T4702">
        <v>32073786.486486487</v>
      </c>
      <c r="U4702">
        <v>12657700.9009009</v>
      </c>
      <c r="V4702">
        <v>14775045.045045044</v>
      </c>
      <c r="W4702">
        <v>1463.4827586189999</v>
      </c>
      <c r="X4702">
        <v>1429.8275862099999</v>
      </c>
    </row>
    <row r="4703" spans="1:24">
      <c r="A4703" s="7" t="s">
        <v>5768</v>
      </c>
      <c r="B4703" s="13" t="s">
        <v>1806</v>
      </c>
      <c r="C4703">
        <v>6811549426.653738</v>
      </c>
      <c r="D4703">
        <v>6536081780.7103977</v>
      </c>
      <c r="E4703">
        <v>513186748.64864868</v>
      </c>
      <c r="F4703">
        <v>1597503828.8288288</v>
      </c>
      <c r="G4703">
        <v>854</v>
      </c>
      <c r="H4703">
        <v>1140</v>
      </c>
      <c r="I4703">
        <v>41</v>
      </c>
      <c r="J4703">
        <v>55</v>
      </c>
      <c r="K4703">
        <v>22</v>
      </c>
      <c r="M4703">
        <v>2249</v>
      </c>
      <c r="N4703">
        <v>1831</v>
      </c>
      <c r="O4703">
        <v>2334189549.5495491</v>
      </c>
      <c r="P4703">
        <v>1354254601.8018019</v>
      </c>
      <c r="Q4703">
        <v>1376</v>
      </c>
      <c r="R4703">
        <v>1802</v>
      </c>
      <c r="S4703">
        <v>770092740.54054058</v>
      </c>
      <c r="T4703">
        <v>753119645.94594598</v>
      </c>
      <c r="U4703">
        <v>927247380.18018019</v>
      </c>
      <c r="V4703">
        <v>1185927131.5315316</v>
      </c>
      <c r="W4703">
        <v>88774.862068960996</v>
      </c>
      <c r="X4703">
        <v>89441.758620687004</v>
      </c>
    </row>
    <row r="4704" spans="1:24">
      <c r="A4704" s="7" t="s">
        <v>5769</v>
      </c>
      <c r="B4704" s="13" t="s">
        <v>2596</v>
      </c>
      <c r="C4704">
        <v>320777330.7366026</v>
      </c>
      <c r="D4704">
        <v>313998281.60832965</v>
      </c>
      <c r="E4704">
        <v>725675.67567568005</v>
      </c>
      <c r="F4704">
        <v>445945.945945949</v>
      </c>
      <c r="G4704">
        <v>313</v>
      </c>
      <c r="H4704">
        <v>74</v>
      </c>
      <c r="I4704">
        <v>13</v>
      </c>
      <c r="J4704">
        <v>11</v>
      </c>
      <c r="K4704">
        <v>1</v>
      </c>
      <c r="M4704">
        <v>397</v>
      </c>
      <c r="N4704">
        <v>144</v>
      </c>
      <c r="O4704">
        <v>69418927.027027026</v>
      </c>
      <c r="P4704">
        <v>82874324.324324325</v>
      </c>
      <c r="Q4704">
        <v>382</v>
      </c>
      <c r="R4704">
        <v>429</v>
      </c>
      <c r="S4704">
        <v>99002860.360360369</v>
      </c>
      <c r="T4704">
        <v>94294000</v>
      </c>
      <c r="U4704">
        <v>65153243.24324324</v>
      </c>
      <c r="V4704">
        <v>81780630.630630627</v>
      </c>
      <c r="W4704">
        <v>10920.241379318</v>
      </c>
      <c r="X4704">
        <v>10803.793103454</v>
      </c>
    </row>
    <row r="4705" spans="1:24">
      <c r="A4705" s="7" t="s">
        <v>5770</v>
      </c>
      <c r="B4705" s="13" t="s">
        <v>1856</v>
      </c>
      <c r="C4705">
        <v>418296393.36419898</v>
      </c>
      <c r="D4705">
        <v>406093837.67193121</v>
      </c>
      <c r="E4705">
        <v>102209729.72972974</v>
      </c>
      <c r="F4705">
        <v>9854954.9549549725</v>
      </c>
      <c r="G4705">
        <v>203</v>
      </c>
      <c r="H4705">
        <v>59</v>
      </c>
      <c r="I4705">
        <v>18</v>
      </c>
      <c r="J4705">
        <v>9</v>
      </c>
      <c r="K4705">
        <v>15</v>
      </c>
      <c r="M4705">
        <v>280</v>
      </c>
      <c r="N4705">
        <v>137</v>
      </c>
      <c r="O4705">
        <v>48134414.414414421</v>
      </c>
      <c r="P4705">
        <v>160629729.72972971</v>
      </c>
      <c r="Q4705">
        <v>302</v>
      </c>
      <c r="R4705">
        <v>336</v>
      </c>
      <c r="S4705">
        <v>104087181.08108108</v>
      </c>
      <c r="T4705">
        <v>100719759.45945945</v>
      </c>
      <c r="U4705">
        <v>45143153.153153151</v>
      </c>
      <c r="V4705">
        <v>156431401.8018018</v>
      </c>
      <c r="W4705">
        <v>10821.620689653999</v>
      </c>
      <c r="X4705">
        <v>10927.586206887001</v>
      </c>
    </row>
    <row r="4706" spans="1:24">
      <c r="A4706" s="7" t="s">
        <v>5771</v>
      </c>
      <c r="B4706" s="13" t="s">
        <v>910</v>
      </c>
      <c r="C4706">
        <v>994852646.36871421</v>
      </c>
      <c r="D4706">
        <v>1015223468.4765962</v>
      </c>
      <c r="E4706">
        <v>5337612.6126126144</v>
      </c>
      <c r="F4706">
        <v>1242567.5675675711</v>
      </c>
      <c r="G4706">
        <v>202</v>
      </c>
      <c r="H4706">
        <v>134</v>
      </c>
      <c r="I4706">
        <v>26</v>
      </c>
      <c r="J4706">
        <v>35</v>
      </c>
      <c r="K4706">
        <v>3</v>
      </c>
      <c r="M4706">
        <v>572</v>
      </c>
      <c r="N4706">
        <v>307</v>
      </c>
      <c r="O4706">
        <v>45462471.171171173</v>
      </c>
      <c r="P4706">
        <v>1440762321.6216216</v>
      </c>
      <c r="Q4706">
        <v>261</v>
      </c>
      <c r="R4706">
        <v>941</v>
      </c>
      <c r="S4706">
        <v>243290509.9099099</v>
      </c>
      <c r="T4706">
        <v>236738498.1981982</v>
      </c>
      <c r="U4706">
        <v>66480720.720720723</v>
      </c>
      <c r="V4706">
        <v>1302329470.2702701</v>
      </c>
      <c r="W4706">
        <v>21159.06896551</v>
      </c>
      <c r="X4706">
        <v>21059.275862073999</v>
      </c>
    </row>
    <row r="4707" spans="1:24">
      <c r="A4707" s="7" t="s">
        <v>5772</v>
      </c>
      <c r="B4707" s="13" t="s">
        <v>3042</v>
      </c>
      <c r="C4707">
        <v>1091596229.7422714</v>
      </c>
      <c r="D4707">
        <v>1109294547.4880476</v>
      </c>
      <c r="E4707">
        <v>3814414.414414417</v>
      </c>
      <c r="F4707">
        <v>222522.52252252499</v>
      </c>
      <c r="G4707">
        <v>231</v>
      </c>
      <c r="H4707">
        <v>765</v>
      </c>
      <c r="I4707">
        <v>18</v>
      </c>
      <c r="J4707">
        <v>25</v>
      </c>
      <c r="M4707">
        <v>641</v>
      </c>
      <c r="N4707">
        <v>1120</v>
      </c>
      <c r="O4707">
        <v>105182162.16216217</v>
      </c>
      <c r="P4707">
        <v>153849594.5945946</v>
      </c>
      <c r="Q4707">
        <v>333</v>
      </c>
      <c r="R4707">
        <v>756</v>
      </c>
      <c r="S4707">
        <v>359899637.83783782</v>
      </c>
      <c r="T4707">
        <v>369967810.8108108</v>
      </c>
      <c r="U4707">
        <v>69827837.837837845</v>
      </c>
      <c r="V4707">
        <v>153388738.73873875</v>
      </c>
      <c r="W4707">
        <v>18346.586206895001</v>
      </c>
      <c r="X4707">
        <v>17840.827586205</v>
      </c>
    </row>
    <row r="4708" spans="1:24">
      <c r="A4708" s="7" t="s">
        <v>5773</v>
      </c>
      <c r="B4708" s="13" t="s">
        <v>910</v>
      </c>
      <c r="C4708">
        <v>2298839659.9658632</v>
      </c>
      <c r="D4708">
        <v>1937049294.9777241</v>
      </c>
      <c r="E4708">
        <v>5015090.0900900923</v>
      </c>
      <c r="F4708">
        <v>121867117.11711712</v>
      </c>
      <c r="G4708">
        <v>454</v>
      </c>
      <c r="H4708">
        <v>710</v>
      </c>
      <c r="I4708">
        <v>24</v>
      </c>
      <c r="J4708">
        <v>35</v>
      </c>
      <c r="K4708">
        <v>5</v>
      </c>
      <c r="M4708">
        <v>860</v>
      </c>
      <c r="N4708">
        <v>1765</v>
      </c>
      <c r="O4708">
        <v>121604414.41441441</v>
      </c>
      <c r="P4708">
        <v>319098198.1981982</v>
      </c>
      <c r="Q4708">
        <v>1385</v>
      </c>
      <c r="R4708">
        <v>1417</v>
      </c>
      <c r="S4708">
        <v>358116653.15315312</v>
      </c>
      <c r="T4708">
        <v>359641837.83783782</v>
      </c>
      <c r="U4708">
        <v>76596936.936936945</v>
      </c>
      <c r="V4708">
        <v>295405675.67567569</v>
      </c>
      <c r="W4708">
        <v>30250.689655165999</v>
      </c>
      <c r="X4708">
        <v>30187.172413794</v>
      </c>
    </row>
    <row r="4709" spans="1:24">
      <c r="A4709" s="7" t="s">
        <v>5774</v>
      </c>
      <c r="B4709" s="13" t="s">
        <v>3858</v>
      </c>
      <c r="C4709">
        <v>197657748.79786831</v>
      </c>
      <c r="D4709">
        <v>191953071.82556659</v>
      </c>
      <c r="E4709">
        <v>792792.79279279395</v>
      </c>
      <c r="F4709">
        <v>114414.41441441501</v>
      </c>
      <c r="G4709">
        <v>88</v>
      </c>
      <c r="H4709">
        <v>82</v>
      </c>
      <c r="I4709">
        <v>12</v>
      </c>
      <c r="J4709">
        <v>5</v>
      </c>
      <c r="M4709">
        <v>139</v>
      </c>
      <c r="N4709">
        <v>115</v>
      </c>
      <c r="O4709">
        <v>18266486.486486487</v>
      </c>
      <c r="P4709">
        <v>17784774.774774775</v>
      </c>
      <c r="Q4709">
        <v>231</v>
      </c>
      <c r="R4709">
        <v>170</v>
      </c>
      <c r="S4709">
        <v>53771121.621621624</v>
      </c>
      <c r="T4709">
        <v>50187743.24324324</v>
      </c>
      <c r="U4709">
        <v>14157837.837837839</v>
      </c>
      <c r="V4709">
        <v>14870720.720720721</v>
      </c>
      <c r="W4709">
        <v>8015.8275862049995</v>
      </c>
      <c r="X4709">
        <v>8023.7241379340003</v>
      </c>
    </row>
    <row r="4710" spans="1:24">
      <c r="A4710" s="7" t="s">
        <v>5775</v>
      </c>
      <c r="B4710" s="13" t="s">
        <v>2727</v>
      </c>
      <c r="C4710">
        <v>350000861.65181315</v>
      </c>
      <c r="D4710">
        <v>343468132.93076193</v>
      </c>
      <c r="E4710">
        <v>4948648.6486486495</v>
      </c>
      <c r="F4710">
        <v>4848648.6486486532</v>
      </c>
      <c r="G4710">
        <v>105</v>
      </c>
      <c r="H4710">
        <v>137</v>
      </c>
      <c r="I4710">
        <v>9</v>
      </c>
      <c r="J4710">
        <v>8</v>
      </c>
      <c r="M4710">
        <v>172</v>
      </c>
      <c r="N4710">
        <v>189</v>
      </c>
      <c r="O4710">
        <v>79716666.666666657</v>
      </c>
      <c r="P4710">
        <v>73644414.414414421</v>
      </c>
      <c r="Q4710">
        <v>282</v>
      </c>
      <c r="R4710">
        <v>214</v>
      </c>
      <c r="S4710">
        <v>118224905.4054054</v>
      </c>
      <c r="T4710">
        <v>109869090.0900901</v>
      </c>
      <c r="U4710">
        <v>77722072.072072074</v>
      </c>
      <c r="V4710">
        <v>69527207.207207203</v>
      </c>
      <c r="W4710">
        <v>4970.172413792</v>
      </c>
      <c r="X4710">
        <v>4909.827586208</v>
      </c>
    </row>
    <row r="4711" spans="1:24">
      <c r="A4711" s="7" t="s">
        <v>5776</v>
      </c>
      <c r="B4711" s="13" t="s">
        <v>1539</v>
      </c>
      <c r="C4711">
        <v>77183497.062498778</v>
      </c>
      <c r="D4711">
        <v>75950830.952662155</v>
      </c>
      <c r="E4711">
        <v>31981.981981982</v>
      </c>
      <c r="F4711">
        <v>15315.315315316</v>
      </c>
      <c r="G4711">
        <v>26</v>
      </c>
      <c r="H4711">
        <v>29</v>
      </c>
      <c r="I4711">
        <v>4</v>
      </c>
      <c r="J4711">
        <v>3</v>
      </c>
      <c r="M4711">
        <v>28</v>
      </c>
      <c r="N4711">
        <v>31</v>
      </c>
      <c r="O4711">
        <v>13796396.396396395</v>
      </c>
      <c r="P4711">
        <v>9738288.2882882878</v>
      </c>
      <c r="Q4711">
        <v>50</v>
      </c>
      <c r="R4711">
        <v>54</v>
      </c>
      <c r="S4711">
        <v>20504315.315315314</v>
      </c>
      <c r="T4711">
        <v>19833810.810810812</v>
      </c>
      <c r="U4711">
        <v>11689549.54954955</v>
      </c>
      <c r="V4711">
        <v>7690540.5405405397</v>
      </c>
      <c r="W4711">
        <v>1001.2413793119999</v>
      </c>
      <c r="X4711">
        <v>1026.965517241</v>
      </c>
    </row>
    <row r="4712" spans="1:24">
      <c r="A4712" s="7" t="s">
        <v>5777</v>
      </c>
      <c r="B4712" s="13" t="s">
        <v>3383</v>
      </c>
      <c r="C4712">
        <v>75830856.035879761</v>
      </c>
      <c r="D4712">
        <v>79380461.534106553</v>
      </c>
      <c r="E4712">
        <v>64364864.864864863</v>
      </c>
      <c r="F4712">
        <v>7221621.6216216208</v>
      </c>
      <c r="G4712">
        <v>23</v>
      </c>
      <c r="H4712">
        <v>40</v>
      </c>
      <c r="I4712">
        <v>0</v>
      </c>
      <c r="J4712">
        <v>1</v>
      </c>
      <c r="M4712">
        <v>53</v>
      </c>
      <c r="N4712">
        <v>74</v>
      </c>
      <c r="O4712">
        <v>13869279.279279279</v>
      </c>
      <c r="P4712">
        <v>24260135.135135133</v>
      </c>
      <c r="Q4712">
        <v>15</v>
      </c>
      <c r="R4712">
        <v>60</v>
      </c>
      <c r="S4712">
        <v>29930360.360360362</v>
      </c>
      <c r="T4712">
        <v>31997018.018018015</v>
      </c>
      <c r="U4712">
        <v>9368738.738738738</v>
      </c>
      <c r="V4712">
        <v>11393063.063063063</v>
      </c>
      <c r="W4712">
        <v>964.41379310399998</v>
      </c>
      <c r="X4712">
        <v>1074.827586206</v>
      </c>
    </row>
    <row r="4713" spans="1:24">
      <c r="A4713" s="7" t="s">
        <v>5778</v>
      </c>
      <c r="B4713" s="13" t="s">
        <v>1225</v>
      </c>
      <c r="C4713">
        <v>204119817.2157526</v>
      </c>
      <c r="D4713">
        <v>208193976.94191751</v>
      </c>
      <c r="E4713">
        <v>35288615.315315314</v>
      </c>
      <c r="F4713">
        <v>19683504.504504506</v>
      </c>
      <c r="G4713">
        <v>88</v>
      </c>
      <c r="H4713">
        <v>64</v>
      </c>
      <c r="I4713">
        <v>6</v>
      </c>
      <c r="J4713">
        <v>9</v>
      </c>
      <c r="K4713">
        <v>6</v>
      </c>
      <c r="M4713">
        <v>185</v>
      </c>
      <c r="N4713">
        <v>106</v>
      </c>
      <c r="O4713">
        <v>2571229694.5945945</v>
      </c>
      <c r="P4713">
        <v>1782634889.1891892</v>
      </c>
      <c r="Q4713">
        <v>275</v>
      </c>
      <c r="R4713">
        <v>201</v>
      </c>
      <c r="S4713">
        <v>56750049.54954955</v>
      </c>
      <c r="T4713">
        <v>58894157.657657653</v>
      </c>
      <c r="U4713">
        <v>2462166036.036036</v>
      </c>
      <c r="V4713">
        <v>1638949351.3513515</v>
      </c>
      <c r="W4713">
        <v>5936.2413793060005</v>
      </c>
      <c r="X4713">
        <v>5877.3448275860001</v>
      </c>
    </row>
    <row r="4714" spans="1:24">
      <c r="A4714" s="7" t="s">
        <v>5779</v>
      </c>
      <c r="B4714" s="13" t="s">
        <v>2393</v>
      </c>
      <c r="C4714">
        <v>1274266000.1709762</v>
      </c>
      <c r="D4714">
        <v>1145570406.5932274</v>
      </c>
      <c r="E4714">
        <v>252866969.36936936</v>
      </c>
      <c r="F4714">
        <v>26730045.045045059</v>
      </c>
      <c r="G4714">
        <v>1094</v>
      </c>
      <c r="H4714">
        <v>607</v>
      </c>
      <c r="I4714">
        <v>44</v>
      </c>
      <c r="J4714">
        <v>31</v>
      </c>
      <c r="K4714">
        <v>15</v>
      </c>
      <c r="M4714">
        <v>1781</v>
      </c>
      <c r="N4714">
        <v>814</v>
      </c>
      <c r="O4714">
        <v>126238180.18018019</v>
      </c>
      <c r="P4714">
        <v>164933873.87387386</v>
      </c>
      <c r="Q4714">
        <v>1568</v>
      </c>
      <c r="R4714">
        <v>1402</v>
      </c>
      <c r="S4714">
        <v>362702224.32432431</v>
      </c>
      <c r="T4714">
        <v>351863475.67567569</v>
      </c>
      <c r="U4714">
        <v>66650630.630630627</v>
      </c>
      <c r="V4714">
        <v>106254818.01801802</v>
      </c>
      <c r="W4714">
        <v>23050.482758628001</v>
      </c>
      <c r="X4714">
        <v>22492.310344819998</v>
      </c>
    </row>
    <row r="4715" spans="1:24">
      <c r="A4715" s="7" t="s">
        <v>5780</v>
      </c>
      <c r="B4715" s="13" t="s">
        <v>761</v>
      </c>
      <c r="C4715">
        <v>79468917.913257524</v>
      </c>
      <c r="D4715">
        <v>72476983.408188969</v>
      </c>
      <c r="E4715">
        <v>868243.24324324401</v>
      </c>
      <c r="F4715">
        <v>18018.018018019</v>
      </c>
      <c r="G4715">
        <v>20</v>
      </c>
      <c r="H4715">
        <v>45</v>
      </c>
      <c r="I4715">
        <v>3</v>
      </c>
      <c r="J4715">
        <v>2</v>
      </c>
      <c r="M4715">
        <v>53</v>
      </c>
      <c r="N4715">
        <v>59</v>
      </c>
      <c r="O4715">
        <v>20117117.117117118</v>
      </c>
      <c r="P4715">
        <v>7030675.6756756743</v>
      </c>
      <c r="Q4715">
        <v>47</v>
      </c>
      <c r="R4715">
        <v>129</v>
      </c>
      <c r="S4715">
        <v>15892891.891891891</v>
      </c>
      <c r="T4715">
        <v>15837509.009009009</v>
      </c>
      <c r="U4715">
        <v>18548288.288288288</v>
      </c>
      <c r="V4715">
        <v>8721801.8018018026</v>
      </c>
      <c r="W4715">
        <v>981.72413793300007</v>
      </c>
      <c r="X4715">
        <v>982.72413793600003</v>
      </c>
    </row>
    <row r="4716" spans="1:24">
      <c r="A4716" s="7" t="s">
        <v>5781</v>
      </c>
      <c r="B4716" s="13" t="s">
        <v>863</v>
      </c>
      <c r="C4716">
        <v>6199813.9551407993</v>
      </c>
      <c r="D4716">
        <v>6029030.3606104236</v>
      </c>
      <c r="G4716">
        <v>1</v>
      </c>
      <c r="H4716">
        <v>2</v>
      </c>
      <c r="M4716">
        <v>3</v>
      </c>
      <c r="N4716">
        <v>2</v>
      </c>
      <c r="S4716">
        <v>962234.23423423409</v>
      </c>
      <c r="T4716">
        <v>932252.25225225196</v>
      </c>
      <c r="W4716">
        <v>78.068965515000002</v>
      </c>
      <c r="X4716">
        <v>80.517241380999991</v>
      </c>
    </row>
    <row r="4717" spans="1:24">
      <c r="A4717" s="7" t="s">
        <v>5782</v>
      </c>
      <c r="B4717" s="13" t="s">
        <v>995</v>
      </c>
      <c r="C4717">
        <v>201969621.10821676</v>
      </c>
      <c r="D4717">
        <v>203516747.76667252</v>
      </c>
      <c r="E4717">
        <v>153510974.77477479</v>
      </c>
      <c r="F4717">
        <v>147449549.54954955</v>
      </c>
      <c r="G4717">
        <v>24</v>
      </c>
      <c r="H4717">
        <v>32</v>
      </c>
      <c r="I4717">
        <v>7</v>
      </c>
      <c r="J4717">
        <v>1</v>
      </c>
      <c r="K4717">
        <v>4</v>
      </c>
      <c r="M4717">
        <v>28</v>
      </c>
      <c r="N4717">
        <v>40</v>
      </c>
      <c r="O4717">
        <v>41826723.423423424</v>
      </c>
      <c r="P4717">
        <v>37027747.747747749</v>
      </c>
      <c r="Q4717">
        <v>118</v>
      </c>
      <c r="R4717">
        <v>200</v>
      </c>
      <c r="S4717">
        <v>79667189.189189196</v>
      </c>
      <c r="T4717">
        <v>82129612.612612605</v>
      </c>
      <c r="U4717">
        <v>40500810.810810804</v>
      </c>
      <c r="V4717">
        <v>37020180.180180177</v>
      </c>
      <c r="W4717">
        <v>2558.6551724189999</v>
      </c>
      <c r="X4717">
        <v>2637.4482758600002</v>
      </c>
    </row>
    <row r="4718" spans="1:24">
      <c r="A4718" s="7" t="s">
        <v>5783</v>
      </c>
      <c r="B4718" s="13" t="s">
        <v>1303</v>
      </c>
      <c r="C4718">
        <v>105206213.99095574</v>
      </c>
      <c r="D4718">
        <v>106409511.56180713</v>
      </c>
      <c r="E4718">
        <v>477117.11711711902</v>
      </c>
      <c r="F4718">
        <v>2705405.405405405</v>
      </c>
      <c r="G4718">
        <v>15</v>
      </c>
      <c r="H4718">
        <v>11</v>
      </c>
      <c r="I4718">
        <v>1</v>
      </c>
      <c r="J4718">
        <v>0</v>
      </c>
      <c r="K4718">
        <v>1</v>
      </c>
      <c r="M4718">
        <v>63</v>
      </c>
      <c r="N4718">
        <v>26</v>
      </c>
      <c r="O4718">
        <v>11739189.18918919</v>
      </c>
      <c r="P4718">
        <v>10282342.342342339</v>
      </c>
      <c r="Q4718">
        <v>156</v>
      </c>
      <c r="R4718">
        <v>47</v>
      </c>
      <c r="S4718">
        <v>17312878.37837838</v>
      </c>
      <c r="T4718">
        <v>16939207.20720721</v>
      </c>
      <c r="U4718">
        <v>10970180.180180181</v>
      </c>
      <c r="V4718">
        <v>8200450.4504504493</v>
      </c>
      <c r="W4718">
        <v>1366.517241385</v>
      </c>
      <c r="X4718">
        <v>1405.241379306</v>
      </c>
    </row>
    <row r="4719" spans="1:24">
      <c r="A4719" s="7" t="s">
        <v>5784</v>
      </c>
      <c r="B4719" s="13" t="s">
        <v>4904</v>
      </c>
      <c r="C4719">
        <v>226950533.2889688</v>
      </c>
      <c r="D4719">
        <v>239365641.33431455</v>
      </c>
      <c r="E4719">
        <v>179729.729729732</v>
      </c>
      <c r="F4719">
        <v>182882.882882887</v>
      </c>
      <c r="G4719">
        <v>52</v>
      </c>
      <c r="H4719">
        <v>131</v>
      </c>
      <c r="I4719">
        <v>6</v>
      </c>
      <c r="J4719">
        <v>10</v>
      </c>
      <c r="M4719">
        <v>65</v>
      </c>
      <c r="N4719">
        <v>138</v>
      </c>
      <c r="O4719">
        <v>14015315.315315315</v>
      </c>
      <c r="P4719">
        <v>21530855.855855856</v>
      </c>
      <c r="Q4719">
        <v>89</v>
      </c>
      <c r="R4719">
        <v>205</v>
      </c>
      <c r="S4719">
        <v>81227418.918918923</v>
      </c>
      <c r="T4719">
        <v>87129626.12612614</v>
      </c>
      <c r="U4719">
        <v>15605315.315315317</v>
      </c>
      <c r="V4719">
        <v>21736216.216216218</v>
      </c>
      <c r="W4719">
        <v>3419.413793106</v>
      </c>
      <c r="X4719">
        <v>3518.0344827580002</v>
      </c>
    </row>
    <row r="4720" spans="1:24">
      <c r="A4720" s="7" t="s">
        <v>5785</v>
      </c>
      <c r="B4720" s="13" t="s">
        <v>4195</v>
      </c>
      <c r="C4720">
        <v>149455342.06769198</v>
      </c>
      <c r="D4720">
        <v>149333859.95956203</v>
      </c>
      <c r="E4720">
        <v>598198.19819820102</v>
      </c>
      <c r="F4720">
        <v>132432.43243243601</v>
      </c>
      <c r="G4720">
        <v>75</v>
      </c>
      <c r="H4720">
        <v>42</v>
      </c>
      <c r="I4720">
        <v>3</v>
      </c>
      <c r="J4720">
        <v>3</v>
      </c>
      <c r="K4720">
        <v>2</v>
      </c>
      <c r="M4720">
        <v>173</v>
      </c>
      <c r="N4720">
        <v>116</v>
      </c>
      <c r="O4720">
        <v>23523603.603603601</v>
      </c>
      <c r="P4720">
        <v>23184234.234234232</v>
      </c>
      <c r="Q4720">
        <v>125</v>
      </c>
      <c r="R4720">
        <v>193</v>
      </c>
      <c r="S4720">
        <v>18307734.234234232</v>
      </c>
      <c r="T4720">
        <v>19705463.963963963</v>
      </c>
      <c r="U4720">
        <v>15350630.630630635</v>
      </c>
      <c r="V4720">
        <v>16719549.54954955</v>
      </c>
      <c r="W4720">
        <v>2546.3448275820001</v>
      </c>
      <c r="X4720">
        <v>2603.999999999</v>
      </c>
    </row>
    <row r="4721" spans="1:24">
      <c r="A4721" s="7" t="s">
        <v>5786</v>
      </c>
      <c r="B4721" s="13" t="s">
        <v>761</v>
      </c>
      <c r="C4721">
        <v>24873338.10889253</v>
      </c>
      <c r="D4721">
        <v>22783733.836414676</v>
      </c>
      <c r="E4721">
        <v>677477.47747747798</v>
      </c>
      <c r="F4721">
        <v>835135.13513513596</v>
      </c>
      <c r="G4721">
        <v>7</v>
      </c>
      <c r="H4721">
        <v>15</v>
      </c>
      <c r="I4721">
        <v>0</v>
      </c>
      <c r="J4721">
        <v>0</v>
      </c>
      <c r="M4721">
        <v>15</v>
      </c>
      <c r="N4721">
        <v>15</v>
      </c>
      <c r="O4721">
        <v>1578378.3783783789</v>
      </c>
      <c r="P4721">
        <v>2546846.8468468469</v>
      </c>
      <c r="Q4721">
        <v>6</v>
      </c>
      <c r="R4721">
        <v>6</v>
      </c>
      <c r="S4721">
        <v>4184414.4144144137</v>
      </c>
      <c r="T4721">
        <v>4311148.6486486476</v>
      </c>
      <c r="U4721">
        <v>1906306.306306306</v>
      </c>
      <c r="V4721">
        <v>2288648.6486486481</v>
      </c>
      <c r="W4721">
        <v>273.79310344800001</v>
      </c>
      <c r="X4721">
        <v>274.68965517399999</v>
      </c>
    </row>
    <row r="4722" spans="1:24">
      <c r="A4722" s="7" t="s">
        <v>5787</v>
      </c>
      <c r="B4722" s="13" t="s">
        <v>4968</v>
      </c>
      <c r="C4722">
        <v>80669944.207567409</v>
      </c>
      <c r="D4722">
        <v>78216787.641254395</v>
      </c>
      <c r="E4722">
        <v>533108.10810810805</v>
      </c>
      <c r="F4722">
        <v>49549.54954955</v>
      </c>
      <c r="G4722">
        <v>4</v>
      </c>
      <c r="H4722">
        <v>3</v>
      </c>
      <c r="I4722">
        <v>2</v>
      </c>
      <c r="J4722">
        <v>2</v>
      </c>
      <c r="M4722">
        <v>7</v>
      </c>
      <c r="N4722">
        <v>12</v>
      </c>
      <c r="O4722">
        <v>36648648.648648649</v>
      </c>
      <c r="P4722">
        <v>7358558.558558559</v>
      </c>
      <c r="Q4722">
        <v>7</v>
      </c>
      <c r="R4722">
        <v>89</v>
      </c>
      <c r="S4722">
        <v>13374959.459459459</v>
      </c>
      <c r="T4722">
        <v>13746680.180180183</v>
      </c>
      <c r="U4722">
        <v>36438018.018018015</v>
      </c>
      <c r="V4722">
        <v>9882882.8828828819</v>
      </c>
      <c r="W4722">
        <v>1018.586206894</v>
      </c>
      <c r="X4722">
        <v>1041.413793104</v>
      </c>
    </row>
    <row r="4723" spans="1:24">
      <c r="A4723" s="7" t="s">
        <v>5788</v>
      </c>
      <c r="B4723" s="13" t="s">
        <v>5789</v>
      </c>
      <c r="C4723">
        <v>682354527.08594072</v>
      </c>
      <c r="D4723">
        <v>299789484.78312612</v>
      </c>
      <c r="E4723">
        <v>1486486.4864864859</v>
      </c>
      <c r="F4723">
        <v>1418918.9189189191</v>
      </c>
      <c r="G4723">
        <v>1</v>
      </c>
      <c r="H4723">
        <v>3</v>
      </c>
      <c r="I4723">
        <v>4</v>
      </c>
      <c r="J4723">
        <v>2</v>
      </c>
      <c r="M4723">
        <v>17</v>
      </c>
      <c r="N4723">
        <v>9</v>
      </c>
      <c r="O4723">
        <v>17779279.279279277</v>
      </c>
      <c r="P4723">
        <v>11993941.441441439</v>
      </c>
      <c r="Q4723">
        <v>25</v>
      </c>
      <c r="R4723">
        <v>36</v>
      </c>
      <c r="S4723">
        <v>22804445.945945948</v>
      </c>
      <c r="T4723">
        <v>22900588.288288288</v>
      </c>
      <c r="U4723">
        <v>18252072.07207207</v>
      </c>
      <c r="V4723">
        <v>8021531.5315315314</v>
      </c>
      <c r="W4723">
        <v>893.68965517499998</v>
      </c>
      <c r="X4723">
        <v>944.86206896500005</v>
      </c>
    </row>
    <row r="4724" spans="1:24">
      <c r="A4724" s="7" t="s">
        <v>530</v>
      </c>
      <c r="B4724" s="13" t="s">
        <v>531</v>
      </c>
      <c r="C4724">
        <v>697990653.84658575</v>
      </c>
      <c r="D4724">
        <v>729632050.70000947</v>
      </c>
      <c r="E4724">
        <v>13753914.414414415</v>
      </c>
      <c r="F4724">
        <v>106577110.8108108</v>
      </c>
      <c r="G4724">
        <v>155</v>
      </c>
      <c r="H4724">
        <v>317</v>
      </c>
      <c r="I4724">
        <v>14</v>
      </c>
      <c r="J4724">
        <v>18</v>
      </c>
      <c r="K4724">
        <v>2</v>
      </c>
      <c r="M4724">
        <v>218</v>
      </c>
      <c r="N4724">
        <v>423</v>
      </c>
      <c r="O4724">
        <v>61596846.846846849</v>
      </c>
      <c r="P4724">
        <v>130986486.48648648</v>
      </c>
      <c r="Q4724">
        <v>2</v>
      </c>
      <c r="R4724">
        <v>260</v>
      </c>
      <c r="S4724">
        <v>177452432.43243244</v>
      </c>
      <c r="T4724">
        <v>188512288.28828827</v>
      </c>
      <c r="U4724">
        <v>34157207.207207203</v>
      </c>
      <c r="V4724">
        <v>123961151.35135137</v>
      </c>
      <c r="W4724">
        <v>9653.8620689689997</v>
      </c>
      <c r="X4724">
        <v>9667.5517241369998</v>
      </c>
    </row>
    <row r="4725" spans="1:24">
      <c r="A4725" s="7" t="s">
        <v>532</v>
      </c>
      <c r="B4725" s="13" t="s">
        <v>531</v>
      </c>
      <c r="C4725">
        <v>105457260.31518504</v>
      </c>
      <c r="D4725">
        <v>124446339.0705698</v>
      </c>
      <c r="E4725">
        <v>24817657.657657657</v>
      </c>
      <c r="F4725">
        <v>9720720.7207207214</v>
      </c>
      <c r="G4725">
        <v>57</v>
      </c>
      <c r="H4725">
        <v>56</v>
      </c>
      <c r="I4725">
        <v>3</v>
      </c>
      <c r="J4725">
        <v>2</v>
      </c>
      <c r="K4725">
        <v>1</v>
      </c>
      <c r="M4725">
        <v>65</v>
      </c>
      <c r="N4725">
        <v>58</v>
      </c>
      <c r="O4725">
        <v>21052342.342342343</v>
      </c>
      <c r="P4725">
        <v>11959279.279279279</v>
      </c>
      <c r="Q4725">
        <v>13</v>
      </c>
      <c r="R4725">
        <v>21</v>
      </c>
      <c r="S4725">
        <v>39445211.71171172</v>
      </c>
      <c r="T4725">
        <v>43319022.522522517</v>
      </c>
      <c r="U4725">
        <v>11061531.53153153</v>
      </c>
      <c r="V4725">
        <v>12233603.603603601</v>
      </c>
      <c r="W4725">
        <v>1738.068965507</v>
      </c>
      <c r="X4725">
        <v>1815.7586206840001</v>
      </c>
    </row>
    <row r="4726" spans="1:24">
      <c r="A4726" s="7" t="s">
        <v>5790</v>
      </c>
      <c r="B4726" s="13" t="s">
        <v>729</v>
      </c>
      <c r="C4726">
        <v>95502727.113176882</v>
      </c>
      <c r="D4726">
        <v>95866169.450474679</v>
      </c>
      <c r="E4726">
        <v>912387.38738738804</v>
      </c>
      <c r="F4726">
        <v>42342.342342345997</v>
      </c>
      <c r="G4726">
        <v>43</v>
      </c>
      <c r="H4726">
        <v>11</v>
      </c>
      <c r="I4726">
        <v>2</v>
      </c>
      <c r="J4726">
        <v>14</v>
      </c>
      <c r="M4726">
        <v>61</v>
      </c>
      <c r="N4726">
        <v>22</v>
      </c>
      <c r="O4726">
        <v>7401801.8018018017</v>
      </c>
      <c r="P4726">
        <v>53521891.891891897</v>
      </c>
      <c r="Q4726">
        <v>8</v>
      </c>
      <c r="R4726">
        <v>126</v>
      </c>
      <c r="S4726">
        <v>55057180.180180177</v>
      </c>
      <c r="T4726">
        <v>57386396.396396391</v>
      </c>
      <c r="U4726">
        <v>7107027.0270270277</v>
      </c>
      <c r="V4726">
        <v>53638018.018018022</v>
      </c>
      <c r="W4726">
        <v>2638.6206896550002</v>
      </c>
      <c r="X4726">
        <v>2724.7931034439998</v>
      </c>
    </row>
    <row r="4727" spans="1:24">
      <c r="A4727" s="7" t="s">
        <v>5791</v>
      </c>
      <c r="B4727" s="13" t="s">
        <v>4005</v>
      </c>
      <c r="C4727">
        <v>101843244.46912926</v>
      </c>
      <c r="D4727">
        <v>94738276.68895936</v>
      </c>
      <c r="E4727">
        <v>287108.10810810799</v>
      </c>
      <c r="F4727">
        <v>2702.7027027029999</v>
      </c>
      <c r="G4727">
        <v>5</v>
      </c>
      <c r="H4727">
        <v>8</v>
      </c>
      <c r="I4727">
        <v>3</v>
      </c>
      <c r="J4727">
        <v>1</v>
      </c>
      <c r="M4727">
        <v>16</v>
      </c>
      <c r="N4727">
        <v>21</v>
      </c>
      <c r="O4727">
        <v>14047477.477477476</v>
      </c>
      <c r="P4727">
        <v>11537207.207207207</v>
      </c>
      <c r="Q4727">
        <v>34</v>
      </c>
      <c r="R4727">
        <v>29</v>
      </c>
      <c r="S4727">
        <v>23507590.090090092</v>
      </c>
      <c r="T4727">
        <v>19908441.441441443</v>
      </c>
      <c r="U4727">
        <v>13389369.369369369</v>
      </c>
      <c r="V4727">
        <v>9394324.3243243247</v>
      </c>
      <c r="W4727">
        <v>1350.0689655149999</v>
      </c>
      <c r="X4727">
        <v>1363.999999998</v>
      </c>
    </row>
    <row r="4728" spans="1:24">
      <c r="A4728" s="7" t="s">
        <v>5792</v>
      </c>
      <c r="B4728" s="13" t="s">
        <v>1492</v>
      </c>
      <c r="C4728">
        <v>187391170.23710597</v>
      </c>
      <c r="D4728">
        <v>183682393.90344891</v>
      </c>
      <c r="E4728">
        <v>5256306.3063063072</v>
      </c>
      <c r="F4728">
        <v>138288.28828828799</v>
      </c>
      <c r="G4728">
        <v>20</v>
      </c>
      <c r="H4728">
        <v>48</v>
      </c>
      <c r="I4728">
        <v>8</v>
      </c>
      <c r="J4728">
        <v>8</v>
      </c>
      <c r="M4728">
        <v>38</v>
      </c>
      <c r="N4728">
        <v>59</v>
      </c>
      <c r="O4728">
        <v>50929009.009009011</v>
      </c>
      <c r="P4728">
        <v>67856936.93693693</v>
      </c>
      <c r="Q4728">
        <v>232</v>
      </c>
      <c r="R4728">
        <v>201</v>
      </c>
      <c r="S4728">
        <v>102346977.47747748</v>
      </c>
      <c r="T4728">
        <v>100353252.25225225</v>
      </c>
      <c r="U4728">
        <v>50368918.918918923</v>
      </c>
      <c r="V4728">
        <v>63141531.531531528</v>
      </c>
      <c r="W4728">
        <v>2279.7931034489998</v>
      </c>
      <c r="X4728">
        <v>2355.344827588</v>
      </c>
    </row>
    <row r="4729" spans="1:24">
      <c r="A4729" s="7" t="s">
        <v>5793</v>
      </c>
      <c r="B4729" s="13" t="s">
        <v>951</v>
      </c>
      <c r="C4729">
        <v>71562769.131198496</v>
      </c>
      <c r="D4729">
        <v>74434387.565831617</v>
      </c>
      <c r="E4729">
        <v>1990090.0900900911</v>
      </c>
      <c r="F4729">
        <v>20137837.837837841</v>
      </c>
      <c r="G4729">
        <v>28</v>
      </c>
      <c r="H4729">
        <v>19</v>
      </c>
      <c r="I4729">
        <v>2</v>
      </c>
      <c r="J4729">
        <v>1</v>
      </c>
      <c r="M4729">
        <v>114</v>
      </c>
      <c r="N4729">
        <v>37</v>
      </c>
      <c r="O4729">
        <v>21638513.513513513</v>
      </c>
      <c r="P4729">
        <v>14406576.576576576</v>
      </c>
      <c r="Q4729">
        <v>15</v>
      </c>
      <c r="R4729">
        <v>91</v>
      </c>
      <c r="S4729">
        <v>22020283.783783786</v>
      </c>
      <c r="T4729">
        <v>21272626.126126125</v>
      </c>
      <c r="U4729">
        <v>7292972.9729729742</v>
      </c>
      <c r="V4729">
        <v>13274324.324324323</v>
      </c>
      <c r="W4729">
        <v>1091.9655172400001</v>
      </c>
      <c r="X4729">
        <v>1097.3103448279999</v>
      </c>
    </row>
    <row r="4730" spans="1:24">
      <c r="A4730" s="7" t="s">
        <v>5794</v>
      </c>
      <c r="B4730" s="13" t="s">
        <v>1539</v>
      </c>
      <c r="C4730">
        <v>200875947.74795434</v>
      </c>
      <c r="D4730">
        <v>205325831.3091203</v>
      </c>
      <c r="E4730">
        <v>1334234.2342342329</v>
      </c>
      <c r="F4730">
        <v>107207.207207207</v>
      </c>
      <c r="G4730">
        <v>84</v>
      </c>
      <c r="H4730">
        <v>138</v>
      </c>
      <c r="I4730">
        <v>4</v>
      </c>
      <c r="J4730">
        <v>4</v>
      </c>
      <c r="M4730">
        <v>93</v>
      </c>
      <c r="N4730">
        <v>164</v>
      </c>
      <c r="O4730">
        <v>53990990.990990989</v>
      </c>
      <c r="P4730">
        <v>46321171.171171166</v>
      </c>
      <c r="Q4730">
        <v>55</v>
      </c>
      <c r="R4730">
        <v>30</v>
      </c>
      <c r="S4730">
        <v>53269617.117117122</v>
      </c>
      <c r="T4730">
        <v>55970617.117117114</v>
      </c>
      <c r="U4730">
        <v>43092882.882882878</v>
      </c>
      <c r="V4730">
        <v>36854954.954954959</v>
      </c>
      <c r="W4730">
        <v>2512.7931034470002</v>
      </c>
      <c r="X4730">
        <v>2563.3448275840001</v>
      </c>
    </row>
    <row r="4731" spans="1:24">
      <c r="A4731" s="7" t="s">
        <v>5795</v>
      </c>
      <c r="B4731" s="13" t="s">
        <v>2400</v>
      </c>
      <c r="C4731">
        <v>251670158.98287559</v>
      </c>
      <c r="D4731">
        <v>228529983.89646733</v>
      </c>
      <c r="E4731">
        <v>6538288.2882882887</v>
      </c>
      <c r="F4731">
        <v>319819.81981982099</v>
      </c>
      <c r="G4731">
        <v>127</v>
      </c>
      <c r="H4731">
        <v>106</v>
      </c>
      <c r="I4731">
        <v>5</v>
      </c>
      <c r="J4731">
        <v>3</v>
      </c>
      <c r="M4731">
        <v>217</v>
      </c>
      <c r="N4731">
        <v>204</v>
      </c>
      <c r="O4731">
        <v>58169369.369369365</v>
      </c>
      <c r="P4731">
        <v>53786126.126126125</v>
      </c>
      <c r="Q4731">
        <v>154</v>
      </c>
      <c r="R4731">
        <v>72</v>
      </c>
      <c r="S4731">
        <v>70205211.711711705</v>
      </c>
      <c r="T4731">
        <v>64641004.504504502</v>
      </c>
      <c r="U4731">
        <v>49593693.693693697</v>
      </c>
      <c r="V4731">
        <v>46337387.387387387</v>
      </c>
      <c r="W4731">
        <v>2977.6206896550002</v>
      </c>
      <c r="X4731">
        <v>3609.8275862089999</v>
      </c>
    </row>
    <row r="4732" spans="1:24">
      <c r="A4732" s="7" t="s">
        <v>5796</v>
      </c>
      <c r="B4732" s="13" t="s">
        <v>3558</v>
      </c>
      <c r="C4732">
        <v>33081195.341003425</v>
      </c>
      <c r="D4732">
        <v>31668118.097736791</v>
      </c>
      <c r="E4732">
        <v>1801.801801802</v>
      </c>
      <c r="G4732">
        <v>19</v>
      </c>
      <c r="H4732">
        <v>19</v>
      </c>
      <c r="I4732">
        <v>0</v>
      </c>
      <c r="J4732">
        <v>1</v>
      </c>
      <c r="M4732">
        <v>21</v>
      </c>
      <c r="N4732">
        <v>22</v>
      </c>
      <c r="O4732">
        <v>1593693.6936936942</v>
      </c>
      <c r="P4732">
        <v>4231531.5315315314</v>
      </c>
      <c r="Q4732">
        <v>5</v>
      </c>
      <c r="R4732">
        <v>3</v>
      </c>
      <c r="S4732">
        <v>10714788.288288288</v>
      </c>
      <c r="T4732">
        <v>10678207.207207207</v>
      </c>
      <c r="U4732">
        <v>1531081.0810810809</v>
      </c>
      <c r="V4732">
        <v>3962162.1621621624</v>
      </c>
      <c r="W4732">
        <v>524.72413793099997</v>
      </c>
      <c r="X4732">
        <v>601.75862068900005</v>
      </c>
    </row>
    <row r="4733" spans="1:24">
      <c r="A4733" s="7" t="s">
        <v>5797</v>
      </c>
      <c r="B4733" s="13" t="s">
        <v>1185</v>
      </c>
      <c r="C4733">
        <v>190653019.27853981</v>
      </c>
      <c r="D4733">
        <v>191619442.90937802</v>
      </c>
      <c r="E4733">
        <v>71171.171171171998</v>
      </c>
      <c r="F4733">
        <v>453603.60360360402</v>
      </c>
      <c r="G4733">
        <v>187</v>
      </c>
      <c r="H4733">
        <v>89</v>
      </c>
      <c r="I4733">
        <v>5</v>
      </c>
      <c r="J4733">
        <v>8</v>
      </c>
      <c r="M4733">
        <v>267</v>
      </c>
      <c r="N4733">
        <v>110</v>
      </c>
      <c r="O4733">
        <v>9778288.2882882878</v>
      </c>
      <c r="P4733">
        <v>20027927.927927926</v>
      </c>
      <c r="Q4733">
        <v>109</v>
      </c>
      <c r="R4733">
        <v>98</v>
      </c>
      <c r="S4733">
        <v>54157171.171171173</v>
      </c>
      <c r="T4733">
        <v>49831887.387387387</v>
      </c>
      <c r="U4733">
        <v>10062342.342342341</v>
      </c>
      <c r="V4733">
        <v>17086126.126126125</v>
      </c>
      <c r="W4733">
        <v>6885.8620689680001</v>
      </c>
      <c r="X4733">
        <v>6846.9310344819996</v>
      </c>
    </row>
    <row r="4734" spans="1:24">
      <c r="A4734" s="7" t="s">
        <v>5798</v>
      </c>
      <c r="B4734" s="13" t="s">
        <v>763</v>
      </c>
      <c r="C4734">
        <v>499169823.51597232</v>
      </c>
      <c r="D4734">
        <v>499920671.76759827</v>
      </c>
      <c r="E4734">
        <v>3295495.4954954963</v>
      </c>
      <c r="F4734">
        <v>996846.84684684908</v>
      </c>
      <c r="G4734">
        <v>267</v>
      </c>
      <c r="H4734">
        <v>199</v>
      </c>
      <c r="I4734">
        <v>13</v>
      </c>
      <c r="J4734">
        <v>21</v>
      </c>
      <c r="M4734">
        <v>312</v>
      </c>
      <c r="N4734">
        <v>245</v>
      </c>
      <c r="O4734">
        <v>41010000.000000007</v>
      </c>
      <c r="P4734">
        <v>54278108.108108103</v>
      </c>
      <c r="Q4734">
        <v>177</v>
      </c>
      <c r="R4734">
        <v>661</v>
      </c>
      <c r="S4734">
        <v>141416729.72972974</v>
      </c>
      <c r="T4734">
        <v>152374526.12612611</v>
      </c>
      <c r="U4734">
        <v>36340540.540540546</v>
      </c>
      <c r="V4734">
        <v>44469052.252252251</v>
      </c>
      <c r="W4734">
        <v>18152.344827587</v>
      </c>
      <c r="X4734">
        <v>18394.793103443</v>
      </c>
    </row>
    <row r="4735" spans="1:24">
      <c r="A4735" s="7" t="s">
        <v>5799</v>
      </c>
      <c r="B4735" s="13" t="s">
        <v>2400</v>
      </c>
      <c r="C4735">
        <v>22233736.679868478</v>
      </c>
      <c r="D4735">
        <v>21060321.295614168</v>
      </c>
      <c r="E4735">
        <v>2702.7027027029999</v>
      </c>
      <c r="G4735">
        <v>2</v>
      </c>
      <c r="I4735">
        <v>1</v>
      </c>
      <c r="J4735">
        <v>1</v>
      </c>
      <c r="M4735">
        <v>14</v>
      </c>
      <c r="N4735">
        <v>1</v>
      </c>
      <c r="O4735">
        <v>78828.828828828991</v>
      </c>
      <c r="P4735">
        <v>35135.135135135002</v>
      </c>
      <c r="Q4735">
        <v>5</v>
      </c>
      <c r="R4735">
        <v>14</v>
      </c>
      <c r="S4735">
        <v>8408837.8378378376</v>
      </c>
      <c r="T4735">
        <v>8026261.2612612611</v>
      </c>
      <c r="U4735">
        <v>69369.369369369</v>
      </c>
      <c r="V4735">
        <v>38738.738738739004</v>
      </c>
      <c r="W4735">
        <v>514.55172414000003</v>
      </c>
      <c r="X4735">
        <v>510.75862069100003</v>
      </c>
    </row>
    <row r="4736" spans="1:24">
      <c r="A4736" s="7" t="s">
        <v>5800</v>
      </c>
      <c r="B4736" s="13" t="s">
        <v>1303</v>
      </c>
      <c r="C4736">
        <v>148902088.4979926</v>
      </c>
      <c r="D4736">
        <v>146504779.22558001</v>
      </c>
      <c r="E4736">
        <v>159279.279279279</v>
      </c>
      <c r="F4736">
        <v>676576.57657657703</v>
      </c>
      <c r="G4736">
        <v>1</v>
      </c>
      <c r="H4736">
        <v>1</v>
      </c>
      <c r="I4736">
        <v>3</v>
      </c>
      <c r="J4736">
        <v>0</v>
      </c>
      <c r="K4736">
        <v>9</v>
      </c>
      <c r="M4736">
        <v>47</v>
      </c>
      <c r="N4736">
        <v>23</v>
      </c>
      <c r="O4736">
        <v>39863963.963963963</v>
      </c>
      <c r="P4736">
        <v>36861981.981981978</v>
      </c>
      <c r="Q4736">
        <v>205</v>
      </c>
      <c r="R4736">
        <v>25</v>
      </c>
      <c r="S4736">
        <v>59839932.432432428</v>
      </c>
      <c r="T4736">
        <v>58003630.630630635</v>
      </c>
      <c r="U4736">
        <v>37847207.207207203</v>
      </c>
      <c r="V4736">
        <v>36150810.810810812</v>
      </c>
      <c r="W4736">
        <v>1775.379310344</v>
      </c>
      <c r="X4736">
        <v>1835.965517241</v>
      </c>
    </row>
    <row r="4737" spans="1:24">
      <c r="A4737" s="7" t="s">
        <v>533</v>
      </c>
      <c r="B4737" s="13" t="s">
        <v>111</v>
      </c>
      <c r="C4737">
        <v>83444104.252950132</v>
      </c>
      <c r="D4737">
        <v>92768034.754713103</v>
      </c>
      <c r="F4737">
        <v>315315.31531531498</v>
      </c>
      <c r="G4737">
        <v>78</v>
      </c>
      <c r="H4737">
        <v>70</v>
      </c>
      <c r="I4737">
        <v>0</v>
      </c>
      <c r="J4737">
        <v>0</v>
      </c>
      <c r="K4737">
        <v>3</v>
      </c>
      <c r="M4737">
        <v>89</v>
      </c>
      <c r="N4737">
        <v>72</v>
      </c>
      <c r="O4737">
        <v>253153.15315315299</v>
      </c>
      <c r="P4737">
        <v>432432.43243243202</v>
      </c>
      <c r="Q4737">
        <v>2</v>
      </c>
      <c r="R4737">
        <v>13</v>
      </c>
      <c r="S4737">
        <v>8620936.9369369373</v>
      </c>
      <c r="T4737">
        <v>9209648.6486486495</v>
      </c>
      <c r="U4737">
        <v>375495.49549549498</v>
      </c>
      <c r="V4737">
        <v>550900.90090090095</v>
      </c>
      <c r="W4737">
        <v>769.931034479</v>
      </c>
      <c r="X4737">
        <v>1632.1034482780001</v>
      </c>
    </row>
    <row r="4738" spans="1:24">
      <c r="A4738" s="7" t="s">
        <v>5801</v>
      </c>
      <c r="B4738" s="13" t="s">
        <v>4347</v>
      </c>
      <c r="C4738">
        <v>609802962.7275728</v>
      </c>
      <c r="D4738">
        <v>584098943.24362612</v>
      </c>
      <c r="E4738">
        <v>12154648.648648655</v>
      </c>
      <c r="F4738">
        <v>16423934.234234236</v>
      </c>
      <c r="G4738">
        <v>100</v>
      </c>
      <c r="H4738">
        <v>132</v>
      </c>
      <c r="I4738">
        <v>7</v>
      </c>
      <c r="J4738">
        <v>2</v>
      </c>
      <c r="K4738">
        <v>2</v>
      </c>
      <c r="M4738">
        <v>299</v>
      </c>
      <c r="N4738">
        <v>321</v>
      </c>
      <c r="O4738">
        <v>46944835.135135137</v>
      </c>
      <c r="P4738">
        <v>28182837.837837841</v>
      </c>
      <c r="Q4738">
        <v>340</v>
      </c>
      <c r="R4738">
        <v>119</v>
      </c>
      <c r="S4738">
        <v>110599779.27927928</v>
      </c>
      <c r="T4738">
        <v>115360941.44144143</v>
      </c>
      <c r="U4738">
        <v>48145495.495495498</v>
      </c>
      <c r="V4738">
        <v>45633731.53153152</v>
      </c>
      <c r="W4738">
        <v>17310.482758616999</v>
      </c>
      <c r="X4738">
        <v>17824.758620690998</v>
      </c>
    </row>
    <row r="4739" spans="1:24">
      <c r="A4739" s="7" t="s">
        <v>5802</v>
      </c>
      <c r="B4739" s="13" t="s">
        <v>697</v>
      </c>
      <c r="C4739">
        <v>472237844.4177326</v>
      </c>
      <c r="D4739">
        <v>448570395.32263833</v>
      </c>
      <c r="E4739">
        <v>29283558.558558561</v>
      </c>
      <c r="F4739">
        <v>2728828.828828834</v>
      </c>
      <c r="G4739">
        <v>96</v>
      </c>
      <c r="H4739">
        <v>289</v>
      </c>
      <c r="I4739">
        <v>12</v>
      </c>
      <c r="J4739">
        <v>10</v>
      </c>
      <c r="M4739">
        <v>283</v>
      </c>
      <c r="N4739">
        <v>387</v>
      </c>
      <c r="O4739">
        <v>125746666.66666666</v>
      </c>
      <c r="P4739">
        <v>102151351.35135135</v>
      </c>
      <c r="Q4739">
        <v>127</v>
      </c>
      <c r="R4739">
        <v>167</v>
      </c>
      <c r="S4739">
        <v>153658346.84684685</v>
      </c>
      <c r="T4739">
        <v>147758554.05405405</v>
      </c>
      <c r="U4739">
        <v>110730900.9009009</v>
      </c>
      <c r="V4739">
        <v>99959459.459459454</v>
      </c>
      <c r="W4739">
        <v>5575.758620693</v>
      </c>
      <c r="X4739">
        <v>5620.9655172419998</v>
      </c>
    </row>
    <row r="4740" spans="1:24">
      <c r="A4740" s="7" t="s">
        <v>5803</v>
      </c>
      <c r="B4740" s="13" t="s">
        <v>4676</v>
      </c>
      <c r="C4740">
        <v>54835090.756779946</v>
      </c>
      <c r="D4740">
        <v>54801355.506788291</v>
      </c>
      <c r="E4740">
        <v>7188738.7387387389</v>
      </c>
      <c r="F4740">
        <v>2086486.4864864871</v>
      </c>
      <c r="G4740">
        <v>24</v>
      </c>
      <c r="H4740">
        <v>16</v>
      </c>
      <c r="I4740">
        <v>2</v>
      </c>
      <c r="J4740">
        <v>2</v>
      </c>
      <c r="M4740">
        <v>30</v>
      </c>
      <c r="N4740">
        <v>21</v>
      </c>
      <c r="O4740">
        <v>6600315.3153153146</v>
      </c>
      <c r="P4740">
        <v>10713513.513513515</v>
      </c>
      <c r="Q4740">
        <v>15</v>
      </c>
      <c r="R4740">
        <v>10</v>
      </c>
      <c r="S4740">
        <v>12930315.315315315</v>
      </c>
      <c r="T4740">
        <v>10156144.144144144</v>
      </c>
      <c r="U4740">
        <v>6007927.9279279262</v>
      </c>
      <c r="V4740">
        <v>4827387.3873873875</v>
      </c>
      <c r="W4740">
        <v>764.48275862200001</v>
      </c>
      <c r="X4740">
        <v>746.75862068800006</v>
      </c>
    </row>
    <row r="4741" spans="1:24">
      <c r="A4741" s="7" t="s">
        <v>5804</v>
      </c>
      <c r="B4741" s="13" t="s">
        <v>2755</v>
      </c>
      <c r="C4741">
        <v>272197296.31898034</v>
      </c>
      <c r="D4741">
        <v>262094434.03285152</v>
      </c>
      <c r="E4741">
        <v>1004954.954954955</v>
      </c>
      <c r="F4741">
        <v>1788288.288288289</v>
      </c>
      <c r="G4741">
        <v>31</v>
      </c>
      <c r="H4741">
        <v>52</v>
      </c>
      <c r="I4741">
        <v>2</v>
      </c>
      <c r="J4741">
        <v>2</v>
      </c>
      <c r="M4741">
        <v>117</v>
      </c>
      <c r="N4741">
        <v>130</v>
      </c>
      <c r="O4741">
        <v>13636936.936936937</v>
      </c>
      <c r="P4741">
        <v>20243941.441441439</v>
      </c>
      <c r="R4741">
        <v>101</v>
      </c>
      <c r="S4741">
        <v>42151364.864864863</v>
      </c>
      <c r="T4741">
        <v>44823290.990990996</v>
      </c>
      <c r="U4741">
        <v>11312072.072072074</v>
      </c>
      <c r="V4741">
        <v>18990360.360360362</v>
      </c>
      <c r="W4741">
        <v>2875.4482758659997</v>
      </c>
      <c r="X4741">
        <v>2924.827586201</v>
      </c>
    </row>
    <row r="4742" spans="1:24">
      <c r="A4742" s="7" t="s">
        <v>5805</v>
      </c>
      <c r="B4742" s="13" t="s">
        <v>1258</v>
      </c>
      <c r="C4742">
        <v>205602002.83312526</v>
      </c>
      <c r="D4742">
        <v>233317470.60830665</v>
      </c>
      <c r="E4742">
        <v>2932765.7657657671</v>
      </c>
      <c r="F4742">
        <v>142342.34234234801</v>
      </c>
      <c r="G4742">
        <v>93</v>
      </c>
      <c r="H4742">
        <v>46</v>
      </c>
      <c r="I4742">
        <v>6</v>
      </c>
      <c r="J4742">
        <v>6</v>
      </c>
      <c r="K4742">
        <v>1</v>
      </c>
      <c r="M4742">
        <v>108</v>
      </c>
      <c r="N4742">
        <v>68</v>
      </c>
      <c r="O4742">
        <v>86067792.792792797</v>
      </c>
      <c r="P4742">
        <v>150733161.26126125</v>
      </c>
      <c r="Q4742">
        <v>400</v>
      </c>
      <c r="R4742">
        <v>331</v>
      </c>
      <c r="S4742">
        <v>71980545.045045048</v>
      </c>
      <c r="T4742">
        <v>78531297.297297299</v>
      </c>
      <c r="U4742">
        <v>82859549.54954955</v>
      </c>
      <c r="V4742">
        <v>35233243.24324324</v>
      </c>
      <c r="W4742">
        <v>3413.172413795</v>
      </c>
      <c r="X4742">
        <v>3476.1379310339998</v>
      </c>
    </row>
    <row r="4743" spans="1:24">
      <c r="A4743" s="7" t="s">
        <v>5806</v>
      </c>
      <c r="B4743" s="13" t="s">
        <v>1713</v>
      </c>
      <c r="C4743">
        <v>419287538.41438508</v>
      </c>
      <c r="D4743">
        <v>420998579.90860552</v>
      </c>
      <c r="E4743">
        <v>7008108.1081081089</v>
      </c>
      <c r="F4743">
        <v>986621.62162162305</v>
      </c>
      <c r="G4743">
        <v>767</v>
      </c>
      <c r="H4743">
        <v>311</v>
      </c>
      <c r="I4743">
        <v>16</v>
      </c>
      <c r="J4743">
        <v>16</v>
      </c>
      <c r="K4743">
        <v>1</v>
      </c>
      <c r="M4743">
        <v>1540</v>
      </c>
      <c r="N4743">
        <v>446</v>
      </c>
      <c r="O4743">
        <v>165051899.0990991</v>
      </c>
      <c r="P4743">
        <v>67711576.576576576</v>
      </c>
      <c r="Q4743">
        <v>2167</v>
      </c>
      <c r="R4743">
        <v>319</v>
      </c>
      <c r="S4743">
        <v>120065907.2072072</v>
      </c>
      <c r="T4743">
        <v>107258471.17117117</v>
      </c>
      <c r="U4743">
        <v>155335448.64864865</v>
      </c>
      <c r="V4743">
        <v>66785944.14414414</v>
      </c>
      <c r="W4743">
        <v>8093.7241379320003</v>
      </c>
      <c r="X4743">
        <v>7803.4827586199999</v>
      </c>
    </row>
    <row r="4744" spans="1:24">
      <c r="A4744" s="7" t="s">
        <v>5807</v>
      </c>
      <c r="B4744" s="13" t="s">
        <v>766</v>
      </c>
      <c r="C4744">
        <v>12908283.667974923</v>
      </c>
      <c r="D4744">
        <v>12217522.233754471</v>
      </c>
      <c r="E4744">
        <v>180180.18018018</v>
      </c>
      <c r="F4744">
        <v>5405.4054054059998</v>
      </c>
      <c r="G4744">
        <v>3</v>
      </c>
      <c r="H4744">
        <v>5</v>
      </c>
      <c r="I4744">
        <v>0</v>
      </c>
      <c r="J4744">
        <v>0</v>
      </c>
      <c r="M4744">
        <v>10</v>
      </c>
      <c r="N4744">
        <v>7</v>
      </c>
      <c r="O4744">
        <v>2207207.2072072071</v>
      </c>
      <c r="P4744">
        <v>3557657.6576576577</v>
      </c>
      <c r="R4744">
        <v>50</v>
      </c>
      <c r="S4744">
        <v>3235900.9009009013</v>
      </c>
      <c r="T4744">
        <v>4328108.1081081079</v>
      </c>
      <c r="U4744">
        <v>2131531.5315315309</v>
      </c>
      <c r="V4744">
        <v>3514954.9549549539</v>
      </c>
      <c r="W4744">
        <v>288.37931034500002</v>
      </c>
      <c r="X4744">
        <v>313.96551724099999</v>
      </c>
    </row>
    <row r="4745" spans="1:24">
      <c r="A4745" s="7" t="s">
        <v>5808</v>
      </c>
      <c r="B4745" s="13" t="s">
        <v>766</v>
      </c>
      <c r="C4745">
        <v>38293542.124713063</v>
      </c>
      <c r="D4745">
        <v>37485423.805414505</v>
      </c>
      <c r="E4745">
        <v>8783.7837837839998</v>
      </c>
      <c r="F4745">
        <v>3881981.981981982</v>
      </c>
      <c r="G4745">
        <v>15</v>
      </c>
      <c r="H4745">
        <v>17</v>
      </c>
      <c r="I4745">
        <v>2</v>
      </c>
      <c r="J4745">
        <v>2</v>
      </c>
      <c r="M4745">
        <v>22</v>
      </c>
      <c r="N4745">
        <v>26</v>
      </c>
      <c r="O4745">
        <v>5957657.6576576568</v>
      </c>
      <c r="P4745">
        <v>11877477.477477476</v>
      </c>
      <c r="R4745">
        <v>135</v>
      </c>
      <c r="S4745">
        <v>12712752.252252253</v>
      </c>
      <c r="T4745">
        <v>12885378.37837838</v>
      </c>
      <c r="U4745">
        <v>5808828.8288288284</v>
      </c>
      <c r="V4745">
        <v>9367387.3873873875</v>
      </c>
      <c r="W4745">
        <v>693.379310347</v>
      </c>
      <c r="X4745">
        <v>713.62068965699996</v>
      </c>
    </row>
    <row r="4746" spans="1:24">
      <c r="A4746" s="7" t="s">
        <v>5809</v>
      </c>
      <c r="B4746" s="13" t="s">
        <v>766</v>
      </c>
      <c r="C4746">
        <v>30108521.399039537</v>
      </c>
      <c r="D4746">
        <v>29009974.176837821</v>
      </c>
      <c r="E4746">
        <v>1991666.666666667</v>
      </c>
      <c r="F4746">
        <v>2398198.1981981979</v>
      </c>
      <c r="G4746">
        <v>12</v>
      </c>
      <c r="H4746">
        <v>13</v>
      </c>
      <c r="I4746">
        <v>2</v>
      </c>
      <c r="J4746">
        <v>9</v>
      </c>
      <c r="M4746">
        <v>35</v>
      </c>
      <c r="N4746">
        <v>36</v>
      </c>
      <c r="O4746">
        <v>5416216.2162162177</v>
      </c>
      <c r="P4746">
        <v>22510675.675675679</v>
      </c>
      <c r="R4746">
        <v>304</v>
      </c>
      <c r="S4746">
        <v>4317342.3423423413</v>
      </c>
      <c r="T4746">
        <v>4201090.0900900904</v>
      </c>
      <c r="U4746">
        <v>5198558.55855856</v>
      </c>
      <c r="V4746">
        <v>20798378.378378376</v>
      </c>
      <c r="W4746">
        <v>670.06896551099999</v>
      </c>
      <c r="X4746">
        <v>673.75862069100003</v>
      </c>
    </row>
    <row r="4747" spans="1:24">
      <c r="A4747" s="7" t="s">
        <v>5810</v>
      </c>
      <c r="B4747" s="13" t="s">
        <v>867</v>
      </c>
      <c r="C4747">
        <v>438007492.25473279</v>
      </c>
      <c r="D4747">
        <v>439010380.94496351</v>
      </c>
      <c r="E4747">
        <v>884348753.15315318</v>
      </c>
      <c r="F4747">
        <v>2089920345.9459457</v>
      </c>
      <c r="G4747">
        <v>227</v>
      </c>
      <c r="H4747">
        <v>169</v>
      </c>
      <c r="I4747">
        <v>13</v>
      </c>
      <c r="J4747">
        <v>15</v>
      </c>
      <c r="K4747">
        <v>1</v>
      </c>
      <c r="M4747">
        <v>339</v>
      </c>
      <c r="N4747">
        <v>278</v>
      </c>
      <c r="O4747">
        <v>43947747.747747749</v>
      </c>
      <c r="P4747">
        <v>40454054.054054052</v>
      </c>
      <c r="Q4747">
        <v>192</v>
      </c>
      <c r="R4747">
        <v>849</v>
      </c>
      <c r="S4747">
        <v>130317480.18018016</v>
      </c>
      <c r="T4747">
        <v>133429112.61261262</v>
      </c>
      <c r="U4747">
        <v>34819279.279279284</v>
      </c>
      <c r="V4747">
        <v>33818108.108108103</v>
      </c>
      <c r="W4747">
        <v>12623.068965516999</v>
      </c>
      <c r="X4747">
        <v>12743.62068966</v>
      </c>
    </row>
    <row r="4748" spans="1:24">
      <c r="A4748" s="7" t="s">
        <v>5811</v>
      </c>
      <c r="B4748" s="13" t="s">
        <v>2605</v>
      </c>
      <c r="C4748">
        <v>1138836880.2171869</v>
      </c>
      <c r="D4748">
        <v>1134855942.1575563</v>
      </c>
      <c r="E4748">
        <v>10470987.387387387</v>
      </c>
      <c r="F4748">
        <v>1840585.585585586</v>
      </c>
      <c r="G4748">
        <v>164</v>
      </c>
      <c r="H4748">
        <v>191</v>
      </c>
      <c r="I4748">
        <v>7</v>
      </c>
      <c r="J4748">
        <v>4</v>
      </c>
      <c r="K4748">
        <v>3</v>
      </c>
      <c r="M4748">
        <v>301</v>
      </c>
      <c r="N4748">
        <v>352</v>
      </c>
      <c r="O4748">
        <v>367663941.44144142</v>
      </c>
      <c r="P4748">
        <v>1136721711.7117116</v>
      </c>
      <c r="Q4748">
        <v>55</v>
      </c>
      <c r="R4748">
        <v>259</v>
      </c>
      <c r="S4748">
        <v>185078977.47747749</v>
      </c>
      <c r="T4748">
        <v>188522135.13513511</v>
      </c>
      <c r="U4748">
        <v>327902522.52252251</v>
      </c>
      <c r="V4748">
        <v>1107364594.5945945</v>
      </c>
      <c r="W4748">
        <v>19923.551724140998</v>
      </c>
      <c r="X4748">
        <v>20315.137931033001</v>
      </c>
    </row>
    <row r="4749" spans="1:24">
      <c r="A4749" s="7" t="s">
        <v>5812</v>
      </c>
      <c r="B4749" s="13" t="s">
        <v>1718</v>
      </c>
      <c r="C4749">
        <v>99438497.631507039</v>
      </c>
      <c r="D4749">
        <v>93138199.855488926</v>
      </c>
      <c r="E4749">
        <v>1762162.1621621619</v>
      </c>
      <c r="F4749">
        <v>949549.549549549</v>
      </c>
      <c r="G4749">
        <v>17</v>
      </c>
      <c r="H4749">
        <v>7</v>
      </c>
      <c r="I4749">
        <v>0</v>
      </c>
      <c r="J4749">
        <v>0</v>
      </c>
      <c r="M4749">
        <v>18</v>
      </c>
      <c r="N4749">
        <v>10</v>
      </c>
      <c r="O4749">
        <v>12118018.018018018</v>
      </c>
      <c r="P4749">
        <v>10180272.072072074</v>
      </c>
      <c r="Q4749">
        <v>15</v>
      </c>
      <c r="S4749">
        <v>37387337.837837838</v>
      </c>
      <c r="T4749">
        <v>35656076.576576576</v>
      </c>
      <c r="U4749">
        <v>11261171.171171173</v>
      </c>
      <c r="V4749">
        <v>11140630.630630631</v>
      </c>
      <c r="W4749">
        <v>1368.034482759</v>
      </c>
      <c r="X4749">
        <v>1363.793103449</v>
      </c>
    </row>
    <row r="4750" spans="1:24">
      <c r="A4750" s="7" t="s">
        <v>5813</v>
      </c>
      <c r="B4750" s="13" t="s">
        <v>692</v>
      </c>
      <c r="C4750">
        <v>161035745.56041533</v>
      </c>
      <c r="D4750">
        <v>161302636.37732226</v>
      </c>
      <c r="E4750">
        <v>1781981.981981982</v>
      </c>
      <c r="F4750">
        <v>75675.675675678998</v>
      </c>
      <c r="G4750">
        <v>42</v>
      </c>
      <c r="H4750">
        <v>28</v>
      </c>
      <c r="I4750">
        <v>3</v>
      </c>
      <c r="J4750">
        <v>17</v>
      </c>
      <c r="M4750">
        <v>98</v>
      </c>
      <c r="N4750">
        <v>102</v>
      </c>
      <c r="O4750">
        <v>24418468.468468472</v>
      </c>
      <c r="P4750">
        <v>148267612.61261261</v>
      </c>
      <c r="Q4750">
        <v>1</v>
      </c>
      <c r="R4750">
        <v>68</v>
      </c>
      <c r="S4750">
        <v>73393831.531531543</v>
      </c>
      <c r="T4750">
        <v>71971459.459459469</v>
      </c>
      <c r="U4750">
        <v>25246756.756756756</v>
      </c>
      <c r="V4750">
        <v>162733963.96396399</v>
      </c>
      <c r="W4750">
        <v>2881.5172413769997</v>
      </c>
      <c r="X4750">
        <v>3008.2068965540002</v>
      </c>
    </row>
    <row r="4751" spans="1:24">
      <c r="A4751" s="7" t="s">
        <v>534</v>
      </c>
      <c r="B4751" s="13" t="s">
        <v>68</v>
      </c>
      <c r="C4751">
        <v>724554916.33458018</v>
      </c>
      <c r="D4751">
        <v>679880465.16544878</v>
      </c>
      <c r="E4751">
        <v>117869953.15315315</v>
      </c>
      <c r="F4751">
        <v>91424420.720720723</v>
      </c>
      <c r="G4751">
        <v>59</v>
      </c>
      <c r="H4751">
        <v>137</v>
      </c>
      <c r="I4751">
        <v>10</v>
      </c>
      <c r="J4751">
        <v>7</v>
      </c>
      <c r="K4751">
        <v>2</v>
      </c>
      <c r="M4751">
        <v>121</v>
      </c>
      <c r="N4751">
        <v>160</v>
      </c>
      <c r="O4751">
        <v>191029374.77477479</v>
      </c>
      <c r="P4751">
        <v>110672968.46846846</v>
      </c>
      <c r="Q4751">
        <v>355</v>
      </c>
      <c r="R4751">
        <v>353</v>
      </c>
      <c r="S4751">
        <v>258242504.5045045</v>
      </c>
      <c r="T4751">
        <v>263355004.5045045</v>
      </c>
      <c r="U4751">
        <v>175938513.51351351</v>
      </c>
      <c r="V4751">
        <v>87718198.198198199</v>
      </c>
      <c r="W4751">
        <v>11340.10344827</v>
      </c>
      <c r="X4751">
        <v>11009.241379311999</v>
      </c>
    </row>
    <row r="4752" spans="1:24">
      <c r="A4752" s="7" t="s">
        <v>5814</v>
      </c>
      <c r="B4752" s="13" t="s">
        <v>1334</v>
      </c>
      <c r="C4752">
        <v>258317699.4349713</v>
      </c>
      <c r="D4752">
        <v>240290567.73802182</v>
      </c>
      <c r="E4752">
        <v>9009.0090090089998</v>
      </c>
      <c r="F4752">
        <v>62162.162162162997</v>
      </c>
      <c r="G4752">
        <v>32</v>
      </c>
      <c r="H4752">
        <v>46</v>
      </c>
      <c r="I4752">
        <v>4</v>
      </c>
      <c r="J4752">
        <v>4</v>
      </c>
      <c r="K4752">
        <v>3</v>
      </c>
      <c r="M4752">
        <v>63</v>
      </c>
      <c r="N4752">
        <v>64</v>
      </c>
      <c r="O4752">
        <v>1184684.684684685</v>
      </c>
      <c r="P4752">
        <v>3819819.8198198183</v>
      </c>
      <c r="R4752">
        <v>141</v>
      </c>
      <c r="S4752">
        <v>107253063.06306306</v>
      </c>
      <c r="T4752">
        <v>98543618.018018007</v>
      </c>
      <c r="U4752">
        <v>1199549.549549548</v>
      </c>
      <c r="V4752">
        <v>3955405.405405405</v>
      </c>
      <c r="W4752">
        <v>3744.5517241360003</v>
      </c>
      <c r="X4752">
        <v>3620.3103448299998</v>
      </c>
    </row>
    <row r="4753" spans="1:24">
      <c r="A4753" s="7" t="s">
        <v>535</v>
      </c>
      <c r="B4753" s="13" t="s">
        <v>60</v>
      </c>
      <c r="C4753">
        <v>1205690910.2603245</v>
      </c>
      <c r="D4753">
        <v>1252486058.2302675</v>
      </c>
      <c r="E4753">
        <v>203594627.92792791</v>
      </c>
      <c r="F4753">
        <v>450130185.58558559</v>
      </c>
      <c r="G4753">
        <v>1086</v>
      </c>
      <c r="H4753">
        <v>344</v>
      </c>
      <c r="I4753">
        <v>27</v>
      </c>
      <c r="J4753">
        <v>19</v>
      </c>
      <c r="K4753">
        <v>7</v>
      </c>
      <c r="M4753">
        <v>1744</v>
      </c>
      <c r="N4753">
        <v>757</v>
      </c>
      <c r="O4753">
        <v>76368645.945945948</v>
      </c>
      <c r="P4753">
        <v>157312653.15315312</v>
      </c>
      <c r="Q4753">
        <v>603</v>
      </c>
      <c r="R4753">
        <v>554</v>
      </c>
      <c r="S4753">
        <v>297336306.3063063</v>
      </c>
      <c r="T4753">
        <v>280910849.54954952</v>
      </c>
      <c r="U4753">
        <v>75053603.603603616</v>
      </c>
      <c r="V4753">
        <v>104765315.31531531</v>
      </c>
      <c r="W4753">
        <v>20490.551724138</v>
      </c>
      <c r="X4753">
        <v>20684.517241370999</v>
      </c>
    </row>
    <row r="4754" spans="1:24">
      <c r="A4754" s="7" t="s">
        <v>536</v>
      </c>
      <c r="B4754" s="13" t="s">
        <v>456</v>
      </c>
      <c r="C4754">
        <v>723440129.59328282</v>
      </c>
      <c r="D4754">
        <v>792403712.5680182</v>
      </c>
      <c r="E4754">
        <v>120768453.15315315</v>
      </c>
      <c r="F4754">
        <v>120528757.65765767</v>
      </c>
      <c r="G4754">
        <v>138</v>
      </c>
      <c r="H4754">
        <v>269</v>
      </c>
      <c r="I4754">
        <v>18</v>
      </c>
      <c r="J4754">
        <v>22</v>
      </c>
      <c r="M4754">
        <v>211</v>
      </c>
      <c r="N4754">
        <v>354</v>
      </c>
      <c r="O4754">
        <v>91295886.486486495</v>
      </c>
      <c r="P4754">
        <v>100369459.45945945</v>
      </c>
      <c r="Q4754">
        <v>399</v>
      </c>
      <c r="R4754">
        <v>138</v>
      </c>
      <c r="S4754">
        <v>217970072.07207209</v>
      </c>
      <c r="T4754">
        <v>228709712.61261263</v>
      </c>
      <c r="U4754">
        <v>76938558.558558553</v>
      </c>
      <c r="V4754">
        <v>84014864.864864871</v>
      </c>
      <c r="W4754">
        <v>11102.275862070001</v>
      </c>
      <c r="X4754">
        <v>11257.551724126999</v>
      </c>
    </row>
    <row r="4755" spans="1:24">
      <c r="A4755" s="7" t="s">
        <v>537</v>
      </c>
      <c r="B4755" s="13" t="s">
        <v>217</v>
      </c>
      <c r="C4755">
        <v>116168150.2199797</v>
      </c>
      <c r="D4755">
        <v>114245526.66884986</v>
      </c>
      <c r="E4755">
        <v>51531.531531531</v>
      </c>
      <c r="F4755">
        <v>50450.450450452001</v>
      </c>
      <c r="G4755">
        <v>99</v>
      </c>
      <c r="H4755">
        <v>52</v>
      </c>
      <c r="I4755">
        <v>1</v>
      </c>
      <c r="J4755">
        <v>3</v>
      </c>
      <c r="M4755">
        <v>112</v>
      </c>
      <c r="N4755">
        <v>59</v>
      </c>
      <c r="O4755">
        <v>4587387.3873873856</v>
      </c>
      <c r="P4755">
        <v>7490990.9909909898</v>
      </c>
      <c r="Q4755">
        <v>17</v>
      </c>
      <c r="R4755">
        <v>27</v>
      </c>
      <c r="S4755">
        <v>43999283.783783779</v>
      </c>
      <c r="T4755">
        <v>39696896.396396399</v>
      </c>
      <c r="U4755">
        <v>4815765.7657657657</v>
      </c>
      <c r="V4755">
        <v>7571981.9819819806</v>
      </c>
      <c r="W4755">
        <v>2821.9310344780001</v>
      </c>
      <c r="X4755">
        <v>2886.8275862099999</v>
      </c>
    </row>
    <row r="4756" spans="1:24">
      <c r="A4756" s="7" t="s">
        <v>5815</v>
      </c>
      <c r="B4756" s="13" t="s">
        <v>2713</v>
      </c>
      <c r="C4756">
        <v>434061888.18468535</v>
      </c>
      <c r="D4756">
        <v>400163258.02495843</v>
      </c>
      <c r="E4756">
        <v>8699324.3243243247</v>
      </c>
      <c r="F4756">
        <v>1534234.234234235</v>
      </c>
      <c r="G4756">
        <v>213</v>
      </c>
      <c r="H4756">
        <v>168</v>
      </c>
      <c r="I4756">
        <v>15</v>
      </c>
      <c r="J4756">
        <v>13</v>
      </c>
      <c r="K4756">
        <v>1</v>
      </c>
      <c r="M4756">
        <v>242</v>
      </c>
      <c r="N4756">
        <v>278</v>
      </c>
      <c r="O4756">
        <v>92996396.396396399</v>
      </c>
      <c r="P4756">
        <v>80001621.621621624</v>
      </c>
      <c r="Q4756">
        <v>35</v>
      </c>
      <c r="R4756">
        <v>143</v>
      </c>
      <c r="S4756">
        <v>197081030.63063064</v>
      </c>
      <c r="T4756">
        <v>193003891.8918919</v>
      </c>
      <c r="U4756">
        <v>84504864.864864856</v>
      </c>
      <c r="V4756">
        <v>59364504.504504509</v>
      </c>
      <c r="W4756">
        <v>6023.4137931000005</v>
      </c>
      <c r="X4756">
        <v>6527.2068965529998</v>
      </c>
    </row>
    <row r="4757" spans="1:24">
      <c r="A4757" s="7" t="s">
        <v>5816</v>
      </c>
      <c r="B4757" s="13" t="s">
        <v>1004</v>
      </c>
      <c r="C4757">
        <v>43936660.364714086</v>
      </c>
      <c r="D4757">
        <v>43480307.117567971</v>
      </c>
      <c r="E4757">
        <v>6162252.2522522518</v>
      </c>
      <c r="F4757">
        <v>30389949.549549554</v>
      </c>
      <c r="G4757">
        <v>7</v>
      </c>
      <c r="H4757">
        <v>35</v>
      </c>
      <c r="I4757">
        <v>3</v>
      </c>
      <c r="J4757">
        <v>1</v>
      </c>
      <c r="M4757">
        <v>8</v>
      </c>
      <c r="N4757">
        <v>88</v>
      </c>
      <c r="O4757">
        <v>9510630.630630631</v>
      </c>
      <c r="P4757">
        <v>17659684.684684683</v>
      </c>
      <c r="Q4757">
        <v>25</v>
      </c>
      <c r="R4757">
        <v>19</v>
      </c>
      <c r="S4757">
        <v>9490675.6756756753</v>
      </c>
      <c r="T4757">
        <v>10423229.729729731</v>
      </c>
      <c r="U4757">
        <v>2057837.8378378381</v>
      </c>
      <c r="V4757">
        <v>3604054.0540540554</v>
      </c>
      <c r="W4757">
        <v>1069.999999996</v>
      </c>
      <c r="X4757">
        <v>1085.44827586</v>
      </c>
    </row>
    <row r="4758" spans="1:24">
      <c r="A4758" s="7" t="s">
        <v>5817</v>
      </c>
      <c r="B4758" s="13" t="s">
        <v>3458</v>
      </c>
      <c r="C4758">
        <v>269146727.8040995</v>
      </c>
      <c r="D4758">
        <v>272492214.26675439</v>
      </c>
      <c r="E4758">
        <v>3457432.4324324341</v>
      </c>
      <c r="F4758">
        <v>10436936.936936945</v>
      </c>
      <c r="G4758">
        <v>89</v>
      </c>
      <c r="H4758">
        <v>113</v>
      </c>
      <c r="I4758">
        <v>5</v>
      </c>
      <c r="J4758">
        <v>13</v>
      </c>
      <c r="K4758">
        <v>1</v>
      </c>
      <c r="M4758">
        <v>106</v>
      </c>
      <c r="N4758">
        <v>151</v>
      </c>
      <c r="O4758">
        <v>19728479.27927928</v>
      </c>
      <c r="P4758">
        <v>51020027.027027026</v>
      </c>
      <c r="Q4758">
        <v>60</v>
      </c>
      <c r="R4758">
        <v>246</v>
      </c>
      <c r="S4758">
        <v>153180761.26126125</v>
      </c>
      <c r="T4758">
        <v>156072013.51351351</v>
      </c>
      <c r="U4758">
        <v>16633693.693693694</v>
      </c>
      <c r="V4758">
        <v>44993018.018018015</v>
      </c>
      <c r="W4758">
        <v>4180.0344827600002</v>
      </c>
      <c r="X4758">
        <v>4240.0689655209999</v>
      </c>
    </row>
    <row r="4759" spans="1:24">
      <c r="A4759" s="7" t="s">
        <v>5818</v>
      </c>
      <c r="B4759" s="13" t="s">
        <v>1047</v>
      </c>
      <c r="C4759">
        <v>40152045.328170121</v>
      </c>
      <c r="D4759">
        <v>42732896.299266309</v>
      </c>
      <c r="E4759">
        <v>1353153.1531531541</v>
      </c>
      <c r="F4759">
        <v>9009.0090090100002</v>
      </c>
      <c r="G4759">
        <v>5</v>
      </c>
      <c r="H4759">
        <v>9</v>
      </c>
      <c r="I4759">
        <v>4</v>
      </c>
      <c r="J4759">
        <v>1</v>
      </c>
      <c r="M4759">
        <v>28</v>
      </c>
      <c r="N4759">
        <v>15</v>
      </c>
      <c r="O4759">
        <v>12013513.513513513</v>
      </c>
      <c r="P4759">
        <v>12858738.73873874</v>
      </c>
      <c r="Q4759">
        <v>26</v>
      </c>
      <c r="R4759">
        <v>73</v>
      </c>
      <c r="S4759">
        <v>18828400.9009009</v>
      </c>
      <c r="T4759">
        <v>21127262.162162162</v>
      </c>
      <c r="U4759">
        <v>11606036.036036037</v>
      </c>
      <c r="V4759">
        <v>11197477.477477478</v>
      </c>
      <c r="W4759">
        <v>731.20689655299998</v>
      </c>
      <c r="X4759">
        <v>784.58620689700001</v>
      </c>
    </row>
    <row r="4760" spans="1:24">
      <c r="A4760" s="7" t="s">
        <v>5819</v>
      </c>
      <c r="B4760" s="13" t="s">
        <v>2713</v>
      </c>
      <c r="C4760">
        <v>615452227.07760179</v>
      </c>
      <c r="D4760">
        <v>612546152.62372875</v>
      </c>
      <c r="E4760">
        <v>301738648.64864868</v>
      </c>
      <c r="F4760">
        <v>237872657.65765768</v>
      </c>
      <c r="G4760">
        <v>306</v>
      </c>
      <c r="H4760">
        <v>353</v>
      </c>
      <c r="I4760">
        <v>31</v>
      </c>
      <c r="J4760">
        <v>39</v>
      </c>
      <c r="K4760">
        <v>4</v>
      </c>
      <c r="M4760">
        <v>507</v>
      </c>
      <c r="N4760">
        <v>755</v>
      </c>
      <c r="O4760">
        <v>188144414.41441441</v>
      </c>
      <c r="P4760">
        <v>185042004.5045045</v>
      </c>
      <c r="Q4760">
        <v>179</v>
      </c>
      <c r="R4760">
        <v>464</v>
      </c>
      <c r="S4760">
        <v>324260663.06306303</v>
      </c>
      <c r="T4760">
        <v>324578178.37837839</v>
      </c>
      <c r="U4760">
        <v>181118281.08108109</v>
      </c>
      <c r="V4760">
        <v>163883470.27027026</v>
      </c>
      <c r="W4760">
        <v>11596.413793108</v>
      </c>
      <c r="X4760">
        <v>12025.586206894</v>
      </c>
    </row>
    <row r="4761" spans="1:24">
      <c r="A4761" s="7" t="s">
        <v>5820</v>
      </c>
      <c r="B4761" s="13" t="s">
        <v>2959</v>
      </c>
      <c r="C4761">
        <v>159101033.11893877</v>
      </c>
      <c r="D4761">
        <v>151155811.52362421</v>
      </c>
      <c r="E4761">
        <v>323144.14414414403</v>
      </c>
      <c r="F4761">
        <v>230630.63063063301</v>
      </c>
      <c r="G4761">
        <v>9</v>
      </c>
      <c r="H4761">
        <v>16</v>
      </c>
      <c r="I4761">
        <v>0</v>
      </c>
      <c r="J4761">
        <v>0</v>
      </c>
      <c r="K4761">
        <v>9</v>
      </c>
      <c r="M4761">
        <v>51</v>
      </c>
      <c r="N4761">
        <v>58</v>
      </c>
      <c r="O4761">
        <v>21330479.27927928</v>
      </c>
      <c r="P4761">
        <v>38884225.225225225</v>
      </c>
      <c r="Q4761">
        <v>15</v>
      </c>
      <c r="R4761">
        <v>21</v>
      </c>
      <c r="S4761">
        <v>45433637.837837838</v>
      </c>
      <c r="T4761">
        <v>44932074.774774775</v>
      </c>
      <c r="U4761">
        <v>194963783.78378379</v>
      </c>
      <c r="V4761">
        <v>176039709.9099099</v>
      </c>
      <c r="W4761">
        <v>1747.103448282</v>
      </c>
      <c r="X4761">
        <v>1808.3793103519999</v>
      </c>
    </row>
    <row r="4762" spans="1:24">
      <c r="A4762" s="7" t="s">
        <v>5821</v>
      </c>
      <c r="B4762" s="13" t="s">
        <v>4313</v>
      </c>
      <c r="C4762">
        <v>731037491.61029482</v>
      </c>
      <c r="D4762">
        <v>757285935.95335758</v>
      </c>
      <c r="E4762">
        <v>5852207.2072072066</v>
      </c>
      <c r="F4762">
        <v>3990612.6126126139</v>
      </c>
      <c r="G4762">
        <v>290</v>
      </c>
      <c r="H4762">
        <v>232</v>
      </c>
      <c r="I4762">
        <v>18</v>
      </c>
      <c r="J4762">
        <v>15</v>
      </c>
      <c r="K4762">
        <v>5</v>
      </c>
      <c r="M4762">
        <v>352</v>
      </c>
      <c r="N4762">
        <v>296</v>
      </c>
      <c r="O4762">
        <v>276366576.57657659</v>
      </c>
      <c r="P4762">
        <v>55941063.063063063</v>
      </c>
      <c r="Q4762">
        <v>315</v>
      </c>
      <c r="R4762">
        <v>307</v>
      </c>
      <c r="S4762">
        <v>149600073.87387386</v>
      </c>
      <c r="T4762">
        <v>157742258.55855855</v>
      </c>
      <c r="U4762">
        <v>37829545.945945948</v>
      </c>
      <c r="V4762">
        <v>47113783.783783786</v>
      </c>
      <c r="W4762">
        <v>10156.689655173001</v>
      </c>
      <c r="X4762">
        <v>10135.068965519</v>
      </c>
    </row>
    <row r="4763" spans="1:24">
      <c r="A4763" s="7" t="s">
        <v>5822</v>
      </c>
      <c r="B4763" s="13" t="s">
        <v>2301</v>
      </c>
      <c r="C4763">
        <v>4349157.6340089161</v>
      </c>
      <c r="D4763">
        <v>5214949.1303966315</v>
      </c>
      <c r="S4763">
        <v>1099549.5495495501</v>
      </c>
      <c r="T4763">
        <v>858198.19819819799</v>
      </c>
      <c r="W4763">
        <v>109.51724138</v>
      </c>
      <c r="X4763">
        <v>133.62068965399999</v>
      </c>
    </row>
    <row r="4764" spans="1:24">
      <c r="A4764" s="7" t="s">
        <v>5823</v>
      </c>
      <c r="B4764" s="13" t="s">
        <v>837</v>
      </c>
      <c r="C4764">
        <v>119645929.4857455</v>
      </c>
      <c r="D4764">
        <v>118783352.50001457</v>
      </c>
      <c r="E4764">
        <v>1479729.7297297299</v>
      </c>
      <c r="F4764">
        <v>47747.747747747999</v>
      </c>
      <c r="G4764">
        <v>49</v>
      </c>
      <c r="H4764">
        <v>58</v>
      </c>
      <c r="I4764">
        <v>10</v>
      </c>
      <c r="J4764">
        <v>5</v>
      </c>
      <c r="M4764">
        <v>71</v>
      </c>
      <c r="N4764">
        <v>65</v>
      </c>
      <c r="O4764">
        <v>10492432.432432428</v>
      </c>
      <c r="P4764">
        <v>11165765.765765766</v>
      </c>
      <c r="Q4764">
        <v>190</v>
      </c>
      <c r="R4764">
        <v>182</v>
      </c>
      <c r="S4764">
        <v>22986747.747747749</v>
      </c>
      <c r="T4764">
        <v>24042738.738738742</v>
      </c>
      <c r="U4764">
        <v>8863196.3963963948</v>
      </c>
      <c r="V4764">
        <v>7626799.9999999981</v>
      </c>
      <c r="W4764">
        <v>2702.1379310390003</v>
      </c>
      <c r="X4764">
        <v>2588.6206896560002</v>
      </c>
    </row>
    <row r="4765" spans="1:24">
      <c r="A4765" s="7" t="s">
        <v>5824</v>
      </c>
      <c r="B4765" s="13" t="s">
        <v>2301</v>
      </c>
      <c r="C4765">
        <v>0</v>
      </c>
      <c r="D4765">
        <v>0</v>
      </c>
      <c r="P4765">
        <v>793693.69369369396</v>
      </c>
      <c r="R4765">
        <v>3</v>
      </c>
      <c r="V4765">
        <v>793693.69369369396</v>
      </c>
    </row>
    <row r="4766" spans="1:24">
      <c r="A4766" s="7" t="s">
        <v>5825</v>
      </c>
      <c r="B4766" s="13" t="s">
        <v>751</v>
      </c>
      <c r="C4766">
        <v>229395994.38817105</v>
      </c>
      <c r="D4766">
        <v>220278959.54530722</v>
      </c>
      <c r="E4766">
        <v>182220608.1081081</v>
      </c>
      <c r="F4766">
        <v>142538738.73873875</v>
      </c>
      <c r="G4766">
        <v>25</v>
      </c>
      <c r="H4766">
        <v>53</v>
      </c>
      <c r="I4766">
        <v>4</v>
      </c>
      <c r="J4766">
        <v>6</v>
      </c>
      <c r="M4766">
        <v>42</v>
      </c>
      <c r="N4766">
        <v>69</v>
      </c>
      <c r="O4766">
        <v>39043693.693693697</v>
      </c>
      <c r="P4766">
        <v>28301171.171171177</v>
      </c>
      <c r="Q4766">
        <v>73</v>
      </c>
      <c r="R4766">
        <v>156</v>
      </c>
      <c r="S4766">
        <v>129538463.96396399</v>
      </c>
      <c r="T4766">
        <v>123945058.55855857</v>
      </c>
      <c r="U4766">
        <v>40660810.810810819</v>
      </c>
      <c r="V4766">
        <v>29017387.387387391</v>
      </c>
      <c r="W4766">
        <v>3469.3103448249999</v>
      </c>
      <c r="X4766">
        <v>3523.241379309</v>
      </c>
    </row>
    <row r="4767" spans="1:24">
      <c r="A4767" s="7" t="s">
        <v>5826</v>
      </c>
      <c r="B4767" s="13" t="s">
        <v>2928</v>
      </c>
      <c r="C4767">
        <v>303434014.86983311</v>
      </c>
      <c r="D4767">
        <v>305583637.57386816</v>
      </c>
      <c r="E4767">
        <v>659166.66666666698</v>
      </c>
      <c r="F4767">
        <v>344144.14414414798</v>
      </c>
      <c r="G4767">
        <v>46</v>
      </c>
      <c r="H4767">
        <v>50</v>
      </c>
      <c r="I4767">
        <v>2</v>
      </c>
      <c r="J4767">
        <v>7</v>
      </c>
      <c r="K4767">
        <v>2</v>
      </c>
      <c r="M4767">
        <v>53</v>
      </c>
      <c r="N4767">
        <v>62</v>
      </c>
      <c r="O4767">
        <v>49241336.936936945</v>
      </c>
      <c r="P4767">
        <v>20564000</v>
      </c>
      <c r="Q4767">
        <v>79</v>
      </c>
      <c r="R4767">
        <v>97</v>
      </c>
      <c r="S4767">
        <v>183474513.51351354</v>
      </c>
      <c r="T4767">
        <v>191863328.82882884</v>
      </c>
      <c r="U4767">
        <v>29735585.58558559</v>
      </c>
      <c r="V4767">
        <v>21031801.801801801</v>
      </c>
      <c r="W4767">
        <v>4096.6206896559997</v>
      </c>
      <c r="X4767">
        <v>4081.827586204</v>
      </c>
    </row>
    <row r="4768" spans="1:24">
      <c r="A4768" s="7" t="s">
        <v>5827</v>
      </c>
      <c r="B4768" s="13" t="s">
        <v>2326</v>
      </c>
      <c r="C4768">
        <v>14271531.965075288</v>
      </c>
      <c r="D4768">
        <v>14826781.70585301</v>
      </c>
      <c r="E4768">
        <v>270270.27027027</v>
      </c>
      <c r="F4768">
        <v>135135.135135135</v>
      </c>
      <c r="G4768">
        <v>3</v>
      </c>
      <c r="H4768">
        <v>1</v>
      </c>
      <c r="I4768">
        <v>2</v>
      </c>
      <c r="J4768">
        <v>0</v>
      </c>
      <c r="M4768">
        <v>8</v>
      </c>
      <c r="N4768">
        <v>4</v>
      </c>
      <c r="O4768">
        <v>4378828.8288288293</v>
      </c>
      <c r="P4768">
        <v>596846.84684684698</v>
      </c>
      <c r="Q4768">
        <v>10</v>
      </c>
      <c r="R4768">
        <v>3</v>
      </c>
      <c r="S4768">
        <v>7441238.738738738</v>
      </c>
      <c r="T4768">
        <v>6864414.4144144133</v>
      </c>
      <c r="U4768">
        <v>3825225.2252252246</v>
      </c>
      <c r="V4768">
        <v>1651351.3513513519</v>
      </c>
      <c r="W4768">
        <v>245.55172413899999</v>
      </c>
      <c r="X4768">
        <v>255.55172413899999</v>
      </c>
    </row>
    <row r="4769" spans="1:24">
      <c r="A4769" s="7" t="s">
        <v>5828</v>
      </c>
      <c r="B4769" s="13" t="s">
        <v>1386</v>
      </c>
      <c r="C4769">
        <v>173417206.6571188</v>
      </c>
      <c r="D4769">
        <v>168336926.84738815</v>
      </c>
      <c r="E4769">
        <v>272972.97297297302</v>
      </c>
      <c r="F4769">
        <v>63963.963963964001</v>
      </c>
      <c r="G4769">
        <v>4</v>
      </c>
      <c r="H4769">
        <v>13</v>
      </c>
      <c r="I4769">
        <v>5</v>
      </c>
      <c r="J4769">
        <v>5</v>
      </c>
      <c r="K4769">
        <v>2</v>
      </c>
      <c r="M4769">
        <v>63</v>
      </c>
      <c r="N4769">
        <v>99</v>
      </c>
      <c r="O4769">
        <v>42739639.639639638</v>
      </c>
      <c r="P4769">
        <v>26117207.207207207</v>
      </c>
      <c r="Q4769">
        <v>36</v>
      </c>
      <c r="R4769">
        <v>109</v>
      </c>
      <c r="S4769">
        <v>105282135.13513514</v>
      </c>
      <c r="T4769">
        <v>104261031.53153154</v>
      </c>
      <c r="U4769">
        <v>41355405.40540541</v>
      </c>
      <c r="V4769">
        <v>24792882.882882882</v>
      </c>
      <c r="W4769">
        <v>2871.9310344830001</v>
      </c>
      <c r="X4769">
        <v>2984.3448275850001</v>
      </c>
    </row>
    <row r="4770" spans="1:24">
      <c r="A4770" s="7" t="s">
        <v>5829</v>
      </c>
      <c r="B4770" s="13" t="s">
        <v>1102</v>
      </c>
      <c r="C4770">
        <v>162386143.92859936</v>
      </c>
      <c r="D4770">
        <v>162879097.65042877</v>
      </c>
      <c r="F4770">
        <v>21621.621621623999</v>
      </c>
      <c r="G4770">
        <v>1</v>
      </c>
      <c r="H4770">
        <v>1</v>
      </c>
      <c r="I4770">
        <v>0</v>
      </c>
      <c r="J4770">
        <v>1</v>
      </c>
      <c r="M4770">
        <v>59</v>
      </c>
      <c r="N4770">
        <v>128</v>
      </c>
      <c r="O4770">
        <v>16372972.97297297</v>
      </c>
      <c r="P4770">
        <v>14506531.531531531</v>
      </c>
      <c r="Q4770">
        <v>16</v>
      </c>
      <c r="R4770">
        <v>111</v>
      </c>
      <c r="S4770">
        <v>91062324.324324325</v>
      </c>
      <c r="T4770">
        <v>89605917.117117122</v>
      </c>
      <c r="U4770">
        <v>16959639.639639638</v>
      </c>
      <c r="V4770">
        <v>14312522.522522522</v>
      </c>
      <c r="W4770">
        <v>2584.0344827560002</v>
      </c>
      <c r="X4770">
        <v>2684.7931034469998</v>
      </c>
    </row>
    <row r="4771" spans="1:24">
      <c r="A4771" s="7" t="s">
        <v>5830</v>
      </c>
      <c r="B4771" s="13" t="s">
        <v>1786</v>
      </c>
      <c r="C4771">
        <v>260324061.49940449</v>
      </c>
      <c r="D4771">
        <v>264502828.68954402</v>
      </c>
      <c r="E4771">
        <v>155180.18018018201</v>
      </c>
      <c r="F4771">
        <v>245945.94594594801</v>
      </c>
      <c r="G4771">
        <v>67</v>
      </c>
      <c r="H4771">
        <v>92</v>
      </c>
      <c r="I4771">
        <v>7</v>
      </c>
      <c r="J4771">
        <v>5</v>
      </c>
      <c r="M4771">
        <v>77</v>
      </c>
      <c r="N4771">
        <v>109</v>
      </c>
      <c r="O4771">
        <v>130138738.73873875</v>
      </c>
      <c r="P4771">
        <v>34035585.585585587</v>
      </c>
      <c r="Q4771">
        <v>277</v>
      </c>
      <c r="R4771">
        <v>92</v>
      </c>
      <c r="S4771">
        <v>103652076.57657659</v>
      </c>
      <c r="T4771">
        <v>103832099.09909908</v>
      </c>
      <c r="U4771">
        <v>64890990.990990989</v>
      </c>
      <c r="V4771">
        <v>31354144.144144144</v>
      </c>
      <c r="W4771">
        <v>4056.172413793</v>
      </c>
      <c r="X4771">
        <v>3858.2758620670002</v>
      </c>
    </row>
    <row r="4772" spans="1:24">
      <c r="A4772" s="7" t="s">
        <v>5831</v>
      </c>
      <c r="B4772" s="13" t="s">
        <v>1247</v>
      </c>
      <c r="C4772">
        <v>1171125366.3968484</v>
      </c>
      <c r="D4772">
        <v>1198183709.5262992</v>
      </c>
      <c r="E4772">
        <v>6344707.2072072132</v>
      </c>
      <c r="F4772">
        <v>2955463.0630630669</v>
      </c>
      <c r="G4772">
        <v>413</v>
      </c>
      <c r="H4772">
        <v>707</v>
      </c>
      <c r="I4772">
        <v>29</v>
      </c>
      <c r="J4772">
        <v>50</v>
      </c>
      <c r="M4772">
        <v>503</v>
      </c>
      <c r="N4772">
        <v>877</v>
      </c>
      <c r="O4772">
        <v>100025315.31531532</v>
      </c>
      <c r="P4772">
        <v>136362004.5045045</v>
      </c>
      <c r="Q4772">
        <v>1089</v>
      </c>
      <c r="R4772">
        <v>841</v>
      </c>
      <c r="S4772">
        <v>329900458.55855852</v>
      </c>
      <c r="T4772">
        <v>347626836.03603601</v>
      </c>
      <c r="U4772">
        <v>91833963.963963956</v>
      </c>
      <c r="V4772">
        <v>124896349.54954956</v>
      </c>
      <c r="W4772">
        <v>30942.965517240002</v>
      </c>
      <c r="X4772">
        <v>31516.068965514998</v>
      </c>
    </row>
    <row r="4773" spans="1:24">
      <c r="A4773" s="7" t="s">
        <v>538</v>
      </c>
      <c r="B4773" s="13" t="s">
        <v>58</v>
      </c>
      <c r="C4773">
        <v>137598801.43177217</v>
      </c>
      <c r="D4773">
        <v>146900786.53454855</v>
      </c>
      <c r="E4773">
        <v>2125000.0000000009</v>
      </c>
      <c r="F4773">
        <v>950000.00000000198</v>
      </c>
      <c r="G4773">
        <v>49</v>
      </c>
      <c r="H4773">
        <v>26</v>
      </c>
      <c r="I4773">
        <v>6</v>
      </c>
      <c r="J4773">
        <v>3</v>
      </c>
      <c r="K4773">
        <v>4</v>
      </c>
      <c r="M4773">
        <v>57</v>
      </c>
      <c r="N4773">
        <v>60</v>
      </c>
      <c r="O4773">
        <v>26045045.045045048</v>
      </c>
      <c r="P4773">
        <v>30065765.765765764</v>
      </c>
      <c r="Q4773">
        <v>215</v>
      </c>
      <c r="R4773">
        <v>153</v>
      </c>
      <c r="S4773">
        <v>54076774.774774775</v>
      </c>
      <c r="T4773">
        <v>56637846.846846849</v>
      </c>
      <c r="U4773">
        <v>27597477.477477476</v>
      </c>
      <c r="V4773">
        <v>29066666.666666664</v>
      </c>
      <c r="W4773">
        <v>1994.75862069</v>
      </c>
      <c r="X4773">
        <v>2038.65517241</v>
      </c>
    </row>
    <row r="4774" spans="1:24">
      <c r="A4774" s="7" t="s">
        <v>5832</v>
      </c>
      <c r="B4774" s="13" t="s">
        <v>1179</v>
      </c>
      <c r="C4774">
        <v>343446132.15985566</v>
      </c>
      <c r="D4774">
        <v>327021230.87995088</v>
      </c>
      <c r="G4774">
        <v>2</v>
      </c>
      <c r="H4774">
        <v>1</v>
      </c>
      <c r="I4774">
        <v>5</v>
      </c>
      <c r="J4774">
        <v>5</v>
      </c>
      <c r="K4774">
        <v>2</v>
      </c>
      <c r="M4774">
        <v>103</v>
      </c>
      <c r="N4774">
        <v>70</v>
      </c>
      <c r="O4774">
        <v>107733766.66666667</v>
      </c>
      <c r="P4774">
        <v>73248121.621621624</v>
      </c>
      <c r="Q4774">
        <v>122</v>
      </c>
      <c r="R4774">
        <v>95</v>
      </c>
      <c r="S4774">
        <v>187287040.54054052</v>
      </c>
      <c r="T4774">
        <v>168447995.4954955</v>
      </c>
      <c r="U4774">
        <v>107036756.75675675</v>
      </c>
      <c r="V4774">
        <v>72166486.486486495</v>
      </c>
      <c r="W4774">
        <v>3491.8620689610002</v>
      </c>
      <c r="X4774">
        <v>3640.3448275870001</v>
      </c>
    </row>
    <row r="4775" spans="1:24">
      <c r="A4775" s="7" t="s">
        <v>5833</v>
      </c>
      <c r="B4775" s="13" t="s">
        <v>3275</v>
      </c>
      <c r="C4775">
        <v>254257905.47607079</v>
      </c>
      <c r="D4775">
        <v>261943342.65515053</v>
      </c>
      <c r="E4775">
        <v>7598198.1981981993</v>
      </c>
      <c r="F4775">
        <v>5142342.342342345</v>
      </c>
      <c r="G4775">
        <v>82</v>
      </c>
      <c r="H4775">
        <v>65</v>
      </c>
      <c r="I4775">
        <v>7</v>
      </c>
      <c r="J4775">
        <v>8</v>
      </c>
      <c r="M4775">
        <v>103</v>
      </c>
      <c r="N4775">
        <v>83</v>
      </c>
      <c r="O4775">
        <v>69784684.684684679</v>
      </c>
      <c r="P4775">
        <v>105643310.8108108</v>
      </c>
      <c r="Q4775">
        <v>187</v>
      </c>
      <c r="R4775">
        <v>276</v>
      </c>
      <c r="S4775">
        <v>67605092.792792782</v>
      </c>
      <c r="T4775">
        <v>70666119.819819823</v>
      </c>
      <c r="U4775">
        <v>54255942.342342347</v>
      </c>
      <c r="V4775">
        <v>77816126.126126125</v>
      </c>
      <c r="W4775">
        <v>3598.8620689660002</v>
      </c>
      <c r="X4775">
        <v>4008.241379305</v>
      </c>
    </row>
    <row r="4776" spans="1:24">
      <c r="A4776" s="7" t="s">
        <v>5834</v>
      </c>
      <c r="B4776" s="13" t="s">
        <v>1552</v>
      </c>
      <c r="C4776">
        <v>88337217.89440915</v>
      </c>
      <c r="D4776">
        <v>84740667.670906678</v>
      </c>
      <c r="G4776">
        <v>42</v>
      </c>
      <c r="H4776">
        <v>33</v>
      </c>
      <c r="J4776">
        <v>4</v>
      </c>
      <c r="K4776">
        <v>1</v>
      </c>
      <c r="M4776">
        <v>52</v>
      </c>
      <c r="N4776">
        <v>76</v>
      </c>
      <c r="O4776">
        <v>802702.70270270202</v>
      </c>
      <c r="P4776">
        <v>4243243.2432432417</v>
      </c>
      <c r="R4776">
        <v>23</v>
      </c>
      <c r="S4776">
        <v>38104506.30630631</v>
      </c>
      <c r="T4776">
        <v>35979351.351351351</v>
      </c>
      <c r="U4776">
        <v>804504.50450450496</v>
      </c>
      <c r="V4776">
        <v>4802252.2522522518</v>
      </c>
      <c r="W4776">
        <v>1348.9310344820001</v>
      </c>
      <c r="X4776">
        <v>1421.4827586209999</v>
      </c>
    </row>
    <row r="4777" spans="1:24">
      <c r="A4777" s="7" t="s">
        <v>5835</v>
      </c>
      <c r="B4777" s="13" t="s">
        <v>1552</v>
      </c>
      <c r="C4777">
        <v>91069538.594522849</v>
      </c>
      <c r="D4777">
        <v>95592332.254511863</v>
      </c>
      <c r="E4777">
        <v>3813063.0630630632</v>
      </c>
      <c r="F4777">
        <v>1105405.4054054059</v>
      </c>
      <c r="G4777">
        <v>49</v>
      </c>
      <c r="H4777">
        <v>59</v>
      </c>
      <c r="I4777">
        <v>1</v>
      </c>
      <c r="J4777">
        <v>2</v>
      </c>
      <c r="M4777">
        <v>55</v>
      </c>
      <c r="N4777">
        <v>64</v>
      </c>
      <c r="O4777">
        <v>10119819.819819819</v>
      </c>
      <c r="P4777">
        <v>10276576.576576576</v>
      </c>
      <c r="R4777">
        <v>18</v>
      </c>
      <c r="S4777">
        <v>67912034.234234244</v>
      </c>
      <c r="T4777">
        <v>70083477.477477476</v>
      </c>
      <c r="U4777">
        <v>7856036.036036036</v>
      </c>
      <c r="V4777">
        <v>6548018.0180180185</v>
      </c>
      <c r="W4777">
        <v>2856.4482758630002</v>
      </c>
      <c r="X4777">
        <v>2908.5517241389998</v>
      </c>
    </row>
    <row r="4778" spans="1:24">
      <c r="A4778" s="7" t="s">
        <v>5836</v>
      </c>
      <c r="B4778" s="13" t="s">
        <v>1552</v>
      </c>
      <c r="C4778">
        <v>126325195.31068745</v>
      </c>
      <c r="D4778">
        <v>116736504.53183277</v>
      </c>
      <c r="F4778">
        <v>7207.2072072069996</v>
      </c>
      <c r="G4778">
        <v>39</v>
      </c>
      <c r="H4778">
        <v>24</v>
      </c>
      <c r="I4778">
        <v>0</v>
      </c>
      <c r="J4778">
        <v>0</v>
      </c>
      <c r="K4778">
        <v>1</v>
      </c>
      <c r="M4778">
        <v>42</v>
      </c>
      <c r="N4778">
        <v>27</v>
      </c>
      <c r="O4778">
        <v>1172072.072072072</v>
      </c>
      <c r="P4778">
        <v>538738.738738738</v>
      </c>
      <c r="Q4778">
        <v>31</v>
      </c>
      <c r="R4778">
        <v>9</v>
      </c>
      <c r="S4778">
        <v>38421211.711711712</v>
      </c>
      <c r="T4778">
        <v>35424567.567567572</v>
      </c>
      <c r="U4778">
        <v>1070360.36036036</v>
      </c>
      <c r="V4778">
        <v>655945.94594594603</v>
      </c>
      <c r="W4778">
        <v>1906.172413794</v>
      </c>
      <c r="X4778">
        <v>1815.2758620710001</v>
      </c>
    </row>
    <row r="4779" spans="1:24">
      <c r="A4779" s="7" t="s">
        <v>5837</v>
      </c>
      <c r="B4779" s="13" t="s">
        <v>2137</v>
      </c>
      <c r="C4779">
        <v>2377319589.8669729</v>
      </c>
      <c r="D4779">
        <v>2392538150.0257225</v>
      </c>
      <c r="E4779">
        <v>11447522.52252252</v>
      </c>
      <c r="F4779">
        <v>549045.045045048</v>
      </c>
      <c r="G4779">
        <v>450</v>
      </c>
      <c r="H4779">
        <v>422</v>
      </c>
      <c r="I4779">
        <v>17</v>
      </c>
      <c r="J4779">
        <v>24</v>
      </c>
      <c r="K4779">
        <v>4</v>
      </c>
      <c r="M4779">
        <v>882</v>
      </c>
      <c r="N4779">
        <v>716</v>
      </c>
      <c r="O4779">
        <v>184881081.08108106</v>
      </c>
      <c r="P4779">
        <v>72337684.684684679</v>
      </c>
      <c r="Q4779">
        <v>660</v>
      </c>
      <c r="R4779">
        <v>943</v>
      </c>
      <c r="S4779">
        <v>441093877.47747749</v>
      </c>
      <c r="T4779">
        <v>451277732.43243241</v>
      </c>
      <c r="U4779">
        <v>47541962.162162155</v>
      </c>
      <c r="V4779">
        <v>64605000</v>
      </c>
      <c r="W4779">
        <v>47341.103448262002</v>
      </c>
      <c r="X4779">
        <v>48146.862068967996</v>
      </c>
    </row>
    <row r="4780" spans="1:24">
      <c r="A4780" s="7" t="s">
        <v>5838</v>
      </c>
      <c r="B4780" s="13" t="s">
        <v>1552</v>
      </c>
      <c r="C4780">
        <v>312011763.0285852</v>
      </c>
      <c r="D4780">
        <v>337778865.4109621</v>
      </c>
      <c r="E4780">
        <v>4292567.5675675683</v>
      </c>
      <c r="F4780">
        <v>2506306.3063063058</v>
      </c>
      <c r="G4780">
        <v>73</v>
      </c>
      <c r="H4780">
        <v>71</v>
      </c>
      <c r="I4780">
        <v>3</v>
      </c>
      <c r="J4780">
        <v>5</v>
      </c>
      <c r="K4780">
        <v>3</v>
      </c>
      <c r="M4780">
        <v>83</v>
      </c>
      <c r="N4780">
        <v>85</v>
      </c>
      <c r="O4780">
        <v>6351351.3513513524</v>
      </c>
      <c r="P4780">
        <v>8925225.2252252251</v>
      </c>
      <c r="Q4780">
        <v>33</v>
      </c>
      <c r="R4780">
        <v>102</v>
      </c>
      <c r="S4780">
        <v>133352072.97297297</v>
      </c>
      <c r="T4780">
        <v>145796828.82882881</v>
      </c>
      <c r="U4780">
        <v>5386756.7567567565</v>
      </c>
      <c r="V4780">
        <v>9155495.4954954963</v>
      </c>
      <c r="W4780">
        <v>4447.5862068959996</v>
      </c>
      <c r="X4780">
        <v>4363.3793103460002</v>
      </c>
    </row>
    <row r="4781" spans="1:24">
      <c r="A4781" s="7" t="s">
        <v>5839</v>
      </c>
      <c r="B4781" s="13" t="s">
        <v>1076</v>
      </c>
      <c r="C4781">
        <v>461727134.18939579</v>
      </c>
      <c r="D4781">
        <v>411490809.18624949</v>
      </c>
      <c r="E4781">
        <v>1157882.8828828819</v>
      </c>
      <c r="F4781">
        <v>50405.405405406003</v>
      </c>
      <c r="G4781">
        <v>51</v>
      </c>
      <c r="H4781">
        <v>45</v>
      </c>
      <c r="I4781">
        <v>8</v>
      </c>
      <c r="J4781">
        <v>4</v>
      </c>
      <c r="M4781">
        <v>278</v>
      </c>
      <c r="N4781">
        <v>213</v>
      </c>
      <c r="O4781">
        <v>84239729.729729742</v>
      </c>
      <c r="P4781">
        <v>81479234.234234229</v>
      </c>
      <c r="Q4781">
        <v>638</v>
      </c>
      <c r="R4781">
        <v>508</v>
      </c>
      <c r="S4781">
        <v>120825387.38738739</v>
      </c>
      <c r="T4781">
        <v>109861648.64864866</v>
      </c>
      <c r="U4781">
        <v>90634504.504504502</v>
      </c>
      <c r="V4781">
        <v>71469369.369369358</v>
      </c>
      <c r="W4781">
        <v>12523.034482759</v>
      </c>
      <c r="X4781">
        <v>12529.827586208999</v>
      </c>
    </row>
    <row r="4782" spans="1:24">
      <c r="A4782" s="7" t="s">
        <v>5840</v>
      </c>
      <c r="B4782" s="13" t="s">
        <v>908</v>
      </c>
      <c r="C4782">
        <v>160056473.83273783</v>
      </c>
      <c r="D4782">
        <v>160744140.42151722</v>
      </c>
      <c r="E4782">
        <v>4116081.0810810812</v>
      </c>
      <c r="F4782">
        <v>455495.49549549603</v>
      </c>
      <c r="G4782">
        <v>51</v>
      </c>
      <c r="H4782">
        <v>87</v>
      </c>
      <c r="I4782">
        <v>5</v>
      </c>
      <c r="J4782">
        <v>3</v>
      </c>
      <c r="M4782">
        <v>73</v>
      </c>
      <c r="N4782">
        <v>105</v>
      </c>
      <c r="O4782">
        <v>16642342.342342341</v>
      </c>
      <c r="P4782">
        <v>19195585.585585583</v>
      </c>
      <c r="Q4782">
        <v>61</v>
      </c>
      <c r="R4782">
        <v>40</v>
      </c>
      <c r="S4782">
        <v>61392637.837837838</v>
      </c>
      <c r="T4782">
        <v>64705027.027027026</v>
      </c>
      <c r="U4782">
        <v>13418241.441441441</v>
      </c>
      <c r="V4782">
        <v>17136666.666666664</v>
      </c>
      <c r="W4782">
        <v>5689.5517241420002</v>
      </c>
      <c r="X4782">
        <v>5713.1034482719997</v>
      </c>
    </row>
    <row r="4783" spans="1:24">
      <c r="A4783" s="7" t="s">
        <v>5841</v>
      </c>
      <c r="B4783" s="13" t="s">
        <v>2075</v>
      </c>
      <c r="C4783">
        <v>314135132.26121885</v>
      </c>
      <c r="D4783">
        <v>323652833.6224907</v>
      </c>
      <c r="E4783">
        <v>368334955.85585588</v>
      </c>
      <c r="F4783">
        <v>89673.873873877004</v>
      </c>
      <c r="G4783">
        <v>199</v>
      </c>
      <c r="H4783">
        <v>115</v>
      </c>
      <c r="I4783">
        <v>5</v>
      </c>
      <c r="J4783">
        <v>6</v>
      </c>
      <c r="K4783">
        <v>1</v>
      </c>
      <c r="M4783">
        <v>292</v>
      </c>
      <c r="N4783">
        <v>216</v>
      </c>
      <c r="O4783">
        <v>238458558.55855855</v>
      </c>
      <c r="P4783">
        <v>20970966.666666672</v>
      </c>
      <c r="Q4783">
        <v>213</v>
      </c>
      <c r="R4783">
        <v>318</v>
      </c>
      <c r="S4783">
        <v>64460022.522522524</v>
      </c>
      <c r="T4783">
        <v>67751603.603603601</v>
      </c>
      <c r="U4783">
        <v>237881081.08108106</v>
      </c>
      <c r="V4783">
        <v>18395675.675675675</v>
      </c>
      <c r="W4783">
        <v>10467.448275867</v>
      </c>
      <c r="X4783">
        <v>10839.172413788001</v>
      </c>
    </row>
    <row r="4784" spans="1:24">
      <c r="A4784" s="7" t="s">
        <v>5842</v>
      </c>
      <c r="B4784" s="13" t="s">
        <v>2103</v>
      </c>
      <c r="C4784">
        <v>1589954181.4912767</v>
      </c>
      <c r="D4784">
        <v>1666935812.7221198</v>
      </c>
      <c r="E4784">
        <v>200862509.00900903</v>
      </c>
      <c r="F4784">
        <v>488611750.45045048</v>
      </c>
      <c r="G4784">
        <v>704</v>
      </c>
      <c r="H4784">
        <v>602</v>
      </c>
      <c r="I4784">
        <v>41</v>
      </c>
      <c r="J4784">
        <v>42</v>
      </c>
      <c r="K4784">
        <v>10</v>
      </c>
      <c r="M4784">
        <v>1426</v>
      </c>
      <c r="N4784">
        <v>1210</v>
      </c>
      <c r="O4784">
        <v>252679549.54954955</v>
      </c>
      <c r="P4784">
        <v>281990315.31531531</v>
      </c>
      <c r="Q4784">
        <v>968</v>
      </c>
      <c r="R4784">
        <v>959</v>
      </c>
      <c r="S4784">
        <v>396348692.79279274</v>
      </c>
      <c r="T4784">
        <v>403799874.77477479</v>
      </c>
      <c r="U4784">
        <v>243076698.19819823</v>
      </c>
      <c r="V4784">
        <v>271515477.47747749</v>
      </c>
      <c r="W4784">
        <v>28352.172413787001</v>
      </c>
      <c r="X4784">
        <v>28515.827586203999</v>
      </c>
    </row>
    <row r="4785" spans="1:24">
      <c r="A4785" s="7" t="s">
        <v>5843</v>
      </c>
      <c r="B4785" s="13" t="s">
        <v>1315</v>
      </c>
      <c r="C4785">
        <v>566404271.80314183</v>
      </c>
      <c r="D4785">
        <v>557949444.10456777</v>
      </c>
      <c r="E4785">
        <v>108983999.0990991</v>
      </c>
      <c r="F4785">
        <v>97038673.87387386</v>
      </c>
      <c r="G4785">
        <v>206</v>
      </c>
      <c r="H4785">
        <v>71</v>
      </c>
      <c r="I4785">
        <v>6</v>
      </c>
      <c r="J4785">
        <v>7</v>
      </c>
      <c r="M4785">
        <v>347</v>
      </c>
      <c r="N4785">
        <v>222</v>
      </c>
      <c r="O4785">
        <v>33965211.711711705</v>
      </c>
      <c r="P4785">
        <v>44945399.0990991</v>
      </c>
      <c r="Q4785">
        <v>142</v>
      </c>
      <c r="R4785">
        <v>350</v>
      </c>
      <c r="S4785">
        <v>150188509.009009</v>
      </c>
      <c r="T4785">
        <v>153061274.77477476</v>
      </c>
      <c r="U4785">
        <v>31799099.099099096</v>
      </c>
      <c r="V4785">
        <v>46525765.765765764</v>
      </c>
      <c r="W4785">
        <v>12626.068965516999</v>
      </c>
      <c r="X4785">
        <v>12589.586206896</v>
      </c>
    </row>
    <row r="4786" spans="1:24">
      <c r="A4786" s="7" t="s">
        <v>5844</v>
      </c>
      <c r="B4786" s="13" t="s">
        <v>2212</v>
      </c>
      <c r="C4786">
        <v>708499095.37954545</v>
      </c>
      <c r="D4786">
        <v>768161507.54508591</v>
      </c>
      <c r="E4786">
        <v>7809639.6396396421</v>
      </c>
      <c r="F4786">
        <v>2261243.2432432459</v>
      </c>
      <c r="G4786">
        <v>212</v>
      </c>
      <c r="H4786">
        <v>228</v>
      </c>
      <c r="I4786">
        <v>10</v>
      </c>
      <c r="J4786">
        <v>14</v>
      </c>
      <c r="K4786">
        <v>2</v>
      </c>
      <c r="M4786">
        <v>265</v>
      </c>
      <c r="N4786">
        <v>256</v>
      </c>
      <c r="O4786">
        <v>37109639.639639638</v>
      </c>
      <c r="P4786">
        <v>49671666.666666664</v>
      </c>
      <c r="Q4786">
        <v>505</v>
      </c>
      <c r="R4786">
        <v>152</v>
      </c>
      <c r="S4786">
        <v>153270653.15315315</v>
      </c>
      <c r="T4786">
        <v>161640463.96396396</v>
      </c>
      <c r="U4786">
        <v>34036306.306306303</v>
      </c>
      <c r="V4786">
        <v>46258918.918918923</v>
      </c>
      <c r="W4786">
        <v>11976.310344832</v>
      </c>
      <c r="X4786">
        <v>12052.965517244</v>
      </c>
    </row>
    <row r="4787" spans="1:24">
      <c r="A4787" s="7" t="s">
        <v>5845</v>
      </c>
      <c r="B4787" s="13" t="s">
        <v>1662</v>
      </c>
      <c r="C4787">
        <v>104002147.37452781</v>
      </c>
      <c r="D4787">
        <v>109114565.87286411</v>
      </c>
      <c r="G4787">
        <v>56</v>
      </c>
      <c r="H4787">
        <v>53</v>
      </c>
      <c r="J4787">
        <v>0</v>
      </c>
      <c r="M4787">
        <v>75</v>
      </c>
      <c r="N4787">
        <v>85</v>
      </c>
      <c r="P4787">
        <v>220180.18018018099</v>
      </c>
      <c r="R4787">
        <v>8</v>
      </c>
      <c r="S4787">
        <v>22759513.513513517</v>
      </c>
      <c r="T4787">
        <v>21923072.07207207</v>
      </c>
      <c r="V4787">
        <v>785585.58558558603</v>
      </c>
      <c r="W4787">
        <v>4005.0344827540002</v>
      </c>
      <c r="X4787">
        <v>4058.7931034470002</v>
      </c>
    </row>
    <row r="4788" spans="1:24">
      <c r="A4788" s="7" t="s">
        <v>5846</v>
      </c>
      <c r="B4788" s="13" t="s">
        <v>3888</v>
      </c>
      <c r="C4788">
        <v>490884149.26589119</v>
      </c>
      <c r="D4788">
        <v>474335383.78902602</v>
      </c>
      <c r="E4788">
        <v>46091148.648648649</v>
      </c>
      <c r="F4788">
        <v>60180.180180180003</v>
      </c>
      <c r="G4788">
        <v>84</v>
      </c>
      <c r="H4788">
        <v>116</v>
      </c>
      <c r="I4788">
        <v>4</v>
      </c>
      <c r="J4788">
        <v>5</v>
      </c>
      <c r="M4788">
        <v>140</v>
      </c>
      <c r="N4788">
        <v>190</v>
      </c>
      <c r="O4788">
        <v>12761711.711711708</v>
      </c>
      <c r="P4788">
        <v>22464189.189189188</v>
      </c>
      <c r="Q4788">
        <v>8</v>
      </c>
      <c r="R4788">
        <v>133</v>
      </c>
      <c r="S4788">
        <v>120889031.53153154</v>
      </c>
      <c r="T4788">
        <v>128060644.14414413</v>
      </c>
      <c r="U4788">
        <v>11005405.405405406</v>
      </c>
      <c r="V4788">
        <v>19104500.9009009</v>
      </c>
      <c r="W4788">
        <v>10931.034482753999</v>
      </c>
      <c r="X4788">
        <v>11171.103448277001</v>
      </c>
    </row>
    <row r="4789" spans="1:24">
      <c r="A4789" s="7" t="s">
        <v>5847</v>
      </c>
      <c r="B4789" s="13" t="s">
        <v>1052</v>
      </c>
      <c r="C4789">
        <v>61463487.19271785</v>
      </c>
      <c r="D4789">
        <v>56487885.338509463</v>
      </c>
      <c r="E4789">
        <v>8108.1081081080001</v>
      </c>
      <c r="F4789">
        <v>158558.55855856001</v>
      </c>
      <c r="G4789">
        <v>14</v>
      </c>
      <c r="H4789">
        <v>22</v>
      </c>
      <c r="I4789">
        <v>2</v>
      </c>
      <c r="J4789">
        <v>1</v>
      </c>
      <c r="M4789">
        <v>16</v>
      </c>
      <c r="N4789">
        <v>23</v>
      </c>
      <c r="O4789">
        <v>1729729.7297297278</v>
      </c>
      <c r="P4789">
        <v>41655225.225225225</v>
      </c>
      <c r="Q4789">
        <v>64</v>
      </c>
      <c r="R4789">
        <v>70</v>
      </c>
      <c r="S4789">
        <v>12069486.486486485</v>
      </c>
      <c r="T4789">
        <v>12092610.810810812</v>
      </c>
      <c r="U4789">
        <v>2701801.8018018003</v>
      </c>
      <c r="V4789">
        <v>5526756.7567567555</v>
      </c>
      <c r="W4789">
        <v>751.13793103600005</v>
      </c>
      <c r="X4789">
        <v>741.06896551599993</v>
      </c>
    </row>
    <row r="4790" spans="1:24">
      <c r="A4790" s="7" t="s">
        <v>5848</v>
      </c>
      <c r="B4790" s="13" t="s">
        <v>1052</v>
      </c>
      <c r="C4790">
        <v>117309920.53123708</v>
      </c>
      <c r="D4790">
        <v>106868293.96085677</v>
      </c>
      <c r="E4790">
        <v>2937837.837837839</v>
      </c>
      <c r="F4790">
        <v>208108.10810810901</v>
      </c>
      <c r="G4790">
        <v>47</v>
      </c>
      <c r="H4790">
        <v>72</v>
      </c>
      <c r="I4790">
        <v>3</v>
      </c>
      <c r="J4790">
        <v>5</v>
      </c>
      <c r="M4790">
        <v>50</v>
      </c>
      <c r="N4790">
        <v>80</v>
      </c>
      <c r="O4790">
        <v>9966666.6666666642</v>
      </c>
      <c r="P4790">
        <v>13425585.585585587</v>
      </c>
      <c r="Q4790">
        <v>151</v>
      </c>
      <c r="R4790">
        <v>84</v>
      </c>
      <c r="S4790">
        <v>33159318.918918915</v>
      </c>
      <c r="T4790">
        <v>36385538.738738738</v>
      </c>
      <c r="U4790">
        <v>10928738.738738738</v>
      </c>
      <c r="V4790">
        <v>13987297.297297297</v>
      </c>
      <c r="W4790">
        <v>1574.413793105</v>
      </c>
      <c r="X4790">
        <v>1521.413793102</v>
      </c>
    </row>
    <row r="4791" spans="1:24">
      <c r="A4791" s="7" t="s">
        <v>5849</v>
      </c>
      <c r="B4791" s="13" t="s">
        <v>1052</v>
      </c>
      <c r="C4791">
        <v>323975074.18697697</v>
      </c>
      <c r="D4791">
        <v>306926599.62370145</v>
      </c>
      <c r="E4791">
        <v>7857049.5495495517</v>
      </c>
      <c r="F4791">
        <v>1157207.207207212</v>
      </c>
      <c r="G4791">
        <v>117</v>
      </c>
      <c r="H4791">
        <v>188</v>
      </c>
      <c r="I4791">
        <v>5</v>
      </c>
      <c r="J4791">
        <v>10</v>
      </c>
      <c r="M4791">
        <v>186</v>
      </c>
      <c r="N4791">
        <v>316</v>
      </c>
      <c r="O4791">
        <v>126095945.94594595</v>
      </c>
      <c r="P4791">
        <v>101307657.65765765</v>
      </c>
      <c r="Q4791">
        <v>195</v>
      </c>
      <c r="R4791">
        <v>549</v>
      </c>
      <c r="S4791">
        <v>98693025.22522524</v>
      </c>
      <c r="T4791">
        <v>103091549.54954955</v>
      </c>
      <c r="U4791">
        <v>23782252.252252255</v>
      </c>
      <c r="V4791">
        <v>41535088.288288288</v>
      </c>
      <c r="W4791">
        <v>5705.5862069029999</v>
      </c>
      <c r="X4791">
        <v>4919.0689655169999</v>
      </c>
    </row>
    <row r="4792" spans="1:24">
      <c r="A4792" s="7" t="s">
        <v>5850</v>
      </c>
      <c r="B4792" s="13" t="s">
        <v>2965</v>
      </c>
      <c r="C4792">
        <v>404991002.47027063</v>
      </c>
      <c r="D4792">
        <v>400531462.78149015</v>
      </c>
      <c r="E4792">
        <v>3481081.081081083</v>
      </c>
      <c r="F4792">
        <v>744819.81981982104</v>
      </c>
      <c r="G4792">
        <v>267</v>
      </c>
      <c r="H4792">
        <v>136</v>
      </c>
      <c r="I4792">
        <v>7</v>
      </c>
      <c r="J4792">
        <v>8</v>
      </c>
      <c r="M4792">
        <v>420</v>
      </c>
      <c r="N4792">
        <v>184</v>
      </c>
      <c r="O4792">
        <v>43774954.954954952</v>
      </c>
      <c r="P4792">
        <v>89615495.495495498</v>
      </c>
      <c r="Q4792">
        <v>243</v>
      </c>
      <c r="R4792">
        <v>152</v>
      </c>
      <c r="S4792">
        <v>97560360.360360354</v>
      </c>
      <c r="T4792">
        <v>95652367.567567572</v>
      </c>
      <c r="U4792">
        <v>35753153.153153159</v>
      </c>
      <c r="V4792">
        <v>86653513.51351352</v>
      </c>
      <c r="W4792">
        <v>13210.931034486999</v>
      </c>
      <c r="X4792">
        <v>13346.655172412</v>
      </c>
    </row>
    <row r="4793" spans="1:24">
      <c r="A4793" s="7" t="s">
        <v>5851</v>
      </c>
      <c r="B4793" s="13" t="s">
        <v>1233</v>
      </c>
      <c r="C4793">
        <v>451956266.40541512</v>
      </c>
      <c r="D4793">
        <v>460315475.97377849</v>
      </c>
      <c r="E4793">
        <v>5788118.9189189188</v>
      </c>
      <c r="F4793">
        <v>27460244.144144144</v>
      </c>
      <c r="G4793">
        <v>84</v>
      </c>
      <c r="H4793">
        <v>155</v>
      </c>
      <c r="I4793">
        <v>4</v>
      </c>
      <c r="J4793">
        <v>4</v>
      </c>
      <c r="M4793">
        <v>102</v>
      </c>
      <c r="N4793">
        <v>371</v>
      </c>
      <c r="O4793">
        <v>9918508.1081081089</v>
      </c>
      <c r="P4793">
        <v>476619136.93693691</v>
      </c>
      <c r="Q4793">
        <v>462</v>
      </c>
      <c r="R4793">
        <v>521</v>
      </c>
      <c r="S4793">
        <v>85882184.684684694</v>
      </c>
      <c r="T4793">
        <v>94182794.594594598</v>
      </c>
      <c r="U4793">
        <v>30816216.216216218</v>
      </c>
      <c r="V4793">
        <v>375403423.42342347</v>
      </c>
      <c r="W4793">
        <v>7534.1379310370003</v>
      </c>
      <c r="X4793">
        <v>7611.4482758619997</v>
      </c>
    </row>
    <row r="4794" spans="1:24">
      <c r="A4794" s="7" t="s">
        <v>5852</v>
      </c>
      <c r="B4794" s="13" t="s">
        <v>2073</v>
      </c>
      <c r="C4794">
        <v>929312706.72562242</v>
      </c>
      <c r="D4794">
        <v>916278860.87540162</v>
      </c>
      <c r="E4794">
        <v>139229440.54054055</v>
      </c>
      <c r="F4794">
        <v>351827256.75675672</v>
      </c>
      <c r="G4794">
        <v>377</v>
      </c>
      <c r="H4794">
        <v>151</v>
      </c>
      <c r="I4794">
        <v>19</v>
      </c>
      <c r="J4794">
        <v>30</v>
      </c>
      <c r="K4794">
        <v>2</v>
      </c>
      <c r="M4794">
        <v>887</v>
      </c>
      <c r="N4794">
        <v>701</v>
      </c>
      <c r="O4794">
        <v>110954482.88288289</v>
      </c>
      <c r="P4794">
        <v>142332302.7027027</v>
      </c>
      <c r="Q4794">
        <v>1111</v>
      </c>
      <c r="R4794">
        <v>780</v>
      </c>
      <c r="S4794">
        <v>213364007.2072072</v>
      </c>
      <c r="T4794">
        <v>219088178.37837839</v>
      </c>
      <c r="U4794">
        <v>104680493.6936937</v>
      </c>
      <c r="V4794">
        <v>130615926.12612614</v>
      </c>
      <c r="W4794">
        <v>16578.275862068</v>
      </c>
      <c r="X4794">
        <v>16755.793103448999</v>
      </c>
    </row>
    <row r="4795" spans="1:24">
      <c r="A4795" s="7" t="s">
        <v>5853</v>
      </c>
      <c r="B4795" s="13" t="s">
        <v>2495</v>
      </c>
      <c r="C4795">
        <v>557526211.33690763</v>
      </c>
      <c r="D4795">
        <v>508925994.53828955</v>
      </c>
      <c r="E4795">
        <v>3106981.981981982</v>
      </c>
      <c r="F4795">
        <v>836198.19819819694</v>
      </c>
      <c r="G4795">
        <v>118</v>
      </c>
      <c r="H4795">
        <v>119</v>
      </c>
      <c r="I4795">
        <v>19</v>
      </c>
      <c r="J4795">
        <v>20</v>
      </c>
      <c r="K4795">
        <v>5</v>
      </c>
      <c r="M4795">
        <v>247</v>
      </c>
      <c r="N4795">
        <v>242</v>
      </c>
      <c r="O4795">
        <v>40285585.585585587</v>
      </c>
      <c r="P4795">
        <v>44192335.135135137</v>
      </c>
      <c r="Q4795">
        <v>428</v>
      </c>
      <c r="R4795">
        <v>519</v>
      </c>
      <c r="S4795">
        <v>141282151.35135135</v>
      </c>
      <c r="T4795">
        <v>144899754.95495492</v>
      </c>
      <c r="U4795">
        <v>39741801.801801808</v>
      </c>
      <c r="V4795">
        <v>42311801.801801801</v>
      </c>
      <c r="W4795">
        <v>10879.068965512</v>
      </c>
      <c r="X4795">
        <v>10878.793103451</v>
      </c>
    </row>
    <row r="4796" spans="1:24">
      <c r="A4796" s="7" t="s">
        <v>5854</v>
      </c>
      <c r="B4796" s="13" t="s">
        <v>1165</v>
      </c>
      <c r="C4796">
        <v>236534927.27116442</v>
      </c>
      <c r="D4796">
        <v>240219816.54307196</v>
      </c>
      <c r="E4796">
        <v>447747.74774774798</v>
      </c>
      <c r="F4796">
        <v>1022972.9729729739</v>
      </c>
      <c r="G4796">
        <v>42</v>
      </c>
      <c r="H4796">
        <v>49</v>
      </c>
      <c r="I4796">
        <v>4</v>
      </c>
      <c r="J4796">
        <v>6</v>
      </c>
      <c r="M4796">
        <v>90</v>
      </c>
      <c r="N4796">
        <v>79</v>
      </c>
      <c r="O4796">
        <v>10825855.855855858</v>
      </c>
      <c r="P4796">
        <v>149160900.90090093</v>
      </c>
      <c r="Q4796">
        <v>88</v>
      </c>
      <c r="R4796">
        <v>220</v>
      </c>
      <c r="S4796">
        <v>45124337.837837838</v>
      </c>
      <c r="T4796">
        <v>46380554.054054052</v>
      </c>
      <c r="U4796">
        <v>10706576.576576576</v>
      </c>
      <c r="V4796">
        <v>148087927.92792794</v>
      </c>
      <c r="W4796">
        <v>4971.7931034490002</v>
      </c>
      <c r="X4796">
        <v>5094.5172413729997</v>
      </c>
    </row>
    <row r="4797" spans="1:24">
      <c r="A4797" s="7" t="s">
        <v>5855</v>
      </c>
      <c r="B4797" s="13" t="s">
        <v>1515</v>
      </c>
      <c r="C4797">
        <v>422022180.22826874</v>
      </c>
      <c r="D4797">
        <v>392768507.9608345</v>
      </c>
      <c r="E4797">
        <v>204295439.63963965</v>
      </c>
      <c r="F4797">
        <v>219391886.48648649</v>
      </c>
      <c r="G4797">
        <v>80</v>
      </c>
      <c r="H4797">
        <v>128</v>
      </c>
      <c r="I4797">
        <v>26</v>
      </c>
      <c r="J4797">
        <v>15</v>
      </c>
      <c r="K4797">
        <v>1</v>
      </c>
      <c r="M4797">
        <v>101</v>
      </c>
      <c r="N4797">
        <v>160</v>
      </c>
      <c r="O4797">
        <v>73509009.009009019</v>
      </c>
      <c r="P4797">
        <v>76005675.675675675</v>
      </c>
      <c r="Q4797">
        <v>195</v>
      </c>
      <c r="R4797">
        <v>302</v>
      </c>
      <c r="S4797">
        <v>123634462.16216215</v>
      </c>
      <c r="T4797">
        <v>117220498.1981982</v>
      </c>
      <c r="U4797">
        <v>66105855.85585586</v>
      </c>
      <c r="V4797">
        <v>72617837.837837845</v>
      </c>
      <c r="W4797">
        <v>5406.000000004</v>
      </c>
      <c r="X4797">
        <v>5361.5517241380003</v>
      </c>
    </row>
    <row r="4798" spans="1:24">
      <c r="A4798" s="7" t="s">
        <v>5856</v>
      </c>
      <c r="B4798" s="13" t="s">
        <v>1515</v>
      </c>
      <c r="C4798">
        <v>453414375.90490341</v>
      </c>
      <c r="D4798">
        <v>434814900.46540642</v>
      </c>
      <c r="E4798">
        <v>2350675.6756756762</v>
      </c>
      <c r="F4798">
        <v>3128828.8288288368</v>
      </c>
      <c r="G4798">
        <v>49</v>
      </c>
      <c r="H4798">
        <v>56</v>
      </c>
      <c r="I4798">
        <v>25</v>
      </c>
      <c r="J4798">
        <v>18</v>
      </c>
      <c r="M4798">
        <v>90</v>
      </c>
      <c r="N4798">
        <v>111</v>
      </c>
      <c r="O4798">
        <v>164070242.34234235</v>
      </c>
      <c r="P4798">
        <v>121143842.34234235</v>
      </c>
      <c r="Q4798">
        <v>188</v>
      </c>
      <c r="R4798">
        <v>305</v>
      </c>
      <c r="S4798">
        <v>151646536.03603604</v>
      </c>
      <c r="T4798">
        <v>148137151.35135135</v>
      </c>
      <c r="U4798">
        <v>165768288.2882883</v>
      </c>
      <c r="V4798">
        <v>122271891.89189188</v>
      </c>
      <c r="W4798">
        <v>5961.8620689600002</v>
      </c>
      <c r="X4798">
        <v>6081.5517241340003</v>
      </c>
    </row>
    <row r="4799" spans="1:24">
      <c r="A4799" s="7" t="s">
        <v>539</v>
      </c>
      <c r="B4799" s="13" t="s">
        <v>540</v>
      </c>
      <c r="C4799">
        <v>1445412330.9134483</v>
      </c>
      <c r="D4799">
        <v>1379778788.4833968</v>
      </c>
      <c r="E4799">
        <v>2155941803.6036034</v>
      </c>
      <c r="F4799">
        <v>1804669305.4054055</v>
      </c>
      <c r="G4799">
        <v>372</v>
      </c>
      <c r="H4799">
        <v>580</v>
      </c>
      <c r="I4799">
        <v>33</v>
      </c>
      <c r="J4799">
        <v>34</v>
      </c>
      <c r="K4799">
        <v>8</v>
      </c>
      <c r="M4799">
        <v>1729</v>
      </c>
      <c r="N4799">
        <v>1801</v>
      </c>
      <c r="O4799">
        <v>2571369997.2972975</v>
      </c>
      <c r="P4799">
        <v>2154289936.036036</v>
      </c>
      <c r="Q4799">
        <v>1391</v>
      </c>
      <c r="R4799">
        <v>1143</v>
      </c>
      <c r="S4799">
        <v>541005306.30630636</v>
      </c>
      <c r="T4799">
        <v>563659175.67567563</v>
      </c>
      <c r="U4799">
        <v>2516432504.5045047</v>
      </c>
      <c r="V4799">
        <v>2080051432.4324324</v>
      </c>
      <c r="W4799">
        <v>31911.758620697001</v>
      </c>
      <c r="X4799">
        <v>32118.137931038</v>
      </c>
    </row>
    <row r="4800" spans="1:24">
      <c r="A4800" s="7" t="s">
        <v>541</v>
      </c>
      <c r="B4800" s="13" t="s">
        <v>540</v>
      </c>
      <c r="C4800">
        <v>1218707005.751101</v>
      </c>
      <c r="D4800">
        <v>1257852317.6520455</v>
      </c>
      <c r="E4800">
        <v>4740180.1801801827</v>
      </c>
      <c r="F4800">
        <v>2087747.747747754</v>
      </c>
      <c r="G4800">
        <v>107</v>
      </c>
      <c r="H4800">
        <v>265</v>
      </c>
      <c r="I4800">
        <v>22</v>
      </c>
      <c r="J4800">
        <v>42</v>
      </c>
      <c r="K4800">
        <v>2</v>
      </c>
      <c r="M4800">
        <v>326</v>
      </c>
      <c r="N4800">
        <v>511</v>
      </c>
      <c r="O4800">
        <v>76219500</v>
      </c>
      <c r="P4800">
        <v>237390145.04504505</v>
      </c>
      <c r="Q4800">
        <v>638</v>
      </c>
      <c r="R4800">
        <v>1142</v>
      </c>
      <c r="S4800">
        <v>475646810.8108108</v>
      </c>
      <c r="T4800">
        <v>489003292.7927928</v>
      </c>
      <c r="U4800">
        <v>112876666.66666667</v>
      </c>
      <c r="V4800">
        <v>201798378.37837839</v>
      </c>
      <c r="W4800">
        <v>25166.172413799002</v>
      </c>
      <c r="X4800">
        <v>25885.551724133999</v>
      </c>
    </row>
    <row r="4801" spans="1:24">
      <c r="A4801" s="7" t="s">
        <v>542</v>
      </c>
      <c r="B4801" s="13" t="s">
        <v>540</v>
      </c>
      <c r="C4801">
        <v>1361378087.5916479</v>
      </c>
      <c r="D4801">
        <v>1286561428.7840569</v>
      </c>
      <c r="E4801">
        <v>8496235.1351351365</v>
      </c>
      <c r="F4801">
        <v>2593423.4234234248</v>
      </c>
      <c r="G4801">
        <v>1597</v>
      </c>
      <c r="H4801">
        <v>276</v>
      </c>
      <c r="I4801">
        <v>25</v>
      </c>
      <c r="J4801">
        <v>32</v>
      </c>
      <c r="K4801">
        <v>1</v>
      </c>
      <c r="M4801">
        <v>3325</v>
      </c>
      <c r="N4801">
        <v>1288</v>
      </c>
      <c r="O4801">
        <v>458165888.2882883</v>
      </c>
      <c r="P4801">
        <v>417320720.72072071</v>
      </c>
      <c r="Q4801">
        <v>1229</v>
      </c>
      <c r="R4801">
        <v>1160</v>
      </c>
      <c r="S4801">
        <v>595631505.4054054</v>
      </c>
      <c r="T4801">
        <v>530854455.85585582</v>
      </c>
      <c r="U4801">
        <v>395110590.990991</v>
      </c>
      <c r="V4801">
        <v>370169529.72972977</v>
      </c>
      <c r="W4801">
        <v>34510.310344821999</v>
      </c>
      <c r="X4801">
        <v>34142.896551721002</v>
      </c>
    </row>
    <row r="4802" spans="1:24">
      <c r="A4802" s="7" t="s">
        <v>543</v>
      </c>
      <c r="B4802" s="13" t="s">
        <v>540</v>
      </c>
      <c r="C4802">
        <v>432665373.56149834</v>
      </c>
      <c r="D4802">
        <v>454078909.46832907</v>
      </c>
      <c r="E4802">
        <v>1255244604.5045047</v>
      </c>
      <c r="F4802">
        <v>36795495.495495498</v>
      </c>
      <c r="G4802">
        <v>33</v>
      </c>
      <c r="H4802">
        <v>70</v>
      </c>
      <c r="I4802">
        <v>25</v>
      </c>
      <c r="J4802">
        <v>12</v>
      </c>
      <c r="K4802">
        <v>2</v>
      </c>
      <c r="M4802">
        <v>78</v>
      </c>
      <c r="N4802">
        <v>191</v>
      </c>
      <c r="O4802">
        <v>61930000.000000007</v>
      </c>
      <c r="P4802">
        <v>60684462.162162155</v>
      </c>
      <c r="Q4802">
        <v>797</v>
      </c>
      <c r="R4802">
        <v>350</v>
      </c>
      <c r="S4802">
        <v>227010662.16216215</v>
      </c>
      <c r="T4802">
        <v>236394986.48648649</v>
      </c>
      <c r="U4802">
        <v>55249369.369369365</v>
      </c>
      <c r="V4802">
        <v>54519234.234234236</v>
      </c>
      <c r="W4802">
        <v>9327.8965517199995</v>
      </c>
      <c r="X4802">
        <v>10055.862068961</v>
      </c>
    </row>
    <row r="4803" spans="1:24">
      <c r="A4803" s="7" t="s">
        <v>544</v>
      </c>
      <c r="B4803" s="13" t="s">
        <v>540</v>
      </c>
      <c r="C4803">
        <v>432435715.09586555</v>
      </c>
      <c r="D4803">
        <v>444601005.91407669</v>
      </c>
      <c r="E4803">
        <v>687027.02702702803</v>
      </c>
      <c r="F4803">
        <v>540990.99099098996</v>
      </c>
      <c r="G4803">
        <v>44</v>
      </c>
      <c r="H4803">
        <v>70</v>
      </c>
      <c r="I4803">
        <v>9</v>
      </c>
      <c r="J4803">
        <v>23</v>
      </c>
      <c r="K4803">
        <v>2</v>
      </c>
      <c r="M4803">
        <v>195</v>
      </c>
      <c r="N4803">
        <v>156</v>
      </c>
      <c r="O4803">
        <v>33676126.126126125</v>
      </c>
      <c r="P4803">
        <v>77617792.792792797</v>
      </c>
      <c r="Q4803">
        <v>552</v>
      </c>
      <c r="R4803">
        <v>743</v>
      </c>
      <c r="S4803">
        <v>171628004.5045045</v>
      </c>
      <c r="T4803">
        <v>172031288.2882883</v>
      </c>
      <c r="U4803">
        <v>38567117.117117114</v>
      </c>
      <c r="V4803">
        <v>68778333.333333343</v>
      </c>
      <c r="W4803">
        <v>11024.241379310999</v>
      </c>
      <c r="X4803">
        <v>11309.655172416</v>
      </c>
    </row>
    <row r="4804" spans="1:24">
      <c r="A4804" s="7" t="s">
        <v>5857</v>
      </c>
      <c r="B4804" s="13" t="s">
        <v>3377</v>
      </c>
      <c r="C4804">
        <v>77899799.793225467</v>
      </c>
      <c r="D4804">
        <v>68021199.482788518</v>
      </c>
      <c r="E4804">
        <v>270270.27027027</v>
      </c>
      <c r="F4804">
        <v>1036036.036036036</v>
      </c>
      <c r="G4804">
        <v>4</v>
      </c>
      <c r="H4804">
        <v>7</v>
      </c>
      <c r="M4804">
        <v>8</v>
      </c>
      <c r="N4804">
        <v>10</v>
      </c>
      <c r="O4804">
        <v>1441441.44144144</v>
      </c>
      <c r="P4804">
        <v>2103558.558558559</v>
      </c>
      <c r="S4804">
        <v>14913653.153153153</v>
      </c>
      <c r="T4804">
        <v>14307000</v>
      </c>
      <c r="U4804">
        <v>1054774.7747747761</v>
      </c>
      <c r="V4804">
        <v>2011621.6216216208</v>
      </c>
      <c r="W4804">
        <v>1291.6551724179999</v>
      </c>
      <c r="X4804">
        <v>1302.5517241350001</v>
      </c>
    </row>
    <row r="4805" spans="1:24">
      <c r="A4805" s="7" t="s">
        <v>5858</v>
      </c>
      <c r="B4805" s="13" t="s">
        <v>3377</v>
      </c>
      <c r="C4805">
        <v>4557105.0227320306</v>
      </c>
      <c r="D4805">
        <v>3828906.1685220292</v>
      </c>
      <c r="G4805">
        <v>3</v>
      </c>
      <c r="H4805">
        <v>8</v>
      </c>
      <c r="M4805">
        <v>6</v>
      </c>
      <c r="N4805">
        <v>12</v>
      </c>
      <c r="S4805">
        <v>669036.03603603598</v>
      </c>
      <c r="T4805">
        <v>638828.82882882899</v>
      </c>
      <c r="V4805">
        <v>49639.639639640001</v>
      </c>
      <c r="W4805">
        <v>138.896551722</v>
      </c>
      <c r="X4805">
        <v>129.55172414099999</v>
      </c>
    </row>
    <row r="4806" spans="1:24">
      <c r="A4806" s="7" t="s">
        <v>5859</v>
      </c>
      <c r="B4806" s="13" t="s">
        <v>3377</v>
      </c>
      <c r="C4806">
        <v>21903117.073802158</v>
      </c>
      <c r="D4806">
        <v>19228452.592992198</v>
      </c>
      <c r="G4806">
        <v>6</v>
      </c>
      <c r="H4806">
        <v>9</v>
      </c>
      <c r="M4806">
        <v>7</v>
      </c>
      <c r="N4806">
        <v>10</v>
      </c>
      <c r="S4806">
        <v>3804216.2162162173</v>
      </c>
      <c r="T4806">
        <v>4307729.7297297306</v>
      </c>
      <c r="U4806">
        <v>65315.315315314998</v>
      </c>
      <c r="V4806">
        <v>41891.891891892003</v>
      </c>
      <c r="W4806">
        <v>287.34482758500002</v>
      </c>
      <c r="X4806">
        <v>284.06896551900002</v>
      </c>
    </row>
    <row r="4807" spans="1:24">
      <c r="A4807" s="7" t="s">
        <v>5860</v>
      </c>
      <c r="B4807" s="13" t="s">
        <v>3377</v>
      </c>
      <c r="C4807">
        <v>121975004.63321128</v>
      </c>
      <c r="D4807">
        <v>111702799.42401621</v>
      </c>
      <c r="E4807">
        <v>18062265.765765768</v>
      </c>
      <c r="F4807">
        <v>24188045.045045044</v>
      </c>
      <c r="G4807">
        <v>23</v>
      </c>
      <c r="H4807">
        <v>34</v>
      </c>
      <c r="I4807">
        <v>1</v>
      </c>
      <c r="J4807">
        <v>2</v>
      </c>
      <c r="M4807">
        <v>34</v>
      </c>
      <c r="N4807">
        <v>40</v>
      </c>
      <c r="O4807">
        <v>13555585.585585587</v>
      </c>
      <c r="P4807">
        <v>15091990.990990989</v>
      </c>
      <c r="R4807">
        <v>4</v>
      </c>
      <c r="S4807">
        <v>17268963.963963963</v>
      </c>
      <c r="T4807">
        <v>19651711.711711712</v>
      </c>
      <c r="U4807">
        <v>12433783.783783784</v>
      </c>
      <c r="V4807">
        <v>13458918.918918917</v>
      </c>
      <c r="W4807">
        <v>1491.5172413800001</v>
      </c>
      <c r="X4807">
        <v>1477.827586208</v>
      </c>
    </row>
    <row r="4808" spans="1:24">
      <c r="A4808" s="7" t="s">
        <v>5861</v>
      </c>
      <c r="B4808" s="13" t="s">
        <v>2713</v>
      </c>
      <c r="C4808">
        <v>315714786.09190238</v>
      </c>
      <c r="D4808">
        <v>286427710.10421944</v>
      </c>
      <c r="E4808">
        <v>5837905.405405405</v>
      </c>
      <c r="F4808">
        <v>1031531.531531533</v>
      </c>
      <c r="G4808">
        <v>93</v>
      </c>
      <c r="H4808">
        <v>91</v>
      </c>
      <c r="I4808">
        <v>10</v>
      </c>
      <c r="J4808">
        <v>8</v>
      </c>
      <c r="M4808">
        <v>124</v>
      </c>
      <c r="N4808">
        <v>115</v>
      </c>
      <c r="O4808">
        <v>70205855.855855852</v>
      </c>
      <c r="P4808">
        <v>80118153.153153151</v>
      </c>
      <c r="Q4808">
        <v>32</v>
      </c>
      <c r="R4808">
        <v>93</v>
      </c>
      <c r="S4808">
        <v>136095340.54054055</v>
      </c>
      <c r="T4808">
        <v>132195373.87387387</v>
      </c>
      <c r="U4808">
        <v>67584324.324324325</v>
      </c>
      <c r="V4808">
        <v>55501711.71171172</v>
      </c>
      <c r="W4808">
        <v>4759.9310344819996</v>
      </c>
      <c r="X4808">
        <v>4783.9310344810001</v>
      </c>
    </row>
    <row r="4809" spans="1:24">
      <c r="A4809" s="7" t="s">
        <v>5862</v>
      </c>
      <c r="B4809" s="13" t="s">
        <v>2713</v>
      </c>
      <c r="C4809">
        <v>270351157.85945201</v>
      </c>
      <c r="D4809">
        <v>271517419.219549</v>
      </c>
      <c r="E4809">
        <v>7726576.5765765747</v>
      </c>
      <c r="F4809">
        <v>765765.76576576801</v>
      </c>
      <c r="G4809">
        <v>177</v>
      </c>
      <c r="H4809">
        <v>109</v>
      </c>
      <c r="I4809">
        <v>11</v>
      </c>
      <c r="J4809">
        <v>7</v>
      </c>
      <c r="K4809">
        <v>1</v>
      </c>
      <c r="M4809">
        <v>290</v>
      </c>
      <c r="N4809">
        <v>137</v>
      </c>
      <c r="O4809">
        <v>42009009.009009011</v>
      </c>
      <c r="P4809">
        <v>40760990.990990989</v>
      </c>
      <c r="Q4809">
        <v>20</v>
      </c>
      <c r="R4809">
        <v>33</v>
      </c>
      <c r="S4809">
        <v>102000581.98198199</v>
      </c>
      <c r="T4809">
        <v>99876666.666666657</v>
      </c>
      <c r="U4809">
        <v>37930900.9009009</v>
      </c>
      <c r="V4809">
        <v>34386576.576576576</v>
      </c>
      <c r="W4809">
        <v>5539.4137930970001</v>
      </c>
      <c r="X4809">
        <v>5535.413793099</v>
      </c>
    </row>
    <row r="4810" spans="1:24">
      <c r="A4810" s="7" t="s">
        <v>5863</v>
      </c>
      <c r="B4810" s="13" t="s">
        <v>1878</v>
      </c>
      <c r="C4810">
        <v>671124343.02497745</v>
      </c>
      <c r="D4810">
        <v>630381589.7495358</v>
      </c>
      <c r="E4810">
        <v>268666.66666666698</v>
      </c>
      <c r="F4810">
        <v>164864.86486486599</v>
      </c>
      <c r="G4810">
        <v>76</v>
      </c>
      <c r="H4810">
        <v>40</v>
      </c>
      <c r="I4810">
        <v>11</v>
      </c>
      <c r="J4810">
        <v>12</v>
      </c>
      <c r="K4810">
        <v>2</v>
      </c>
      <c r="M4810">
        <v>361</v>
      </c>
      <c r="N4810">
        <v>213</v>
      </c>
      <c r="O4810">
        <v>58424432.432432443</v>
      </c>
      <c r="P4810">
        <v>551114504.50450456</v>
      </c>
      <c r="Q4810">
        <v>94</v>
      </c>
      <c r="R4810">
        <v>291</v>
      </c>
      <c r="S4810">
        <v>205449806.3063063</v>
      </c>
      <c r="T4810">
        <v>204549229.72972974</v>
      </c>
      <c r="U4810">
        <v>57436306.306306303</v>
      </c>
      <c r="V4810">
        <v>52212702.702702701</v>
      </c>
      <c r="W4810">
        <v>10010.206896543001</v>
      </c>
      <c r="X4810">
        <v>9818.9999999969987</v>
      </c>
    </row>
    <row r="4811" spans="1:24">
      <c r="A4811" s="7" t="s">
        <v>5864</v>
      </c>
      <c r="B4811" s="13" t="s">
        <v>2713</v>
      </c>
      <c r="C4811">
        <v>196956941.1120888</v>
      </c>
      <c r="D4811">
        <v>224221860.67929795</v>
      </c>
      <c r="E4811">
        <v>12665990.990990993</v>
      </c>
      <c r="F4811">
        <v>1017117.117117117</v>
      </c>
      <c r="G4811">
        <v>52</v>
      </c>
      <c r="H4811">
        <v>57</v>
      </c>
      <c r="I4811">
        <v>4</v>
      </c>
      <c r="J4811">
        <v>4</v>
      </c>
      <c r="K4811">
        <v>1</v>
      </c>
      <c r="M4811">
        <v>61</v>
      </c>
      <c r="N4811">
        <v>66</v>
      </c>
      <c r="O4811">
        <v>54872612.612612613</v>
      </c>
      <c r="P4811">
        <v>56695315.315315314</v>
      </c>
      <c r="Q4811">
        <v>12</v>
      </c>
      <c r="R4811">
        <v>8</v>
      </c>
      <c r="S4811">
        <v>73495472.972972974</v>
      </c>
      <c r="T4811">
        <v>80725209.909909904</v>
      </c>
      <c r="U4811">
        <v>49697747.747747749</v>
      </c>
      <c r="V4811">
        <v>48931981.981981985</v>
      </c>
      <c r="W4811">
        <v>3495.6896551700002</v>
      </c>
      <c r="X4811">
        <v>3425.2413793119999</v>
      </c>
    </row>
    <row r="4812" spans="1:24">
      <c r="A4812" s="7" t="s">
        <v>545</v>
      </c>
      <c r="B4812" s="13" t="s">
        <v>46</v>
      </c>
      <c r="C4812">
        <v>362630423.99748808</v>
      </c>
      <c r="D4812">
        <v>448687936.33427</v>
      </c>
      <c r="E4812">
        <v>76902106.306306303</v>
      </c>
      <c r="F4812">
        <v>45298648.648648649</v>
      </c>
      <c r="G4812">
        <v>12</v>
      </c>
      <c r="H4812">
        <v>27</v>
      </c>
      <c r="I4812">
        <v>2</v>
      </c>
      <c r="J4812">
        <v>4</v>
      </c>
      <c r="M4812">
        <v>17</v>
      </c>
      <c r="N4812">
        <v>36</v>
      </c>
      <c r="O4812">
        <v>13990855.855855856</v>
      </c>
      <c r="P4812">
        <v>22670945.945945952</v>
      </c>
      <c r="Q4812">
        <v>6</v>
      </c>
      <c r="R4812">
        <v>2</v>
      </c>
      <c r="S4812">
        <v>44807496.396396399</v>
      </c>
      <c r="T4812">
        <v>50149178.378378384</v>
      </c>
      <c r="U4812">
        <v>9901531.5315315314</v>
      </c>
      <c r="V4812">
        <v>20185585.585585587</v>
      </c>
      <c r="W4812">
        <v>6292.2413793120004</v>
      </c>
      <c r="X4812">
        <v>6824.9999999969996</v>
      </c>
    </row>
    <row r="4813" spans="1:24">
      <c r="A4813" s="7" t="s">
        <v>5865</v>
      </c>
      <c r="B4813" s="13" t="s">
        <v>5866</v>
      </c>
      <c r="C4813">
        <v>587912091.12990057</v>
      </c>
      <c r="D4813">
        <v>572994875.81907916</v>
      </c>
      <c r="E4813">
        <v>106267636.03603604</v>
      </c>
      <c r="F4813">
        <v>94072992.792792797</v>
      </c>
      <c r="G4813">
        <v>191</v>
      </c>
      <c r="H4813">
        <v>236</v>
      </c>
      <c r="I4813">
        <v>29</v>
      </c>
      <c r="J4813">
        <v>9</v>
      </c>
      <c r="K4813">
        <v>10</v>
      </c>
      <c r="M4813">
        <v>596</v>
      </c>
      <c r="N4813">
        <v>394</v>
      </c>
      <c r="O4813">
        <v>102291171.17117116</v>
      </c>
      <c r="P4813">
        <v>96676657.657657653</v>
      </c>
      <c r="Q4813">
        <v>349</v>
      </c>
      <c r="R4813">
        <v>437</v>
      </c>
      <c r="S4813">
        <v>166048932.43243241</v>
      </c>
      <c r="T4813">
        <v>155074338.73873872</v>
      </c>
      <c r="U4813">
        <v>97514144.144144148</v>
      </c>
      <c r="V4813">
        <v>95972702.702702701</v>
      </c>
      <c r="W4813">
        <v>10093.137931034</v>
      </c>
      <c r="X4813">
        <v>10021.241379313</v>
      </c>
    </row>
    <row r="4814" spans="1:24">
      <c r="A4814" s="7" t="s">
        <v>5867</v>
      </c>
      <c r="B4814" s="13" t="s">
        <v>2999</v>
      </c>
      <c r="C4814">
        <v>215555013.11873826</v>
      </c>
      <c r="D4814">
        <v>218061478.87352452</v>
      </c>
      <c r="E4814">
        <v>744265.76576576603</v>
      </c>
      <c r="F4814">
        <v>703378.37837837799</v>
      </c>
      <c r="G4814">
        <v>107</v>
      </c>
      <c r="H4814">
        <v>116</v>
      </c>
      <c r="I4814">
        <v>13</v>
      </c>
      <c r="J4814">
        <v>7</v>
      </c>
      <c r="M4814">
        <v>174</v>
      </c>
      <c r="N4814">
        <v>165</v>
      </c>
      <c r="O4814">
        <v>18594040.540540539</v>
      </c>
      <c r="P4814">
        <v>55506306.306306303</v>
      </c>
      <c r="Q4814">
        <v>180</v>
      </c>
      <c r="R4814">
        <v>232</v>
      </c>
      <c r="S4814">
        <v>76844680.180180192</v>
      </c>
      <c r="T4814">
        <v>81974972.972972974</v>
      </c>
      <c r="U4814">
        <v>18401441.441441439</v>
      </c>
      <c r="V4814">
        <v>58567027.027027033</v>
      </c>
      <c r="W4814">
        <v>9510.8620689660002</v>
      </c>
      <c r="X4814">
        <v>9722.2068965590006</v>
      </c>
    </row>
    <row r="4815" spans="1:24">
      <c r="A4815" s="7" t="s">
        <v>5868</v>
      </c>
      <c r="B4815" s="13" t="s">
        <v>1764</v>
      </c>
      <c r="C4815">
        <v>245884190.16710755</v>
      </c>
      <c r="D4815">
        <v>236596293.28996035</v>
      </c>
      <c r="E4815">
        <v>81596846.846846849</v>
      </c>
      <c r="F4815">
        <v>88288.288288288997</v>
      </c>
      <c r="G4815">
        <v>58</v>
      </c>
      <c r="H4815">
        <v>91</v>
      </c>
      <c r="I4815">
        <v>11</v>
      </c>
      <c r="J4815">
        <v>10</v>
      </c>
      <c r="M4815">
        <v>71</v>
      </c>
      <c r="N4815">
        <v>140</v>
      </c>
      <c r="O4815">
        <v>61720270.270270266</v>
      </c>
      <c r="P4815">
        <v>133653603.60360362</v>
      </c>
      <c r="Q4815">
        <v>465</v>
      </c>
      <c r="R4815">
        <v>724</v>
      </c>
      <c r="S4815">
        <v>80257176.576576576</v>
      </c>
      <c r="T4815">
        <v>85977675.675675675</v>
      </c>
      <c r="U4815">
        <v>15781351.351351351</v>
      </c>
      <c r="V4815">
        <v>29272882.882882886</v>
      </c>
      <c r="W4815">
        <v>6869.1724137900001</v>
      </c>
      <c r="X4815">
        <v>7003.344827588</v>
      </c>
    </row>
    <row r="4816" spans="1:24">
      <c r="A4816" s="7" t="s">
        <v>5869</v>
      </c>
      <c r="B4816" s="13" t="s">
        <v>2334</v>
      </c>
      <c r="C4816">
        <v>2207899616.6016359</v>
      </c>
      <c r="D4816">
        <v>2220623485.0484781</v>
      </c>
      <c r="E4816">
        <v>718929575.67567575</v>
      </c>
      <c r="F4816">
        <v>611441497.29729736</v>
      </c>
      <c r="G4816">
        <v>737</v>
      </c>
      <c r="H4816">
        <v>861</v>
      </c>
      <c r="I4816">
        <v>37</v>
      </c>
      <c r="J4816">
        <v>55</v>
      </c>
      <c r="K4816">
        <v>15</v>
      </c>
      <c r="M4816">
        <v>1677</v>
      </c>
      <c r="N4816">
        <v>1444</v>
      </c>
      <c r="O4816">
        <v>159631531.53153151</v>
      </c>
      <c r="P4816">
        <v>188121932.43243241</v>
      </c>
      <c r="Q4816">
        <v>1386</v>
      </c>
      <c r="R4816">
        <v>1520</v>
      </c>
      <c r="S4816">
        <v>379204769.36936939</v>
      </c>
      <c r="T4816">
        <v>390893137.83783782</v>
      </c>
      <c r="U4816">
        <v>59336576.576576576</v>
      </c>
      <c r="V4816">
        <v>158507333.33333331</v>
      </c>
      <c r="W4816">
        <v>54139.344827570996</v>
      </c>
      <c r="X4816">
        <v>54381.827586194995</v>
      </c>
    </row>
    <row r="4817" spans="1:24">
      <c r="A4817" s="7" t="s">
        <v>5870</v>
      </c>
      <c r="B4817" s="13" t="s">
        <v>852</v>
      </c>
      <c r="C4817">
        <v>174524815.55848432</v>
      </c>
      <c r="D4817">
        <v>149249756.04587567</v>
      </c>
      <c r="E4817">
        <v>2073873.8738738741</v>
      </c>
      <c r="F4817">
        <v>815765.76576576603</v>
      </c>
      <c r="G4817">
        <v>54</v>
      </c>
      <c r="H4817">
        <v>19</v>
      </c>
      <c r="I4817">
        <v>2</v>
      </c>
      <c r="J4817">
        <v>2</v>
      </c>
      <c r="M4817">
        <v>59</v>
      </c>
      <c r="N4817">
        <v>23</v>
      </c>
      <c r="O4817">
        <v>8956756.7567567565</v>
      </c>
      <c r="P4817">
        <v>11277927.927927928</v>
      </c>
      <c r="Q4817">
        <v>53</v>
      </c>
      <c r="R4817">
        <v>49</v>
      </c>
      <c r="S4817">
        <v>44989281.981981978</v>
      </c>
      <c r="T4817">
        <v>43863428.828828827</v>
      </c>
      <c r="U4817">
        <v>7425045.0450450443</v>
      </c>
      <c r="V4817">
        <v>11336439.63963964</v>
      </c>
      <c r="W4817">
        <v>2635.4482758700001</v>
      </c>
      <c r="X4817">
        <v>2421.8965517269999</v>
      </c>
    </row>
    <row r="4818" spans="1:24">
      <c r="A4818" s="7" t="s">
        <v>5871</v>
      </c>
      <c r="B4818" s="13" t="s">
        <v>5872</v>
      </c>
      <c r="C4818">
        <v>150786533.67847878</v>
      </c>
      <c r="D4818">
        <v>146555885.39678785</v>
      </c>
      <c r="E4818">
        <v>1390472.0720720729</v>
      </c>
      <c r="F4818">
        <v>452477.47747747699</v>
      </c>
      <c r="G4818">
        <v>57</v>
      </c>
      <c r="H4818">
        <v>70</v>
      </c>
      <c r="I4818">
        <v>5</v>
      </c>
      <c r="J4818">
        <v>5</v>
      </c>
      <c r="K4818">
        <v>1</v>
      </c>
      <c r="M4818">
        <v>61</v>
      </c>
      <c r="N4818">
        <v>77</v>
      </c>
      <c r="O4818">
        <v>13122806.306306304</v>
      </c>
      <c r="P4818">
        <v>65660090.090090081</v>
      </c>
      <c r="Q4818">
        <v>63</v>
      </c>
      <c r="R4818">
        <v>100</v>
      </c>
      <c r="S4818">
        <v>37227083.783783786</v>
      </c>
      <c r="T4818">
        <v>38532502.702702701</v>
      </c>
      <c r="U4818">
        <v>30064140.540540539</v>
      </c>
      <c r="V4818">
        <v>33240583.783783786</v>
      </c>
      <c r="W4818">
        <v>2347.8965517229999</v>
      </c>
      <c r="X4818">
        <v>2283.4482758600002</v>
      </c>
    </row>
    <row r="4819" spans="1:24">
      <c r="A4819" s="7" t="s">
        <v>5873</v>
      </c>
      <c r="B4819" s="13" t="s">
        <v>5872</v>
      </c>
      <c r="C4819">
        <v>90684844.276293218</v>
      </c>
      <c r="D4819">
        <v>91403356.922123209</v>
      </c>
      <c r="E4819">
        <v>2153603.6036036019</v>
      </c>
      <c r="F4819">
        <v>572972.97297297395</v>
      </c>
      <c r="G4819">
        <v>30</v>
      </c>
      <c r="H4819">
        <v>37</v>
      </c>
      <c r="I4819">
        <v>2</v>
      </c>
      <c r="J4819">
        <v>3</v>
      </c>
      <c r="M4819">
        <v>37</v>
      </c>
      <c r="N4819">
        <v>44</v>
      </c>
      <c r="O4819">
        <v>8212612.6126126135</v>
      </c>
      <c r="P4819">
        <v>9889639.6396396365</v>
      </c>
      <c r="Q4819">
        <v>42</v>
      </c>
      <c r="R4819">
        <v>144</v>
      </c>
      <c r="S4819">
        <v>20980558.558558561</v>
      </c>
      <c r="T4819">
        <v>22422815.315315314</v>
      </c>
      <c r="U4819">
        <v>7724054.0540540526</v>
      </c>
      <c r="V4819">
        <v>11212972.972972974</v>
      </c>
      <c r="W4819">
        <v>1419.241379308</v>
      </c>
      <c r="X4819">
        <v>1463.620689655</v>
      </c>
    </row>
    <row r="4820" spans="1:24">
      <c r="A4820" s="7" t="s">
        <v>5874</v>
      </c>
      <c r="B4820" s="13" t="s">
        <v>5872</v>
      </c>
      <c r="C4820">
        <v>335790924.94439435</v>
      </c>
      <c r="D4820">
        <v>336194005.03691655</v>
      </c>
      <c r="E4820">
        <v>78482896.396396399</v>
      </c>
      <c r="F4820">
        <v>63140846.846846849</v>
      </c>
      <c r="G4820">
        <v>122</v>
      </c>
      <c r="H4820">
        <v>141</v>
      </c>
      <c r="I4820">
        <v>18</v>
      </c>
      <c r="J4820">
        <v>11</v>
      </c>
      <c r="M4820">
        <v>169</v>
      </c>
      <c r="N4820">
        <v>200</v>
      </c>
      <c r="O4820">
        <v>50081477.477477476</v>
      </c>
      <c r="P4820">
        <v>123258378.37837836</v>
      </c>
      <c r="Q4820">
        <v>486</v>
      </c>
      <c r="R4820">
        <v>321</v>
      </c>
      <c r="S4820">
        <v>105442463.96396396</v>
      </c>
      <c r="T4820">
        <v>111678682.88288289</v>
      </c>
      <c r="U4820">
        <v>49049819.819819815</v>
      </c>
      <c r="V4820">
        <v>123960450.45045045</v>
      </c>
      <c r="W4820">
        <v>4566.7931034550002</v>
      </c>
      <c r="X4820">
        <v>4620.758620693</v>
      </c>
    </row>
    <row r="4821" spans="1:24">
      <c r="A4821" s="7" t="s">
        <v>5875</v>
      </c>
      <c r="B4821" s="13" t="s">
        <v>5872</v>
      </c>
      <c r="C4821">
        <v>289367176.8186059</v>
      </c>
      <c r="D4821">
        <v>294989571.14338493</v>
      </c>
      <c r="E4821">
        <v>96916397.297297299</v>
      </c>
      <c r="F4821">
        <v>18925681.981981989</v>
      </c>
      <c r="G4821">
        <v>55</v>
      </c>
      <c r="H4821">
        <v>50</v>
      </c>
      <c r="I4821">
        <v>2</v>
      </c>
      <c r="J4821">
        <v>12</v>
      </c>
      <c r="M4821">
        <v>98</v>
      </c>
      <c r="N4821">
        <v>90</v>
      </c>
      <c r="O4821">
        <v>34982194.59459459</v>
      </c>
      <c r="P4821">
        <v>231942344.14414415</v>
      </c>
      <c r="Q4821">
        <v>400</v>
      </c>
      <c r="R4821">
        <v>385</v>
      </c>
      <c r="S4821">
        <v>105306914.41441442</v>
      </c>
      <c r="T4821">
        <v>104983068.46846846</v>
      </c>
      <c r="U4821">
        <v>85494504.504504502</v>
      </c>
      <c r="V4821">
        <v>194647998.19819823</v>
      </c>
      <c r="W4821">
        <v>4190.0344827560002</v>
      </c>
      <c r="X4821">
        <v>4322.6896551690006</v>
      </c>
    </row>
    <row r="4822" spans="1:24">
      <c r="A4822" s="7" t="s">
        <v>5876</v>
      </c>
      <c r="B4822" s="13" t="s">
        <v>1861</v>
      </c>
      <c r="C4822">
        <v>429236857.95788515</v>
      </c>
      <c r="D4822">
        <v>437909219.63428891</v>
      </c>
      <c r="E4822">
        <v>5608081.081081084</v>
      </c>
      <c r="F4822">
        <v>1204054.0540540591</v>
      </c>
      <c r="G4822">
        <v>129</v>
      </c>
      <c r="H4822">
        <v>127</v>
      </c>
      <c r="I4822">
        <v>13</v>
      </c>
      <c r="J4822">
        <v>13</v>
      </c>
      <c r="M4822">
        <v>196</v>
      </c>
      <c r="N4822">
        <v>226</v>
      </c>
      <c r="O4822">
        <v>60573576.576576576</v>
      </c>
      <c r="P4822">
        <v>50106486.486486495</v>
      </c>
      <c r="Q4822">
        <v>713</v>
      </c>
      <c r="R4822">
        <v>416</v>
      </c>
      <c r="S4822">
        <v>145802004.5045045</v>
      </c>
      <c r="T4822">
        <v>151928189.1891892</v>
      </c>
      <c r="U4822">
        <v>65900043.243243232</v>
      </c>
      <c r="V4822">
        <v>81463012.612612605</v>
      </c>
      <c r="W4822">
        <v>6479.5172413720002</v>
      </c>
      <c r="X4822">
        <v>6558.5517241369998</v>
      </c>
    </row>
    <row r="4823" spans="1:24">
      <c r="A4823" s="7" t="s">
        <v>5877</v>
      </c>
      <c r="B4823" s="13" t="s">
        <v>1861</v>
      </c>
      <c r="C4823">
        <v>623517925.08398056</v>
      </c>
      <c r="D4823">
        <v>642694746.94778645</v>
      </c>
      <c r="E4823">
        <v>595935838.73873878</v>
      </c>
      <c r="F4823">
        <v>22523153.153153174</v>
      </c>
      <c r="G4823">
        <v>304</v>
      </c>
      <c r="H4823">
        <v>472</v>
      </c>
      <c r="I4823">
        <v>39</v>
      </c>
      <c r="J4823">
        <v>41</v>
      </c>
      <c r="K4823">
        <v>9</v>
      </c>
      <c r="M4823">
        <v>2691</v>
      </c>
      <c r="N4823">
        <v>754</v>
      </c>
      <c r="O4823">
        <v>628664891.89189196</v>
      </c>
      <c r="P4823">
        <v>335592252.25225222</v>
      </c>
      <c r="Q4823">
        <v>818</v>
      </c>
      <c r="R4823">
        <v>1096</v>
      </c>
      <c r="S4823">
        <v>279101774.77477479</v>
      </c>
      <c r="T4823">
        <v>247684279.27927929</v>
      </c>
      <c r="U4823">
        <v>425266466.66666669</v>
      </c>
      <c r="V4823">
        <v>319974684.68468469</v>
      </c>
      <c r="W4823">
        <v>11153.896551712</v>
      </c>
      <c r="X4823">
        <v>11153.793103455</v>
      </c>
    </row>
    <row r="4824" spans="1:24">
      <c r="A4824" s="7" t="s">
        <v>5878</v>
      </c>
      <c r="B4824" s="13" t="s">
        <v>1239</v>
      </c>
      <c r="C4824">
        <v>305383112.18162715</v>
      </c>
      <c r="D4824">
        <v>325054508.44619995</v>
      </c>
      <c r="E4824">
        <v>5905405.405405405</v>
      </c>
      <c r="F4824">
        <v>2329729.7297297311</v>
      </c>
      <c r="G4824">
        <v>164</v>
      </c>
      <c r="H4824">
        <v>179</v>
      </c>
      <c r="I4824">
        <v>9</v>
      </c>
      <c r="J4824">
        <v>5</v>
      </c>
      <c r="K4824">
        <v>1</v>
      </c>
      <c r="M4824">
        <v>177</v>
      </c>
      <c r="N4824">
        <v>197</v>
      </c>
      <c r="O4824">
        <v>42593063.063063063</v>
      </c>
      <c r="P4824">
        <v>128302657.65765767</v>
      </c>
      <c r="Q4824">
        <v>195</v>
      </c>
      <c r="R4824">
        <v>265</v>
      </c>
      <c r="S4824">
        <v>129263229.72972974</v>
      </c>
      <c r="T4824">
        <v>135065279.27927929</v>
      </c>
      <c r="U4824">
        <v>40557297.297297299</v>
      </c>
      <c r="V4824">
        <v>37923963.963963971</v>
      </c>
      <c r="W4824">
        <v>5374.0344827669996</v>
      </c>
      <c r="X4824">
        <v>5236.5172413729997</v>
      </c>
    </row>
    <row r="4825" spans="1:24">
      <c r="A4825" s="7" t="s">
        <v>5879</v>
      </c>
      <c r="B4825" s="13" t="s">
        <v>855</v>
      </c>
      <c r="C4825">
        <v>205491364.27422333</v>
      </c>
      <c r="D4825">
        <v>209518618.18993905</v>
      </c>
      <c r="E4825">
        <v>2600000.0000000009</v>
      </c>
      <c r="F4825">
        <v>442792.79279279202</v>
      </c>
      <c r="G4825">
        <v>36</v>
      </c>
      <c r="H4825">
        <v>26</v>
      </c>
      <c r="I4825">
        <v>2</v>
      </c>
      <c r="J4825">
        <v>2</v>
      </c>
      <c r="M4825">
        <v>49</v>
      </c>
      <c r="N4825">
        <v>39</v>
      </c>
      <c r="O4825">
        <v>34742522.522522524</v>
      </c>
      <c r="P4825">
        <v>27566036.036036033</v>
      </c>
      <c r="Q4825">
        <v>101</v>
      </c>
      <c r="S4825">
        <v>57870372.972972974</v>
      </c>
      <c r="T4825">
        <v>61457461.261261262</v>
      </c>
      <c r="U4825">
        <v>31350360.360360358</v>
      </c>
      <c r="V4825">
        <v>27762522.52252252</v>
      </c>
      <c r="W4825">
        <v>3425.6896551750001</v>
      </c>
      <c r="X4825">
        <v>3399.172413793</v>
      </c>
    </row>
    <row r="4826" spans="1:24">
      <c r="A4826" s="7" t="s">
        <v>546</v>
      </c>
      <c r="B4826" s="13" t="s">
        <v>1591</v>
      </c>
      <c r="C4826">
        <v>6367892736.2593584</v>
      </c>
      <c r="D4826">
        <v>5830687242.9544697</v>
      </c>
      <c r="E4826">
        <v>3478149686.4864869</v>
      </c>
      <c r="F4826">
        <v>15504436.036036041</v>
      </c>
      <c r="G4826">
        <v>1441</v>
      </c>
      <c r="H4826">
        <v>1587</v>
      </c>
      <c r="I4826">
        <v>83</v>
      </c>
      <c r="J4826">
        <v>76</v>
      </c>
      <c r="K4826">
        <v>13</v>
      </c>
      <c r="M4826">
        <v>3880</v>
      </c>
      <c r="N4826">
        <v>2351</v>
      </c>
      <c r="O4826">
        <v>3326536627.927928</v>
      </c>
      <c r="P4826">
        <v>1643256672.9729729</v>
      </c>
      <c r="Q4826">
        <v>2985</v>
      </c>
      <c r="R4826">
        <v>2346</v>
      </c>
      <c r="S4826">
        <v>4166683133.3333335</v>
      </c>
      <c r="T4826">
        <v>3767516782.8828826</v>
      </c>
      <c r="U4826">
        <v>1839067522.5225224</v>
      </c>
      <c r="V4826">
        <v>1608585268.4684684</v>
      </c>
      <c r="W4826">
        <v>66324.931034502006</v>
      </c>
      <c r="X4826">
        <v>65575.379310367993</v>
      </c>
    </row>
    <row r="4827" spans="1:24">
      <c r="A4827" s="7" t="s">
        <v>5880</v>
      </c>
      <c r="B4827" s="13" t="s">
        <v>650</v>
      </c>
      <c r="C4827">
        <v>83417528.086352944</v>
      </c>
      <c r="D4827">
        <v>82171338.305808604</v>
      </c>
      <c r="E4827">
        <v>5405.4054054059998</v>
      </c>
      <c r="G4827">
        <v>5</v>
      </c>
      <c r="H4827">
        <v>5</v>
      </c>
      <c r="I4827">
        <v>2</v>
      </c>
      <c r="J4827">
        <v>0</v>
      </c>
      <c r="M4827">
        <v>19</v>
      </c>
      <c r="N4827">
        <v>16</v>
      </c>
      <c r="O4827">
        <v>2049099.0990990999</v>
      </c>
      <c r="P4827">
        <v>9888378.3783783782</v>
      </c>
      <c r="Q4827">
        <v>25</v>
      </c>
      <c r="R4827">
        <v>33</v>
      </c>
      <c r="S4827">
        <v>20897351.351351354</v>
      </c>
      <c r="T4827">
        <v>22948977.477477476</v>
      </c>
      <c r="U4827">
        <v>1835495.4954954952</v>
      </c>
      <c r="V4827">
        <v>9871621.6216216218</v>
      </c>
      <c r="W4827">
        <v>954.89655172100004</v>
      </c>
      <c r="X4827">
        <v>1010.137931032</v>
      </c>
    </row>
    <row r="4828" spans="1:24">
      <c r="A4828" s="7" t="s">
        <v>5881</v>
      </c>
      <c r="B4828" s="13" t="s">
        <v>1341</v>
      </c>
      <c r="C4828">
        <v>135613759.8919012</v>
      </c>
      <c r="D4828">
        <v>123317740.91838986</v>
      </c>
      <c r="E4828">
        <v>20323209.009009011</v>
      </c>
      <c r="F4828">
        <v>13233409.009009009</v>
      </c>
      <c r="G4828">
        <v>71</v>
      </c>
      <c r="H4828">
        <v>42</v>
      </c>
      <c r="I4828">
        <v>2</v>
      </c>
      <c r="J4828">
        <v>0</v>
      </c>
      <c r="M4828">
        <v>78</v>
      </c>
      <c r="N4828">
        <v>45</v>
      </c>
      <c r="O4828">
        <v>18315315.315315314</v>
      </c>
      <c r="P4828">
        <v>14526351.351351354</v>
      </c>
      <c r="S4828">
        <v>45266247.747747749</v>
      </c>
      <c r="T4828">
        <v>42501180.180180177</v>
      </c>
      <c r="U4828">
        <v>16548198.198198199</v>
      </c>
      <c r="V4828">
        <v>18640223.423423424</v>
      </c>
      <c r="W4828">
        <v>2509.6551724169999</v>
      </c>
      <c r="X4828">
        <v>2466.7931034470002</v>
      </c>
    </row>
    <row r="4829" spans="1:24">
      <c r="A4829" s="7" t="s">
        <v>5882</v>
      </c>
      <c r="B4829" s="13" t="s">
        <v>1382</v>
      </c>
      <c r="C4829">
        <v>25768574.082248535</v>
      </c>
      <c r="D4829">
        <v>24124566.61395786</v>
      </c>
      <c r="E4829">
        <v>137837.83783783799</v>
      </c>
      <c r="F4829">
        <v>149549.54954954999</v>
      </c>
      <c r="G4829">
        <v>22</v>
      </c>
      <c r="H4829">
        <v>35</v>
      </c>
      <c r="I4829">
        <v>0</v>
      </c>
      <c r="J4829">
        <v>1</v>
      </c>
      <c r="M4829">
        <v>26</v>
      </c>
      <c r="N4829">
        <v>43</v>
      </c>
      <c r="O4829">
        <v>903603.60360360297</v>
      </c>
      <c r="P4829">
        <v>745045.04504504509</v>
      </c>
      <c r="R4829">
        <v>11</v>
      </c>
      <c r="S4829">
        <v>2798513.5135135138</v>
      </c>
      <c r="T4829">
        <v>4123175.6756756762</v>
      </c>
      <c r="U4829">
        <v>641261.26126126107</v>
      </c>
      <c r="V4829">
        <v>585135.13513513596</v>
      </c>
      <c r="W4829">
        <v>174.86206896499999</v>
      </c>
      <c r="X4829">
        <v>391.00000000099999</v>
      </c>
    </row>
    <row r="4830" spans="1:24">
      <c r="A4830" s="7" t="s">
        <v>5883</v>
      </c>
      <c r="B4830" s="13" t="s">
        <v>1382</v>
      </c>
      <c r="C4830">
        <v>81959360.96798259</v>
      </c>
      <c r="D4830">
        <v>93311147.23435393</v>
      </c>
      <c r="E4830">
        <v>29729.729729731</v>
      </c>
      <c r="F4830">
        <v>19819.819819821001</v>
      </c>
      <c r="G4830">
        <v>7</v>
      </c>
      <c r="H4830">
        <v>16</v>
      </c>
      <c r="I4830">
        <v>1</v>
      </c>
      <c r="J4830">
        <v>1</v>
      </c>
      <c r="M4830">
        <v>9</v>
      </c>
      <c r="N4830">
        <v>20</v>
      </c>
      <c r="O4830">
        <v>2101801.8018018031</v>
      </c>
      <c r="P4830">
        <v>6282882.8828828819</v>
      </c>
      <c r="R4830">
        <v>18</v>
      </c>
      <c r="S4830">
        <v>11700612.612612613</v>
      </c>
      <c r="T4830">
        <v>14550905.405405406</v>
      </c>
      <c r="U4830">
        <v>4123423.4234234253</v>
      </c>
      <c r="V4830">
        <v>5347567.5675675673</v>
      </c>
      <c r="W4830">
        <v>1339.0344827609999</v>
      </c>
      <c r="X4830">
        <v>1584.3448275860001</v>
      </c>
    </row>
    <row r="4831" spans="1:24">
      <c r="A4831" s="7" t="s">
        <v>5884</v>
      </c>
      <c r="B4831" s="13" t="s">
        <v>1382</v>
      </c>
      <c r="C4831">
        <v>58345600.634640262</v>
      </c>
      <c r="D4831">
        <v>56541476.728384539</v>
      </c>
      <c r="E4831">
        <v>21621.621621621998</v>
      </c>
      <c r="F4831">
        <v>4504.5045045050001</v>
      </c>
      <c r="G4831">
        <v>15</v>
      </c>
      <c r="H4831">
        <v>27</v>
      </c>
      <c r="I4831">
        <v>1</v>
      </c>
      <c r="J4831">
        <v>1</v>
      </c>
      <c r="M4831">
        <v>27</v>
      </c>
      <c r="N4831">
        <v>34</v>
      </c>
      <c r="O4831">
        <v>2231531.5315315309</v>
      </c>
      <c r="P4831">
        <v>2558558.5585585581</v>
      </c>
      <c r="Q4831">
        <v>15</v>
      </c>
      <c r="R4831">
        <v>29</v>
      </c>
      <c r="S4831">
        <v>13820671.17117117</v>
      </c>
      <c r="T4831">
        <v>14665801.801801804</v>
      </c>
      <c r="U4831">
        <v>1772252.2522522528</v>
      </c>
      <c r="V4831">
        <v>1992972.9729729742</v>
      </c>
      <c r="W4831">
        <v>1194.862068963</v>
      </c>
      <c r="X4831">
        <v>1116.3103448310001</v>
      </c>
    </row>
    <row r="4832" spans="1:24">
      <c r="A4832" s="7" t="s">
        <v>5885</v>
      </c>
      <c r="B4832" s="13" t="s">
        <v>4435</v>
      </c>
      <c r="C4832">
        <v>181359349.48151526</v>
      </c>
      <c r="D4832">
        <v>171744425.67148185</v>
      </c>
      <c r="E4832">
        <v>3650450.4504504511</v>
      </c>
      <c r="F4832">
        <v>763063.06306306506</v>
      </c>
      <c r="G4832">
        <v>35</v>
      </c>
      <c r="H4832">
        <v>80</v>
      </c>
      <c r="I4832">
        <v>3</v>
      </c>
      <c r="J4832">
        <v>6</v>
      </c>
      <c r="K4832">
        <v>1</v>
      </c>
      <c r="M4832">
        <v>79</v>
      </c>
      <c r="N4832">
        <v>106</v>
      </c>
      <c r="O4832">
        <v>14854684.684684688</v>
      </c>
      <c r="P4832">
        <v>14665765.765765768</v>
      </c>
      <c r="Q4832">
        <v>21</v>
      </c>
      <c r="R4832">
        <v>142</v>
      </c>
      <c r="S4832">
        <v>43509099.0990991</v>
      </c>
      <c r="T4832">
        <v>41625466.666666657</v>
      </c>
      <c r="U4832">
        <v>12014144.144144144</v>
      </c>
      <c r="V4832">
        <v>12616846.846846847</v>
      </c>
      <c r="W4832">
        <v>2626.9655172430002</v>
      </c>
      <c r="X4832">
        <v>2643.4827586279998</v>
      </c>
    </row>
    <row r="4833" spans="1:24">
      <c r="A4833" s="7" t="s">
        <v>5886</v>
      </c>
      <c r="B4833" s="13" t="s">
        <v>1705</v>
      </c>
      <c r="C4833">
        <v>288394317.14749414</v>
      </c>
      <c r="D4833">
        <v>289538563.19288409</v>
      </c>
      <c r="E4833">
        <v>858369.36936937098</v>
      </c>
      <c r="F4833">
        <v>381981.98198198201</v>
      </c>
      <c r="G4833">
        <v>52</v>
      </c>
      <c r="H4833">
        <v>38</v>
      </c>
      <c r="I4833">
        <v>13</v>
      </c>
      <c r="J4833">
        <v>3</v>
      </c>
      <c r="K4833">
        <v>1</v>
      </c>
      <c r="M4833">
        <v>156</v>
      </c>
      <c r="N4833">
        <v>116</v>
      </c>
      <c r="O4833">
        <v>30408909.909909911</v>
      </c>
      <c r="P4833">
        <v>26551261.261261262</v>
      </c>
      <c r="Q4833">
        <v>313</v>
      </c>
      <c r="R4833">
        <v>68</v>
      </c>
      <c r="S4833">
        <v>69458585.585585594</v>
      </c>
      <c r="T4833">
        <v>70824554.054054052</v>
      </c>
      <c r="U4833">
        <v>31025855.855855856</v>
      </c>
      <c r="V4833">
        <v>30388828.82882883</v>
      </c>
      <c r="W4833">
        <v>5572.3793103409998</v>
      </c>
      <c r="X4833">
        <v>5771.9655172390003</v>
      </c>
    </row>
    <row r="4834" spans="1:24">
      <c r="A4834" s="7" t="s">
        <v>5887</v>
      </c>
      <c r="B4834" s="13" t="s">
        <v>886</v>
      </c>
      <c r="C4834">
        <v>191604586.90960693</v>
      </c>
      <c r="D4834">
        <v>191174289.4027831</v>
      </c>
      <c r="E4834">
        <v>150533108.1081081</v>
      </c>
      <c r="F4834">
        <v>96737159.459459469</v>
      </c>
      <c r="G4834">
        <v>104</v>
      </c>
      <c r="H4834">
        <v>55</v>
      </c>
      <c r="I4834">
        <v>4</v>
      </c>
      <c r="J4834">
        <v>6</v>
      </c>
      <c r="M4834">
        <v>134</v>
      </c>
      <c r="N4834">
        <v>81</v>
      </c>
      <c r="O4834">
        <v>133806379.27927928</v>
      </c>
      <c r="P4834">
        <v>67561171.171171173</v>
      </c>
      <c r="Q4834">
        <v>328</v>
      </c>
      <c r="R4834">
        <v>5</v>
      </c>
      <c r="S4834">
        <v>34456225.225225225</v>
      </c>
      <c r="T4834">
        <v>34006707.207207203</v>
      </c>
      <c r="U4834">
        <v>152473153.15315315</v>
      </c>
      <c r="V4834">
        <v>63767027.027027026</v>
      </c>
      <c r="W4834">
        <v>2966.8965517269999</v>
      </c>
      <c r="X4834">
        <v>2899.1724137910001</v>
      </c>
    </row>
    <row r="4835" spans="1:24">
      <c r="A4835" s="7" t="s">
        <v>5888</v>
      </c>
      <c r="B4835" s="13" t="s">
        <v>1606</v>
      </c>
      <c r="C4835">
        <v>164907485.21606043</v>
      </c>
      <c r="D4835">
        <v>166279148.78945151</v>
      </c>
      <c r="E4835">
        <v>1234009.009009012</v>
      </c>
      <c r="F4835">
        <v>26126.126126127001</v>
      </c>
      <c r="G4835">
        <v>74</v>
      </c>
      <c r="H4835">
        <v>16</v>
      </c>
      <c r="I4835">
        <v>4</v>
      </c>
      <c r="J4835">
        <v>1</v>
      </c>
      <c r="M4835">
        <v>125</v>
      </c>
      <c r="N4835">
        <v>32</v>
      </c>
      <c r="O4835">
        <v>15505135.135135135</v>
      </c>
      <c r="P4835">
        <v>18127432.432432432</v>
      </c>
      <c r="Q4835">
        <v>14</v>
      </c>
      <c r="R4835">
        <v>247</v>
      </c>
      <c r="S4835">
        <v>72683810.810810804</v>
      </c>
      <c r="T4835">
        <v>75014545.045045048</v>
      </c>
      <c r="U4835">
        <v>13946486.486486483</v>
      </c>
      <c r="V4835">
        <v>22184774.774774779</v>
      </c>
      <c r="W4835">
        <v>3193.8965517260003</v>
      </c>
      <c r="X4835">
        <v>3416.7931034499998</v>
      </c>
    </row>
    <row r="4836" spans="1:24">
      <c r="A4836" s="7" t="s">
        <v>5889</v>
      </c>
      <c r="B4836" s="13" t="s">
        <v>4435</v>
      </c>
      <c r="C4836">
        <v>225159869.37431175</v>
      </c>
      <c r="D4836">
        <v>233004358.86142188</v>
      </c>
      <c r="E4836">
        <v>436936.93693693698</v>
      </c>
      <c r="F4836">
        <v>40540.540540540998</v>
      </c>
      <c r="G4836">
        <v>29</v>
      </c>
      <c r="H4836">
        <v>59</v>
      </c>
      <c r="I4836">
        <v>1</v>
      </c>
      <c r="J4836">
        <v>4</v>
      </c>
      <c r="M4836">
        <v>90</v>
      </c>
      <c r="N4836">
        <v>106</v>
      </c>
      <c r="O4836">
        <v>4144594.5945945941</v>
      </c>
      <c r="P4836">
        <v>8263018.0180180231</v>
      </c>
      <c r="R4836">
        <v>618</v>
      </c>
      <c r="S4836">
        <v>35217268.468468465</v>
      </c>
      <c r="T4836">
        <v>36385387.387387387</v>
      </c>
      <c r="U4836">
        <v>4530810.81081081</v>
      </c>
      <c r="V4836">
        <v>6602252.2522522546</v>
      </c>
      <c r="W4836">
        <v>2786.9310344830001</v>
      </c>
      <c r="X4836">
        <v>2857.6206896630001</v>
      </c>
    </row>
    <row r="4837" spans="1:24">
      <c r="A4837" s="7" t="s">
        <v>5890</v>
      </c>
      <c r="B4837" s="13" t="s">
        <v>2930</v>
      </c>
      <c r="C4837">
        <v>527091757.11854506</v>
      </c>
      <c r="D4837">
        <v>541650577.13325918</v>
      </c>
      <c r="E4837">
        <v>55365227.927927926</v>
      </c>
      <c r="F4837">
        <v>1129729.7297297299</v>
      </c>
      <c r="G4837">
        <v>90</v>
      </c>
      <c r="H4837">
        <v>64</v>
      </c>
      <c r="I4837">
        <v>17</v>
      </c>
      <c r="J4837">
        <v>5</v>
      </c>
      <c r="K4837">
        <v>1</v>
      </c>
      <c r="M4837">
        <v>220</v>
      </c>
      <c r="N4837">
        <v>118</v>
      </c>
      <c r="O4837">
        <v>335465316.21621621</v>
      </c>
      <c r="P4837">
        <v>55852049.54954955</v>
      </c>
      <c r="Q4837">
        <v>547</v>
      </c>
      <c r="R4837">
        <v>926</v>
      </c>
      <c r="S4837">
        <v>179453435.13513514</v>
      </c>
      <c r="T4837">
        <v>175883770.27027029</v>
      </c>
      <c r="U4837">
        <v>49900881.081081077</v>
      </c>
      <c r="V4837">
        <v>49196936.936936937</v>
      </c>
      <c r="W4837">
        <v>7026.4827586259998</v>
      </c>
      <c r="X4837">
        <v>6948.2758620700006</v>
      </c>
    </row>
    <row r="4838" spans="1:24">
      <c r="A4838" s="7" t="s">
        <v>5891</v>
      </c>
      <c r="B4838" s="13" t="s">
        <v>1875</v>
      </c>
      <c r="C4838">
        <v>634847663.4222095</v>
      </c>
      <c r="D4838">
        <v>640914053.89793861</v>
      </c>
      <c r="E4838">
        <v>4839481.9819819871</v>
      </c>
      <c r="F4838">
        <v>358108.10810811602</v>
      </c>
      <c r="G4838">
        <v>180</v>
      </c>
      <c r="H4838">
        <v>195</v>
      </c>
      <c r="I4838">
        <v>17</v>
      </c>
      <c r="J4838">
        <v>17</v>
      </c>
      <c r="M4838">
        <v>319</v>
      </c>
      <c r="N4838">
        <v>276</v>
      </c>
      <c r="O4838">
        <v>58252080.180180177</v>
      </c>
      <c r="P4838">
        <v>92767117.117117122</v>
      </c>
      <c r="Q4838">
        <v>485</v>
      </c>
      <c r="R4838">
        <v>575</v>
      </c>
      <c r="S4838">
        <v>146438153.15315315</v>
      </c>
      <c r="T4838">
        <v>148546905.4054054</v>
      </c>
      <c r="U4838">
        <v>49980900.9009009</v>
      </c>
      <c r="V4838">
        <v>88147927.927927926</v>
      </c>
      <c r="W4838">
        <v>14234.551724135999</v>
      </c>
      <c r="X4838">
        <v>13569.379310351</v>
      </c>
    </row>
    <row r="4839" spans="1:24">
      <c r="A4839" s="7" t="s">
        <v>5892</v>
      </c>
      <c r="B4839" s="13" t="s">
        <v>863</v>
      </c>
      <c r="C4839">
        <v>107403090.57675582</v>
      </c>
      <c r="D4839">
        <v>103307664.85885732</v>
      </c>
      <c r="E4839">
        <v>280855.85585585597</v>
      </c>
      <c r="F4839">
        <v>546846.84684684698</v>
      </c>
      <c r="G4839">
        <v>17</v>
      </c>
      <c r="H4839">
        <v>11</v>
      </c>
      <c r="I4839">
        <v>2</v>
      </c>
      <c r="J4839">
        <v>4</v>
      </c>
      <c r="M4839">
        <v>50</v>
      </c>
      <c r="N4839">
        <v>24</v>
      </c>
      <c r="O4839">
        <v>17862612.612612613</v>
      </c>
      <c r="P4839">
        <v>10580180.180180181</v>
      </c>
      <c r="Q4839">
        <v>3</v>
      </c>
      <c r="R4839">
        <v>138</v>
      </c>
      <c r="S4839">
        <v>21486189.189189188</v>
      </c>
      <c r="T4839">
        <v>21897360.360360362</v>
      </c>
      <c r="U4839">
        <v>16414234.234234234</v>
      </c>
      <c r="V4839">
        <v>12562342.342342343</v>
      </c>
      <c r="W4839">
        <v>1290.034482759</v>
      </c>
      <c r="X4839">
        <v>1287.6896551699999</v>
      </c>
    </row>
    <row r="4840" spans="1:24">
      <c r="A4840" s="7" t="s">
        <v>5893</v>
      </c>
      <c r="B4840" s="13" t="s">
        <v>1651</v>
      </c>
      <c r="C4840">
        <v>45733452.335028574</v>
      </c>
      <c r="D4840">
        <v>45892234.238303438</v>
      </c>
      <c r="E4840">
        <v>35998790.090090089</v>
      </c>
      <c r="F4840">
        <v>29513405.40540541</v>
      </c>
      <c r="G4840">
        <v>3</v>
      </c>
      <c r="H4840">
        <v>4</v>
      </c>
      <c r="I4840">
        <v>0</v>
      </c>
      <c r="J4840">
        <v>1</v>
      </c>
      <c r="M4840">
        <v>4</v>
      </c>
      <c r="N4840">
        <v>5</v>
      </c>
      <c r="O4840">
        <v>11857027.027027026</v>
      </c>
      <c r="P4840">
        <v>20910090.090090089</v>
      </c>
      <c r="Q4840">
        <v>25</v>
      </c>
      <c r="R4840">
        <v>19</v>
      </c>
      <c r="S4840">
        <v>19901981.981981982</v>
      </c>
      <c r="T4840">
        <v>20991995.495495498</v>
      </c>
      <c r="U4840">
        <v>5217477.4774774779</v>
      </c>
      <c r="V4840">
        <v>7022342.3423423423</v>
      </c>
      <c r="W4840">
        <v>1119.793103447</v>
      </c>
      <c r="X4840">
        <v>1140.6896551740001</v>
      </c>
    </row>
    <row r="4841" spans="1:24">
      <c r="A4841" s="7" t="s">
        <v>5894</v>
      </c>
      <c r="B4841" s="13" t="s">
        <v>1052</v>
      </c>
      <c r="C4841">
        <v>172711986.00566664</v>
      </c>
      <c r="D4841">
        <v>154909267.89631745</v>
      </c>
      <c r="E4841">
        <v>7214414.4144144151</v>
      </c>
      <c r="F4841">
        <v>513513.51351351797</v>
      </c>
      <c r="G4841">
        <v>46</v>
      </c>
      <c r="H4841">
        <v>96</v>
      </c>
      <c r="I4841">
        <v>5</v>
      </c>
      <c r="J4841">
        <v>8</v>
      </c>
      <c r="K4841">
        <v>2</v>
      </c>
      <c r="M4841">
        <v>48</v>
      </c>
      <c r="N4841">
        <v>115</v>
      </c>
      <c r="O4841">
        <v>13214414.414414413</v>
      </c>
      <c r="P4841">
        <v>27709819.819819823</v>
      </c>
      <c r="Q4841">
        <v>155</v>
      </c>
      <c r="R4841">
        <v>455</v>
      </c>
      <c r="S4841">
        <v>41856215.315315321</v>
      </c>
      <c r="T4841">
        <v>40912804.504504502</v>
      </c>
      <c r="U4841">
        <v>13449953.153153153</v>
      </c>
      <c r="V4841">
        <v>27418198.198198203</v>
      </c>
      <c r="W4841">
        <v>2368.4827586229999</v>
      </c>
      <c r="X4841">
        <v>2379.999999996</v>
      </c>
    </row>
    <row r="4842" spans="1:24">
      <c r="A4842" s="7" t="s">
        <v>6958</v>
      </c>
      <c r="B4842" s="13" t="s">
        <v>2951</v>
      </c>
      <c r="E4842">
        <v>21705765.765765768</v>
      </c>
      <c r="F4842">
        <v>9909909.9099099096</v>
      </c>
    </row>
    <row r="4843" spans="1:24">
      <c r="A4843" s="7" t="s">
        <v>5895</v>
      </c>
      <c r="B4843" s="13" t="s">
        <v>803</v>
      </c>
      <c r="C4843">
        <v>1263865226.4961529</v>
      </c>
      <c r="D4843">
        <v>1214656063.9686794</v>
      </c>
      <c r="E4843">
        <v>285088207.2072072</v>
      </c>
      <c r="F4843">
        <v>307240096.3963964</v>
      </c>
      <c r="G4843">
        <v>951</v>
      </c>
      <c r="H4843">
        <v>365</v>
      </c>
      <c r="I4843">
        <v>36</v>
      </c>
      <c r="J4843">
        <v>18</v>
      </c>
      <c r="K4843">
        <v>5</v>
      </c>
      <c r="M4843">
        <v>1080</v>
      </c>
      <c r="N4843">
        <v>508</v>
      </c>
      <c r="O4843">
        <v>119003961.26126125</v>
      </c>
      <c r="P4843">
        <v>94832151.351351351</v>
      </c>
      <c r="Q4843">
        <v>294</v>
      </c>
      <c r="R4843">
        <v>308</v>
      </c>
      <c r="S4843">
        <v>140028316.21621624</v>
      </c>
      <c r="T4843">
        <v>132383648.64864866</v>
      </c>
      <c r="U4843">
        <v>65142882.882882878</v>
      </c>
      <c r="V4843">
        <v>45261351.351351351</v>
      </c>
      <c r="W4843">
        <v>20308.103448269001</v>
      </c>
      <c r="X4843">
        <v>19928.172413795</v>
      </c>
    </row>
    <row r="4844" spans="1:24">
      <c r="A4844" s="7" t="s">
        <v>5896</v>
      </c>
      <c r="B4844" s="13" t="s">
        <v>811</v>
      </c>
      <c r="C4844">
        <v>55552179.334752724</v>
      </c>
      <c r="D4844">
        <v>59686862.89157737</v>
      </c>
      <c r="E4844">
        <v>900.900900901</v>
      </c>
      <c r="F4844">
        <v>1801.801801802</v>
      </c>
      <c r="H4844">
        <v>1</v>
      </c>
      <c r="I4844">
        <v>2</v>
      </c>
      <c r="J4844">
        <v>1</v>
      </c>
      <c r="M4844">
        <v>12</v>
      </c>
      <c r="N4844">
        <v>74</v>
      </c>
      <c r="O4844">
        <v>8511711.7117117122</v>
      </c>
      <c r="P4844">
        <v>9346936.9369369391</v>
      </c>
      <c r="R4844">
        <v>10</v>
      </c>
      <c r="S4844">
        <v>8834351.3513513524</v>
      </c>
      <c r="T4844">
        <v>10998220.720720721</v>
      </c>
      <c r="U4844">
        <v>7043783.7837837832</v>
      </c>
      <c r="V4844">
        <v>8420900.9009009004</v>
      </c>
      <c r="W4844">
        <v>815.62068965699996</v>
      </c>
      <c r="X4844">
        <v>814.13793103299997</v>
      </c>
    </row>
    <row r="4845" spans="1:24">
      <c r="A4845" s="7" t="s">
        <v>5897</v>
      </c>
      <c r="B4845" s="13" t="s">
        <v>863</v>
      </c>
      <c r="C4845">
        <v>5934435.6119765006</v>
      </c>
      <c r="D4845">
        <v>4404474.8842381071</v>
      </c>
      <c r="G4845">
        <v>1</v>
      </c>
      <c r="M4845">
        <v>18</v>
      </c>
      <c r="N4845">
        <v>1</v>
      </c>
      <c r="S4845">
        <v>1526171.1711711709</v>
      </c>
      <c r="T4845">
        <v>1051662.1621621621</v>
      </c>
      <c r="W4845">
        <v>200.344827584</v>
      </c>
      <c r="X4845">
        <v>171.24137931000001</v>
      </c>
    </row>
    <row r="4846" spans="1:24">
      <c r="A4846" s="7" t="s">
        <v>5898</v>
      </c>
      <c r="B4846" s="13" t="s">
        <v>3383</v>
      </c>
      <c r="C4846">
        <v>55538488.494861312</v>
      </c>
      <c r="D4846">
        <v>62320638.619989581</v>
      </c>
      <c r="E4846">
        <v>1003378.378378378</v>
      </c>
      <c r="F4846">
        <v>327927.92792792799</v>
      </c>
      <c r="G4846">
        <v>21</v>
      </c>
      <c r="H4846">
        <v>13</v>
      </c>
      <c r="I4846">
        <v>0</v>
      </c>
      <c r="J4846">
        <v>3</v>
      </c>
      <c r="M4846">
        <v>41</v>
      </c>
      <c r="N4846">
        <v>23</v>
      </c>
      <c r="O4846">
        <v>5696846.8468468487</v>
      </c>
      <c r="P4846">
        <v>9631441.4414414428</v>
      </c>
      <c r="Q4846">
        <v>38</v>
      </c>
      <c r="R4846">
        <v>5</v>
      </c>
      <c r="S4846">
        <v>17166175.675675675</v>
      </c>
      <c r="T4846">
        <v>18293441.441441439</v>
      </c>
      <c r="U4846">
        <v>5075315.3153153155</v>
      </c>
      <c r="V4846">
        <v>7700630.6306306301</v>
      </c>
      <c r="W4846">
        <v>726.93103448500005</v>
      </c>
      <c r="X4846">
        <v>738.10344827199992</v>
      </c>
    </row>
    <row r="4847" spans="1:24">
      <c r="A4847" s="7" t="s">
        <v>5899</v>
      </c>
      <c r="B4847" s="13" t="s">
        <v>3383</v>
      </c>
      <c r="C4847">
        <v>60985344.247109383</v>
      </c>
      <c r="D4847">
        <v>57486228.462551668</v>
      </c>
      <c r="E4847">
        <v>1269594.594594595</v>
      </c>
      <c r="F4847">
        <v>815315.31531531597</v>
      </c>
      <c r="G4847">
        <v>18</v>
      </c>
      <c r="H4847">
        <v>8</v>
      </c>
      <c r="I4847">
        <v>1</v>
      </c>
      <c r="J4847">
        <v>2</v>
      </c>
      <c r="M4847">
        <v>59</v>
      </c>
      <c r="N4847">
        <v>33</v>
      </c>
      <c r="O4847">
        <v>11883783.783783784</v>
      </c>
      <c r="P4847">
        <v>11005405.405405406</v>
      </c>
      <c r="Q4847">
        <v>16</v>
      </c>
      <c r="R4847">
        <v>4</v>
      </c>
      <c r="S4847">
        <v>18522130.630630635</v>
      </c>
      <c r="T4847">
        <v>17825043.24324324</v>
      </c>
      <c r="U4847">
        <v>9494864.8648648653</v>
      </c>
      <c r="V4847">
        <v>9394324.3243243247</v>
      </c>
      <c r="W4847">
        <v>691.86206896499993</v>
      </c>
      <c r="X4847">
        <v>682.03448275699998</v>
      </c>
    </row>
    <row r="4848" spans="1:24">
      <c r="A4848" s="7" t="s">
        <v>5900</v>
      </c>
      <c r="B4848" s="13" t="s">
        <v>722</v>
      </c>
      <c r="C4848">
        <v>57839794.342393726</v>
      </c>
      <c r="D4848">
        <v>62262830.496929303</v>
      </c>
      <c r="E4848">
        <v>322747.74774774897</v>
      </c>
      <c r="F4848">
        <v>480180.18018018</v>
      </c>
      <c r="G4848">
        <v>18</v>
      </c>
      <c r="H4848">
        <v>19</v>
      </c>
      <c r="I4848">
        <v>4</v>
      </c>
      <c r="J4848">
        <v>3</v>
      </c>
      <c r="M4848">
        <v>29</v>
      </c>
      <c r="N4848">
        <v>27</v>
      </c>
      <c r="O4848">
        <v>4516216.2162162168</v>
      </c>
      <c r="P4848">
        <v>5611531.5315315314</v>
      </c>
      <c r="Q4848">
        <v>21</v>
      </c>
      <c r="R4848">
        <v>39</v>
      </c>
      <c r="S4848">
        <v>11204818.018018018</v>
      </c>
      <c r="T4848">
        <v>10326027.027027028</v>
      </c>
      <c r="U4848">
        <v>3600223.4234234244</v>
      </c>
      <c r="V4848">
        <v>4433783.7837837832</v>
      </c>
      <c r="W4848">
        <v>1671.6896551740001</v>
      </c>
      <c r="X4848">
        <v>1663.206896549</v>
      </c>
    </row>
    <row r="4849" spans="1:24">
      <c r="A4849" s="7" t="s">
        <v>5901</v>
      </c>
      <c r="B4849" s="13" t="s">
        <v>4857</v>
      </c>
      <c r="C4849">
        <v>237598590.99261504</v>
      </c>
      <c r="D4849">
        <v>241640288.44849437</v>
      </c>
      <c r="E4849">
        <v>94601907.207207203</v>
      </c>
      <c r="F4849">
        <v>60790638.738738745</v>
      </c>
      <c r="G4849">
        <v>61</v>
      </c>
      <c r="H4849">
        <v>37</v>
      </c>
      <c r="I4849">
        <v>8</v>
      </c>
      <c r="J4849">
        <v>11</v>
      </c>
      <c r="M4849">
        <v>130</v>
      </c>
      <c r="N4849">
        <v>113</v>
      </c>
      <c r="O4849">
        <v>46933153.153153151</v>
      </c>
      <c r="P4849">
        <v>46329729.729729734</v>
      </c>
      <c r="Q4849">
        <v>115</v>
      </c>
      <c r="R4849">
        <v>105</v>
      </c>
      <c r="S4849">
        <v>68503540.540540546</v>
      </c>
      <c r="T4849">
        <v>69738689.189189196</v>
      </c>
      <c r="U4849">
        <v>45009549.54954955</v>
      </c>
      <c r="V4849">
        <v>35343333.333333328</v>
      </c>
      <c r="W4849">
        <v>2983.5172413749997</v>
      </c>
      <c r="X4849">
        <v>2982.5862068930001</v>
      </c>
    </row>
    <row r="4850" spans="1:24">
      <c r="A4850" s="7" t="s">
        <v>5902</v>
      </c>
      <c r="B4850" s="13" t="s">
        <v>2755</v>
      </c>
      <c r="C4850">
        <v>43285757.503642052</v>
      </c>
      <c r="D4850">
        <v>40926127.003011249</v>
      </c>
      <c r="F4850">
        <v>9009.0090090089998</v>
      </c>
      <c r="G4850">
        <v>18</v>
      </c>
      <c r="H4850">
        <v>19</v>
      </c>
      <c r="J4850">
        <v>0</v>
      </c>
      <c r="M4850">
        <v>26</v>
      </c>
      <c r="N4850">
        <v>23</v>
      </c>
      <c r="P4850">
        <v>307207.20720720699</v>
      </c>
      <c r="R4850">
        <v>3</v>
      </c>
      <c r="S4850">
        <v>6451322.5225225231</v>
      </c>
      <c r="T4850">
        <v>5790189.1891891882</v>
      </c>
      <c r="U4850">
        <v>77477.477477477005</v>
      </c>
      <c r="V4850">
        <v>246396.39639639601</v>
      </c>
      <c r="W4850">
        <v>447.75862069100003</v>
      </c>
      <c r="X4850">
        <v>438.62068965899999</v>
      </c>
    </row>
    <row r="4851" spans="1:24">
      <c r="A4851" s="7" t="s">
        <v>5903</v>
      </c>
      <c r="B4851" s="13" t="s">
        <v>3564</v>
      </c>
      <c r="C4851">
        <v>346007338.13646173</v>
      </c>
      <c r="D4851">
        <v>352301561.49408245</v>
      </c>
      <c r="E4851">
        <v>2995720.72072072</v>
      </c>
      <c r="F4851">
        <v>4193693.6936936951</v>
      </c>
      <c r="G4851">
        <v>124</v>
      </c>
      <c r="H4851">
        <v>59</v>
      </c>
      <c r="I4851">
        <v>12</v>
      </c>
      <c r="J4851">
        <v>6</v>
      </c>
      <c r="K4851">
        <v>3</v>
      </c>
      <c r="M4851">
        <v>269</v>
      </c>
      <c r="N4851">
        <v>125</v>
      </c>
      <c r="O4851">
        <v>28475675.675675675</v>
      </c>
      <c r="P4851">
        <v>23009211.711711712</v>
      </c>
      <c r="Q4851">
        <v>170</v>
      </c>
      <c r="R4851">
        <v>60</v>
      </c>
      <c r="S4851">
        <v>84594381.081081077</v>
      </c>
      <c r="T4851">
        <v>83337846.846846849</v>
      </c>
      <c r="U4851">
        <v>28255585.585585587</v>
      </c>
      <c r="V4851">
        <v>21343783.783783786</v>
      </c>
      <c r="W4851">
        <v>4109.6896551749996</v>
      </c>
      <c r="X4851">
        <v>4298.0344827489998</v>
      </c>
    </row>
    <row r="4852" spans="1:24">
      <c r="A4852" s="7" t="s">
        <v>5904</v>
      </c>
      <c r="B4852" s="13" t="s">
        <v>707</v>
      </c>
      <c r="C4852">
        <v>26640579.997947834</v>
      </c>
      <c r="D4852">
        <v>25119182.365231752</v>
      </c>
      <c r="G4852">
        <v>3</v>
      </c>
      <c r="H4852">
        <v>3</v>
      </c>
      <c r="K4852">
        <v>1</v>
      </c>
      <c r="M4852">
        <v>10</v>
      </c>
      <c r="N4852">
        <v>5</v>
      </c>
      <c r="S4852">
        <v>4598670.2702702694</v>
      </c>
      <c r="T4852">
        <v>4657252.2522522518</v>
      </c>
      <c r="W4852">
        <v>275.10344827400002</v>
      </c>
      <c r="X4852">
        <v>271.37931034400003</v>
      </c>
    </row>
    <row r="4853" spans="1:24">
      <c r="A4853" s="7" t="s">
        <v>5905</v>
      </c>
      <c r="B4853" s="13" t="s">
        <v>914</v>
      </c>
      <c r="C4853">
        <v>403264797.9412266</v>
      </c>
      <c r="D4853">
        <v>404094320.09096003</v>
      </c>
      <c r="E4853">
        <v>40987387.387387395</v>
      </c>
      <c r="F4853">
        <v>33674324.32432434</v>
      </c>
      <c r="G4853">
        <v>403</v>
      </c>
      <c r="H4853">
        <v>324</v>
      </c>
      <c r="I4853">
        <v>15</v>
      </c>
      <c r="J4853">
        <v>9</v>
      </c>
      <c r="M4853">
        <v>1124</v>
      </c>
      <c r="N4853">
        <v>397</v>
      </c>
      <c r="O4853">
        <v>18490900.9009009</v>
      </c>
      <c r="P4853">
        <v>24981891.891891893</v>
      </c>
      <c r="Q4853">
        <v>220</v>
      </c>
      <c r="R4853">
        <v>283</v>
      </c>
      <c r="S4853">
        <v>126987436.93693693</v>
      </c>
      <c r="T4853">
        <v>120977900.9009009</v>
      </c>
      <c r="U4853">
        <v>18815315.315315314</v>
      </c>
      <c r="V4853">
        <v>24536936.936936934</v>
      </c>
      <c r="W4853">
        <v>10791.724137924</v>
      </c>
      <c r="X4853">
        <v>11003.206896558</v>
      </c>
    </row>
    <row r="4854" spans="1:24">
      <c r="A4854" s="7" t="s">
        <v>5906</v>
      </c>
      <c r="B4854" s="13" t="s">
        <v>765</v>
      </c>
      <c r="C4854">
        <v>209105522.78010321</v>
      </c>
      <c r="D4854">
        <v>201687309.40907833</v>
      </c>
      <c r="E4854">
        <v>46216.216216216002</v>
      </c>
      <c r="F4854">
        <v>45045.045045045001</v>
      </c>
      <c r="G4854">
        <v>12</v>
      </c>
      <c r="H4854">
        <v>19</v>
      </c>
      <c r="I4854">
        <v>15</v>
      </c>
      <c r="J4854">
        <v>7</v>
      </c>
      <c r="K4854">
        <v>5</v>
      </c>
      <c r="M4854">
        <v>127</v>
      </c>
      <c r="N4854">
        <v>82</v>
      </c>
      <c r="O4854">
        <v>72748125.225225225</v>
      </c>
      <c r="P4854">
        <v>45002603.603603609</v>
      </c>
      <c r="Q4854">
        <v>212</v>
      </c>
      <c r="R4854">
        <v>260</v>
      </c>
      <c r="S4854">
        <v>93444378.378378391</v>
      </c>
      <c r="T4854">
        <v>89621067.567567557</v>
      </c>
      <c r="U4854">
        <v>71256936.936936945</v>
      </c>
      <c r="V4854">
        <v>44820360.360360354</v>
      </c>
      <c r="W4854">
        <v>2910.9999999930001</v>
      </c>
      <c r="X4854">
        <v>3010.6206896570002</v>
      </c>
    </row>
    <row r="4855" spans="1:24">
      <c r="A4855" s="7" t="s">
        <v>5907</v>
      </c>
      <c r="B4855" s="13" t="s">
        <v>2254</v>
      </c>
      <c r="C4855">
        <v>307647463.53255671</v>
      </c>
      <c r="D4855">
        <v>333004638.32545406</v>
      </c>
      <c r="E4855">
        <v>2136801.8018018012</v>
      </c>
      <c r="F4855">
        <v>6061199.0990991043</v>
      </c>
      <c r="G4855">
        <v>48</v>
      </c>
      <c r="H4855">
        <v>54</v>
      </c>
      <c r="I4855">
        <v>6</v>
      </c>
      <c r="J4855">
        <v>8</v>
      </c>
      <c r="M4855">
        <v>89</v>
      </c>
      <c r="N4855">
        <v>78</v>
      </c>
      <c r="O4855">
        <v>2715686036.0360355</v>
      </c>
      <c r="P4855">
        <v>5027346667.5675669</v>
      </c>
      <c r="Q4855">
        <v>9</v>
      </c>
      <c r="R4855">
        <v>231</v>
      </c>
      <c r="S4855">
        <v>65268728.828828827</v>
      </c>
      <c r="T4855">
        <v>67748977.477477476</v>
      </c>
      <c r="U4855">
        <v>15898554.954954952</v>
      </c>
      <c r="V4855">
        <v>17665675.675675675</v>
      </c>
      <c r="W4855">
        <v>5690.4827586219999</v>
      </c>
      <c r="X4855">
        <v>5779.7241379269999</v>
      </c>
    </row>
    <row r="4856" spans="1:24">
      <c r="A4856" s="7" t="s">
        <v>5908</v>
      </c>
      <c r="B4856" s="13" t="s">
        <v>722</v>
      </c>
      <c r="C4856">
        <v>15398469.313566204</v>
      </c>
      <c r="D4856">
        <v>16354990.146574959</v>
      </c>
      <c r="G4856">
        <v>2</v>
      </c>
      <c r="H4856">
        <v>17</v>
      </c>
      <c r="M4856">
        <v>3</v>
      </c>
      <c r="N4856">
        <v>18</v>
      </c>
      <c r="S4856">
        <v>2547563.0630630632</v>
      </c>
      <c r="T4856">
        <v>3165153.1531531531</v>
      </c>
      <c r="W4856">
        <v>356.34482758600001</v>
      </c>
      <c r="X4856">
        <v>366.34482758500002</v>
      </c>
    </row>
    <row r="4857" spans="1:24">
      <c r="A4857" s="7" t="s">
        <v>5909</v>
      </c>
      <c r="B4857" s="13" t="s">
        <v>722</v>
      </c>
      <c r="C4857">
        <v>129964437.42217691</v>
      </c>
      <c r="D4857">
        <v>133004363.68650252</v>
      </c>
      <c r="E4857">
        <v>141790246.84684685</v>
      </c>
      <c r="F4857">
        <v>205976684.68468466</v>
      </c>
      <c r="G4857">
        <v>37</v>
      </c>
      <c r="H4857">
        <v>19</v>
      </c>
      <c r="I4857">
        <v>15</v>
      </c>
      <c r="J4857">
        <v>11</v>
      </c>
      <c r="M4857">
        <v>46</v>
      </c>
      <c r="N4857">
        <v>28</v>
      </c>
      <c r="O4857">
        <v>12308558.558558561</v>
      </c>
      <c r="P4857">
        <v>28701711.711711708</v>
      </c>
      <c r="Q4857">
        <v>201</v>
      </c>
      <c r="R4857">
        <v>213</v>
      </c>
      <c r="S4857">
        <v>27166738.738738738</v>
      </c>
      <c r="T4857">
        <v>29604256.75675676</v>
      </c>
      <c r="U4857">
        <v>9356936.9369369373</v>
      </c>
      <c r="V4857">
        <v>26127477.47747748</v>
      </c>
      <c r="W4857">
        <v>4233.5172413820001</v>
      </c>
      <c r="X4857">
        <v>4161.4482758670001</v>
      </c>
    </row>
    <row r="4858" spans="1:24">
      <c r="A4858" s="7" t="s">
        <v>5910</v>
      </c>
      <c r="B4858" s="13" t="s">
        <v>1788</v>
      </c>
      <c r="C4858">
        <v>486466141.14407402</v>
      </c>
      <c r="D4858">
        <v>505516074.63162422</v>
      </c>
      <c r="E4858">
        <v>218018.01801801901</v>
      </c>
      <c r="F4858">
        <v>41441.441441440998</v>
      </c>
      <c r="G4858">
        <v>194</v>
      </c>
      <c r="H4858">
        <v>136</v>
      </c>
      <c r="I4858">
        <v>2</v>
      </c>
      <c r="J4858">
        <v>7</v>
      </c>
      <c r="K4858">
        <v>4</v>
      </c>
      <c r="M4858">
        <v>232</v>
      </c>
      <c r="N4858">
        <v>266</v>
      </c>
      <c r="O4858">
        <v>245753603.6036036</v>
      </c>
      <c r="P4858">
        <v>282667927.92792797</v>
      </c>
      <c r="Q4858">
        <v>81</v>
      </c>
      <c r="R4858">
        <v>175</v>
      </c>
      <c r="S4858">
        <v>186058342.34234232</v>
      </c>
      <c r="T4858">
        <v>195150718.91891891</v>
      </c>
      <c r="U4858">
        <v>10038648.648648651</v>
      </c>
      <c r="V4858">
        <v>19526486.486486487</v>
      </c>
      <c r="W4858">
        <v>12595.655172417999</v>
      </c>
      <c r="X4858">
        <v>12648.620689642999</v>
      </c>
    </row>
    <row r="4859" spans="1:24">
      <c r="A4859" s="7" t="s">
        <v>5911</v>
      </c>
      <c r="B4859" s="13" t="s">
        <v>659</v>
      </c>
      <c r="C4859">
        <v>264177672.49030295</v>
      </c>
      <c r="D4859">
        <v>254247190.97016945</v>
      </c>
      <c r="E4859">
        <v>550000.00000000105</v>
      </c>
      <c r="F4859">
        <v>12612.612612614001</v>
      </c>
      <c r="G4859">
        <v>15</v>
      </c>
      <c r="H4859">
        <v>35</v>
      </c>
      <c r="I4859">
        <v>13</v>
      </c>
      <c r="J4859">
        <v>5</v>
      </c>
      <c r="K4859">
        <v>1</v>
      </c>
      <c r="M4859">
        <v>15</v>
      </c>
      <c r="N4859">
        <v>39</v>
      </c>
      <c r="O4859">
        <v>28740000</v>
      </c>
      <c r="P4859">
        <v>26021171.17117117</v>
      </c>
      <c r="Q4859">
        <v>102</v>
      </c>
      <c r="R4859">
        <v>37</v>
      </c>
      <c r="S4859">
        <v>45286270.270270273</v>
      </c>
      <c r="T4859">
        <v>49319184.684684679</v>
      </c>
      <c r="U4859">
        <v>24963603.603603605</v>
      </c>
      <c r="V4859">
        <v>24645405.405405406</v>
      </c>
      <c r="W4859">
        <v>3299.931034486</v>
      </c>
      <c r="X4859">
        <v>3208.6896551700002</v>
      </c>
    </row>
    <row r="4860" spans="1:24">
      <c r="A4860" s="7" t="s">
        <v>5912</v>
      </c>
      <c r="B4860" s="13" t="s">
        <v>997</v>
      </c>
      <c r="C4860">
        <v>187442919.01809931</v>
      </c>
      <c r="D4860">
        <v>179920021.32495278</v>
      </c>
      <c r="E4860">
        <v>26955854.054054055</v>
      </c>
      <c r="F4860">
        <v>93480736.036036029</v>
      </c>
      <c r="G4860">
        <v>82</v>
      </c>
      <c r="H4860">
        <v>83</v>
      </c>
      <c r="I4860">
        <v>8</v>
      </c>
      <c r="J4860">
        <v>9</v>
      </c>
      <c r="M4860">
        <v>108</v>
      </c>
      <c r="N4860">
        <v>118</v>
      </c>
      <c r="O4860">
        <v>34719921.621621616</v>
      </c>
      <c r="P4860">
        <v>48439594.59459459</v>
      </c>
      <c r="Q4860">
        <v>142</v>
      </c>
      <c r="R4860">
        <v>220</v>
      </c>
      <c r="S4860">
        <v>55180675.675675668</v>
      </c>
      <c r="T4860">
        <v>59247247.747747749</v>
      </c>
      <c r="U4860">
        <v>25214234.234234232</v>
      </c>
      <c r="V4860">
        <v>67762781.981981978</v>
      </c>
      <c r="W4860">
        <v>8460.7586206920005</v>
      </c>
      <c r="X4860">
        <v>8419.7241379339994</v>
      </c>
    </row>
    <row r="4861" spans="1:24">
      <c r="A4861" s="7" t="s">
        <v>5913</v>
      </c>
      <c r="B4861" s="13" t="s">
        <v>684</v>
      </c>
      <c r="C4861">
        <v>1616605650.1504235</v>
      </c>
      <c r="D4861">
        <v>1642513777.5709925</v>
      </c>
      <c r="E4861">
        <v>5472972.972972977</v>
      </c>
      <c r="F4861">
        <v>3557314.4144144179</v>
      </c>
      <c r="G4861">
        <v>381</v>
      </c>
      <c r="H4861">
        <v>319</v>
      </c>
      <c r="I4861">
        <v>35</v>
      </c>
      <c r="J4861">
        <v>31</v>
      </c>
      <c r="K4861">
        <v>2</v>
      </c>
      <c r="M4861">
        <v>633</v>
      </c>
      <c r="N4861">
        <v>587</v>
      </c>
      <c r="O4861">
        <v>313063873.87387389</v>
      </c>
      <c r="P4861">
        <v>356867854.95495498</v>
      </c>
      <c r="Q4861">
        <v>1094</v>
      </c>
      <c r="R4861">
        <v>956</v>
      </c>
      <c r="S4861">
        <v>483425201.8018018</v>
      </c>
      <c r="T4861">
        <v>495077470.27027023</v>
      </c>
      <c r="U4861">
        <v>207765448.64864865</v>
      </c>
      <c r="V4861">
        <v>157592612.61261261</v>
      </c>
      <c r="W4861">
        <v>34391.5862069</v>
      </c>
      <c r="X4861">
        <v>35106.931034467998</v>
      </c>
    </row>
    <row r="4862" spans="1:24">
      <c r="A4862" s="7" t="s">
        <v>5914</v>
      </c>
      <c r="B4862" s="13" t="s">
        <v>1954</v>
      </c>
      <c r="C4862">
        <v>1516245276.1620612</v>
      </c>
      <c r="D4862">
        <v>1512527073.3333359</v>
      </c>
      <c r="E4862">
        <v>4541441.4414414465</v>
      </c>
      <c r="F4862">
        <v>1140765.7657657701</v>
      </c>
      <c r="G4862">
        <v>1199</v>
      </c>
      <c r="H4862">
        <v>843</v>
      </c>
      <c r="I4862">
        <v>18</v>
      </c>
      <c r="J4862">
        <v>31</v>
      </c>
      <c r="K4862">
        <v>6</v>
      </c>
      <c r="M4862">
        <v>1664</v>
      </c>
      <c r="N4862">
        <v>1288</v>
      </c>
      <c r="O4862">
        <v>107232612.61261261</v>
      </c>
      <c r="P4862">
        <v>143045045.04504505</v>
      </c>
      <c r="Q4862">
        <v>470</v>
      </c>
      <c r="R4862">
        <v>1030</v>
      </c>
      <c r="S4862">
        <v>366299518.01801801</v>
      </c>
      <c r="T4862">
        <v>362901202.70270276</v>
      </c>
      <c r="U4862">
        <v>39359549.54954955</v>
      </c>
      <c r="V4862">
        <v>119404954.95495497</v>
      </c>
      <c r="W4862">
        <v>34737.068965521001</v>
      </c>
      <c r="X4862">
        <v>34523.482758618004</v>
      </c>
    </row>
    <row r="4863" spans="1:24">
      <c r="A4863" s="7" t="s">
        <v>5915</v>
      </c>
      <c r="B4863" s="13" t="s">
        <v>1076</v>
      </c>
      <c r="C4863">
        <v>565308764.86694741</v>
      </c>
      <c r="D4863">
        <v>510130105.64481366</v>
      </c>
      <c r="E4863">
        <v>1444594.5945945941</v>
      </c>
      <c r="F4863">
        <v>736252.25225225301</v>
      </c>
      <c r="G4863">
        <v>15</v>
      </c>
      <c r="H4863">
        <v>13</v>
      </c>
      <c r="I4863">
        <v>4</v>
      </c>
      <c r="J4863">
        <v>8</v>
      </c>
      <c r="M4863">
        <v>315</v>
      </c>
      <c r="N4863">
        <v>221</v>
      </c>
      <c r="O4863">
        <v>38409639.639639638</v>
      </c>
      <c r="P4863">
        <v>29300235.135135137</v>
      </c>
      <c r="Q4863">
        <v>572</v>
      </c>
      <c r="R4863">
        <v>127</v>
      </c>
      <c r="S4863">
        <v>179962671.17117119</v>
      </c>
      <c r="T4863">
        <v>153502554.05405405</v>
      </c>
      <c r="U4863">
        <v>38491081.081081077</v>
      </c>
      <c r="V4863">
        <v>16739099.099099096</v>
      </c>
      <c r="W4863">
        <v>17701.586206894</v>
      </c>
      <c r="X4863">
        <v>17781.137931042002</v>
      </c>
    </row>
    <row r="4864" spans="1:24">
      <c r="A4864" s="7" t="s">
        <v>5916</v>
      </c>
      <c r="B4864" s="13" t="s">
        <v>1856</v>
      </c>
      <c r="C4864">
        <v>256568633.4058741</v>
      </c>
      <c r="D4864">
        <v>246801011.99968901</v>
      </c>
      <c r="E4864">
        <v>378153.15315315599</v>
      </c>
      <c r="F4864">
        <v>688288.28828828898</v>
      </c>
      <c r="G4864">
        <v>121</v>
      </c>
      <c r="H4864">
        <v>55</v>
      </c>
      <c r="I4864">
        <v>9</v>
      </c>
      <c r="J4864">
        <v>6</v>
      </c>
      <c r="M4864">
        <v>176</v>
      </c>
      <c r="N4864">
        <v>94</v>
      </c>
      <c r="O4864">
        <v>37459279.279279284</v>
      </c>
      <c r="P4864">
        <v>38093693.69369369</v>
      </c>
      <c r="Q4864">
        <v>161</v>
      </c>
      <c r="R4864">
        <v>136</v>
      </c>
      <c r="S4864">
        <v>51065229.729729727</v>
      </c>
      <c r="T4864">
        <v>48723153.153153151</v>
      </c>
      <c r="U4864">
        <v>36052432.432432435</v>
      </c>
      <c r="V4864">
        <v>36941171.171171166</v>
      </c>
      <c r="W4864">
        <v>6445.0689655080005</v>
      </c>
      <c r="X4864">
        <v>6635.7241379280003</v>
      </c>
    </row>
    <row r="4865" spans="1:24">
      <c r="A4865" s="7" t="s">
        <v>5917</v>
      </c>
      <c r="B4865" s="13" t="s">
        <v>3577</v>
      </c>
      <c r="C4865">
        <v>153752158.25036514</v>
      </c>
      <c r="D4865">
        <v>160316849.70585081</v>
      </c>
      <c r="E4865">
        <v>1744144.1441441439</v>
      </c>
      <c r="F4865">
        <v>153153.15315315599</v>
      </c>
      <c r="G4865">
        <v>70</v>
      </c>
      <c r="H4865">
        <v>43</v>
      </c>
      <c r="I4865">
        <v>3</v>
      </c>
      <c r="J4865">
        <v>10</v>
      </c>
      <c r="M4865">
        <v>124</v>
      </c>
      <c r="N4865">
        <v>138</v>
      </c>
      <c r="O4865">
        <v>22406396.396396399</v>
      </c>
      <c r="P4865">
        <v>23149549.549549554</v>
      </c>
      <c r="Q4865">
        <v>84</v>
      </c>
      <c r="R4865">
        <v>72</v>
      </c>
      <c r="S4865">
        <v>41768486.486486487</v>
      </c>
      <c r="T4865">
        <v>44871639.639639638</v>
      </c>
      <c r="U4865">
        <v>22952522.522522524</v>
      </c>
      <c r="V4865">
        <v>21295765.765765768</v>
      </c>
      <c r="W4865">
        <v>4972.3103448229995</v>
      </c>
      <c r="X4865">
        <v>5009.2068965500002</v>
      </c>
    </row>
    <row r="4866" spans="1:24">
      <c r="A4866" s="7" t="s">
        <v>5918</v>
      </c>
      <c r="B4866" s="13" t="s">
        <v>715</v>
      </c>
      <c r="C4866">
        <v>103047222.47820112</v>
      </c>
      <c r="D4866">
        <v>103027086.0733369</v>
      </c>
      <c r="E4866">
        <v>54047023.423423424</v>
      </c>
      <c r="F4866">
        <v>53907336.936936945</v>
      </c>
      <c r="G4866">
        <v>57</v>
      </c>
      <c r="H4866">
        <v>132</v>
      </c>
      <c r="I4866">
        <v>9</v>
      </c>
      <c r="J4866">
        <v>9</v>
      </c>
      <c r="K4866">
        <v>3</v>
      </c>
      <c r="M4866">
        <v>71</v>
      </c>
      <c r="N4866">
        <v>149</v>
      </c>
      <c r="O4866">
        <v>35437837.837837838</v>
      </c>
      <c r="P4866">
        <v>46008372.072072074</v>
      </c>
      <c r="Q4866">
        <v>23</v>
      </c>
      <c r="R4866">
        <v>267</v>
      </c>
      <c r="S4866">
        <v>32345324.324324317</v>
      </c>
      <c r="T4866">
        <v>32838905.40540541</v>
      </c>
      <c r="U4866">
        <v>24106846.846846849</v>
      </c>
      <c r="V4866">
        <v>31810630.630630635</v>
      </c>
      <c r="W4866">
        <v>1506.8620689659999</v>
      </c>
      <c r="X4866">
        <v>1463.1034482750001</v>
      </c>
    </row>
    <row r="4867" spans="1:24">
      <c r="A4867" s="7" t="s">
        <v>5919</v>
      </c>
      <c r="B4867" s="13" t="s">
        <v>1231</v>
      </c>
      <c r="C4867">
        <v>485815342.2360518</v>
      </c>
      <c r="D4867">
        <v>509709984.12890404</v>
      </c>
      <c r="E4867">
        <v>28918252.252252251</v>
      </c>
      <c r="F4867">
        <v>2905135.1351351342</v>
      </c>
      <c r="G4867">
        <v>124</v>
      </c>
      <c r="H4867">
        <v>226</v>
      </c>
      <c r="I4867">
        <v>8</v>
      </c>
      <c r="J4867">
        <v>7</v>
      </c>
      <c r="M4867">
        <v>143</v>
      </c>
      <c r="N4867">
        <v>266</v>
      </c>
      <c r="O4867">
        <v>18279729.729729731</v>
      </c>
      <c r="P4867">
        <v>28078108.108108107</v>
      </c>
      <c r="Q4867">
        <v>7</v>
      </c>
      <c r="R4867">
        <v>143</v>
      </c>
      <c r="S4867">
        <v>153390481.08108106</v>
      </c>
      <c r="T4867">
        <v>166885902.7027027</v>
      </c>
      <c r="U4867">
        <v>17136486.486486487</v>
      </c>
      <c r="V4867">
        <v>24583873.873873871</v>
      </c>
      <c r="W4867">
        <v>11319.551724133</v>
      </c>
      <c r="X4867">
        <v>11576.586206893</v>
      </c>
    </row>
    <row r="4868" spans="1:24">
      <c r="A4868" s="7" t="s">
        <v>5920</v>
      </c>
      <c r="B4868" s="13" t="s">
        <v>890</v>
      </c>
      <c r="C4868">
        <v>143152157.35685381</v>
      </c>
      <c r="D4868">
        <v>147025411.09389254</v>
      </c>
      <c r="E4868">
        <v>95100898.198198214</v>
      </c>
      <c r="F4868">
        <v>231952681.98198199</v>
      </c>
      <c r="G4868">
        <v>35</v>
      </c>
      <c r="H4868">
        <v>51</v>
      </c>
      <c r="I4868">
        <v>6</v>
      </c>
      <c r="J4868">
        <v>20</v>
      </c>
      <c r="M4868">
        <v>51</v>
      </c>
      <c r="N4868">
        <v>70</v>
      </c>
      <c r="O4868">
        <v>24957657.657657657</v>
      </c>
      <c r="P4868">
        <v>28148738.738738738</v>
      </c>
      <c r="Q4868">
        <v>36</v>
      </c>
      <c r="R4868">
        <v>330</v>
      </c>
      <c r="S4868">
        <v>27093444.144144144</v>
      </c>
      <c r="T4868">
        <v>28402058.558558557</v>
      </c>
      <c r="U4868">
        <v>18289549.54954955</v>
      </c>
      <c r="V4868">
        <v>23908828.828828827</v>
      </c>
      <c r="W4868">
        <v>3877.1379310359998</v>
      </c>
      <c r="X4868">
        <v>3976.5517241339999</v>
      </c>
    </row>
    <row r="4869" spans="1:24">
      <c r="A4869" s="7" t="s">
        <v>5921</v>
      </c>
      <c r="B4869" s="13" t="s">
        <v>925</v>
      </c>
      <c r="C4869">
        <v>784237834.85111427</v>
      </c>
      <c r="D4869">
        <v>776428147.32371426</v>
      </c>
      <c r="E4869">
        <v>66126801.801801808</v>
      </c>
      <c r="F4869">
        <v>74550450.450450465</v>
      </c>
      <c r="G4869">
        <v>645</v>
      </c>
      <c r="H4869">
        <v>313</v>
      </c>
      <c r="I4869">
        <v>16</v>
      </c>
      <c r="J4869">
        <v>11</v>
      </c>
      <c r="K4869">
        <v>2</v>
      </c>
      <c r="M4869">
        <v>848</v>
      </c>
      <c r="N4869">
        <v>471</v>
      </c>
      <c r="O4869">
        <v>210538738.73873875</v>
      </c>
      <c r="P4869">
        <v>96139729.729729727</v>
      </c>
      <c r="Q4869">
        <v>241</v>
      </c>
      <c r="R4869">
        <v>452</v>
      </c>
      <c r="S4869">
        <v>205823189.1891892</v>
      </c>
      <c r="T4869">
        <v>209149284.68468469</v>
      </c>
      <c r="U4869">
        <v>70005225.225225225</v>
      </c>
      <c r="V4869">
        <v>74191845.045045048</v>
      </c>
      <c r="W4869">
        <v>17296.241379315001</v>
      </c>
      <c r="X4869">
        <v>17508.551724132001</v>
      </c>
    </row>
    <row r="4870" spans="1:24">
      <c r="A4870" s="7" t="s">
        <v>5922</v>
      </c>
      <c r="B4870" s="13" t="s">
        <v>1251</v>
      </c>
      <c r="C4870">
        <v>413706245.95170313</v>
      </c>
      <c r="D4870">
        <v>411454313.35091484</v>
      </c>
      <c r="E4870">
        <v>54954.954954954999</v>
      </c>
      <c r="F4870">
        <v>206441.44144144299</v>
      </c>
      <c r="G4870">
        <v>113</v>
      </c>
      <c r="H4870">
        <v>148</v>
      </c>
      <c r="I4870">
        <v>7</v>
      </c>
      <c r="J4870">
        <v>6</v>
      </c>
      <c r="M4870">
        <v>139</v>
      </c>
      <c r="N4870">
        <v>168</v>
      </c>
      <c r="O4870">
        <v>13103423.423423421</v>
      </c>
      <c r="P4870">
        <v>27024279.279279277</v>
      </c>
      <c r="Q4870">
        <v>157</v>
      </c>
      <c r="R4870">
        <v>138</v>
      </c>
      <c r="S4870">
        <v>66531689.189189196</v>
      </c>
      <c r="T4870">
        <v>68559300</v>
      </c>
      <c r="U4870">
        <v>11449729.729729729</v>
      </c>
      <c r="V4870">
        <v>25116846.846846849</v>
      </c>
      <c r="W4870">
        <v>7623.6551724130004</v>
      </c>
      <c r="X4870">
        <v>7712.2413793060005</v>
      </c>
    </row>
    <row r="4871" spans="1:24">
      <c r="A4871" s="7" t="s">
        <v>5923</v>
      </c>
      <c r="B4871" s="13" t="s">
        <v>811</v>
      </c>
      <c r="C4871">
        <v>55414931.665494524</v>
      </c>
      <c r="D4871">
        <v>53362115.828619391</v>
      </c>
      <c r="G4871">
        <v>1</v>
      </c>
      <c r="H4871">
        <v>3</v>
      </c>
      <c r="I4871">
        <v>0</v>
      </c>
      <c r="J4871">
        <v>0</v>
      </c>
      <c r="K4871">
        <v>2</v>
      </c>
      <c r="M4871">
        <v>19</v>
      </c>
      <c r="N4871">
        <v>26</v>
      </c>
      <c r="O4871">
        <v>4504.5045045050001</v>
      </c>
      <c r="P4871">
        <v>343423.42342342401</v>
      </c>
      <c r="R4871">
        <v>6</v>
      </c>
      <c r="S4871">
        <v>8686211.7117117122</v>
      </c>
      <c r="T4871">
        <v>7313597.297297298</v>
      </c>
      <c r="V4871">
        <v>425225.22522522497</v>
      </c>
      <c r="W4871">
        <v>684.44827587500004</v>
      </c>
      <c r="X4871">
        <v>718.17241378999995</v>
      </c>
    </row>
    <row r="4872" spans="1:24">
      <c r="A4872" s="7" t="s">
        <v>5924</v>
      </c>
      <c r="B4872" s="13" t="s">
        <v>1052</v>
      </c>
      <c r="C4872">
        <v>137937764.52491212</v>
      </c>
      <c r="D4872">
        <v>121740238.1867072</v>
      </c>
      <c r="E4872">
        <v>66628378.378378376</v>
      </c>
      <c r="F4872">
        <v>112612.612612613</v>
      </c>
      <c r="G4872">
        <v>7</v>
      </c>
      <c r="H4872">
        <v>10</v>
      </c>
      <c r="I4872">
        <v>2</v>
      </c>
      <c r="J4872">
        <v>3</v>
      </c>
      <c r="M4872">
        <v>11</v>
      </c>
      <c r="N4872">
        <v>21</v>
      </c>
      <c r="O4872">
        <v>54004504.504504502</v>
      </c>
      <c r="P4872">
        <v>46465315.315315321</v>
      </c>
      <c r="Q4872">
        <v>43</v>
      </c>
      <c r="R4872">
        <v>330</v>
      </c>
      <c r="S4872">
        <v>17454981.981981985</v>
      </c>
      <c r="T4872">
        <v>17251714.414414413</v>
      </c>
      <c r="U4872">
        <v>2259999.9999999991</v>
      </c>
      <c r="V4872">
        <v>11020000</v>
      </c>
      <c r="W4872">
        <v>2005.5172413820001</v>
      </c>
      <c r="X4872">
        <v>1918.1724137900001</v>
      </c>
    </row>
    <row r="4873" spans="1:24">
      <c r="A4873" s="7" t="s">
        <v>5925</v>
      </c>
      <c r="B4873" s="13" t="s">
        <v>1052</v>
      </c>
      <c r="C4873">
        <v>223425002.15442467</v>
      </c>
      <c r="D4873">
        <v>199375090.3980251</v>
      </c>
      <c r="E4873">
        <v>28828.828828828999</v>
      </c>
      <c r="F4873">
        <v>72972.972972973002</v>
      </c>
      <c r="G4873">
        <v>95</v>
      </c>
      <c r="H4873">
        <v>111</v>
      </c>
      <c r="I4873">
        <v>2</v>
      </c>
      <c r="J4873">
        <v>4</v>
      </c>
      <c r="K4873">
        <v>1</v>
      </c>
      <c r="M4873">
        <v>103</v>
      </c>
      <c r="N4873">
        <v>121</v>
      </c>
      <c r="O4873">
        <v>7779279.2792792767</v>
      </c>
      <c r="P4873">
        <v>13564864.864864865</v>
      </c>
      <c r="Q4873">
        <v>252</v>
      </c>
      <c r="R4873">
        <v>165</v>
      </c>
      <c r="S4873">
        <v>36139279.279279277</v>
      </c>
      <c r="T4873">
        <v>42291331.531531528</v>
      </c>
      <c r="U4873">
        <v>8433153.1531531513</v>
      </c>
      <c r="V4873">
        <v>10951351.351351354</v>
      </c>
      <c r="W4873">
        <v>4239.9999999909996</v>
      </c>
      <c r="X4873">
        <v>4336.4482758639997</v>
      </c>
    </row>
    <row r="4874" spans="1:24">
      <c r="A4874" s="7" t="s">
        <v>5926</v>
      </c>
      <c r="B4874" s="13" t="s">
        <v>3046</v>
      </c>
      <c r="C4874">
        <v>1412917076.050025</v>
      </c>
      <c r="D4874">
        <v>1385559562.5147469</v>
      </c>
      <c r="E4874">
        <v>4283175.6756756781</v>
      </c>
      <c r="F4874">
        <v>4642117.1171171218</v>
      </c>
      <c r="G4874">
        <v>417</v>
      </c>
      <c r="H4874">
        <v>420</v>
      </c>
      <c r="I4874">
        <v>26</v>
      </c>
      <c r="J4874">
        <v>36</v>
      </c>
      <c r="K4874">
        <v>2</v>
      </c>
      <c r="M4874">
        <v>746</v>
      </c>
      <c r="N4874">
        <v>608</v>
      </c>
      <c r="O4874">
        <v>84166809.009009004</v>
      </c>
      <c r="P4874">
        <v>130045722.52252254</v>
      </c>
      <c r="Q4874">
        <v>684</v>
      </c>
      <c r="R4874">
        <v>927</v>
      </c>
      <c r="S4874">
        <v>387368074.77477479</v>
      </c>
      <c r="T4874">
        <v>395024687.38738734</v>
      </c>
      <c r="U4874">
        <v>45239099.0990991</v>
      </c>
      <c r="V4874">
        <v>125316756.75675677</v>
      </c>
      <c r="W4874">
        <v>37984.896551719001</v>
      </c>
      <c r="X4874">
        <v>37950.655172412997</v>
      </c>
    </row>
    <row r="4875" spans="1:24">
      <c r="A4875" s="7" t="s">
        <v>5927</v>
      </c>
      <c r="B4875" s="13" t="s">
        <v>2667</v>
      </c>
      <c r="C4875">
        <v>568859479.09609723</v>
      </c>
      <c r="D4875">
        <v>600695705.74120247</v>
      </c>
      <c r="E4875">
        <v>1238738.738738741</v>
      </c>
      <c r="F4875">
        <v>339189.18918919202</v>
      </c>
      <c r="G4875">
        <v>223</v>
      </c>
      <c r="H4875">
        <v>225</v>
      </c>
      <c r="I4875">
        <v>12</v>
      </c>
      <c r="J4875">
        <v>10</v>
      </c>
      <c r="M4875">
        <v>296</v>
      </c>
      <c r="N4875">
        <v>333</v>
      </c>
      <c r="O4875">
        <v>38534954.954954959</v>
      </c>
      <c r="P4875">
        <v>111607927.92792793</v>
      </c>
      <c r="Q4875">
        <v>209</v>
      </c>
      <c r="R4875">
        <v>265</v>
      </c>
      <c r="S4875">
        <v>177918543.24324325</v>
      </c>
      <c r="T4875">
        <v>187095390.09009007</v>
      </c>
      <c r="U4875">
        <v>36614954.954954959</v>
      </c>
      <c r="V4875">
        <v>109923063.06306306</v>
      </c>
      <c r="W4875">
        <v>21692.206896541</v>
      </c>
      <c r="X4875">
        <v>21835.931034493999</v>
      </c>
    </row>
    <row r="4876" spans="1:24">
      <c r="A4876" s="7" t="s">
        <v>5928</v>
      </c>
      <c r="B4876" s="13" t="s">
        <v>1274</v>
      </c>
      <c r="C4876">
        <v>613610253.46895504</v>
      </c>
      <c r="D4876">
        <v>634491956.32598615</v>
      </c>
      <c r="E4876">
        <v>12270270.270270277</v>
      </c>
      <c r="F4876">
        <v>6891104.504504513</v>
      </c>
      <c r="G4876">
        <v>219</v>
      </c>
      <c r="H4876">
        <v>140</v>
      </c>
      <c r="I4876">
        <v>18</v>
      </c>
      <c r="J4876">
        <v>16</v>
      </c>
      <c r="M4876">
        <v>360</v>
      </c>
      <c r="N4876">
        <v>185</v>
      </c>
      <c r="O4876">
        <v>91774774.774774775</v>
      </c>
      <c r="P4876">
        <v>105922783.78378378</v>
      </c>
      <c r="Q4876">
        <v>334</v>
      </c>
      <c r="R4876">
        <v>630</v>
      </c>
      <c r="S4876">
        <v>210146675.67567569</v>
      </c>
      <c r="T4876">
        <v>224814324.32432434</v>
      </c>
      <c r="U4876">
        <v>68581081.081081077</v>
      </c>
      <c r="V4876">
        <v>89422882.882882878</v>
      </c>
      <c r="W4876">
        <v>13959.551724131001</v>
      </c>
      <c r="X4876">
        <v>13572.344827577999</v>
      </c>
    </row>
    <row r="4877" spans="1:24">
      <c r="A4877" s="7" t="s">
        <v>5929</v>
      </c>
      <c r="B4877" s="13" t="s">
        <v>1059</v>
      </c>
      <c r="C4877">
        <v>1447921990.356554</v>
      </c>
      <c r="D4877">
        <v>1443315119.1382618</v>
      </c>
      <c r="E4877">
        <v>46999391.891891897</v>
      </c>
      <c r="F4877">
        <v>50643486.486486487</v>
      </c>
      <c r="G4877">
        <v>393</v>
      </c>
      <c r="H4877">
        <v>481</v>
      </c>
      <c r="I4877">
        <v>21</v>
      </c>
      <c r="J4877">
        <v>31</v>
      </c>
      <c r="K4877">
        <v>2</v>
      </c>
      <c r="M4877">
        <v>672</v>
      </c>
      <c r="N4877">
        <v>779</v>
      </c>
      <c r="O4877">
        <v>2275720260.3603601</v>
      </c>
      <c r="P4877">
        <v>104942517.11711714</v>
      </c>
      <c r="Q4877">
        <v>713</v>
      </c>
      <c r="R4877">
        <v>6523</v>
      </c>
      <c r="S4877">
        <v>289245445.04504502</v>
      </c>
      <c r="T4877">
        <v>303083140.54054058</v>
      </c>
      <c r="U4877">
        <v>2180593286.4864864</v>
      </c>
      <c r="V4877">
        <v>75686126.126126125</v>
      </c>
      <c r="W4877">
        <v>39265.344827590998</v>
      </c>
      <c r="X4877">
        <v>39764.310344826001</v>
      </c>
    </row>
    <row r="4878" spans="1:24">
      <c r="A4878" s="7" t="s">
        <v>5930</v>
      </c>
      <c r="B4878" s="13" t="s">
        <v>2159</v>
      </c>
      <c r="C4878">
        <v>1058152559.7792385</v>
      </c>
      <c r="D4878">
        <v>1034133320.6334927</v>
      </c>
      <c r="E4878">
        <v>1062027.0270270261</v>
      </c>
      <c r="F4878">
        <v>270131.53153153398</v>
      </c>
      <c r="G4878">
        <v>156</v>
      </c>
      <c r="H4878">
        <v>188</v>
      </c>
      <c r="I4878">
        <v>24</v>
      </c>
      <c r="J4878">
        <v>32</v>
      </c>
      <c r="M4878">
        <v>388</v>
      </c>
      <c r="N4878">
        <v>754</v>
      </c>
      <c r="O4878">
        <v>36491441.441441447</v>
      </c>
      <c r="P4878">
        <v>92127702.702702701</v>
      </c>
      <c r="Q4878">
        <v>376</v>
      </c>
      <c r="R4878">
        <v>690</v>
      </c>
      <c r="S4878">
        <v>244016047.74774775</v>
      </c>
      <c r="T4878">
        <v>248169382.88288289</v>
      </c>
      <c r="U4878">
        <v>35527207.207207203</v>
      </c>
      <c r="V4878">
        <v>91227477.477477476</v>
      </c>
      <c r="W4878">
        <v>23455.44827587</v>
      </c>
      <c r="X4878">
        <v>23670.931034476002</v>
      </c>
    </row>
    <row r="4879" spans="1:24">
      <c r="A4879" s="7" t="s">
        <v>5931</v>
      </c>
      <c r="B4879" s="13" t="s">
        <v>3075</v>
      </c>
      <c r="C4879">
        <v>481558654.65334696</v>
      </c>
      <c r="D4879">
        <v>509635606.33447158</v>
      </c>
      <c r="E4879">
        <v>20871171.171171173</v>
      </c>
      <c r="F4879">
        <v>73763513.51351352</v>
      </c>
      <c r="G4879">
        <v>160</v>
      </c>
      <c r="H4879">
        <v>131</v>
      </c>
      <c r="I4879">
        <v>26</v>
      </c>
      <c r="J4879">
        <v>23</v>
      </c>
      <c r="K4879">
        <v>1</v>
      </c>
      <c r="M4879">
        <v>266</v>
      </c>
      <c r="N4879">
        <v>196</v>
      </c>
      <c r="O4879">
        <v>110823063.06306306</v>
      </c>
      <c r="P4879">
        <v>124469414.41441439</v>
      </c>
      <c r="Q4879">
        <v>439</v>
      </c>
      <c r="R4879">
        <v>773</v>
      </c>
      <c r="S4879">
        <v>173370490.99099097</v>
      </c>
      <c r="T4879">
        <v>181395666.66666669</v>
      </c>
      <c r="U4879">
        <v>107741434.23423424</v>
      </c>
      <c r="V4879">
        <v>117636936.93693693</v>
      </c>
      <c r="W4879">
        <v>17192.103448270998</v>
      </c>
      <c r="X4879">
        <v>17322.034482759002</v>
      </c>
    </row>
    <row r="4880" spans="1:24">
      <c r="A4880" s="7" t="s">
        <v>5932</v>
      </c>
      <c r="B4880" s="13" t="s">
        <v>2796</v>
      </c>
      <c r="C4880">
        <v>22199716.383452348</v>
      </c>
      <c r="D4880">
        <v>20029212.723846316</v>
      </c>
      <c r="G4880">
        <v>12</v>
      </c>
      <c r="H4880">
        <v>4</v>
      </c>
      <c r="I4880">
        <v>0</v>
      </c>
      <c r="J4880">
        <v>0</v>
      </c>
      <c r="M4880">
        <v>26</v>
      </c>
      <c r="N4880">
        <v>10</v>
      </c>
      <c r="O4880">
        <v>474774.77477477503</v>
      </c>
      <c r="P4880">
        <v>760810.810810811</v>
      </c>
      <c r="Q4880">
        <v>13</v>
      </c>
      <c r="R4880">
        <v>10</v>
      </c>
      <c r="S4880">
        <v>3449387.3873873879</v>
      </c>
      <c r="T4880">
        <v>2710653.1531531531</v>
      </c>
      <c r="U4880">
        <v>491441.44144144101</v>
      </c>
      <c r="V4880">
        <v>753153.15315315302</v>
      </c>
      <c r="W4880">
        <v>284.275862072</v>
      </c>
      <c r="X4880">
        <v>290.96551724200003</v>
      </c>
    </row>
    <row r="4881" spans="1:24">
      <c r="A4881" s="7" t="s">
        <v>5933</v>
      </c>
      <c r="B4881" s="13" t="s">
        <v>2796</v>
      </c>
      <c r="C4881">
        <v>28466259.494474094</v>
      </c>
      <c r="D4881">
        <v>27946670.638975434</v>
      </c>
      <c r="F4881">
        <v>19819.819819820001</v>
      </c>
      <c r="G4881">
        <v>7</v>
      </c>
      <c r="H4881">
        <v>4</v>
      </c>
      <c r="I4881">
        <v>6</v>
      </c>
      <c r="J4881">
        <v>0</v>
      </c>
      <c r="M4881">
        <v>17</v>
      </c>
      <c r="N4881">
        <v>15</v>
      </c>
      <c r="O4881">
        <v>1678378.3783783789</v>
      </c>
      <c r="P4881">
        <v>2825225.2252252242</v>
      </c>
      <c r="Q4881">
        <v>48</v>
      </c>
      <c r="R4881">
        <v>63</v>
      </c>
      <c r="S4881">
        <v>2895630.630630631</v>
      </c>
      <c r="T4881">
        <v>2808135.1351351361</v>
      </c>
      <c r="U4881">
        <v>1541891.8918918921</v>
      </c>
      <c r="V4881">
        <v>3104594.594594595</v>
      </c>
      <c r="W4881">
        <v>351.48275862000003</v>
      </c>
      <c r="X4881">
        <v>356.31034482600001</v>
      </c>
    </row>
    <row r="4882" spans="1:24">
      <c r="A4882" s="7" t="s">
        <v>5934</v>
      </c>
      <c r="B4882" s="13" t="s">
        <v>2796</v>
      </c>
      <c r="C4882">
        <v>97213231.660342842</v>
      </c>
      <c r="D4882">
        <v>92432002.480544209</v>
      </c>
      <c r="E4882">
        <v>42792.792792793</v>
      </c>
      <c r="F4882">
        <v>900.900900901</v>
      </c>
      <c r="G4882">
        <v>48</v>
      </c>
      <c r="H4882">
        <v>26</v>
      </c>
      <c r="I4882">
        <v>7</v>
      </c>
      <c r="J4882">
        <v>3</v>
      </c>
      <c r="K4882">
        <v>1</v>
      </c>
      <c r="M4882">
        <v>119</v>
      </c>
      <c r="N4882">
        <v>40</v>
      </c>
      <c r="O4882">
        <v>6225225.225225227</v>
      </c>
      <c r="P4882">
        <v>6079279.2792792795</v>
      </c>
      <c r="Q4882">
        <v>109</v>
      </c>
      <c r="R4882">
        <v>56</v>
      </c>
      <c r="S4882">
        <v>17112328.828828827</v>
      </c>
      <c r="T4882">
        <v>17058108.108108111</v>
      </c>
      <c r="U4882">
        <v>6073693.6936936947</v>
      </c>
      <c r="V4882">
        <v>5826126.1261261273</v>
      </c>
      <c r="W4882">
        <v>1255.6551724139999</v>
      </c>
      <c r="X4882">
        <v>1269.379310346</v>
      </c>
    </row>
    <row r="4883" spans="1:24">
      <c r="A4883" s="7" t="s">
        <v>5935</v>
      </c>
      <c r="B4883" s="13" t="s">
        <v>1283</v>
      </c>
      <c r="C4883">
        <v>279079717.96455681</v>
      </c>
      <c r="D4883">
        <v>274617084.68137461</v>
      </c>
      <c r="E4883">
        <v>23601126.126126129</v>
      </c>
      <c r="F4883">
        <v>716891.89189189405</v>
      </c>
      <c r="G4883">
        <v>85</v>
      </c>
      <c r="H4883">
        <v>69</v>
      </c>
      <c r="I4883">
        <v>6</v>
      </c>
      <c r="J4883">
        <v>4</v>
      </c>
      <c r="K4883">
        <v>2</v>
      </c>
      <c r="M4883">
        <v>154</v>
      </c>
      <c r="N4883">
        <v>84</v>
      </c>
      <c r="O4883">
        <v>32296410.810810816</v>
      </c>
      <c r="P4883">
        <v>53746756.756756753</v>
      </c>
      <c r="Q4883">
        <v>218</v>
      </c>
      <c r="R4883">
        <v>71</v>
      </c>
      <c r="S4883">
        <v>69694135.135135129</v>
      </c>
      <c r="T4883">
        <v>69200873.873873875</v>
      </c>
      <c r="U4883">
        <v>34300900.9009009</v>
      </c>
      <c r="V4883">
        <v>55150540.540540539</v>
      </c>
      <c r="W4883">
        <v>7010.0344827580002</v>
      </c>
      <c r="X4883">
        <v>7101.8965517220004</v>
      </c>
    </row>
    <row r="4884" spans="1:24">
      <c r="A4884" s="7" t="s">
        <v>5936</v>
      </c>
      <c r="B4884" s="13" t="s">
        <v>811</v>
      </c>
      <c r="C4884">
        <v>18259085.066595469</v>
      </c>
      <c r="D4884">
        <v>20528517.858607657</v>
      </c>
      <c r="G4884">
        <v>2</v>
      </c>
      <c r="H4884">
        <v>3</v>
      </c>
      <c r="I4884">
        <v>0</v>
      </c>
      <c r="J4884">
        <v>0</v>
      </c>
      <c r="K4884">
        <v>1</v>
      </c>
      <c r="M4884">
        <v>27</v>
      </c>
      <c r="N4884">
        <v>12</v>
      </c>
      <c r="O4884">
        <v>3500900.9009009013</v>
      </c>
      <c r="P4884">
        <v>278378.37837837898</v>
      </c>
      <c r="Q4884">
        <v>5</v>
      </c>
      <c r="S4884">
        <v>4691810.8108108109</v>
      </c>
      <c r="T4884">
        <v>3744234.2342342352</v>
      </c>
      <c r="U4884">
        <v>2565315.315315315</v>
      </c>
      <c r="V4884">
        <v>453603.60360360402</v>
      </c>
      <c r="W4884">
        <v>252.93103448400001</v>
      </c>
      <c r="X4884">
        <v>267.62068965200001</v>
      </c>
    </row>
    <row r="4885" spans="1:24">
      <c r="A4885" s="7" t="s">
        <v>5937</v>
      </c>
      <c r="B4885" s="13" t="s">
        <v>4725</v>
      </c>
      <c r="C4885">
        <v>3264455101.6242075</v>
      </c>
      <c r="D4885">
        <v>3013795694.2134318</v>
      </c>
      <c r="E4885">
        <v>735480495.49549556</v>
      </c>
      <c r="F4885">
        <v>3116765537.8378382</v>
      </c>
      <c r="G4885">
        <v>1309</v>
      </c>
      <c r="H4885">
        <v>1200</v>
      </c>
      <c r="I4885">
        <v>63</v>
      </c>
      <c r="J4885">
        <v>44</v>
      </c>
      <c r="K4885">
        <v>38</v>
      </c>
      <c r="M4885">
        <v>2251</v>
      </c>
      <c r="N4885">
        <v>2302</v>
      </c>
      <c r="O4885">
        <v>749802695.49549556</v>
      </c>
      <c r="P4885">
        <v>375104242.34234232</v>
      </c>
      <c r="Q4885">
        <v>1943</v>
      </c>
      <c r="R4885">
        <v>1495</v>
      </c>
      <c r="S4885">
        <v>1605539458.5585585</v>
      </c>
      <c r="T4885">
        <v>808560402.70270276</v>
      </c>
      <c r="U4885">
        <v>572847567.56756759</v>
      </c>
      <c r="V4885">
        <v>363424288.2882883</v>
      </c>
      <c r="W4885">
        <v>51746.482758612998</v>
      </c>
      <c r="X4885">
        <v>53153.827586205</v>
      </c>
    </row>
    <row r="4886" spans="1:24">
      <c r="A4886" s="7" t="s">
        <v>6959</v>
      </c>
      <c r="B4886" s="13" t="s">
        <v>107</v>
      </c>
      <c r="F4886">
        <v>211463963.96396396</v>
      </c>
      <c r="O4886">
        <v>3094819.8198198201</v>
      </c>
      <c r="P4886">
        <v>8422297.297297297</v>
      </c>
    </row>
    <row r="4887" spans="1:24">
      <c r="A4887" s="7" t="s">
        <v>5938</v>
      </c>
      <c r="B4887" s="13" t="s">
        <v>4102</v>
      </c>
      <c r="C4887">
        <v>495908627.00826216</v>
      </c>
      <c r="D4887">
        <v>475204903.37569463</v>
      </c>
      <c r="E4887">
        <v>4039639.6396396402</v>
      </c>
      <c r="F4887">
        <v>619189.18918919004</v>
      </c>
      <c r="G4887">
        <v>17</v>
      </c>
      <c r="H4887">
        <v>39</v>
      </c>
      <c r="I4887">
        <v>9</v>
      </c>
      <c r="J4887">
        <v>4</v>
      </c>
      <c r="K4887">
        <v>1</v>
      </c>
      <c r="M4887">
        <v>101</v>
      </c>
      <c r="N4887">
        <v>150</v>
      </c>
      <c r="O4887">
        <v>85258174.77477476</v>
      </c>
      <c r="P4887">
        <v>86255617.117117107</v>
      </c>
      <c r="Q4887">
        <v>130</v>
      </c>
      <c r="R4887">
        <v>92</v>
      </c>
      <c r="S4887">
        <v>128491004.50450452</v>
      </c>
      <c r="T4887">
        <v>134095944.14414415</v>
      </c>
      <c r="U4887">
        <v>78908198.198198199</v>
      </c>
      <c r="V4887">
        <v>80494099.0990991</v>
      </c>
      <c r="W4887">
        <v>6615.0000000010004</v>
      </c>
      <c r="X4887">
        <v>6726.8620689609997</v>
      </c>
    </row>
    <row r="4888" spans="1:24">
      <c r="A4888" s="7" t="s">
        <v>5939</v>
      </c>
      <c r="B4888" s="13" t="s">
        <v>1838</v>
      </c>
      <c r="C4888">
        <v>687388016.47870302</v>
      </c>
      <c r="D4888">
        <v>697242171.3690213</v>
      </c>
      <c r="E4888">
        <v>319590608.1081081</v>
      </c>
      <c r="F4888">
        <v>738666441.44144142</v>
      </c>
      <c r="G4888">
        <v>965</v>
      </c>
      <c r="H4888">
        <v>292</v>
      </c>
      <c r="I4888">
        <v>17</v>
      </c>
      <c r="J4888">
        <v>31</v>
      </c>
      <c r="M4888">
        <v>1203</v>
      </c>
      <c r="N4888">
        <v>456</v>
      </c>
      <c r="O4888">
        <v>154785540.54054052</v>
      </c>
      <c r="P4888">
        <v>136099549.54954955</v>
      </c>
      <c r="Q4888">
        <v>635</v>
      </c>
      <c r="R4888">
        <v>925</v>
      </c>
      <c r="S4888">
        <v>274546158.55855852</v>
      </c>
      <c r="T4888">
        <v>264221621.62162161</v>
      </c>
      <c r="U4888">
        <v>144332072.07207206</v>
      </c>
      <c r="V4888">
        <v>122081081.08108108</v>
      </c>
      <c r="W4888">
        <v>24282.482758619</v>
      </c>
      <c r="X4888">
        <v>23726.931034486999</v>
      </c>
    </row>
    <row r="4889" spans="1:24">
      <c r="A4889" s="7" t="s">
        <v>5940</v>
      </c>
      <c r="B4889" s="13" t="s">
        <v>2999</v>
      </c>
      <c r="C4889">
        <v>128604556.11689922</v>
      </c>
      <c r="D4889">
        <v>128201830.25213979</v>
      </c>
      <c r="E4889">
        <v>463063.06306306401</v>
      </c>
      <c r="F4889">
        <v>238738.73873874001</v>
      </c>
      <c r="G4889">
        <v>94</v>
      </c>
      <c r="H4889">
        <v>96</v>
      </c>
      <c r="I4889">
        <v>10</v>
      </c>
      <c r="J4889">
        <v>6</v>
      </c>
      <c r="M4889">
        <v>116</v>
      </c>
      <c r="N4889">
        <v>126</v>
      </c>
      <c r="O4889">
        <v>15490000</v>
      </c>
      <c r="P4889">
        <v>28694774.774774775</v>
      </c>
      <c r="Q4889">
        <v>215</v>
      </c>
      <c r="R4889">
        <v>146</v>
      </c>
      <c r="S4889">
        <v>56794815.315315314</v>
      </c>
      <c r="T4889">
        <v>58930342.342342339</v>
      </c>
      <c r="U4889">
        <v>12243063.063063063</v>
      </c>
      <c r="V4889">
        <v>25343873.873873878</v>
      </c>
      <c r="W4889">
        <v>8083.0344827569998</v>
      </c>
      <c r="X4889">
        <v>8067.8620689649997</v>
      </c>
    </row>
    <row r="4890" spans="1:24">
      <c r="A4890" s="7" t="s">
        <v>5941</v>
      </c>
      <c r="B4890" s="13" t="s">
        <v>2651</v>
      </c>
      <c r="C4890">
        <v>1414807172.8361788</v>
      </c>
      <c r="D4890">
        <v>1305937326.8518214</v>
      </c>
      <c r="E4890">
        <v>2854751198.1981983</v>
      </c>
      <c r="F4890">
        <v>10315781.081081107</v>
      </c>
      <c r="G4890">
        <v>625</v>
      </c>
      <c r="H4890">
        <v>683</v>
      </c>
      <c r="I4890">
        <v>25</v>
      </c>
      <c r="J4890">
        <v>32</v>
      </c>
      <c r="K4890">
        <v>3</v>
      </c>
      <c r="M4890">
        <v>934</v>
      </c>
      <c r="N4890">
        <v>1138</v>
      </c>
      <c r="O4890">
        <v>1383603021.6216214</v>
      </c>
      <c r="P4890">
        <v>2672837856.7567568</v>
      </c>
      <c r="Q4890">
        <v>712</v>
      </c>
      <c r="R4890">
        <v>641</v>
      </c>
      <c r="S4890">
        <v>354955649.54954952</v>
      </c>
      <c r="T4890">
        <v>374047071.17117119</v>
      </c>
      <c r="U4890">
        <v>1224787596.3963962</v>
      </c>
      <c r="V4890">
        <v>2446199765.7657657</v>
      </c>
      <c r="W4890">
        <v>35496.448275866001</v>
      </c>
      <c r="X4890">
        <v>35900.137931040998</v>
      </c>
    </row>
    <row r="4891" spans="1:24">
      <c r="A4891" s="7" t="s">
        <v>5942</v>
      </c>
      <c r="B4891" s="13" t="s">
        <v>4531</v>
      </c>
      <c r="C4891">
        <v>73836754.198531985</v>
      </c>
      <c r="D4891">
        <v>73949501.550505593</v>
      </c>
      <c r="E4891">
        <v>486486.48648648697</v>
      </c>
      <c r="F4891">
        <v>48648.648648649003</v>
      </c>
      <c r="G4891">
        <v>35</v>
      </c>
      <c r="H4891">
        <v>51</v>
      </c>
      <c r="I4891">
        <v>7</v>
      </c>
      <c r="J4891">
        <v>3</v>
      </c>
      <c r="M4891">
        <v>51</v>
      </c>
      <c r="N4891">
        <v>65</v>
      </c>
      <c r="O4891">
        <v>5636036.036036035</v>
      </c>
      <c r="P4891">
        <v>8533333.333333334</v>
      </c>
      <c r="Q4891">
        <v>10</v>
      </c>
      <c r="R4891">
        <v>55</v>
      </c>
      <c r="S4891">
        <v>19460806.306306306</v>
      </c>
      <c r="T4891">
        <v>23218047.747747749</v>
      </c>
      <c r="U4891">
        <v>4902432.4324324336</v>
      </c>
      <c r="V4891">
        <v>7102252.2522522509</v>
      </c>
      <c r="W4891">
        <v>4012.413793104</v>
      </c>
      <c r="X4891">
        <v>3910.5517241369998</v>
      </c>
    </row>
    <row r="4892" spans="1:24">
      <c r="A4892" s="7" t="s">
        <v>5943</v>
      </c>
      <c r="B4892" s="13" t="s">
        <v>954</v>
      </c>
      <c r="C4892">
        <v>180792618.19909334</v>
      </c>
      <c r="D4892">
        <v>180671174.30268848</v>
      </c>
      <c r="E4892">
        <v>8108.1081081080001</v>
      </c>
      <c r="F4892">
        <v>10810.810810810999</v>
      </c>
      <c r="G4892">
        <v>39</v>
      </c>
      <c r="H4892">
        <v>38</v>
      </c>
      <c r="I4892">
        <v>1</v>
      </c>
      <c r="J4892">
        <v>2</v>
      </c>
      <c r="M4892">
        <v>76</v>
      </c>
      <c r="N4892">
        <v>56</v>
      </c>
      <c r="O4892">
        <v>2590540.5405405397</v>
      </c>
      <c r="P4892">
        <v>29761441.441441443</v>
      </c>
      <c r="Q4892">
        <v>47</v>
      </c>
      <c r="R4892">
        <v>170</v>
      </c>
      <c r="S4892">
        <v>45028531.531531528</v>
      </c>
      <c r="T4892">
        <v>42145711.711711712</v>
      </c>
      <c r="U4892">
        <v>2739369.369369369</v>
      </c>
      <c r="V4892">
        <v>27940823.423423424</v>
      </c>
      <c r="W4892">
        <v>2514.8965517219999</v>
      </c>
      <c r="X4892">
        <v>2505.5172413830001</v>
      </c>
    </row>
    <row r="4893" spans="1:24">
      <c r="A4893" s="7" t="s">
        <v>5944</v>
      </c>
      <c r="B4893" s="13" t="s">
        <v>1084</v>
      </c>
      <c r="C4893">
        <v>262564466.01504564</v>
      </c>
      <c r="D4893">
        <v>290556082.70942926</v>
      </c>
      <c r="E4893">
        <v>2418288.2882882869</v>
      </c>
      <c r="F4893">
        <v>1588198.1981981969</v>
      </c>
      <c r="G4893">
        <v>74</v>
      </c>
      <c r="H4893">
        <v>93</v>
      </c>
      <c r="I4893">
        <v>4</v>
      </c>
      <c r="J4893">
        <v>5</v>
      </c>
      <c r="K4893">
        <v>1</v>
      </c>
      <c r="M4893">
        <v>94</v>
      </c>
      <c r="N4893">
        <v>102</v>
      </c>
      <c r="O4893">
        <v>13503873.873873871</v>
      </c>
      <c r="P4893">
        <v>16946756.756756756</v>
      </c>
      <c r="Q4893">
        <v>198</v>
      </c>
      <c r="R4893">
        <v>94</v>
      </c>
      <c r="S4893">
        <v>61142256.756756753</v>
      </c>
      <c r="T4893">
        <v>64638450.45045045</v>
      </c>
      <c r="U4893">
        <v>14496126.126126127</v>
      </c>
      <c r="V4893">
        <v>17840720.720720723</v>
      </c>
      <c r="W4893">
        <v>3101.6896551720001</v>
      </c>
      <c r="X4893">
        <v>3364.931034492</v>
      </c>
    </row>
    <row r="4894" spans="1:24">
      <c r="A4894" s="7" t="s">
        <v>5945</v>
      </c>
      <c r="B4894" s="13" t="s">
        <v>1382</v>
      </c>
      <c r="C4894">
        <v>15516735.119632462</v>
      </c>
      <c r="D4894">
        <v>19756915.132494241</v>
      </c>
      <c r="E4894">
        <v>4504.5045045050001</v>
      </c>
      <c r="F4894">
        <v>180180.18018018</v>
      </c>
      <c r="G4894">
        <v>3</v>
      </c>
      <c r="H4894">
        <v>8</v>
      </c>
      <c r="I4894">
        <v>0</v>
      </c>
      <c r="J4894">
        <v>2</v>
      </c>
      <c r="M4894">
        <v>6</v>
      </c>
      <c r="N4894">
        <v>10</v>
      </c>
      <c r="O4894">
        <v>797297.29729729705</v>
      </c>
      <c r="P4894">
        <v>36371171.171171173</v>
      </c>
      <c r="Q4894">
        <v>5</v>
      </c>
      <c r="R4894">
        <v>321</v>
      </c>
      <c r="S4894">
        <v>2953088.2882882878</v>
      </c>
      <c r="T4894">
        <v>3962576.5765765756</v>
      </c>
      <c r="U4894">
        <v>717657.65765765705</v>
      </c>
      <c r="V4894">
        <v>9238918.9189189188</v>
      </c>
      <c r="W4894">
        <v>507.37931034500002</v>
      </c>
      <c r="X4894">
        <v>553.03448275899996</v>
      </c>
    </row>
    <row r="4895" spans="1:24">
      <c r="A4895" s="7" t="s">
        <v>5946</v>
      </c>
      <c r="B4895" s="13" t="s">
        <v>2270</v>
      </c>
      <c r="C4895">
        <v>2094773857.5782771</v>
      </c>
      <c r="D4895">
        <v>2012512606.9604011</v>
      </c>
      <c r="E4895">
        <v>907291705.4054054</v>
      </c>
      <c r="F4895">
        <v>274847704.5045045</v>
      </c>
      <c r="G4895">
        <v>415</v>
      </c>
      <c r="H4895">
        <v>255</v>
      </c>
      <c r="I4895">
        <v>42</v>
      </c>
      <c r="J4895">
        <v>31</v>
      </c>
      <c r="K4895">
        <v>9</v>
      </c>
      <c r="M4895">
        <v>1164</v>
      </c>
      <c r="N4895">
        <v>655</v>
      </c>
      <c r="O4895">
        <v>214869009.00900903</v>
      </c>
      <c r="P4895">
        <v>149060610.8108108</v>
      </c>
      <c r="Q4895">
        <v>957</v>
      </c>
      <c r="R4895">
        <v>630</v>
      </c>
      <c r="S4895">
        <v>445824666.66666663</v>
      </c>
      <c r="T4895">
        <v>440150628.82882881</v>
      </c>
      <c r="U4895">
        <v>83432522.522522509</v>
      </c>
      <c r="V4895">
        <v>93582972.972972974</v>
      </c>
      <c r="W4895">
        <v>41680.551724135999</v>
      </c>
      <c r="X4895">
        <v>41474.551724138</v>
      </c>
    </row>
    <row r="4896" spans="1:24">
      <c r="A4896" s="7" t="s">
        <v>5947</v>
      </c>
      <c r="B4896" s="13" t="s">
        <v>989</v>
      </c>
      <c r="C4896">
        <v>564490981.11516833</v>
      </c>
      <c r="D4896">
        <v>589027502.83627069</v>
      </c>
      <c r="E4896">
        <v>892024669.36936927</v>
      </c>
      <c r="F4896">
        <v>14987027.027027056</v>
      </c>
      <c r="G4896">
        <v>322</v>
      </c>
      <c r="H4896">
        <v>202</v>
      </c>
      <c r="I4896">
        <v>14</v>
      </c>
      <c r="J4896">
        <v>35</v>
      </c>
      <c r="K4896">
        <v>3</v>
      </c>
      <c r="M4896">
        <v>564</v>
      </c>
      <c r="N4896">
        <v>401</v>
      </c>
      <c r="O4896">
        <v>77240720.720720723</v>
      </c>
      <c r="P4896">
        <v>131022252.25225225</v>
      </c>
      <c r="Q4896">
        <v>550</v>
      </c>
      <c r="R4896">
        <v>437</v>
      </c>
      <c r="S4896">
        <v>135607867.56756756</v>
      </c>
      <c r="T4896">
        <v>142615049.54954955</v>
      </c>
      <c r="U4896">
        <v>83920090.090090096</v>
      </c>
      <c r="V4896">
        <v>134738468.46846849</v>
      </c>
      <c r="W4896">
        <v>9366.1034482690011</v>
      </c>
      <c r="X4896">
        <v>9544.9310344839996</v>
      </c>
    </row>
    <row r="4897" spans="1:24">
      <c r="A4897" s="7" t="s">
        <v>5948</v>
      </c>
      <c r="B4897" s="13" t="s">
        <v>863</v>
      </c>
      <c r="C4897">
        <v>58647135.774480194</v>
      </c>
      <c r="D4897">
        <v>56810379.449577421</v>
      </c>
      <c r="E4897">
        <v>427927.92792792799</v>
      </c>
      <c r="F4897">
        <v>87387.387387387003</v>
      </c>
      <c r="G4897">
        <v>13</v>
      </c>
      <c r="H4897">
        <v>4</v>
      </c>
      <c r="I4897">
        <v>0</v>
      </c>
      <c r="J4897">
        <v>6</v>
      </c>
      <c r="K4897">
        <v>2</v>
      </c>
      <c r="M4897">
        <v>21</v>
      </c>
      <c r="N4897">
        <v>15</v>
      </c>
      <c r="O4897">
        <v>11122522.522522522</v>
      </c>
      <c r="P4897">
        <v>7571171.1711711725</v>
      </c>
      <c r="Q4897">
        <v>13</v>
      </c>
      <c r="R4897">
        <v>33</v>
      </c>
      <c r="S4897">
        <v>23847324.324324321</v>
      </c>
      <c r="T4897">
        <v>23671018.018018018</v>
      </c>
      <c r="U4897">
        <v>9860360.3603603598</v>
      </c>
      <c r="V4897">
        <v>7113693.6936936937</v>
      </c>
      <c r="W4897">
        <v>943.96551724300002</v>
      </c>
      <c r="X4897">
        <v>1003.172413789</v>
      </c>
    </row>
    <row r="4898" spans="1:24">
      <c r="A4898" s="7" t="s">
        <v>5949</v>
      </c>
      <c r="B4898" s="13" t="s">
        <v>863</v>
      </c>
      <c r="C4898">
        <v>44214609.623215079</v>
      </c>
      <c r="D4898">
        <v>43900459.062155694</v>
      </c>
      <c r="F4898">
        <v>900.900900901</v>
      </c>
      <c r="H4898">
        <v>1</v>
      </c>
      <c r="I4898">
        <v>0</v>
      </c>
      <c r="J4898">
        <v>1</v>
      </c>
      <c r="K4898">
        <v>1</v>
      </c>
      <c r="M4898">
        <v>15</v>
      </c>
      <c r="N4898">
        <v>14</v>
      </c>
      <c r="O4898">
        <v>4928828.8288288275</v>
      </c>
      <c r="P4898">
        <v>4433333.333333334</v>
      </c>
      <c r="R4898">
        <v>45</v>
      </c>
      <c r="S4898">
        <v>17248689.189189188</v>
      </c>
      <c r="T4898">
        <v>17331923.423423421</v>
      </c>
      <c r="U4898">
        <v>4290630.630630631</v>
      </c>
      <c r="V4898">
        <v>3198198.1981981983</v>
      </c>
      <c r="W4898">
        <v>649.62068965100002</v>
      </c>
      <c r="X4898">
        <v>644.72413792999998</v>
      </c>
    </row>
    <row r="4899" spans="1:24">
      <c r="A4899" s="7" t="s">
        <v>5950</v>
      </c>
      <c r="B4899" s="13" t="s">
        <v>713</v>
      </c>
      <c r="C4899">
        <v>75606745.862444758</v>
      </c>
      <c r="D4899">
        <v>77775052.470143005</v>
      </c>
      <c r="E4899">
        <v>72387.387387388997</v>
      </c>
      <c r="F4899">
        <v>126801.801801803</v>
      </c>
      <c r="G4899">
        <v>51</v>
      </c>
      <c r="H4899">
        <v>33</v>
      </c>
      <c r="I4899">
        <v>5</v>
      </c>
      <c r="J4899">
        <v>3</v>
      </c>
      <c r="M4899">
        <v>117</v>
      </c>
      <c r="N4899">
        <v>42</v>
      </c>
      <c r="O4899">
        <v>24984639.639639638</v>
      </c>
      <c r="P4899">
        <v>13743783.783783782</v>
      </c>
      <c r="Q4899">
        <v>81</v>
      </c>
      <c r="R4899">
        <v>75</v>
      </c>
      <c r="S4899">
        <v>12513454.954954954</v>
      </c>
      <c r="T4899">
        <v>10513599.0990991</v>
      </c>
      <c r="U4899">
        <v>14388648.648648649</v>
      </c>
      <c r="V4899">
        <v>12094457.657657659</v>
      </c>
      <c r="W4899">
        <v>1036.7931034559999</v>
      </c>
      <c r="X4899">
        <v>1096.3103448289999</v>
      </c>
    </row>
    <row r="4900" spans="1:24">
      <c r="A4900" s="7" t="s">
        <v>5951</v>
      </c>
      <c r="B4900" s="13" t="s">
        <v>713</v>
      </c>
      <c r="C4900">
        <v>24045917.94316623</v>
      </c>
      <c r="D4900">
        <v>18681518.952737249</v>
      </c>
      <c r="E4900">
        <v>22792.792792793</v>
      </c>
      <c r="F4900">
        <v>11711.711711712</v>
      </c>
      <c r="G4900">
        <v>14</v>
      </c>
      <c r="H4900">
        <v>7</v>
      </c>
      <c r="I4900">
        <v>4</v>
      </c>
      <c r="J4900">
        <v>0</v>
      </c>
      <c r="M4900">
        <v>16</v>
      </c>
      <c r="N4900">
        <v>9</v>
      </c>
      <c r="O4900">
        <v>2347117.1171171172</v>
      </c>
      <c r="P4900">
        <v>5703783.7837837832</v>
      </c>
      <c r="R4900">
        <v>67</v>
      </c>
      <c r="S4900">
        <v>4757475.6756756753</v>
      </c>
      <c r="T4900">
        <v>4117837.8378378372</v>
      </c>
      <c r="U4900">
        <v>1883243.243243244</v>
      </c>
      <c r="V4900">
        <v>4791441.441441441</v>
      </c>
      <c r="W4900">
        <v>462.48275862100002</v>
      </c>
      <c r="X4900">
        <v>333.68965517200002</v>
      </c>
    </row>
    <row r="4901" spans="1:24">
      <c r="A4901" s="7" t="s">
        <v>5952</v>
      </c>
      <c r="B4901" s="13" t="s">
        <v>713</v>
      </c>
      <c r="C4901">
        <v>95728471.589689419</v>
      </c>
      <c r="D4901">
        <v>90689821.090678796</v>
      </c>
      <c r="E4901">
        <v>83333.333333335002</v>
      </c>
      <c r="F4901">
        <v>49549.54954955</v>
      </c>
      <c r="G4901">
        <v>51</v>
      </c>
      <c r="H4901">
        <v>42</v>
      </c>
      <c r="I4901">
        <v>7</v>
      </c>
      <c r="J4901">
        <v>4</v>
      </c>
      <c r="K4901">
        <v>1</v>
      </c>
      <c r="M4901">
        <v>70</v>
      </c>
      <c r="N4901">
        <v>57</v>
      </c>
      <c r="O4901">
        <v>13906486.486486485</v>
      </c>
      <c r="P4901">
        <v>19146486.486486487</v>
      </c>
      <c r="Q4901">
        <v>85</v>
      </c>
      <c r="R4901">
        <v>132</v>
      </c>
      <c r="S4901">
        <v>10301054.054054054</v>
      </c>
      <c r="T4901">
        <v>8935846.8468468487</v>
      </c>
      <c r="U4901">
        <v>12114054.054054054</v>
      </c>
      <c r="V4901">
        <v>18492432.432432432</v>
      </c>
      <c r="W4901">
        <v>1273.5172413780001</v>
      </c>
      <c r="X4901">
        <v>1325.1034482730001</v>
      </c>
    </row>
    <row r="4902" spans="1:24">
      <c r="A4902" s="7" t="s">
        <v>5953</v>
      </c>
      <c r="B4902" s="13" t="s">
        <v>713</v>
      </c>
      <c r="C4902">
        <v>192234206.78898236</v>
      </c>
      <c r="D4902">
        <v>184475100.45895958</v>
      </c>
      <c r="E4902">
        <v>938873.87387387396</v>
      </c>
      <c r="F4902">
        <v>608108.10810811003</v>
      </c>
      <c r="G4902">
        <v>122</v>
      </c>
      <c r="H4902">
        <v>68</v>
      </c>
      <c r="I4902">
        <v>7</v>
      </c>
      <c r="J4902">
        <v>9</v>
      </c>
      <c r="K4902">
        <v>1</v>
      </c>
      <c r="M4902">
        <v>224</v>
      </c>
      <c r="N4902">
        <v>99</v>
      </c>
      <c r="O4902">
        <v>14734819.819819819</v>
      </c>
      <c r="P4902">
        <v>16665765.765765764</v>
      </c>
      <c r="Q4902">
        <v>68</v>
      </c>
      <c r="R4902">
        <v>126</v>
      </c>
      <c r="S4902">
        <v>25899009.009009011</v>
      </c>
      <c r="T4902">
        <v>24342000</v>
      </c>
      <c r="U4902">
        <v>11840900.9009009</v>
      </c>
      <c r="V4902">
        <v>14003783.783783784</v>
      </c>
      <c r="W4902">
        <v>2625.758620694</v>
      </c>
      <c r="X4902">
        <v>2536.4827586169999</v>
      </c>
    </row>
    <row r="4903" spans="1:24">
      <c r="A4903" s="7" t="s">
        <v>5954</v>
      </c>
      <c r="B4903" s="13" t="s">
        <v>713</v>
      </c>
      <c r="C4903">
        <v>157512839.04425243</v>
      </c>
      <c r="D4903">
        <v>149085077.77207303</v>
      </c>
      <c r="E4903">
        <v>219684.68468468499</v>
      </c>
      <c r="F4903">
        <v>296396.39639639697</v>
      </c>
      <c r="G4903">
        <v>123</v>
      </c>
      <c r="H4903">
        <v>67</v>
      </c>
      <c r="I4903">
        <v>5</v>
      </c>
      <c r="J4903">
        <v>6</v>
      </c>
      <c r="K4903">
        <v>2</v>
      </c>
      <c r="M4903">
        <v>213</v>
      </c>
      <c r="N4903">
        <v>85</v>
      </c>
      <c r="O4903">
        <v>7971666.6666666679</v>
      </c>
      <c r="P4903">
        <v>7963513.513513512</v>
      </c>
      <c r="Q4903">
        <v>40</v>
      </c>
      <c r="R4903">
        <v>108</v>
      </c>
      <c r="S4903">
        <v>18060126.126126125</v>
      </c>
      <c r="T4903">
        <v>14019270.270270269</v>
      </c>
      <c r="U4903">
        <v>6758378.3783783782</v>
      </c>
      <c r="V4903">
        <v>8594954.9549549557</v>
      </c>
      <c r="W4903">
        <v>2411.9655172439998</v>
      </c>
      <c r="X4903">
        <v>2311.827586207</v>
      </c>
    </row>
    <row r="4904" spans="1:24">
      <c r="A4904" s="7" t="s">
        <v>5955</v>
      </c>
      <c r="B4904" s="13" t="s">
        <v>713</v>
      </c>
      <c r="C4904">
        <v>20150724.54363538</v>
      </c>
      <c r="D4904">
        <v>19148621.684772734</v>
      </c>
      <c r="E4904">
        <v>13108.108108107999</v>
      </c>
      <c r="F4904">
        <v>12387.387387387</v>
      </c>
      <c r="G4904">
        <v>8</v>
      </c>
      <c r="H4904">
        <v>14</v>
      </c>
      <c r="I4904">
        <v>2</v>
      </c>
      <c r="J4904">
        <v>1</v>
      </c>
      <c r="M4904">
        <v>13</v>
      </c>
      <c r="N4904">
        <v>14</v>
      </c>
      <c r="O4904">
        <v>60450045.045045048</v>
      </c>
      <c r="P4904">
        <v>46568288.288288288</v>
      </c>
      <c r="Q4904">
        <v>15</v>
      </c>
      <c r="R4904">
        <v>126</v>
      </c>
      <c r="S4904">
        <v>2204000</v>
      </c>
      <c r="T4904">
        <v>2224698.1981981979</v>
      </c>
      <c r="U4904">
        <v>57703333.333333328</v>
      </c>
      <c r="V4904">
        <v>43940360.360360362</v>
      </c>
      <c r="W4904">
        <v>307.48275862100002</v>
      </c>
      <c r="X4904">
        <v>302.93103448199997</v>
      </c>
    </row>
    <row r="4905" spans="1:24">
      <c r="A4905" s="7" t="s">
        <v>5956</v>
      </c>
      <c r="B4905" s="13" t="s">
        <v>713</v>
      </c>
      <c r="C4905">
        <v>51070921.049516857</v>
      </c>
      <c r="D4905">
        <v>46252786.942080319</v>
      </c>
      <c r="E4905">
        <v>89504.504504504002</v>
      </c>
      <c r="F4905">
        <v>314414.41441441298</v>
      </c>
      <c r="G4905">
        <v>25</v>
      </c>
      <c r="H4905">
        <v>36</v>
      </c>
      <c r="I4905">
        <v>8</v>
      </c>
      <c r="J4905">
        <v>6</v>
      </c>
      <c r="M4905">
        <v>54</v>
      </c>
      <c r="N4905">
        <v>54</v>
      </c>
      <c r="O4905">
        <v>10249594.594594594</v>
      </c>
      <c r="P4905">
        <v>13923603.603603601</v>
      </c>
      <c r="Q4905">
        <v>240</v>
      </c>
      <c r="R4905">
        <v>167</v>
      </c>
      <c r="S4905">
        <v>5959002.702702703</v>
      </c>
      <c r="T4905">
        <v>6222824.3243243238</v>
      </c>
      <c r="U4905">
        <v>8891711.7117117122</v>
      </c>
      <c r="V4905">
        <v>11715045.045045048</v>
      </c>
      <c r="W4905">
        <v>761.06896551900002</v>
      </c>
      <c r="X4905">
        <v>718.75862068599997</v>
      </c>
    </row>
    <row r="4906" spans="1:24">
      <c r="A4906" s="7" t="s">
        <v>5957</v>
      </c>
      <c r="B4906" s="13" t="s">
        <v>663</v>
      </c>
      <c r="C4906">
        <v>59594982.059702367</v>
      </c>
      <c r="D4906">
        <v>60816717.400736228</v>
      </c>
      <c r="E4906">
        <v>33333.333333333001</v>
      </c>
      <c r="F4906">
        <v>13513.513513514001</v>
      </c>
      <c r="G4906">
        <v>25</v>
      </c>
      <c r="H4906">
        <v>26</v>
      </c>
      <c r="I4906">
        <v>1</v>
      </c>
      <c r="J4906">
        <v>2</v>
      </c>
      <c r="M4906">
        <v>30</v>
      </c>
      <c r="N4906">
        <v>39</v>
      </c>
      <c r="O4906">
        <v>4312612.6126126116</v>
      </c>
      <c r="P4906">
        <v>3546846.8468468469</v>
      </c>
      <c r="Q4906">
        <v>25</v>
      </c>
      <c r="R4906">
        <v>6</v>
      </c>
      <c r="S4906">
        <v>16786337.837837838</v>
      </c>
      <c r="T4906">
        <v>17861319.819819823</v>
      </c>
      <c r="U4906">
        <v>3236486.4864864857</v>
      </c>
      <c r="V4906">
        <v>3506846.8468468473</v>
      </c>
      <c r="W4906">
        <v>1270.7586206860001</v>
      </c>
      <c r="X4906">
        <v>1364.4827586189999</v>
      </c>
    </row>
    <row r="4907" spans="1:24">
      <c r="A4907" s="7" t="s">
        <v>5958</v>
      </c>
      <c r="B4907" s="13" t="s">
        <v>5959</v>
      </c>
      <c r="C4907">
        <v>285210468.73481297</v>
      </c>
      <c r="D4907">
        <v>235430879.18258759</v>
      </c>
      <c r="E4907">
        <v>148351180.18018019</v>
      </c>
      <c r="F4907">
        <v>117666110.8108108</v>
      </c>
      <c r="G4907">
        <v>412</v>
      </c>
      <c r="H4907">
        <v>236</v>
      </c>
      <c r="I4907">
        <v>12</v>
      </c>
      <c r="J4907">
        <v>28</v>
      </c>
      <c r="M4907">
        <v>531</v>
      </c>
      <c r="N4907">
        <v>361</v>
      </c>
      <c r="O4907">
        <v>127050180.18018018</v>
      </c>
      <c r="P4907">
        <v>113364054.05405405</v>
      </c>
      <c r="Q4907">
        <v>607</v>
      </c>
      <c r="R4907">
        <v>371</v>
      </c>
      <c r="S4907">
        <v>147806981.98198199</v>
      </c>
      <c r="T4907">
        <v>119124487.38738739</v>
      </c>
      <c r="U4907">
        <v>117648198.1981982</v>
      </c>
      <c r="V4907">
        <v>110571171.17117117</v>
      </c>
      <c r="W4907">
        <v>4732.827586208</v>
      </c>
      <c r="X4907">
        <v>4630.0689655139995</v>
      </c>
    </row>
    <row r="4908" spans="1:24">
      <c r="A4908" s="7" t="s">
        <v>5960</v>
      </c>
      <c r="B4908" s="13" t="s">
        <v>1442</v>
      </c>
      <c r="C4908">
        <v>230948204.19427535</v>
      </c>
      <c r="D4908">
        <v>234798873.0324046</v>
      </c>
      <c r="E4908">
        <v>5763400.900900905</v>
      </c>
      <c r="F4908">
        <v>278378.37837837898</v>
      </c>
      <c r="G4908">
        <v>50</v>
      </c>
      <c r="H4908">
        <v>32</v>
      </c>
      <c r="I4908">
        <v>15</v>
      </c>
      <c r="J4908">
        <v>7</v>
      </c>
      <c r="M4908">
        <v>68</v>
      </c>
      <c r="N4908">
        <v>43</v>
      </c>
      <c r="O4908">
        <v>103492204.50450449</v>
      </c>
      <c r="P4908">
        <v>88552162.162162155</v>
      </c>
      <c r="Q4908">
        <v>355</v>
      </c>
      <c r="R4908">
        <v>315</v>
      </c>
      <c r="S4908">
        <v>95653468.468468472</v>
      </c>
      <c r="T4908">
        <v>99336444.144144148</v>
      </c>
      <c r="U4908">
        <v>167383693.6936937</v>
      </c>
      <c r="V4908">
        <v>117982385.58558558</v>
      </c>
      <c r="W4908">
        <v>3174.0689655149999</v>
      </c>
      <c r="X4908">
        <v>3117.0344827569998</v>
      </c>
    </row>
    <row r="4909" spans="1:24">
      <c r="A4909" s="7" t="s">
        <v>5961</v>
      </c>
      <c r="B4909" s="13" t="s">
        <v>697</v>
      </c>
      <c r="C4909">
        <v>43160810.446168199</v>
      </c>
      <c r="D4909">
        <v>41378181.152178846</v>
      </c>
      <c r="E4909">
        <v>2855180.1801801799</v>
      </c>
      <c r="F4909">
        <v>63063.063063066002</v>
      </c>
      <c r="G4909">
        <v>21</v>
      </c>
      <c r="H4909">
        <v>44</v>
      </c>
      <c r="I4909">
        <v>1</v>
      </c>
      <c r="J4909">
        <v>6</v>
      </c>
      <c r="M4909">
        <v>33</v>
      </c>
      <c r="N4909">
        <v>46</v>
      </c>
      <c r="O4909">
        <v>6998918.9189189207</v>
      </c>
      <c r="P4909">
        <v>11595495.495495494</v>
      </c>
      <c r="Q4909">
        <v>21</v>
      </c>
      <c r="R4909">
        <v>249</v>
      </c>
      <c r="S4909">
        <v>21269543.243243244</v>
      </c>
      <c r="T4909">
        <v>22188297.297297299</v>
      </c>
      <c r="U4909">
        <v>5114144.1441441467</v>
      </c>
      <c r="V4909">
        <v>11867387.387387387</v>
      </c>
      <c r="W4909">
        <v>1147.241379302</v>
      </c>
      <c r="X4909">
        <v>1148.620689653</v>
      </c>
    </row>
    <row r="4910" spans="1:24">
      <c r="A4910" s="7" t="s">
        <v>5962</v>
      </c>
      <c r="B4910" s="13" t="s">
        <v>863</v>
      </c>
      <c r="C4910">
        <v>10737101.030119911</v>
      </c>
      <c r="D4910">
        <v>9732632.6564835347</v>
      </c>
      <c r="G4910">
        <v>1</v>
      </c>
      <c r="J4910">
        <v>2</v>
      </c>
      <c r="M4910">
        <v>5</v>
      </c>
      <c r="O4910">
        <v>13513.513513514999</v>
      </c>
      <c r="P4910">
        <v>604504.50450450403</v>
      </c>
      <c r="R4910">
        <v>26</v>
      </c>
      <c r="S4910">
        <v>1253099.0990990999</v>
      </c>
      <c r="T4910">
        <v>1719288.288288289</v>
      </c>
      <c r="V4910">
        <v>586486.48648648604</v>
      </c>
      <c r="W4910">
        <v>141.03448276199998</v>
      </c>
      <c r="X4910">
        <v>142.41379310600001</v>
      </c>
    </row>
    <row r="4911" spans="1:24">
      <c r="A4911" s="7" t="s">
        <v>5963</v>
      </c>
      <c r="B4911" s="13" t="s">
        <v>2654</v>
      </c>
      <c r="C4911">
        <v>1109698944.4269273</v>
      </c>
      <c r="D4911">
        <v>1100815673.4729459</v>
      </c>
      <c r="E4911">
        <v>359342059.45945942</v>
      </c>
      <c r="F4911">
        <v>9195270.2702703029</v>
      </c>
      <c r="G4911">
        <v>770</v>
      </c>
      <c r="H4911">
        <v>406</v>
      </c>
      <c r="I4911">
        <v>37</v>
      </c>
      <c r="J4911">
        <v>38</v>
      </c>
      <c r="K4911">
        <v>4</v>
      </c>
      <c r="M4911">
        <v>1042</v>
      </c>
      <c r="N4911">
        <v>892</v>
      </c>
      <c r="O4911">
        <v>253370270.27027029</v>
      </c>
      <c r="P4911">
        <v>422460000</v>
      </c>
      <c r="Q4911">
        <v>588</v>
      </c>
      <c r="R4911">
        <v>686</v>
      </c>
      <c r="S4911">
        <v>302339255.85585582</v>
      </c>
      <c r="T4911">
        <v>306528029.72972971</v>
      </c>
      <c r="U4911">
        <v>248676165.76576576</v>
      </c>
      <c r="V4911">
        <v>410426416.21621621</v>
      </c>
      <c r="W4911">
        <v>27205.517241378999</v>
      </c>
      <c r="X4911">
        <v>27316.413793106</v>
      </c>
    </row>
    <row r="4912" spans="1:24">
      <c r="A4912" s="7" t="s">
        <v>5964</v>
      </c>
      <c r="B4912" s="13" t="s">
        <v>1947</v>
      </c>
      <c r="C4912">
        <v>573346475.73378646</v>
      </c>
      <c r="D4912">
        <v>574971876.60680985</v>
      </c>
      <c r="E4912">
        <v>98398685.585585579</v>
      </c>
      <c r="F4912">
        <v>1963963.963963967</v>
      </c>
      <c r="G4912">
        <v>269</v>
      </c>
      <c r="H4912">
        <v>183</v>
      </c>
      <c r="I4912">
        <v>7</v>
      </c>
      <c r="J4912">
        <v>8</v>
      </c>
      <c r="M4912">
        <v>347</v>
      </c>
      <c r="N4912">
        <v>243</v>
      </c>
      <c r="O4912">
        <v>171215585.58558559</v>
      </c>
      <c r="P4912">
        <v>101710225.22522524</v>
      </c>
      <c r="Q4912">
        <v>324</v>
      </c>
      <c r="R4912">
        <v>533</v>
      </c>
      <c r="S4912">
        <v>198547094.5945946</v>
      </c>
      <c r="T4912">
        <v>197212723.42342344</v>
      </c>
      <c r="U4912">
        <v>78702882.882882878</v>
      </c>
      <c r="V4912">
        <v>94518828.828828827</v>
      </c>
      <c r="W4912">
        <v>11612.793103454</v>
      </c>
      <c r="X4912">
        <v>11595.724137928999</v>
      </c>
    </row>
    <row r="4913" spans="1:24">
      <c r="A4913" s="7" t="s">
        <v>5965</v>
      </c>
      <c r="B4913" s="13" t="s">
        <v>1664</v>
      </c>
      <c r="C4913">
        <v>881316321.60669363</v>
      </c>
      <c r="D4913">
        <v>926017676.56703758</v>
      </c>
      <c r="E4913">
        <v>1826869.3693693739</v>
      </c>
      <c r="F4913">
        <v>488889121.62162161</v>
      </c>
      <c r="G4913">
        <v>322</v>
      </c>
      <c r="H4913">
        <v>278</v>
      </c>
      <c r="I4913">
        <v>22</v>
      </c>
      <c r="J4913">
        <v>26</v>
      </c>
      <c r="K4913">
        <v>8</v>
      </c>
      <c r="M4913">
        <v>443</v>
      </c>
      <c r="N4913">
        <v>389</v>
      </c>
      <c r="O4913">
        <v>295271891.89189184</v>
      </c>
      <c r="P4913">
        <v>180272837.83783785</v>
      </c>
      <c r="Q4913">
        <v>440</v>
      </c>
      <c r="R4913">
        <v>655</v>
      </c>
      <c r="S4913">
        <v>319047872.97297299</v>
      </c>
      <c r="T4913">
        <v>346514415.31531531</v>
      </c>
      <c r="U4913">
        <v>255315495.4954955</v>
      </c>
      <c r="V4913">
        <v>160142882.88288286</v>
      </c>
      <c r="W4913">
        <v>24372.965517244</v>
      </c>
      <c r="X4913">
        <v>24847.655172416999</v>
      </c>
    </row>
    <row r="4914" spans="1:24">
      <c r="A4914" s="7" t="s">
        <v>5966</v>
      </c>
      <c r="B4914" s="13" t="s">
        <v>1090</v>
      </c>
      <c r="C4914">
        <v>367804168.90900588</v>
      </c>
      <c r="D4914">
        <v>360971968.53254992</v>
      </c>
      <c r="E4914">
        <v>1437837.837837843</v>
      </c>
      <c r="F4914">
        <v>1001801.801801806</v>
      </c>
      <c r="G4914">
        <v>177</v>
      </c>
      <c r="H4914">
        <v>119</v>
      </c>
      <c r="I4914">
        <v>19</v>
      </c>
      <c r="J4914">
        <v>18</v>
      </c>
      <c r="K4914">
        <v>1</v>
      </c>
      <c r="M4914">
        <v>240</v>
      </c>
      <c r="N4914">
        <v>244</v>
      </c>
      <c r="O4914">
        <v>61879639.639639638</v>
      </c>
      <c r="P4914">
        <v>42817657.657657653</v>
      </c>
      <c r="Q4914">
        <v>227</v>
      </c>
      <c r="R4914">
        <v>360</v>
      </c>
      <c r="S4914">
        <v>142639918.91891891</v>
      </c>
      <c r="T4914">
        <v>142658175.67567569</v>
      </c>
      <c r="U4914">
        <v>25316216.216216214</v>
      </c>
      <c r="V4914">
        <v>29352118.918918923</v>
      </c>
      <c r="W4914">
        <v>11543.586206902</v>
      </c>
      <c r="X4914">
        <v>11614.137931032001</v>
      </c>
    </row>
    <row r="4915" spans="1:24">
      <c r="A4915" s="7" t="s">
        <v>5967</v>
      </c>
      <c r="B4915" s="13" t="s">
        <v>4538</v>
      </c>
      <c r="C4915">
        <v>901015847.3433919</v>
      </c>
      <c r="D4915">
        <v>870528159.81903648</v>
      </c>
      <c r="E4915">
        <v>3261711.7117117122</v>
      </c>
      <c r="F4915">
        <v>1426126.126126128</v>
      </c>
      <c r="G4915">
        <v>534</v>
      </c>
      <c r="H4915">
        <v>361</v>
      </c>
      <c r="I4915">
        <v>23</v>
      </c>
      <c r="J4915">
        <v>20</v>
      </c>
      <c r="K4915">
        <v>6</v>
      </c>
      <c r="M4915">
        <v>1271</v>
      </c>
      <c r="N4915">
        <v>556</v>
      </c>
      <c r="O4915">
        <v>84417747.747747749</v>
      </c>
      <c r="P4915">
        <v>121952522.52252252</v>
      </c>
      <c r="Q4915">
        <v>427</v>
      </c>
      <c r="R4915">
        <v>422</v>
      </c>
      <c r="S4915">
        <v>307706106.3063063</v>
      </c>
      <c r="T4915">
        <v>308582248.64864862</v>
      </c>
      <c r="U4915">
        <v>55589009.009009004</v>
      </c>
      <c r="V4915">
        <v>80356753.153153151</v>
      </c>
      <c r="W4915">
        <v>27849.206896552001</v>
      </c>
      <c r="X4915">
        <v>27844.172413783999</v>
      </c>
    </row>
    <row r="4916" spans="1:24">
      <c r="A4916" s="7" t="s">
        <v>5968</v>
      </c>
      <c r="B4916" s="13" t="s">
        <v>1940</v>
      </c>
      <c r="C4916">
        <v>101683081.30761427</v>
      </c>
      <c r="D4916">
        <v>106888988.81716444</v>
      </c>
      <c r="E4916">
        <v>200000.00000000099</v>
      </c>
      <c r="F4916">
        <v>351351.351351352</v>
      </c>
      <c r="G4916">
        <v>28</v>
      </c>
      <c r="H4916">
        <v>38</v>
      </c>
      <c r="I4916">
        <v>1</v>
      </c>
      <c r="J4916">
        <v>8</v>
      </c>
      <c r="M4916">
        <v>38</v>
      </c>
      <c r="N4916">
        <v>49</v>
      </c>
      <c r="O4916">
        <v>36992792.79279279</v>
      </c>
      <c r="P4916">
        <v>17706756.756756756</v>
      </c>
      <c r="Q4916">
        <v>147</v>
      </c>
      <c r="R4916">
        <v>129</v>
      </c>
      <c r="S4916">
        <v>33997310.810810812</v>
      </c>
      <c r="T4916">
        <v>37581545.045045048</v>
      </c>
      <c r="U4916">
        <v>13016396.396396395</v>
      </c>
      <c r="V4916">
        <v>14426126.126126125</v>
      </c>
      <c r="W4916">
        <v>3291.1379310370003</v>
      </c>
      <c r="X4916">
        <v>3366.999999999</v>
      </c>
    </row>
    <row r="4917" spans="1:24">
      <c r="A4917" s="7" t="s">
        <v>5969</v>
      </c>
      <c r="B4917" s="13" t="s">
        <v>2999</v>
      </c>
      <c r="C4917">
        <v>313556244.42251921</v>
      </c>
      <c r="D4917">
        <v>308934938.08193266</v>
      </c>
      <c r="E4917">
        <v>2593693.6936936942</v>
      </c>
      <c r="F4917">
        <v>288963.96396396798</v>
      </c>
      <c r="G4917">
        <v>214</v>
      </c>
      <c r="H4917">
        <v>177</v>
      </c>
      <c r="I4917">
        <v>26</v>
      </c>
      <c r="J4917">
        <v>26</v>
      </c>
      <c r="M4917">
        <v>279</v>
      </c>
      <c r="N4917">
        <v>262</v>
      </c>
      <c r="O4917">
        <v>34870180.180180177</v>
      </c>
      <c r="P4917">
        <v>82055495.495495498</v>
      </c>
      <c r="Q4917">
        <v>694</v>
      </c>
      <c r="R4917">
        <v>585</v>
      </c>
      <c r="S4917">
        <v>111694702.7027027</v>
      </c>
      <c r="T4917">
        <v>113813052.25225225</v>
      </c>
      <c r="U4917">
        <v>34092162.162162162</v>
      </c>
      <c r="V4917">
        <v>81384864.864864886</v>
      </c>
      <c r="W4917">
        <v>13223.827586216999</v>
      </c>
      <c r="X4917">
        <v>13493.413793109001</v>
      </c>
    </row>
    <row r="4918" spans="1:24">
      <c r="A4918" s="7" t="s">
        <v>5970</v>
      </c>
      <c r="B4918" s="13" t="s">
        <v>1739</v>
      </c>
      <c r="C4918">
        <v>324345556.2332778</v>
      </c>
      <c r="D4918">
        <v>328537213.58447969</v>
      </c>
      <c r="E4918">
        <v>144144.14414414699</v>
      </c>
      <c r="F4918">
        <v>68468.468468471998</v>
      </c>
      <c r="G4918">
        <v>137</v>
      </c>
      <c r="H4918">
        <v>82</v>
      </c>
      <c r="I4918">
        <v>5</v>
      </c>
      <c r="J4918">
        <v>6</v>
      </c>
      <c r="M4918">
        <v>226</v>
      </c>
      <c r="N4918">
        <v>154</v>
      </c>
      <c r="O4918">
        <v>15834082.882882882</v>
      </c>
      <c r="P4918">
        <v>12916216.216216214</v>
      </c>
      <c r="Q4918">
        <v>137</v>
      </c>
      <c r="R4918">
        <v>264</v>
      </c>
      <c r="S4918">
        <v>131916396.3963964</v>
      </c>
      <c r="T4918">
        <v>126719878.37837839</v>
      </c>
      <c r="U4918">
        <v>8986576.5765765756</v>
      </c>
      <c r="V4918">
        <v>12987927.927927926</v>
      </c>
      <c r="W4918">
        <v>10034.275862072</v>
      </c>
      <c r="X4918">
        <v>10084.413793109999</v>
      </c>
    </row>
    <row r="4919" spans="1:24">
      <c r="A4919" s="7" t="s">
        <v>5971</v>
      </c>
      <c r="B4919" s="13" t="s">
        <v>680</v>
      </c>
      <c r="C4919">
        <v>429052734.32517326</v>
      </c>
      <c r="D4919">
        <v>432809948.94802833</v>
      </c>
      <c r="E4919">
        <v>250900.900900904</v>
      </c>
      <c r="F4919">
        <v>483953.15315315401</v>
      </c>
      <c r="G4919">
        <v>228</v>
      </c>
      <c r="H4919">
        <v>114</v>
      </c>
      <c r="I4919">
        <v>12</v>
      </c>
      <c r="J4919">
        <v>9</v>
      </c>
      <c r="K4919">
        <v>8</v>
      </c>
      <c r="M4919">
        <v>766</v>
      </c>
      <c r="N4919">
        <v>302</v>
      </c>
      <c r="O4919">
        <v>22253468.468468465</v>
      </c>
      <c r="P4919">
        <v>36012288.288288295</v>
      </c>
      <c r="Q4919">
        <v>311</v>
      </c>
      <c r="R4919">
        <v>224</v>
      </c>
      <c r="S4919">
        <v>112340770.27027027</v>
      </c>
      <c r="T4919">
        <v>115767252.25225225</v>
      </c>
      <c r="U4919">
        <v>18673243.243243244</v>
      </c>
      <c r="V4919">
        <v>33085585.585585587</v>
      </c>
      <c r="W4919">
        <v>9671.827586202</v>
      </c>
      <c r="X4919">
        <v>9725.482758623999</v>
      </c>
    </row>
    <row r="4920" spans="1:24">
      <c r="A4920" s="7" t="s">
        <v>5972</v>
      </c>
      <c r="B4920" s="13" t="s">
        <v>2769</v>
      </c>
      <c r="C4920">
        <v>943628782.34173465</v>
      </c>
      <c r="D4920">
        <v>962993609.4245801</v>
      </c>
      <c r="E4920">
        <v>888758697.29729724</v>
      </c>
      <c r="F4920">
        <v>12882725.225225247</v>
      </c>
      <c r="G4920">
        <v>33</v>
      </c>
      <c r="H4920">
        <v>34</v>
      </c>
      <c r="I4920">
        <v>23</v>
      </c>
      <c r="J4920">
        <v>56</v>
      </c>
      <c r="K4920">
        <v>14</v>
      </c>
      <c r="M4920">
        <v>607</v>
      </c>
      <c r="N4920">
        <v>1323</v>
      </c>
      <c r="O4920">
        <v>237968918.91891894</v>
      </c>
      <c r="P4920">
        <v>235057162.16216215</v>
      </c>
      <c r="Q4920">
        <v>48</v>
      </c>
      <c r="R4920">
        <v>1653</v>
      </c>
      <c r="S4920">
        <v>416289592.7927928</v>
      </c>
      <c r="T4920">
        <v>410965819.81981981</v>
      </c>
      <c r="U4920">
        <v>57354774.774774775</v>
      </c>
      <c r="V4920">
        <v>105448648.64864866</v>
      </c>
      <c r="W4920">
        <v>16765.724137928002</v>
      </c>
      <c r="X4920">
        <v>17101.172413819</v>
      </c>
    </row>
    <row r="4921" spans="1:24">
      <c r="A4921" s="7" t="s">
        <v>5973</v>
      </c>
      <c r="B4921" s="13" t="s">
        <v>5622</v>
      </c>
      <c r="C4921">
        <v>374905137.34820831</v>
      </c>
      <c r="D4921">
        <v>367424637.61479098</v>
      </c>
      <c r="E4921">
        <v>105422963.96396396</v>
      </c>
      <c r="F4921">
        <v>73995745.945945963</v>
      </c>
      <c r="G4921">
        <v>121</v>
      </c>
      <c r="H4921">
        <v>94</v>
      </c>
      <c r="I4921">
        <v>17</v>
      </c>
      <c r="J4921">
        <v>7</v>
      </c>
      <c r="K4921">
        <v>2</v>
      </c>
      <c r="M4921">
        <v>135</v>
      </c>
      <c r="N4921">
        <v>106</v>
      </c>
      <c r="O4921">
        <v>105158558.55855857</v>
      </c>
      <c r="P4921">
        <v>83656935.135135129</v>
      </c>
      <c r="Q4921">
        <v>175</v>
      </c>
      <c r="R4921">
        <v>173</v>
      </c>
      <c r="S4921">
        <v>154652364.86486486</v>
      </c>
      <c r="T4921">
        <v>156538079.27927926</v>
      </c>
      <c r="U4921">
        <v>68561214.414414421</v>
      </c>
      <c r="V4921">
        <v>58825045.045045048</v>
      </c>
      <c r="W4921">
        <v>5481.4482758559998</v>
      </c>
      <c r="X4921">
        <v>5416.8620689620002</v>
      </c>
    </row>
    <row r="4922" spans="1:24">
      <c r="A4922" s="7" t="s">
        <v>5974</v>
      </c>
      <c r="B4922" s="13" t="s">
        <v>2715</v>
      </c>
      <c r="C4922">
        <v>464265626.85788202</v>
      </c>
      <c r="D4922">
        <v>463561972.54871023</v>
      </c>
      <c r="E4922">
        <v>9387709.9099099096</v>
      </c>
      <c r="F4922">
        <v>7911565.7657657657</v>
      </c>
      <c r="G4922">
        <v>89</v>
      </c>
      <c r="H4922">
        <v>81</v>
      </c>
      <c r="I4922">
        <v>4</v>
      </c>
      <c r="J4922">
        <v>3</v>
      </c>
      <c r="M4922">
        <v>140</v>
      </c>
      <c r="N4922">
        <v>116</v>
      </c>
      <c r="O4922">
        <v>24739189.189189188</v>
      </c>
      <c r="P4922">
        <v>19113459.459459454</v>
      </c>
      <c r="Q4922">
        <v>97</v>
      </c>
      <c r="R4922">
        <v>36</v>
      </c>
      <c r="S4922">
        <v>208783459.45945948</v>
      </c>
      <c r="T4922">
        <v>215868378.37837836</v>
      </c>
      <c r="U4922">
        <v>26042972.97297297</v>
      </c>
      <c r="V4922">
        <v>16639729.729729731</v>
      </c>
      <c r="W4922">
        <v>8560.3103448260008</v>
      </c>
      <c r="X4922">
        <v>8520.9310344799997</v>
      </c>
    </row>
    <row r="4923" spans="1:24">
      <c r="A4923" s="7" t="s">
        <v>5975</v>
      </c>
      <c r="B4923" s="13" t="s">
        <v>2715</v>
      </c>
      <c r="C4923">
        <v>194711819.1456373</v>
      </c>
      <c r="D4923">
        <v>205640255.0419074</v>
      </c>
      <c r="E4923">
        <v>98419335.135135129</v>
      </c>
      <c r="F4923">
        <v>98586588.288288295</v>
      </c>
      <c r="G4923">
        <v>54</v>
      </c>
      <c r="H4923">
        <v>99</v>
      </c>
      <c r="I4923">
        <v>4</v>
      </c>
      <c r="J4923">
        <v>8</v>
      </c>
      <c r="M4923">
        <v>64</v>
      </c>
      <c r="N4923">
        <v>104</v>
      </c>
      <c r="O4923">
        <v>69488828.828828841</v>
      </c>
      <c r="P4923">
        <v>67779959.459459454</v>
      </c>
      <c r="Q4923">
        <v>97</v>
      </c>
      <c r="S4923">
        <v>125061882.88288289</v>
      </c>
      <c r="T4923">
        <v>137792414.41441441</v>
      </c>
      <c r="U4923">
        <v>112810450.45045044</v>
      </c>
      <c r="V4923">
        <v>65471801.801801801</v>
      </c>
      <c r="W4923">
        <v>3938.0344827580002</v>
      </c>
      <c r="X4923">
        <v>4090.7586206880001</v>
      </c>
    </row>
    <row r="4924" spans="1:24">
      <c r="A4924" s="7" t="s">
        <v>5976</v>
      </c>
      <c r="B4924" s="13" t="s">
        <v>1272</v>
      </c>
      <c r="C4924">
        <v>177120370.32955378</v>
      </c>
      <c r="D4924">
        <v>178771190.3696233</v>
      </c>
      <c r="E4924">
        <v>182687612.61261261</v>
      </c>
      <c r="F4924">
        <v>721621.62162162201</v>
      </c>
      <c r="G4924">
        <v>20</v>
      </c>
      <c r="H4924">
        <v>32</v>
      </c>
      <c r="I4924">
        <v>12</v>
      </c>
      <c r="J4924">
        <v>2</v>
      </c>
      <c r="K4924">
        <v>1</v>
      </c>
      <c r="M4924">
        <v>28</v>
      </c>
      <c r="N4924">
        <v>38</v>
      </c>
      <c r="O4924">
        <v>12515090.090090092</v>
      </c>
      <c r="P4924">
        <v>10976486.486486487</v>
      </c>
      <c r="Q4924">
        <v>75</v>
      </c>
      <c r="R4924">
        <v>134</v>
      </c>
      <c r="S4924">
        <v>40252666.666666672</v>
      </c>
      <c r="T4924">
        <v>41332106.306306303</v>
      </c>
      <c r="U4924">
        <v>12485585.585585587</v>
      </c>
      <c r="V4924">
        <v>10762342.342342339</v>
      </c>
      <c r="W4924">
        <v>2127</v>
      </c>
      <c r="X4924">
        <v>2263.827586207</v>
      </c>
    </row>
    <row r="4925" spans="1:24">
      <c r="A4925" s="7" t="s">
        <v>5977</v>
      </c>
      <c r="B4925" s="13" t="s">
        <v>1286</v>
      </c>
      <c r="C4925">
        <v>516208875.44369292</v>
      </c>
      <c r="D4925">
        <v>518004985.41443735</v>
      </c>
      <c r="E4925">
        <v>1682207.2072072099</v>
      </c>
      <c r="F4925">
        <v>1336936.936936938</v>
      </c>
      <c r="G4925">
        <v>492</v>
      </c>
      <c r="H4925">
        <v>167</v>
      </c>
      <c r="I4925">
        <v>12</v>
      </c>
      <c r="J4925">
        <v>20</v>
      </c>
      <c r="K4925">
        <v>10</v>
      </c>
      <c r="M4925">
        <v>578</v>
      </c>
      <c r="N4925">
        <v>401</v>
      </c>
      <c r="O4925">
        <v>33141621.621621624</v>
      </c>
      <c r="P4925">
        <v>67931441.441441447</v>
      </c>
      <c r="Q4925">
        <v>165</v>
      </c>
      <c r="R4925">
        <v>346</v>
      </c>
      <c r="S4925">
        <v>143389741.44144145</v>
      </c>
      <c r="T4925">
        <v>143556864.86486486</v>
      </c>
      <c r="U4925">
        <v>30983513.513513513</v>
      </c>
      <c r="V4925">
        <v>63408648.648648649</v>
      </c>
      <c r="W4925">
        <v>12221.068965521001</v>
      </c>
      <c r="X4925">
        <v>12312.689655183</v>
      </c>
    </row>
    <row r="4926" spans="1:24">
      <c r="A4926" s="7" t="s">
        <v>547</v>
      </c>
      <c r="B4926" s="13" t="s">
        <v>201</v>
      </c>
      <c r="C4926">
        <v>416869890.31095761</v>
      </c>
      <c r="D4926">
        <v>431953000.02588159</v>
      </c>
      <c r="E4926">
        <v>712612.61261261301</v>
      </c>
      <c r="F4926">
        <v>966666.66666666896</v>
      </c>
      <c r="G4926">
        <v>37</v>
      </c>
      <c r="H4926">
        <v>50</v>
      </c>
      <c r="I4926">
        <v>2</v>
      </c>
      <c r="J4926">
        <v>3</v>
      </c>
      <c r="K4926">
        <v>2</v>
      </c>
      <c r="M4926">
        <v>43</v>
      </c>
      <c r="N4926">
        <v>61</v>
      </c>
      <c r="O4926">
        <v>33312162.162162162</v>
      </c>
      <c r="P4926">
        <v>15139639.639639642</v>
      </c>
      <c r="Q4926">
        <v>125</v>
      </c>
      <c r="R4926">
        <v>229</v>
      </c>
      <c r="S4926">
        <v>62568045.045045048</v>
      </c>
      <c r="T4926">
        <v>67673630.630630627</v>
      </c>
      <c r="U4926">
        <v>34386036.036036037</v>
      </c>
      <c r="V4926">
        <v>17074504.504504506</v>
      </c>
      <c r="W4926">
        <v>5399.7931034419998</v>
      </c>
      <c r="X4926">
        <v>5591.4827586230003</v>
      </c>
    </row>
    <row r="4927" spans="1:24">
      <c r="A4927" s="7" t="s">
        <v>5978</v>
      </c>
      <c r="B4927" s="13" t="s">
        <v>2087</v>
      </c>
      <c r="C4927">
        <v>226279280.07283196</v>
      </c>
      <c r="D4927">
        <v>233821582.41214564</v>
      </c>
      <c r="E4927">
        <v>1060743.243243244</v>
      </c>
      <c r="F4927">
        <v>1050720.7207207221</v>
      </c>
      <c r="G4927">
        <v>37</v>
      </c>
      <c r="H4927">
        <v>29</v>
      </c>
      <c r="I4927">
        <v>1</v>
      </c>
      <c r="J4927">
        <v>1</v>
      </c>
      <c r="M4927">
        <v>58</v>
      </c>
      <c r="N4927">
        <v>38</v>
      </c>
      <c r="O4927">
        <v>65195135.135135129</v>
      </c>
      <c r="P4927">
        <v>30055225.225225225</v>
      </c>
      <c r="Q4927">
        <v>92</v>
      </c>
      <c r="R4927">
        <v>139</v>
      </c>
      <c r="S4927">
        <v>43848487.38738738</v>
      </c>
      <c r="T4927">
        <v>47593603.603603601</v>
      </c>
      <c r="U4927">
        <v>87520807.207207203</v>
      </c>
      <c r="V4927">
        <v>27369142.342342343</v>
      </c>
      <c r="W4927">
        <v>4400</v>
      </c>
      <c r="X4927">
        <v>4476.3793103440003</v>
      </c>
    </row>
    <row r="4928" spans="1:24">
      <c r="A4928" s="7" t="s">
        <v>5979</v>
      </c>
      <c r="B4928" s="13" t="s">
        <v>2097</v>
      </c>
      <c r="C4928">
        <v>2075138378.2307267</v>
      </c>
      <c r="D4928">
        <v>1958947678.310575</v>
      </c>
      <c r="E4928">
        <v>179290184.68468469</v>
      </c>
      <c r="F4928">
        <v>174999598.19819823</v>
      </c>
      <c r="G4928">
        <v>602</v>
      </c>
      <c r="H4928">
        <v>859</v>
      </c>
      <c r="I4928">
        <v>27</v>
      </c>
      <c r="J4928">
        <v>44</v>
      </c>
      <c r="K4928">
        <v>2</v>
      </c>
      <c r="M4928">
        <v>1435</v>
      </c>
      <c r="N4928">
        <v>2677</v>
      </c>
      <c r="O4928">
        <v>135605405.4054054</v>
      </c>
      <c r="P4928">
        <v>127414596.3963964</v>
      </c>
      <c r="Q4928">
        <v>1127</v>
      </c>
      <c r="R4928">
        <v>1061</v>
      </c>
      <c r="S4928">
        <v>416361292.7927928</v>
      </c>
      <c r="T4928">
        <v>403262804.50450444</v>
      </c>
      <c r="U4928">
        <v>124455045.04504505</v>
      </c>
      <c r="V4928">
        <v>104526306.3063063</v>
      </c>
      <c r="W4928">
        <v>36455.793103466</v>
      </c>
      <c r="X4928">
        <v>36242.448275850998</v>
      </c>
    </row>
    <row r="4929" spans="1:24">
      <c r="A4929" s="7" t="s">
        <v>5980</v>
      </c>
      <c r="B4929" s="13" t="s">
        <v>914</v>
      </c>
      <c r="C4929">
        <v>86718777.293762535</v>
      </c>
      <c r="D4929">
        <v>84242398.110464215</v>
      </c>
      <c r="E4929">
        <v>28828.828828829999</v>
      </c>
      <c r="F4929">
        <v>1331171.1711711721</v>
      </c>
      <c r="G4929">
        <v>27</v>
      </c>
      <c r="H4929">
        <v>31</v>
      </c>
      <c r="I4929">
        <v>7</v>
      </c>
      <c r="J4929">
        <v>3</v>
      </c>
      <c r="M4929">
        <v>66</v>
      </c>
      <c r="N4929">
        <v>66</v>
      </c>
      <c r="O4929">
        <v>45065225.225225225</v>
      </c>
      <c r="P4929">
        <v>42481531.531531535</v>
      </c>
      <c r="Q4929">
        <v>184</v>
      </c>
      <c r="R4929">
        <v>723</v>
      </c>
      <c r="S4929">
        <v>31827108.108108111</v>
      </c>
      <c r="T4929">
        <v>34122635.135135137</v>
      </c>
      <c r="U4929">
        <v>36348374.774774775</v>
      </c>
      <c r="V4929">
        <v>66718284.684684679</v>
      </c>
      <c r="W4929">
        <v>2904.827586203</v>
      </c>
      <c r="X4929">
        <v>2886.2758620699997</v>
      </c>
    </row>
    <row r="4930" spans="1:24">
      <c r="A4930" s="7" t="s">
        <v>5981</v>
      </c>
      <c r="B4930" s="13" t="s">
        <v>2555</v>
      </c>
      <c r="C4930">
        <v>170285682.36218947</v>
      </c>
      <c r="D4930">
        <v>174581624.46662456</v>
      </c>
      <c r="E4930">
        <v>13513.513513514999</v>
      </c>
      <c r="F4930">
        <v>241441.441441442</v>
      </c>
      <c r="G4930">
        <v>38</v>
      </c>
      <c r="H4930">
        <v>41</v>
      </c>
      <c r="I4930">
        <v>3</v>
      </c>
      <c r="J4930">
        <v>4</v>
      </c>
      <c r="M4930">
        <v>75</v>
      </c>
      <c r="N4930">
        <v>67</v>
      </c>
      <c r="O4930">
        <v>18441891.891891893</v>
      </c>
      <c r="P4930">
        <v>7339369.369369369</v>
      </c>
      <c r="Q4930">
        <v>98</v>
      </c>
      <c r="R4930">
        <v>214</v>
      </c>
      <c r="S4930">
        <v>43799391.891891897</v>
      </c>
      <c r="T4930">
        <v>46596045.045045048</v>
      </c>
      <c r="U4930">
        <v>18300990.990990993</v>
      </c>
      <c r="V4930">
        <v>7096396.3963963985</v>
      </c>
      <c r="W4930">
        <v>5910.7241379309999</v>
      </c>
      <c r="X4930">
        <v>6074.8275862099999</v>
      </c>
    </row>
    <row r="4931" spans="1:24">
      <c r="A4931" s="7" t="s">
        <v>5982</v>
      </c>
      <c r="B4931" s="13" t="s">
        <v>4504</v>
      </c>
      <c r="C4931">
        <v>66650913.193241462</v>
      </c>
      <c r="D4931">
        <v>66571379.755509853</v>
      </c>
      <c r="E4931">
        <v>5405.4054054059998</v>
      </c>
      <c r="F4931">
        <v>20720.720720722999</v>
      </c>
      <c r="G4931">
        <v>7</v>
      </c>
      <c r="H4931">
        <v>10</v>
      </c>
      <c r="I4931">
        <v>0</v>
      </c>
      <c r="J4931">
        <v>3</v>
      </c>
      <c r="M4931">
        <v>10</v>
      </c>
      <c r="N4931">
        <v>16</v>
      </c>
      <c r="O4931">
        <v>722972.97297297406</v>
      </c>
      <c r="P4931">
        <v>2106126.1261261259</v>
      </c>
      <c r="Q4931">
        <v>5</v>
      </c>
      <c r="R4931">
        <v>45</v>
      </c>
      <c r="S4931">
        <v>4056860.3603603598</v>
      </c>
      <c r="T4931">
        <v>5439207.2072072085</v>
      </c>
      <c r="U4931">
        <v>1121171.1711711711</v>
      </c>
      <c r="V4931">
        <v>1868108.1081081079</v>
      </c>
      <c r="W4931">
        <v>1176.6551724149999</v>
      </c>
      <c r="X4931">
        <v>1293.4482758639999</v>
      </c>
    </row>
    <row r="4932" spans="1:24">
      <c r="A4932" s="7" t="s">
        <v>5983</v>
      </c>
      <c r="B4932" s="13" t="s">
        <v>5192</v>
      </c>
      <c r="C4932">
        <v>26822559.136573464</v>
      </c>
      <c r="D4932">
        <v>26582444.950531758</v>
      </c>
      <c r="E4932">
        <v>1801.801801802</v>
      </c>
      <c r="F4932">
        <v>140540.540540541</v>
      </c>
      <c r="G4932">
        <v>37</v>
      </c>
      <c r="H4932">
        <v>3</v>
      </c>
      <c r="I4932">
        <v>1</v>
      </c>
      <c r="J4932">
        <v>0</v>
      </c>
      <c r="M4932">
        <v>69</v>
      </c>
      <c r="N4932">
        <v>12</v>
      </c>
      <c r="O4932">
        <v>775945.94594594592</v>
      </c>
      <c r="P4932">
        <v>1125225.225225226</v>
      </c>
      <c r="Q4932">
        <v>21</v>
      </c>
      <c r="R4932">
        <v>23</v>
      </c>
      <c r="S4932">
        <v>4236351.3513513524</v>
      </c>
      <c r="T4932">
        <v>3544292.7927927934</v>
      </c>
      <c r="U4932">
        <v>688468.46846846794</v>
      </c>
      <c r="V4932">
        <v>1022612.612612613</v>
      </c>
      <c r="W4932">
        <v>665.37931034600001</v>
      </c>
      <c r="X4932">
        <v>642.34482758399997</v>
      </c>
    </row>
    <row r="4933" spans="1:24">
      <c r="A4933" s="7" t="s">
        <v>5984</v>
      </c>
      <c r="B4933" s="13" t="s">
        <v>1062</v>
      </c>
      <c r="C4933">
        <v>253280554.36183825</v>
      </c>
      <c r="D4933">
        <v>257861254.60415855</v>
      </c>
      <c r="E4933">
        <v>1418918.9189189179</v>
      </c>
      <c r="F4933">
        <v>1494594.594594596</v>
      </c>
      <c r="G4933">
        <v>150</v>
      </c>
      <c r="H4933">
        <v>165</v>
      </c>
      <c r="I4933">
        <v>18</v>
      </c>
      <c r="J4933">
        <v>4</v>
      </c>
      <c r="M4933">
        <v>191</v>
      </c>
      <c r="N4933">
        <v>213</v>
      </c>
      <c r="O4933">
        <v>41935495.495495498</v>
      </c>
      <c r="P4933">
        <v>23655315.315315314</v>
      </c>
      <c r="Q4933">
        <v>330</v>
      </c>
      <c r="R4933">
        <v>238</v>
      </c>
      <c r="S4933">
        <v>75381788.28828828</v>
      </c>
      <c r="T4933">
        <v>72674966.666666672</v>
      </c>
      <c r="U4933">
        <v>29454864.864864867</v>
      </c>
      <c r="V4933">
        <v>15983106.306306306</v>
      </c>
      <c r="W4933">
        <v>10116.793103444999</v>
      </c>
      <c r="X4933">
        <v>10089.310344829</v>
      </c>
    </row>
    <row r="4934" spans="1:24">
      <c r="A4934" s="7" t="s">
        <v>5985</v>
      </c>
      <c r="B4934" s="13" t="s">
        <v>976</v>
      </c>
      <c r="C4934">
        <v>310180458.68589163</v>
      </c>
      <c r="D4934">
        <v>329027161.06628132</v>
      </c>
      <c r="E4934">
        <v>35689189.189189196</v>
      </c>
      <c r="F4934">
        <v>59991441.441441476</v>
      </c>
      <c r="G4934">
        <v>449</v>
      </c>
      <c r="H4934">
        <v>248</v>
      </c>
      <c r="I4934">
        <v>23</v>
      </c>
      <c r="J4934">
        <v>24</v>
      </c>
      <c r="K4934">
        <v>7</v>
      </c>
      <c r="M4934">
        <v>751</v>
      </c>
      <c r="N4934">
        <v>370</v>
      </c>
      <c r="O4934">
        <v>60001351.351351358</v>
      </c>
      <c r="P4934">
        <v>65554594.594594598</v>
      </c>
      <c r="Q4934">
        <v>306</v>
      </c>
      <c r="R4934">
        <v>552</v>
      </c>
      <c r="S4934">
        <v>125516465.76576577</v>
      </c>
      <c r="T4934">
        <v>120541185.58558558</v>
      </c>
      <c r="U4934">
        <v>46902342.342342339</v>
      </c>
      <c r="V4934">
        <v>51660180.180180177</v>
      </c>
      <c r="W4934">
        <v>17146.275862074999</v>
      </c>
      <c r="X4934">
        <v>17246.103448274</v>
      </c>
    </row>
    <row r="4935" spans="1:24">
      <c r="A4935" s="7" t="s">
        <v>548</v>
      </c>
      <c r="B4935" s="13" t="s">
        <v>80</v>
      </c>
      <c r="C4935">
        <v>465215801.2110616</v>
      </c>
      <c r="D4935">
        <v>487485091.23904252</v>
      </c>
      <c r="E4935">
        <v>385225.22522522701</v>
      </c>
      <c r="F4935">
        <v>843243.24324324296</v>
      </c>
      <c r="G4935">
        <v>37</v>
      </c>
      <c r="H4935">
        <v>26</v>
      </c>
      <c r="I4935">
        <v>0</v>
      </c>
      <c r="J4935">
        <v>3</v>
      </c>
      <c r="K4935">
        <v>1</v>
      </c>
      <c r="M4935">
        <v>45</v>
      </c>
      <c r="N4935">
        <v>32</v>
      </c>
      <c r="O4935">
        <v>29751351.351351351</v>
      </c>
      <c r="P4935">
        <v>30041441.441441443</v>
      </c>
      <c r="Q4935">
        <v>2</v>
      </c>
      <c r="R4935">
        <v>196</v>
      </c>
      <c r="S4935">
        <v>99089024.324324325</v>
      </c>
      <c r="T4935">
        <v>106310177.47747746</v>
      </c>
      <c r="U4935">
        <v>26448918.918918923</v>
      </c>
      <c r="V4935">
        <v>25600990.990990993</v>
      </c>
      <c r="W4935">
        <v>5439.2758620650002</v>
      </c>
      <c r="X4935">
        <v>5610.5172413820001</v>
      </c>
    </row>
    <row r="4936" spans="1:24">
      <c r="A4936" s="7" t="s">
        <v>5986</v>
      </c>
      <c r="B4936" s="13" t="s">
        <v>2920</v>
      </c>
      <c r="C4936">
        <v>163449782.58352703</v>
      </c>
      <c r="D4936">
        <v>153536065.80182788</v>
      </c>
      <c r="E4936">
        <v>639189.189189189</v>
      </c>
      <c r="F4936">
        <v>774774.77477477805</v>
      </c>
      <c r="G4936">
        <v>36</v>
      </c>
      <c r="H4936">
        <v>16</v>
      </c>
      <c r="I4936">
        <v>3</v>
      </c>
      <c r="J4936">
        <v>4</v>
      </c>
      <c r="K4936">
        <v>5</v>
      </c>
      <c r="M4936">
        <v>485</v>
      </c>
      <c r="N4936">
        <v>52</v>
      </c>
      <c r="O4936">
        <v>37173603.603603601</v>
      </c>
      <c r="P4936">
        <v>43783063.06306307</v>
      </c>
      <c r="Q4936">
        <v>193</v>
      </c>
      <c r="R4936">
        <v>166</v>
      </c>
      <c r="S4936">
        <v>49878599.0990991</v>
      </c>
      <c r="T4936">
        <v>45504594.59459459</v>
      </c>
      <c r="U4936">
        <v>38096576.576576576</v>
      </c>
      <c r="V4936">
        <v>41581891.891891897</v>
      </c>
      <c r="W4936">
        <v>1794.034482757</v>
      </c>
      <c r="X4936">
        <v>1738.1034482800001</v>
      </c>
    </row>
    <row r="4937" spans="1:24">
      <c r="A4937" s="7" t="s">
        <v>5987</v>
      </c>
      <c r="B4937" s="13" t="s">
        <v>923</v>
      </c>
      <c r="C4937">
        <v>79868826.043090343</v>
      </c>
      <c r="D4937">
        <v>89442698.302508861</v>
      </c>
      <c r="E4937">
        <v>4987500</v>
      </c>
      <c r="F4937">
        <v>615315.31531531503</v>
      </c>
      <c r="G4937">
        <v>18</v>
      </c>
      <c r="H4937">
        <v>18</v>
      </c>
      <c r="I4937">
        <v>2</v>
      </c>
      <c r="J4937">
        <v>2</v>
      </c>
      <c r="M4937">
        <v>30</v>
      </c>
      <c r="N4937">
        <v>29</v>
      </c>
      <c r="O4937">
        <v>9321171.1711711716</v>
      </c>
      <c r="P4937">
        <v>11448108.108108107</v>
      </c>
      <c r="Q4937">
        <v>6</v>
      </c>
      <c r="R4937">
        <v>75</v>
      </c>
      <c r="S4937">
        <v>20566513.513513513</v>
      </c>
      <c r="T4937">
        <v>22162324.324324325</v>
      </c>
      <c r="U4937">
        <v>8524324.3243243247</v>
      </c>
      <c r="V4937">
        <v>12738738.738738736</v>
      </c>
      <c r="W4937">
        <v>1113.1034482719999</v>
      </c>
      <c r="X4937">
        <v>1179.1379310319999</v>
      </c>
    </row>
    <row r="4938" spans="1:24">
      <c r="A4938" s="7" t="s">
        <v>5988</v>
      </c>
      <c r="B4938" s="13" t="s">
        <v>1872</v>
      </c>
      <c r="C4938">
        <v>1844340324.5918789</v>
      </c>
      <c r="D4938">
        <v>1756047265.9648883</v>
      </c>
      <c r="E4938">
        <v>1300900.9009009011</v>
      </c>
      <c r="F4938">
        <v>293693.69369369402</v>
      </c>
      <c r="G4938">
        <v>173</v>
      </c>
      <c r="H4938">
        <v>209</v>
      </c>
      <c r="I4938">
        <v>13</v>
      </c>
      <c r="J4938">
        <v>24</v>
      </c>
      <c r="K4938">
        <v>1</v>
      </c>
      <c r="M4938">
        <v>453</v>
      </c>
      <c r="N4938">
        <v>491</v>
      </c>
      <c r="O4938">
        <v>17127567.567567565</v>
      </c>
      <c r="P4938">
        <v>26409832.432432432</v>
      </c>
      <c r="Q4938">
        <v>80</v>
      </c>
      <c r="R4938">
        <v>351</v>
      </c>
      <c r="S4938">
        <v>454031754.95495498</v>
      </c>
      <c r="T4938">
        <v>462221320.72072077</v>
      </c>
      <c r="U4938">
        <v>15552342.342342341</v>
      </c>
      <c r="V4938">
        <v>26867700.9009009</v>
      </c>
      <c r="W4938">
        <v>30225.241379305</v>
      </c>
      <c r="X4938">
        <v>30655.689655161001</v>
      </c>
    </row>
    <row r="4939" spans="1:24">
      <c r="A4939" s="7" t="s">
        <v>5989</v>
      </c>
      <c r="B4939" s="13" t="s">
        <v>1963</v>
      </c>
      <c r="C4939">
        <v>929659891.62826562</v>
      </c>
      <c r="D4939">
        <v>933324598.71820855</v>
      </c>
      <c r="E4939">
        <v>281344909.9099099</v>
      </c>
      <c r="F4939">
        <v>3396738.7387387371</v>
      </c>
      <c r="G4939">
        <v>316</v>
      </c>
      <c r="H4939">
        <v>269</v>
      </c>
      <c r="I4939">
        <v>23</v>
      </c>
      <c r="J4939">
        <v>36</v>
      </c>
      <c r="M4939">
        <v>431</v>
      </c>
      <c r="N4939">
        <v>648</v>
      </c>
      <c r="O4939">
        <v>95211756.756756768</v>
      </c>
      <c r="P4939">
        <v>132223018.01801801</v>
      </c>
      <c r="Q4939">
        <v>724</v>
      </c>
      <c r="R4939">
        <v>716</v>
      </c>
      <c r="S4939">
        <v>214010981.08108109</v>
      </c>
      <c r="T4939">
        <v>227774761.26126125</v>
      </c>
      <c r="U4939">
        <v>98105266.666666672</v>
      </c>
      <c r="V4939">
        <v>113650000.00000001</v>
      </c>
      <c r="W4939">
        <v>25585.275862066999</v>
      </c>
      <c r="X4939">
        <v>26107.034482752999</v>
      </c>
    </row>
    <row r="4940" spans="1:24">
      <c r="A4940" s="7" t="s">
        <v>5990</v>
      </c>
      <c r="B4940" s="13" t="s">
        <v>1315</v>
      </c>
      <c r="C4940">
        <v>180744722.11876053</v>
      </c>
      <c r="D4940">
        <v>179630197.78645495</v>
      </c>
      <c r="E4940">
        <v>1045427.927927928</v>
      </c>
      <c r="F4940">
        <v>301666.66666666698</v>
      </c>
      <c r="G4940">
        <v>40</v>
      </c>
      <c r="H4940">
        <v>44</v>
      </c>
      <c r="I4940">
        <v>0</v>
      </c>
      <c r="J4940">
        <v>1</v>
      </c>
      <c r="M4940">
        <v>52</v>
      </c>
      <c r="N4940">
        <v>59</v>
      </c>
      <c r="O4940">
        <v>4244594.5945945941</v>
      </c>
      <c r="P4940">
        <v>7203468.4684684677</v>
      </c>
      <c r="Q4940">
        <v>12</v>
      </c>
      <c r="R4940">
        <v>39</v>
      </c>
      <c r="S4940">
        <v>43366274.774774775</v>
      </c>
      <c r="T4940">
        <v>46982450.45045045</v>
      </c>
      <c r="U4940">
        <v>4552072.0720720701</v>
      </c>
      <c r="V4940">
        <v>4706486.4864864843</v>
      </c>
      <c r="W4940">
        <v>3470.4827586229999</v>
      </c>
      <c r="X4940">
        <v>3508.586206895</v>
      </c>
    </row>
    <row r="4941" spans="1:24">
      <c r="A4941" s="7" t="s">
        <v>549</v>
      </c>
      <c r="B4941" s="13" t="s">
        <v>456</v>
      </c>
      <c r="C4941">
        <v>548730659.35615671</v>
      </c>
      <c r="D4941">
        <v>582945482.10926652</v>
      </c>
      <c r="E4941">
        <v>158469424.32432431</v>
      </c>
      <c r="F4941">
        <v>146465582.88288289</v>
      </c>
      <c r="G4941">
        <v>395</v>
      </c>
      <c r="H4941">
        <v>124</v>
      </c>
      <c r="I4941">
        <v>7</v>
      </c>
      <c r="J4941">
        <v>18</v>
      </c>
      <c r="K4941">
        <v>4</v>
      </c>
      <c r="M4941">
        <v>1374</v>
      </c>
      <c r="N4941">
        <v>587</v>
      </c>
      <c r="O4941">
        <v>106986200</v>
      </c>
      <c r="P4941">
        <v>102465785.58558559</v>
      </c>
      <c r="Q4941">
        <v>502</v>
      </c>
      <c r="R4941">
        <v>248</v>
      </c>
      <c r="S4941">
        <v>221791094.5945946</v>
      </c>
      <c r="T4941">
        <v>219906117.11711711</v>
      </c>
      <c r="U4941">
        <v>100031981.98198196</v>
      </c>
      <c r="V4941">
        <v>90071171.171171188</v>
      </c>
      <c r="W4941">
        <v>13531.862068962</v>
      </c>
      <c r="X4941">
        <v>13711.551724143999</v>
      </c>
    </row>
    <row r="4942" spans="1:24">
      <c r="A4942" s="7" t="s">
        <v>5991</v>
      </c>
      <c r="B4942" s="13" t="s">
        <v>5992</v>
      </c>
      <c r="C4942">
        <v>631450305.98377419</v>
      </c>
      <c r="D4942">
        <v>613322690.13452101</v>
      </c>
      <c r="E4942">
        <v>121797814.41441441</v>
      </c>
      <c r="F4942">
        <v>34947685.585585594</v>
      </c>
      <c r="G4942">
        <v>212</v>
      </c>
      <c r="H4942">
        <v>388</v>
      </c>
      <c r="I4942">
        <v>26</v>
      </c>
      <c r="J4942">
        <v>24</v>
      </c>
      <c r="M4942">
        <v>360</v>
      </c>
      <c r="N4942">
        <v>545</v>
      </c>
      <c r="O4942">
        <v>63512612.612612613</v>
      </c>
      <c r="P4942">
        <v>96087837.837837845</v>
      </c>
      <c r="Q4942">
        <v>214</v>
      </c>
      <c r="R4942">
        <v>350</v>
      </c>
      <c r="S4942">
        <v>143280720.72072071</v>
      </c>
      <c r="T4942">
        <v>153774007.20720723</v>
      </c>
      <c r="U4942">
        <v>47252522.522522524</v>
      </c>
      <c r="V4942">
        <v>94626036.036036044</v>
      </c>
      <c r="W4942">
        <v>13334.448275858</v>
      </c>
      <c r="X4942">
        <v>13355.793103456001</v>
      </c>
    </row>
    <row r="4943" spans="1:24">
      <c r="A4943" s="7" t="s">
        <v>5993</v>
      </c>
      <c r="B4943" s="13" t="s">
        <v>5994</v>
      </c>
      <c r="C4943">
        <v>1198646452.4102941</v>
      </c>
      <c r="D4943">
        <v>1194424504.2688327</v>
      </c>
      <c r="E4943">
        <v>311931263.96396399</v>
      </c>
      <c r="F4943">
        <v>150602329.72972971</v>
      </c>
      <c r="G4943">
        <v>268</v>
      </c>
      <c r="H4943">
        <v>322</v>
      </c>
      <c r="I4943">
        <v>24</v>
      </c>
      <c r="J4943">
        <v>43</v>
      </c>
      <c r="M4943">
        <v>503</v>
      </c>
      <c r="N4943">
        <v>568</v>
      </c>
      <c r="O4943">
        <v>324923789.1891892</v>
      </c>
      <c r="P4943">
        <v>177042454.95495495</v>
      </c>
      <c r="Q4943">
        <v>112</v>
      </c>
      <c r="R4943">
        <v>2133</v>
      </c>
      <c r="S4943">
        <v>410069417.11711711</v>
      </c>
      <c r="T4943">
        <v>428344568.46846843</v>
      </c>
      <c r="U4943">
        <v>120018378.37837839</v>
      </c>
      <c r="V4943">
        <v>90983243.243243232</v>
      </c>
      <c r="W4943">
        <v>28613.999999992</v>
      </c>
      <c r="X4943">
        <v>29467.551724149998</v>
      </c>
    </row>
    <row r="4944" spans="1:24">
      <c r="A4944" s="7" t="s">
        <v>5995</v>
      </c>
      <c r="B4944" s="13" t="s">
        <v>1183</v>
      </c>
      <c r="C4944">
        <v>208661642.53585798</v>
      </c>
      <c r="D4944">
        <v>182942562.22450328</v>
      </c>
      <c r="E4944">
        <v>2230630.630630631</v>
      </c>
      <c r="F4944">
        <v>501545.04504504497</v>
      </c>
      <c r="G4944">
        <v>35</v>
      </c>
      <c r="H4944">
        <v>16</v>
      </c>
      <c r="I4944">
        <v>5</v>
      </c>
      <c r="J4944">
        <v>9</v>
      </c>
      <c r="M4944">
        <v>112</v>
      </c>
      <c r="N4944">
        <v>116</v>
      </c>
      <c r="O4944">
        <v>20735135.135135133</v>
      </c>
      <c r="P4944">
        <v>21733446.846846845</v>
      </c>
      <c r="Q4944">
        <v>98</v>
      </c>
      <c r="R4944">
        <v>47</v>
      </c>
      <c r="S4944">
        <v>57947644.144144148</v>
      </c>
      <c r="T4944">
        <v>55100154.054054052</v>
      </c>
      <c r="U4944">
        <v>20037117.117117114</v>
      </c>
      <c r="V4944">
        <v>14947837.837837838</v>
      </c>
      <c r="W4944">
        <v>7428.8275862050004</v>
      </c>
      <c r="X4944">
        <v>7280.8620689700001</v>
      </c>
    </row>
    <row r="4945" spans="1:24">
      <c r="A4945" s="7" t="s">
        <v>5996</v>
      </c>
      <c r="B4945" s="13" t="s">
        <v>908</v>
      </c>
      <c r="C4945">
        <v>607090642.46857047</v>
      </c>
      <c r="D4945">
        <v>601607391.19136679</v>
      </c>
      <c r="E4945">
        <v>30551959.459459461</v>
      </c>
      <c r="F4945">
        <v>2664729.7297297302</v>
      </c>
      <c r="G4945">
        <v>129</v>
      </c>
      <c r="H4945">
        <v>187</v>
      </c>
      <c r="I4945">
        <v>6</v>
      </c>
      <c r="J4945">
        <v>12</v>
      </c>
      <c r="M4945">
        <v>292</v>
      </c>
      <c r="N4945">
        <v>332</v>
      </c>
      <c r="O4945">
        <v>38988288.288288288</v>
      </c>
      <c r="P4945">
        <v>39771503.603603601</v>
      </c>
      <c r="Q4945">
        <v>77</v>
      </c>
      <c r="R4945">
        <v>79</v>
      </c>
      <c r="S4945">
        <v>157325926.12612611</v>
      </c>
      <c r="T4945">
        <v>181258074.77477479</v>
      </c>
      <c r="U4945">
        <v>35642432.432432428</v>
      </c>
      <c r="V4945">
        <v>41184504.504504502</v>
      </c>
      <c r="W4945">
        <v>15703.827586202999</v>
      </c>
      <c r="X4945">
        <v>15861.034482753999</v>
      </c>
    </row>
    <row r="4946" spans="1:24">
      <c r="A4946" s="7" t="s">
        <v>5997</v>
      </c>
      <c r="B4946" s="13" t="s">
        <v>2006</v>
      </c>
      <c r="C4946">
        <v>155046150.64212295</v>
      </c>
      <c r="D4946">
        <v>156006287.49969494</v>
      </c>
      <c r="E4946">
        <v>1407207.2072072071</v>
      </c>
      <c r="F4946">
        <v>691621.62162162201</v>
      </c>
      <c r="G4946">
        <v>39</v>
      </c>
      <c r="H4946">
        <v>50</v>
      </c>
      <c r="I4946">
        <v>2</v>
      </c>
      <c r="J4946">
        <v>3</v>
      </c>
      <c r="M4946">
        <v>64</v>
      </c>
      <c r="N4946">
        <v>74</v>
      </c>
      <c r="O4946">
        <v>8667117.1171171162</v>
      </c>
      <c r="P4946">
        <v>9319549.5495495517</v>
      </c>
      <c r="Q4946">
        <v>89</v>
      </c>
      <c r="R4946">
        <v>91</v>
      </c>
      <c r="S4946">
        <v>30894630.630630627</v>
      </c>
      <c r="T4946">
        <v>34242346.846846849</v>
      </c>
      <c r="U4946">
        <v>7962072.072072072</v>
      </c>
      <c r="V4946">
        <v>8437837.8378378376</v>
      </c>
      <c r="W4946">
        <v>5841.172413794</v>
      </c>
      <c r="X4946">
        <v>5814.2413793100004</v>
      </c>
    </row>
    <row r="4947" spans="1:24">
      <c r="A4947" s="7" t="s">
        <v>5998</v>
      </c>
      <c r="B4947" s="13" t="s">
        <v>1150</v>
      </c>
      <c r="C4947">
        <v>2374373283.2518539</v>
      </c>
      <c r="D4947">
        <v>2248185689.2000122</v>
      </c>
      <c r="E4947">
        <v>18002207.20720721</v>
      </c>
      <c r="F4947">
        <v>5538621.6216216236</v>
      </c>
      <c r="G4947">
        <v>685</v>
      </c>
      <c r="H4947">
        <v>470</v>
      </c>
      <c r="I4947">
        <v>23</v>
      </c>
      <c r="J4947">
        <v>34</v>
      </c>
      <c r="K4947">
        <v>12</v>
      </c>
      <c r="M4947">
        <v>4395</v>
      </c>
      <c r="N4947">
        <v>850</v>
      </c>
      <c r="O4947">
        <v>116289279.27927928</v>
      </c>
      <c r="P4947">
        <v>207416852.25225225</v>
      </c>
      <c r="Q4947">
        <v>904</v>
      </c>
      <c r="R4947">
        <v>853</v>
      </c>
      <c r="S4947">
        <v>370503894.5945946</v>
      </c>
      <c r="T4947">
        <v>337347649.54954952</v>
      </c>
      <c r="U4947">
        <v>103264054.05405405</v>
      </c>
      <c r="V4947">
        <v>191032702.7027027</v>
      </c>
      <c r="W4947">
        <v>42830.379310336</v>
      </c>
      <c r="X4947">
        <v>42578.689655183</v>
      </c>
    </row>
    <row r="4948" spans="1:24">
      <c r="A4948" s="7" t="s">
        <v>5999</v>
      </c>
      <c r="B4948" s="13" t="s">
        <v>4953</v>
      </c>
      <c r="C4948">
        <v>576473579.05608487</v>
      </c>
      <c r="D4948">
        <v>567901043.58347344</v>
      </c>
      <c r="E4948">
        <v>12762798.198198199</v>
      </c>
      <c r="F4948">
        <v>129597113.51351352</v>
      </c>
      <c r="G4948">
        <v>142</v>
      </c>
      <c r="H4948">
        <v>75</v>
      </c>
      <c r="I4948">
        <v>17</v>
      </c>
      <c r="J4948">
        <v>16</v>
      </c>
      <c r="K4948">
        <v>33</v>
      </c>
      <c r="M4948">
        <v>619</v>
      </c>
      <c r="N4948">
        <v>363</v>
      </c>
      <c r="O4948">
        <v>154512061.26126128</v>
      </c>
      <c r="P4948">
        <v>37431554.054054052</v>
      </c>
      <c r="Q4948">
        <v>337</v>
      </c>
      <c r="R4948">
        <v>375</v>
      </c>
      <c r="S4948">
        <v>128100229.72972973</v>
      </c>
      <c r="T4948">
        <v>116355671.17117116</v>
      </c>
      <c r="U4948">
        <v>20821261.261261262</v>
      </c>
      <c r="V4948">
        <v>51257293.693693697</v>
      </c>
      <c r="W4948">
        <v>9730.5862069040013</v>
      </c>
      <c r="X4948">
        <v>10118.862068962</v>
      </c>
    </row>
    <row r="4949" spans="1:24">
      <c r="A4949" s="7" t="s">
        <v>6000</v>
      </c>
      <c r="B4949" s="13" t="s">
        <v>2085</v>
      </c>
      <c r="C4949">
        <v>1431516411.2224908</v>
      </c>
      <c r="D4949">
        <v>1447674784.8393331</v>
      </c>
      <c r="E4949">
        <v>4870157.6576576624</v>
      </c>
      <c r="F4949">
        <v>2309102.7027027071</v>
      </c>
      <c r="G4949">
        <v>583</v>
      </c>
      <c r="H4949">
        <v>710</v>
      </c>
      <c r="I4949">
        <v>25</v>
      </c>
      <c r="J4949">
        <v>30</v>
      </c>
      <c r="M4949">
        <v>717</v>
      </c>
      <c r="N4949">
        <v>893</v>
      </c>
      <c r="O4949">
        <v>459986036.03603601</v>
      </c>
      <c r="P4949">
        <v>153073037.83783785</v>
      </c>
      <c r="Q4949">
        <v>2055</v>
      </c>
      <c r="R4949">
        <v>782</v>
      </c>
      <c r="S4949">
        <v>406006945.94594592</v>
      </c>
      <c r="T4949">
        <v>429174563.96396399</v>
      </c>
      <c r="U4949">
        <v>282913466.66666669</v>
      </c>
      <c r="V4949">
        <v>146797068.46846846</v>
      </c>
      <c r="W4949">
        <v>36944.586206884</v>
      </c>
      <c r="X4949">
        <v>37892.310344828002</v>
      </c>
    </row>
    <row r="4950" spans="1:24">
      <c r="A4950" s="7" t="s">
        <v>6001</v>
      </c>
      <c r="B4950" s="13" t="s">
        <v>1019</v>
      </c>
      <c r="C4950">
        <v>73277738.486865759</v>
      </c>
      <c r="D4950">
        <v>70767630.709045351</v>
      </c>
      <c r="E4950">
        <v>2278513.5135135138</v>
      </c>
      <c r="F4950">
        <v>75549810.810810819</v>
      </c>
      <c r="G4950">
        <v>27</v>
      </c>
      <c r="H4950">
        <v>4</v>
      </c>
      <c r="I4950">
        <v>2</v>
      </c>
      <c r="J4950">
        <v>2</v>
      </c>
      <c r="M4950">
        <v>43</v>
      </c>
      <c r="N4950">
        <v>15</v>
      </c>
      <c r="O4950">
        <v>18863963.963963967</v>
      </c>
      <c r="P4950">
        <v>21275936.936936937</v>
      </c>
      <c r="R4950">
        <v>83</v>
      </c>
      <c r="S4950">
        <v>19975180.180180177</v>
      </c>
      <c r="T4950">
        <v>18449108.108108107</v>
      </c>
      <c r="U4950">
        <v>15065315.315315314</v>
      </c>
      <c r="V4950">
        <v>17351621.62162162</v>
      </c>
      <c r="W4950">
        <v>1098.999999999</v>
      </c>
      <c r="X4950">
        <v>1149.0689655169999</v>
      </c>
    </row>
    <row r="4951" spans="1:24">
      <c r="A4951" s="7" t="s">
        <v>6002</v>
      </c>
      <c r="B4951" s="13" t="s">
        <v>1925</v>
      </c>
      <c r="C4951">
        <v>1290162840.707088</v>
      </c>
      <c r="D4951">
        <v>1308379108.1378787</v>
      </c>
      <c r="E4951">
        <v>1063192500</v>
      </c>
      <c r="F4951">
        <v>3601919.8198198229</v>
      </c>
      <c r="G4951">
        <v>403</v>
      </c>
      <c r="H4951">
        <v>616</v>
      </c>
      <c r="I4951">
        <v>23</v>
      </c>
      <c r="J4951">
        <v>41</v>
      </c>
      <c r="M4951">
        <v>566</v>
      </c>
      <c r="N4951">
        <v>1619</v>
      </c>
      <c r="O4951">
        <v>224918738.73873875</v>
      </c>
      <c r="P4951">
        <v>262912319.81981981</v>
      </c>
      <c r="Q4951">
        <v>736</v>
      </c>
      <c r="R4951">
        <v>1129</v>
      </c>
      <c r="S4951">
        <v>444340719.81981987</v>
      </c>
      <c r="T4951">
        <v>501965710.8108108</v>
      </c>
      <c r="U4951">
        <v>221922381.98198199</v>
      </c>
      <c r="V4951">
        <v>282025448.64864868</v>
      </c>
      <c r="W4951">
        <v>29340.034482756</v>
      </c>
      <c r="X4951">
        <v>30026.034482764</v>
      </c>
    </row>
    <row r="4952" spans="1:24">
      <c r="A4952" s="7" t="s">
        <v>6003</v>
      </c>
      <c r="B4952" s="13" t="s">
        <v>1019</v>
      </c>
      <c r="C4952">
        <v>115532015.32914975</v>
      </c>
      <c r="D4952">
        <v>116128935.01797637</v>
      </c>
      <c r="E4952">
        <v>3298355.8558558552</v>
      </c>
      <c r="F4952">
        <v>2379279.27927928</v>
      </c>
      <c r="G4952">
        <v>35</v>
      </c>
      <c r="H4952">
        <v>21</v>
      </c>
      <c r="I4952">
        <v>4</v>
      </c>
      <c r="J4952">
        <v>5</v>
      </c>
      <c r="K4952">
        <v>2</v>
      </c>
      <c r="M4952">
        <v>66</v>
      </c>
      <c r="N4952">
        <v>39</v>
      </c>
      <c r="O4952">
        <v>26994594.594594594</v>
      </c>
      <c r="P4952">
        <v>32595945.945945945</v>
      </c>
      <c r="Q4952">
        <v>1</v>
      </c>
      <c r="R4952">
        <v>140</v>
      </c>
      <c r="S4952">
        <v>40066450.45045045</v>
      </c>
      <c r="T4952">
        <v>39891414.414414413</v>
      </c>
      <c r="U4952">
        <v>26349189.189189192</v>
      </c>
      <c r="V4952">
        <v>30396126.126126122</v>
      </c>
      <c r="W4952">
        <v>1726.0689655199999</v>
      </c>
      <c r="X4952">
        <v>1730.793103452</v>
      </c>
    </row>
    <row r="4953" spans="1:24">
      <c r="A4953" s="7" t="s">
        <v>6004</v>
      </c>
      <c r="B4953" s="13" t="s">
        <v>2235</v>
      </c>
      <c r="C4953">
        <v>1445059588.8581202</v>
      </c>
      <c r="D4953">
        <v>1463824869.9091718</v>
      </c>
      <c r="E4953">
        <v>8879797.2972972989</v>
      </c>
      <c r="F4953">
        <v>4336873.8738738727</v>
      </c>
      <c r="G4953">
        <v>306</v>
      </c>
      <c r="H4953">
        <v>326</v>
      </c>
      <c r="I4953">
        <v>20</v>
      </c>
      <c r="J4953">
        <v>19</v>
      </c>
      <c r="M4953">
        <v>401</v>
      </c>
      <c r="N4953">
        <v>466</v>
      </c>
      <c r="O4953">
        <v>78536261.261261255</v>
      </c>
      <c r="P4953">
        <v>94787387.387387395</v>
      </c>
      <c r="Q4953">
        <v>512</v>
      </c>
      <c r="R4953">
        <v>503</v>
      </c>
      <c r="S4953">
        <v>280608595.4954955</v>
      </c>
      <c r="T4953">
        <v>282326146.84684688</v>
      </c>
      <c r="U4953">
        <v>80480538.738738731</v>
      </c>
      <c r="V4953">
        <v>90109409.009009004</v>
      </c>
      <c r="W4953">
        <v>28114.137931036999</v>
      </c>
      <c r="X4953">
        <v>27845.586206905999</v>
      </c>
    </row>
    <row r="4954" spans="1:24">
      <c r="A4954" s="7" t="s">
        <v>6005</v>
      </c>
      <c r="B4954" s="13" t="s">
        <v>1676</v>
      </c>
      <c r="C4954">
        <v>939514159.50022483</v>
      </c>
      <c r="D4954">
        <v>960710405.04751861</v>
      </c>
      <c r="E4954">
        <v>3488085.5855855849</v>
      </c>
      <c r="F4954">
        <v>4772054.0540540582</v>
      </c>
      <c r="G4954">
        <v>268</v>
      </c>
      <c r="H4954">
        <v>250</v>
      </c>
      <c r="I4954">
        <v>13</v>
      </c>
      <c r="J4954">
        <v>16</v>
      </c>
      <c r="K4954">
        <v>2</v>
      </c>
      <c r="M4954">
        <v>413</v>
      </c>
      <c r="N4954">
        <v>334</v>
      </c>
      <c r="O4954">
        <v>35846441.441441439</v>
      </c>
      <c r="P4954">
        <v>49043333.333333336</v>
      </c>
      <c r="Q4954">
        <v>415</v>
      </c>
      <c r="R4954">
        <v>552</v>
      </c>
      <c r="S4954">
        <v>150057534.23423421</v>
      </c>
      <c r="T4954">
        <v>152321072.07207206</v>
      </c>
      <c r="U4954">
        <v>32866845.045045048</v>
      </c>
      <c r="V4954">
        <v>46346873.873873875</v>
      </c>
      <c r="W4954">
        <v>20734.517241384001</v>
      </c>
      <c r="X4954">
        <v>21050.86206897</v>
      </c>
    </row>
    <row r="4955" spans="1:24">
      <c r="A4955" s="7" t="s">
        <v>6006</v>
      </c>
      <c r="B4955" s="13" t="s">
        <v>1002</v>
      </c>
      <c r="C4955">
        <v>259294066.46812832</v>
      </c>
      <c r="D4955">
        <v>262460962.48108342</v>
      </c>
      <c r="E4955">
        <v>1421756.7567567581</v>
      </c>
      <c r="F4955">
        <v>610135.13513513899</v>
      </c>
      <c r="G4955">
        <v>106</v>
      </c>
      <c r="H4955">
        <v>133</v>
      </c>
      <c r="I4955">
        <v>11</v>
      </c>
      <c r="J4955">
        <v>14</v>
      </c>
      <c r="M4955">
        <v>140</v>
      </c>
      <c r="N4955">
        <v>159</v>
      </c>
      <c r="O4955">
        <v>39800675.675675675</v>
      </c>
      <c r="P4955">
        <v>59456666.666666664</v>
      </c>
      <c r="Q4955">
        <v>219</v>
      </c>
      <c r="R4955">
        <v>179</v>
      </c>
      <c r="S4955">
        <v>82024448.648648649</v>
      </c>
      <c r="T4955">
        <v>87714691.891891897</v>
      </c>
      <c r="U4955">
        <v>41928018.018018015</v>
      </c>
      <c r="V4955">
        <v>51168511.711711705</v>
      </c>
      <c r="W4955">
        <v>5248.7241379289999</v>
      </c>
      <c r="X4955">
        <v>5144.9655172399998</v>
      </c>
    </row>
    <row r="4956" spans="1:24">
      <c r="A4956" s="7" t="s">
        <v>6007</v>
      </c>
      <c r="B4956" s="13" t="s">
        <v>2326</v>
      </c>
      <c r="C4956">
        <v>126679774.65533575</v>
      </c>
      <c r="D4956">
        <v>124952895.57929702</v>
      </c>
      <c r="E4956">
        <v>15090.09009009</v>
      </c>
      <c r="F4956">
        <v>33333.333333333998</v>
      </c>
      <c r="G4956">
        <v>5</v>
      </c>
      <c r="H4956">
        <v>10</v>
      </c>
      <c r="I4956">
        <v>11</v>
      </c>
      <c r="J4956">
        <v>3</v>
      </c>
      <c r="M4956">
        <v>59</v>
      </c>
      <c r="N4956">
        <v>29</v>
      </c>
      <c r="O4956">
        <v>12369369.369369371</v>
      </c>
      <c r="P4956">
        <v>2520270.2702702689</v>
      </c>
      <c r="Q4956">
        <v>41</v>
      </c>
      <c r="R4956">
        <v>51</v>
      </c>
      <c r="S4956">
        <v>54230932.432432435</v>
      </c>
      <c r="T4956">
        <v>54176815.315315314</v>
      </c>
      <c r="U4956">
        <v>12230630.630630631</v>
      </c>
      <c r="V4956">
        <v>3578468.4684684691</v>
      </c>
      <c r="W4956">
        <v>2027.000000002</v>
      </c>
      <c r="X4956">
        <v>2105.4482758639997</v>
      </c>
    </row>
    <row r="4957" spans="1:24">
      <c r="A4957" s="7" t="s">
        <v>6008</v>
      </c>
      <c r="B4957" s="13" t="s">
        <v>1966</v>
      </c>
      <c r="C4957">
        <v>1654750475.7425408</v>
      </c>
      <c r="D4957">
        <v>1651515365.0257647</v>
      </c>
      <c r="E4957">
        <v>854889095.49549556</v>
      </c>
      <c r="F4957">
        <v>1931342.3423423429</v>
      </c>
      <c r="G4957">
        <v>594</v>
      </c>
      <c r="H4957">
        <v>537</v>
      </c>
      <c r="I4957">
        <v>24</v>
      </c>
      <c r="J4957">
        <v>35</v>
      </c>
      <c r="M4957">
        <v>770</v>
      </c>
      <c r="N4957">
        <v>592</v>
      </c>
      <c r="O4957">
        <v>226712162.16216215</v>
      </c>
      <c r="P4957">
        <v>367638333.33333337</v>
      </c>
      <c r="Q4957">
        <v>593</v>
      </c>
      <c r="R4957">
        <v>1675</v>
      </c>
      <c r="S4957">
        <v>602943638.73873866</v>
      </c>
      <c r="T4957">
        <v>626444627.92792785</v>
      </c>
      <c r="U4957">
        <v>221989909.90990993</v>
      </c>
      <c r="V4957">
        <v>366168198.1981982</v>
      </c>
      <c r="W4957">
        <v>29878.655172409999</v>
      </c>
      <c r="X4957">
        <v>30141.965517227</v>
      </c>
    </row>
    <row r="4958" spans="1:24">
      <c r="A4958" s="7" t="s">
        <v>6009</v>
      </c>
      <c r="B4958" s="13" t="s">
        <v>1315</v>
      </c>
      <c r="C4958">
        <v>124845790.74596933</v>
      </c>
      <c r="D4958">
        <v>131454565.76797494</v>
      </c>
      <c r="E4958">
        <v>468333.33333333302</v>
      </c>
      <c r="F4958">
        <v>31756.756756757</v>
      </c>
      <c r="G4958">
        <v>40</v>
      </c>
      <c r="H4958">
        <v>38</v>
      </c>
      <c r="I4958">
        <v>2</v>
      </c>
      <c r="J4958">
        <v>1</v>
      </c>
      <c r="M4958">
        <v>52</v>
      </c>
      <c r="N4958">
        <v>52</v>
      </c>
      <c r="O4958">
        <v>2921621.6216216208</v>
      </c>
      <c r="P4958">
        <v>7660135.1351351347</v>
      </c>
      <c r="Q4958">
        <v>44</v>
      </c>
      <c r="R4958">
        <v>83</v>
      </c>
      <c r="S4958">
        <v>21546792.792792793</v>
      </c>
      <c r="T4958">
        <v>25207030.630630635</v>
      </c>
      <c r="U4958">
        <v>3869459.4594594589</v>
      </c>
      <c r="V4958">
        <v>7334054.0540540535</v>
      </c>
      <c r="W4958">
        <v>2687.1379310339998</v>
      </c>
      <c r="X4958">
        <v>2930.655172409</v>
      </c>
    </row>
    <row r="4959" spans="1:24">
      <c r="A4959" s="7" t="s">
        <v>550</v>
      </c>
      <c r="B4959" s="13" t="s">
        <v>88</v>
      </c>
      <c r="C4959">
        <v>625865420.91400421</v>
      </c>
      <c r="D4959">
        <v>651732945.8917011</v>
      </c>
      <c r="E4959">
        <v>3621171.1711711739</v>
      </c>
      <c r="F4959">
        <v>2501801.801801804</v>
      </c>
      <c r="G4959">
        <v>319</v>
      </c>
      <c r="H4959">
        <v>161</v>
      </c>
      <c r="I4959">
        <v>9</v>
      </c>
      <c r="J4959">
        <v>10</v>
      </c>
      <c r="K4959">
        <v>1</v>
      </c>
      <c r="M4959">
        <v>368</v>
      </c>
      <c r="N4959">
        <v>190</v>
      </c>
      <c r="O4959">
        <v>63063513.513513513</v>
      </c>
      <c r="P4959">
        <v>504737837.83783782</v>
      </c>
      <c r="Q4959">
        <v>250</v>
      </c>
      <c r="R4959">
        <v>275</v>
      </c>
      <c r="S4959">
        <v>125919590.0900901</v>
      </c>
      <c r="T4959">
        <v>135076031.53153154</v>
      </c>
      <c r="U4959">
        <v>58578108.108108103</v>
      </c>
      <c r="V4959">
        <v>47784324.324324325</v>
      </c>
      <c r="W4959">
        <v>10175.827586206</v>
      </c>
      <c r="X4959">
        <v>10011.310344825</v>
      </c>
    </row>
    <row r="4960" spans="1:24">
      <c r="A4960" s="7" t="s">
        <v>6010</v>
      </c>
      <c r="B4960" s="13" t="s">
        <v>2355</v>
      </c>
      <c r="C4960">
        <v>124339435.95278643</v>
      </c>
      <c r="D4960">
        <v>122047575.06934232</v>
      </c>
      <c r="E4960">
        <v>251801.80180180201</v>
      </c>
      <c r="F4960">
        <v>383783.78378378501</v>
      </c>
      <c r="G4960">
        <v>24</v>
      </c>
      <c r="H4960">
        <v>30</v>
      </c>
      <c r="I4960">
        <v>2</v>
      </c>
      <c r="J4960">
        <v>5</v>
      </c>
      <c r="K4960">
        <v>1</v>
      </c>
      <c r="M4960">
        <v>41</v>
      </c>
      <c r="N4960">
        <v>52</v>
      </c>
      <c r="O4960">
        <v>24309009.009009011</v>
      </c>
      <c r="P4960">
        <v>56745045.045045055</v>
      </c>
      <c r="Q4960">
        <v>78</v>
      </c>
      <c r="R4960">
        <v>153</v>
      </c>
      <c r="S4960">
        <v>45856270.270270266</v>
      </c>
      <c r="T4960">
        <v>43666630.630630627</v>
      </c>
      <c r="U4960">
        <v>24783513.513513513</v>
      </c>
      <c r="V4960">
        <v>58023423.423423424</v>
      </c>
      <c r="W4960">
        <v>2031.034482757</v>
      </c>
      <c r="X4960">
        <v>2066.6896551730001</v>
      </c>
    </row>
    <row r="4961" spans="1:24">
      <c r="A4961" s="7" t="s">
        <v>6011</v>
      </c>
      <c r="B4961" s="13" t="s">
        <v>711</v>
      </c>
      <c r="C4961">
        <v>44614485.384840697</v>
      </c>
      <c r="D4961">
        <v>43411230.241311669</v>
      </c>
      <c r="E4961">
        <v>548648.64864865004</v>
      </c>
      <c r="F4961">
        <v>293693.69369369402</v>
      </c>
      <c r="G4961">
        <v>9</v>
      </c>
      <c r="H4961">
        <v>24</v>
      </c>
      <c r="I4961">
        <v>0</v>
      </c>
      <c r="J4961">
        <v>2</v>
      </c>
      <c r="M4961">
        <v>19</v>
      </c>
      <c r="N4961">
        <v>32</v>
      </c>
      <c r="O4961">
        <v>572972.972972975</v>
      </c>
      <c r="P4961">
        <v>1757657.6576576571</v>
      </c>
      <c r="Q4961">
        <v>10</v>
      </c>
      <c r="R4961">
        <v>61</v>
      </c>
      <c r="S4961">
        <v>5064581.0810810812</v>
      </c>
      <c r="T4961">
        <v>4346783.7837837832</v>
      </c>
      <c r="U4961">
        <v>1304954.9549549539</v>
      </c>
      <c r="V4961">
        <v>2275135.1351351351</v>
      </c>
      <c r="W4961">
        <v>907.82758620100003</v>
      </c>
      <c r="X4961">
        <v>884.20689655299998</v>
      </c>
    </row>
    <row r="4962" spans="1:24">
      <c r="A4962" s="7" t="s">
        <v>6012</v>
      </c>
      <c r="B4962" s="13" t="s">
        <v>3596</v>
      </c>
      <c r="C4962">
        <v>925115520.17768002</v>
      </c>
      <c r="D4962">
        <v>955480868.42627847</v>
      </c>
      <c r="E4962">
        <v>857454.95495495701</v>
      </c>
      <c r="F4962">
        <v>269000.00000000198</v>
      </c>
      <c r="G4962">
        <v>258</v>
      </c>
      <c r="H4962">
        <v>281</v>
      </c>
      <c r="I4962">
        <v>18</v>
      </c>
      <c r="J4962">
        <v>28</v>
      </c>
      <c r="K4962">
        <v>5</v>
      </c>
      <c r="M4962">
        <v>977</v>
      </c>
      <c r="N4962">
        <v>469</v>
      </c>
      <c r="O4962">
        <v>138854302.7027027</v>
      </c>
      <c r="P4962">
        <v>185652207.2072072</v>
      </c>
      <c r="Q4962">
        <v>881</v>
      </c>
      <c r="R4962">
        <v>588</v>
      </c>
      <c r="S4962">
        <v>223952855.85585585</v>
      </c>
      <c r="T4962">
        <v>237167369.36936939</v>
      </c>
      <c r="U4962">
        <v>120793603.60360362</v>
      </c>
      <c r="V4962">
        <v>174934639.63963968</v>
      </c>
      <c r="W4962">
        <v>22744.758620683002</v>
      </c>
      <c r="X4962">
        <v>22939.413793098</v>
      </c>
    </row>
    <row r="4963" spans="1:24">
      <c r="A4963" s="7" t="s">
        <v>6013</v>
      </c>
      <c r="B4963" s="13" t="s">
        <v>1935</v>
      </c>
      <c r="C4963">
        <v>1151771252.9533253</v>
      </c>
      <c r="D4963">
        <v>1187559866.6588969</v>
      </c>
      <c r="E4963">
        <v>619755024.32432437</v>
      </c>
      <c r="F4963">
        <v>749098222.52252257</v>
      </c>
      <c r="G4963">
        <v>378</v>
      </c>
      <c r="H4963">
        <v>514</v>
      </c>
      <c r="I4963">
        <v>10</v>
      </c>
      <c r="J4963">
        <v>31</v>
      </c>
      <c r="K4963">
        <v>2</v>
      </c>
      <c r="M4963">
        <v>1449</v>
      </c>
      <c r="N4963">
        <v>1009</v>
      </c>
      <c r="O4963">
        <v>204421036.03603601</v>
      </c>
      <c r="P4963">
        <v>194373063.06306306</v>
      </c>
      <c r="Q4963">
        <v>571</v>
      </c>
      <c r="R4963">
        <v>796</v>
      </c>
      <c r="S4963">
        <v>323148280.18018013</v>
      </c>
      <c r="T4963">
        <v>315450513.51351351</v>
      </c>
      <c r="U4963">
        <v>192619454.05405405</v>
      </c>
      <c r="V4963">
        <v>182720045.04504505</v>
      </c>
      <c r="W4963">
        <v>27088.034482744999</v>
      </c>
      <c r="X4963">
        <v>27326.4137931</v>
      </c>
    </row>
    <row r="4964" spans="1:24">
      <c r="A4964" s="7" t="s">
        <v>6014</v>
      </c>
      <c r="B4964" s="13" t="s">
        <v>1243</v>
      </c>
      <c r="C4964">
        <v>274640313.2331385</v>
      </c>
      <c r="D4964">
        <v>268324334.12709075</v>
      </c>
      <c r="E4964">
        <v>1062162.1621621631</v>
      </c>
      <c r="F4964">
        <v>260360.360360361</v>
      </c>
      <c r="G4964">
        <v>110</v>
      </c>
      <c r="H4964">
        <v>67</v>
      </c>
      <c r="I4964">
        <v>2</v>
      </c>
      <c r="J4964">
        <v>2</v>
      </c>
      <c r="M4964">
        <v>339</v>
      </c>
      <c r="N4964">
        <v>114</v>
      </c>
      <c r="O4964">
        <v>5917117.1171171162</v>
      </c>
      <c r="P4964">
        <v>10509009.009009009</v>
      </c>
      <c r="Q4964">
        <v>124</v>
      </c>
      <c r="R4964">
        <v>118</v>
      </c>
      <c r="S4964">
        <v>45908738.738738738</v>
      </c>
      <c r="T4964">
        <v>44533653.153153151</v>
      </c>
      <c r="U4964">
        <v>5045675.6756756753</v>
      </c>
      <c r="V4964">
        <v>9767657.6576576568</v>
      </c>
      <c r="W4964">
        <v>4323.4482758619997</v>
      </c>
      <c r="X4964">
        <v>4468.999999996</v>
      </c>
    </row>
    <row r="4965" spans="1:24">
      <c r="A4965" s="7" t="s">
        <v>6015</v>
      </c>
      <c r="B4965" s="13" t="s">
        <v>964</v>
      </c>
      <c r="C4965">
        <v>4500108577.4082308</v>
      </c>
      <c r="D4965">
        <v>4411944089.0227671</v>
      </c>
      <c r="E4965">
        <v>153249040.54054055</v>
      </c>
      <c r="F4965">
        <v>26691979.279279284</v>
      </c>
      <c r="G4965">
        <v>850</v>
      </c>
      <c r="H4965">
        <v>785</v>
      </c>
      <c r="I4965">
        <v>32</v>
      </c>
      <c r="J4965">
        <v>52</v>
      </c>
      <c r="K4965">
        <v>16</v>
      </c>
      <c r="M4965">
        <v>2857</v>
      </c>
      <c r="N4965">
        <v>1856</v>
      </c>
      <c r="O4965">
        <v>1240446021.6216216</v>
      </c>
      <c r="P4965">
        <v>1613292963.0630631</v>
      </c>
      <c r="Q4965">
        <v>2346</v>
      </c>
      <c r="R4965">
        <v>1852</v>
      </c>
      <c r="S4965">
        <v>1016429554.954955</v>
      </c>
      <c r="T4965">
        <v>1023628945.945946</v>
      </c>
      <c r="U4965">
        <v>1201724418.018018</v>
      </c>
      <c r="V4965">
        <v>1611893834.2342341</v>
      </c>
      <c r="W4965">
        <v>90338.137931033998</v>
      </c>
      <c r="X4965">
        <v>91790.413793091997</v>
      </c>
    </row>
    <row r="4966" spans="1:24">
      <c r="A4966" s="7" t="s">
        <v>6016</v>
      </c>
      <c r="B4966" s="13" t="s">
        <v>741</v>
      </c>
      <c r="C4966">
        <v>397977833.07092875</v>
      </c>
      <c r="D4966">
        <v>375953197.79828316</v>
      </c>
      <c r="E4966">
        <v>197288720.72072071</v>
      </c>
      <c r="F4966">
        <v>23876801.801801812</v>
      </c>
      <c r="G4966">
        <v>74</v>
      </c>
      <c r="H4966">
        <v>89</v>
      </c>
      <c r="I4966">
        <v>6</v>
      </c>
      <c r="J4966">
        <v>7</v>
      </c>
      <c r="K4966">
        <v>3</v>
      </c>
      <c r="M4966">
        <v>128</v>
      </c>
      <c r="N4966">
        <v>129</v>
      </c>
      <c r="O4966">
        <v>129385221.62162162</v>
      </c>
      <c r="P4966">
        <v>197418738.73873875</v>
      </c>
      <c r="Q4966">
        <v>145</v>
      </c>
      <c r="R4966">
        <v>376</v>
      </c>
      <c r="S4966">
        <v>154375358.55855855</v>
      </c>
      <c r="T4966">
        <v>164689099.0990991</v>
      </c>
      <c r="U4966">
        <v>44414277.477477476</v>
      </c>
      <c r="V4966">
        <v>104455045.04504505</v>
      </c>
      <c r="W4966">
        <v>8419.2758620740005</v>
      </c>
      <c r="X4966">
        <v>8379.2413793119995</v>
      </c>
    </row>
    <row r="4967" spans="1:24">
      <c r="A4967" s="7" t="s">
        <v>6017</v>
      </c>
      <c r="B4967" s="13" t="s">
        <v>2235</v>
      </c>
      <c r="C4967">
        <v>1787398964.3657691</v>
      </c>
      <c r="D4967">
        <v>1809361453.9543233</v>
      </c>
      <c r="E4967">
        <v>169158399.0990991</v>
      </c>
      <c r="F4967">
        <v>5960867.5675675767</v>
      </c>
      <c r="G4967">
        <v>504</v>
      </c>
      <c r="H4967">
        <v>543</v>
      </c>
      <c r="I4967">
        <v>33</v>
      </c>
      <c r="J4967">
        <v>49</v>
      </c>
      <c r="K4967">
        <v>9</v>
      </c>
      <c r="M4967">
        <v>669</v>
      </c>
      <c r="N4967">
        <v>834</v>
      </c>
      <c r="O4967">
        <v>155971801.8018018</v>
      </c>
      <c r="P4967">
        <v>171587297.2972973</v>
      </c>
      <c r="Q4967">
        <v>1233</v>
      </c>
      <c r="R4967">
        <v>813</v>
      </c>
      <c r="S4967">
        <v>439233219.81981981</v>
      </c>
      <c r="T4967">
        <v>449987476.57657659</v>
      </c>
      <c r="U4967">
        <v>147046798.1981982</v>
      </c>
      <c r="V4967">
        <v>149678057.65765765</v>
      </c>
      <c r="W4967">
        <v>47726.137931037003</v>
      </c>
      <c r="X4967">
        <v>48737.137931042998</v>
      </c>
    </row>
    <row r="4968" spans="1:24">
      <c r="A4968" s="7" t="s">
        <v>6018</v>
      </c>
      <c r="B4968" s="13" t="s">
        <v>2073</v>
      </c>
      <c r="C4968">
        <v>310610292.57700682</v>
      </c>
      <c r="D4968">
        <v>311004569.48380494</v>
      </c>
      <c r="E4968">
        <v>25608.108108108001</v>
      </c>
      <c r="F4968">
        <v>52189.189189190998</v>
      </c>
      <c r="G4968">
        <v>177</v>
      </c>
      <c r="H4968">
        <v>97</v>
      </c>
      <c r="I4968">
        <v>3</v>
      </c>
      <c r="J4968">
        <v>5</v>
      </c>
      <c r="M4968">
        <v>211</v>
      </c>
      <c r="N4968">
        <v>142</v>
      </c>
      <c r="O4968">
        <v>2737567.5675675669</v>
      </c>
      <c r="P4968">
        <v>25580382.882882886</v>
      </c>
      <c r="Q4968">
        <v>36</v>
      </c>
      <c r="R4968">
        <v>89</v>
      </c>
      <c r="S4968">
        <v>52396795.495495491</v>
      </c>
      <c r="T4968">
        <v>54037565.765765764</v>
      </c>
      <c r="U4968">
        <v>2814324.3243243238</v>
      </c>
      <c r="V4968">
        <v>7793963.963963965</v>
      </c>
      <c r="W4968">
        <v>7135.0344827560002</v>
      </c>
      <c r="X4968">
        <v>7311.2068965529998</v>
      </c>
    </row>
    <row r="4969" spans="1:24">
      <c r="A4969" s="7" t="s">
        <v>6019</v>
      </c>
      <c r="B4969" s="13" t="s">
        <v>1872</v>
      </c>
      <c r="C4969">
        <v>2137212223.8896132</v>
      </c>
      <c r="D4969">
        <v>2078039473.9304459</v>
      </c>
      <c r="E4969">
        <v>1344329590.0900903</v>
      </c>
      <c r="F4969">
        <v>186770094.59459463</v>
      </c>
      <c r="G4969">
        <v>262</v>
      </c>
      <c r="H4969">
        <v>251</v>
      </c>
      <c r="I4969">
        <v>20</v>
      </c>
      <c r="J4969">
        <v>27</v>
      </c>
      <c r="M4969">
        <v>611</v>
      </c>
      <c r="N4969">
        <v>571</v>
      </c>
      <c r="O4969">
        <v>272431190.990991</v>
      </c>
      <c r="P4969">
        <v>4176349394.594595</v>
      </c>
      <c r="Q4969">
        <v>150</v>
      </c>
      <c r="R4969">
        <v>850</v>
      </c>
      <c r="S4969">
        <v>324856135.13513511</v>
      </c>
      <c r="T4969">
        <v>326890912.61261261</v>
      </c>
      <c r="U4969">
        <v>241311261.26126125</v>
      </c>
      <c r="V4969">
        <v>4161332792.7927928</v>
      </c>
      <c r="W4969">
        <v>35679.000000012005</v>
      </c>
      <c r="X4969">
        <v>36675.931034484005</v>
      </c>
    </row>
    <row r="4970" spans="1:24">
      <c r="A4970" s="7" t="s">
        <v>6020</v>
      </c>
      <c r="B4970" s="13" t="s">
        <v>2073</v>
      </c>
      <c r="C4970">
        <v>237750663.39788038</v>
      </c>
      <c r="D4970">
        <v>233929192.69899523</v>
      </c>
      <c r="E4970">
        <v>227434201.8018018</v>
      </c>
      <c r="F4970">
        <v>172263.96396396501</v>
      </c>
      <c r="G4970">
        <v>45</v>
      </c>
      <c r="H4970">
        <v>56</v>
      </c>
      <c r="I4970">
        <v>3</v>
      </c>
      <c r="J4970">
        <v>6</v>
      </c>
      <c r="M4970">
        <v>76</v>
      </c>
      <c r="N4970">
        <v>97</v>
      </c>
      <c r="O4970">
        <v>7153783.7837837813</v>
      </c>
      <c r="P4970">
        <v>10351666.66666667</v>
      </c>
      <c r="Q4970">
        <v>93</v>
      </c>
      <c r="R4970">
        <v>119</v>
      </c>
      <c r="S4970">
        <v>48735585.585585594</v>
      </c>
      <c r="T4970">
        <v>48943657.657657653</v>
      </c>
      <c r="U4970">
        <v>7541261.2612612583</v>
      </c>
      <c r="V4970">
        <v>10145315.315315314</v>
      </c>
      <c r="W4970">
        <v>5588.1034482760006</v>
      </c>
      <c r="X4970">
        <v>5744.2068965469998</v>
      </c>
    </row>
    <row r="4971" spans="1:24">
      <c r="A4971" s="7" t="s">
        <v>6021</v>
      </c>
      <c r="B4971" s="13" t="s">
        <v>773</v>
      </c>
      <c r="C4971">
        <v>3715570699.1070843</v>
      </c>
      <c r="D4971">
        <v>3533595061.171114</v>
      </c>
      <c r="E4971">
        <v>379532255.85585588</v>
      </c>
      <c r="F4971">
        <v>1595495.4954955089</v>
      </c>
      <c r="G4971">
        <v>381</v>
      </c>
      <c r="H4971">
        <v>450</v>
      </c>
      <c r="I4971">
        <v>34</v>
      </c>
      <c r="J4971">
        <v>47</v>
      </c>
      <c r="K4971">
        <v>9</v>
      </c>
      <c r="M4971">
        <v>1447</v>
      </c>
      <c r="N4971">
        <v>1376</v>
      </c>
      <c r="O4971">
        <v>1451951037.8378377</v>
      </c>
      <c r="P4971">
        <v>613077727.92792785</v>
      </c>
      <c r="Q4971">
        <v>1324</v>
      </c>
      <c r="R4971">
        <v>2325</v>
      </c>
      <c r="S4971">
        <v>727927140.54054058</v>
      </c>
      <c r="T4971">
        <v>740889225.22522521</v>
      </c>
      <c r="U4971">
        <v>1569206486.4864864</v>
      </c>
      <c r="V4971">
        <v>105998648.64864865</v>
      </c>
      <c r="W4971">
        <v>63985.413793081003</v>
      </c>
      <c r="X4971">
        <v>64704.517241394002</v>
      </c>
    </row>
    <row r="4972" spans="1:24">
      <c r="A4972" s="7" t="s">
        <v>6022</v>
      </c>
      <c r="B4972" s="13" t="s">
        <v>2006</v>
      </c>
      <c r="C4972">
        <v>271191727.6975801</v>
      </c>
      <c r="D4972">
        <v>278256834.79350865</v>
      </c>
      <c r="E4972">
        <v>290022.52252252301</v>
      </c>
      <c r="F4972">
        <v>41072.072072071998</v>
      </c>
      <c r="G4972">
        <v>124</v>
      </c>
      <c r="H4972">
        <v>56</v>
      </c>
      <c r="I4972">
        <v>3</v>
      </c>
      <c r="J4972">
        <v>2</v>
      </c>
      <c r="K4972">
        <v>1</v>
      </c>
      <c r="M4972">
        <v>220</v>
      </c>
      <c r="N4972">
        <v>107</v>
      </c>
      <c r="O4972">
        <v>17554414.41441441</v>
      </c>
      <c r="P4972">
        <v>30988288.288288288</v>
      </c>
      <c r="Q4972">
        <v>337</v>
      </c>
      <c r="R4972">
        <v>109</v>
      </c>
      <c r="S4972">
        <v>63759112.612612613</v>
      </c>
      <c r="T4972">
        <v>65365250.45045045</v>
      </c>
      <c r="U4972">
        <v>16158828.828828828</v>
      </c>
      <c r="V4972">
        <v>34749549.54954955</v>
      </c>
      <c r="W4972">
        <v>7843.3103448290003</v>
      </c>
      <c r="X4972">
        <v>8006.5172413780001</v>
      </c>
    </row>
    <row r="4973" spans="1:24">
      <c r="A4973" s="7" t="s">
        <v>6023</v>
      </c>
      <c r="B4973" s="13" t="s">
        <v>2006</v>
      </c>
      <c r="C4973">
        <v>131316630.27962741</v>
      </c>
      <c r="D4973">
        <v>140883512.78306246</v>
      </c>
      <c r="E4973">
        <v>12162.162162163</v>
      </c>
      <c r="F4973">
        <v>90990.990990991995</v>
      </c>
      <c r="G4973">
        <v>25</v>
      </c>
      <c r="H4973">
        <v>28</v>
      </c>
      <c r="I4973">
        <v>3</v>
      </c>
      <c r="J4973">
        <v>4</v>
      </c>
      <c r="K4973">
        <v>1</v>
      </c>
      <c r="M4973">
        <v>43</v>
      </c>
      <c r="N4973">
        <v>55</v>
      </c>
      <c r="O4973">
        <v>11721621.62162162</v>
      </c>
      <c r="P4973">
        <v>9131891.8918918893</v>
      </c>
      <c r="Q4973">
        <v>109</v>
      </c>
      <c r="R4973">
        <v>74</v>
      </c>
      <c r="S4973">
        <v>23184509.009009011</v>
      </c>
      <c r="T4973">
        <v>25804027.027027026</v>
      </c>
      <c r="U4973">
        <v>10727567.567567566</v>
      </c>
      <c r="V4973">
        <v>8847477.477477476</v>
      </c>
      <c r="W4973">
        <v>3992.1724137900001</v>
      </c>
      <c r="X4973">
        <v>4166.0000000010004</v>
      </c>
    </row>
    <row r="4974" spans="1:24">
      <c r="A4974" s="7" t="s">
        <v>6024</v>
      </c>
      <c r="B4974" s="13" t="s">
        <v>2110</v>
      </c>
      <c r="C4974">
        <v>1025219426.9148999</v>
      </c>
      <c r="D4974">
        <v>1028666214.5233151</v>
      </c>
      <c r="E4974">
        <v>11944954.954954956</v>
      </c>
      <c r="F4974">
        <v>22992153.153153151</v>
      </c>
      <c r="G4974">
        <v>546</v>
      </c>
      <c r="H4974">
        <v>272</v>
      </c>
      <c r="I4974">
        <v>14</v>
      </c>
      <c r="J4974">
        <v>17</v>
      </c>
      <c r="M4974">
        <v>760</v>
      </c>
      <c r="N4974">
        <v>375</v>
      </c>
      <c r="O4974">
        <v>50962747.747747749</v>
      </c>
      <c r="P4974">
        <v>70346126.126126111</v>
      </c>
      <c r="Q4974">
        <v>493</v>
      </c>
      <c r="R4974">
        <v>554</v>
      </c>
      <c r="S4974">
        <v>223100951.35135135</v>
      </c>
      <c r="T4974">
        <v>234005357.65765765</v>
      </c>
      <c r="U4974">
        <v>44005405.405405402</v>
      </c>
      <c r="V4974">
        <v>63188828.828828827</v>
      </c>
      <c r="W4974">
        <v>20383.551724127999</v>
      </c>
      <c r="X4974">
        <v>20574.620689652002</v>
      </c>
    </row>
    <row r="4975" spans="1:24">
      <c r="A4975" s="7" t="s">
        <v>6025</v>
      </c>
      <c r="B4975" s="13" t="s">
        <v>1470</v>
      </c>
      <c r="C4975">
        <v>318022470.69852871</v>
      </c>
      <c r="D4975">
        <v>327134207.19794959</v>
      </c>
      <c r="E4975">
        <v>546846.84684684698</v>
      </c>
      <c r="F4975">
        <v>1388279.27927928</v>
      </c>
      <c r="G4975">
        <v>53</v>
      </c>
      <c r="H4975">
        <v>154</v>
      </c>
      <c r="I4975">
        <v>2</v>
      </c>
      <c r="J4975">
        <v>5</v>
      </c>
      <c r="M4975">
        <v>198</v>
      </c>
      <c r="N4975">
        <v>371</v>
      </c>
      <c r="O4975">
        <v>6970801.8018018026</v>
      </c>
      <c r="P4975">
        <v>13332702.702702703</v>
      </c>
      <c r="Q4975">
        <v>13</v>
      </c>
      <c r="R4975">
        <v>160</v>
      </c>
      <c r="S4975">
        <v>68731644.144144148</v>
      </c>
      <c r="T4975">
        <v>74874450.45045045</v>
      </c>
      <c r="U4975">
        <v>8131801.8018018026</v>
      </c>
      <c r="V4975">
        <v>14219279.279279279</v>
      </c>
      <c r="W4975">
        <v>6946.827586208</v>
      </c>
      <c r="X4975">
        <v>7174.3793103459993</v>
      </c>
    </row>
    <row r="4976" spans="1:24">
      <c r="A4976" s="7" t="s">
        <v>6026</v>
      </c>
      <c r="B4976" s="13" t="s">
        <v>1662</v>
      </c>
      <c r="C4976">
        <v>135854487.45537186</v>
      </c>
      <c r="D4976">
        <v>131505615.98401949</v>
      </c>
      <c r="E4976">
        <v>735135.13513513503</v>
      </c>
      <c r="F4976">
        <v>61621.621621623002</v>
      </c>
      <c r="G4976">
        <v>42</v>
      </c>
      <c r="H4976">
        <v>41</v>
      </c>
      <c r="I4976">
        <v>1</v>
      </c>
      <c r="J4976">
        <v>11</v>
      </c>
      <c r="M4976">
        <v>50</v>
      </c>
      <c r="N4976">
        <v>54</v>
      </c>
      <c r="O4976">
        <v>735135.13513513503</v>
      </c>
      <c r="P4976">
        <v>8824504.5045045055</v>
      </c>
      <c r="R4976">
        <v>112</v>
      </c>
      <c r="S4976">
        <v>18065828.828828827</v>
      </c>
      <c r="T4976">
        <v>18445085.585585583</v>
      </c>
      <c r="U4976">
        <v>1366576.576576577</v>
      </c>
      <c r="V4976">
        <v>9069459.4594594575</v>
      </c>
      <c r="W4976">
        <v>3160.5517241409998</v>
      </c>
      <c r="X4976">
        <v>3250.7586206820001</v>
      </c>
    </row>
    <row r="4977" spans="1:24">
      <c r="A4977" s="7" t="s">
        <v>6027</v>
      </c>
      <c r="B4977" s="13" t="s">
        <v>1845</v>
      </c>
      <c r="C4977">
        <v>719556128.64102602</v>
      </c>
      <c r="D4977">
        <v>718915936.77784276</v>
      </c>
      <c r="E4977">
        <v>3284076.5765765789</v>
      </c>
      <c r="F4977">
        <v>1314414.4144144191</v>
      </c>
      <c r="G4977">
        <v>1084</v>
      </c>
      <c r="H4977">
        <v>643</v>
      </c>
      <c r="I4977">
        <v>13</v>
      </c>
      <c r="J4977">
        <v>19</v>
      </c>
      <c r="K4977">
        <v>4</v>
      </c>
      <c r="M4977">
        <v>1173</v>
      </c>
      <c r="N4977">
        <v>810</v>
      </c>
      <c r="O4977">
        <v>79866486.48648648</v>
      </c>
      <c r="P4977">
        <v>120201351.35135135</v>
      </c>
      <c r="Q4977">
        <v>851</v>
      </c>
      <c r="R4977">
        <v>1208</v>
      </c>
      <c r="S4977">
        <v>193331117.11711711</v>
      </c>
      <c r="T4977">
        <v>215810756.75675675</v>
      </c>
      <c r="U4977">
        <v>80406306.306306303</v>
      </c>
      <c r="V4977">
        <v>108332162.16216215</v>
      </c>
      <c r="W4977">
        <v>13275.551724154</v>
      </c>
      <c r="X4977">
        <v>13358.413793104</v>
      </c>
    </row>
    <row r="4978" spans="1:24">
      <c r="A4978" s="7" t="s">
        <v>6028</v>
      </c>
      <c r="B4978" s="13" t="s">
        <v>1150</v>
      </c>
      <c r="C4978">
        <v>1968250408.2970128</v>
      </c>
      <c r="D4978">
        <v>1870227075.4358611</v>
      </c>
      <c r="E4978">
        <v>5388400.9009009032</v>
      </c>
      <c r="F4978">
        <v>1351621.6216216211</v>
      </c>
      <c r="G4978">
        <v>501</v>
      </c>
      <c r="H4978">
        <v>306</v>
      </c>
      <c r="I4978">
        <v>10</v>
      </c>
      <c r="J4978">
        <v>11</v>
      </c>
      <c r="K4978">
        <v>4</v>
      </c>
      <c r="M4978">
        <v>1462</v>
      </c>
      <c r="N4978">
        <v>601</v>
      </c>
      <c r="O4978">
        <v>68009009.009009004</v>
      </c>
      <c r="P4978">
        <v>153713594.5945946</v>
      </c>
      <c r="Q4978">
        <v>550</v>
      </c>
      <c r="R4978">
        <v>567</v>
      </c>
      <c r="S4978">
        <v>249837878.37837839</v>
      </c>
      <c r="T4978">
        <v>237907726.12612611</v>
      </c>
      <c r="U4978">
        <v>63659052.252252243</v>
      </c>
      <c r="V4978">
        <v>148507387.38738739</v>
      </c>
      <c r="W4978">
        <v>34556.689655167</v>
      </c>
      <c r="X4978">
        <v>34630.068965525003</v>
      </c>
    </row>
    <row r="4979" spans="1:24">
      <c r="A4979" s="7" t="s">
        <v>6029</v>
      </c>
      <c r="B4979" s="13" t="s">
        <v>6030</v>
      </c>
      <c r="C4979">
        <v>92803719.177070141</v>
      </c>
      <c r="D4979">
        <v>95455128.916059867</v>
      </c>
      <c r="E4979">
        <v>17957765.765765768</v>
      </c>
      <c r="F4979">
        <v>127598252.25225225</v>
      </c>
      <c r="G4979">
        <v>21</v>
      </c>
      <c r="H4979">
        <v>12</v>
      </c>
      <c r="I4979">
        <v>0</v>
      </c>
      <c r="J4979">
        <v>0</v>
      </c>
      <c r="M4979">
        <v>23</v>
      </c>
      <c r="N4979">
        <v>12</v>
      </c>
      <c r="O4979">
        <v>16097657.657657659</v>
      </c>
      <c r="P4979">
        <v>6951756.7567567574</v>
      </c>
      <c r="Q4979">
        <v>7</v>
      </c>
      <c r="R4979">
        <v>2</v>
      </c>
      <c r="S4979">
        <v>22356126.126126129</v>
      </c>
      <c r="T4979">
        <v>23889061.261261262</v>
      </c>
      <c r="U4979">
        <v>4408558.558558559</v>
      </c>
      <c r="V4979">
        <v>6037567.5675675683</v>
      </c>
      <c r="W4979">
        <v>1284.6896551719999</v>
      </c>
      <c r="X4979">
        <v>1291.241379309</v>
      </c>
    </row>
    <row r="4980" spans="1:24">
      <c r="A4980" s="7" t="s">
        <v>6031</v>
      </c>
      <c r="B4980" s="13" t="s">
        <v>1599</v>
      </c>
      <c r="C4980">
        <v>181446205.66171896</v>
      </c>
      <c r="D4980">
        <v>169502345.8365882</v>
      </c>
      <c r="E4980">
        <v>11970067.567567568</v>
      </c>
      <c r="F4980">
        <v>44714.414414414001</v>
      </c>
      <c r="G4980">
        <v>57</v>
      </c>
      <c r="H4980">
        <v>23</v>
      </c>
      <c r="I4980">
        <v>5</v>
      </c>
      <c r="J4980">
        <v>4</v>
      </c>
      <c r="K4980">
        <v>1</v>
      </c>
      <c r="M4980">
        <v>81</v>
      </c>
      <c r="N4980">
        <v>108</v>
      </c>
      <c r="O4980">
        <v>8067027.0270270268</v>
      </c>
      <c r="P4980">
        <v>10739504.504504506</v>
      </c>
      <c r="Q4980">
        <v>39</v>
      </c>
      <c r="R4980">
        <v>101</v>
      </c>
      <c r="S4980">
        <v>41248022.522522524</v>
      </c>
      <c r="T4980">
        <v>39547568.468468472</v>
      </c>
      <c r="U4980">
        <v>8487657.6576576587</v>
      </c>
      <c r="V4980">
        <v>11528738.738738738</v>
      </c>
      <c r="W4980">
        <v>3987.8620689710001</v>
      </c>
      <c r="X4980">
        <v>4043.172413795</v>
      </c>
    </row>
    <row r="4981" spans="1:24">
      <c r="A4981" s="7" t="s">
        <v>6032</v>
      </c>
      <c r="B4981" s="13" t="s">
        <v>2186</v>
      </c>
      <c r="C4981">
        <v>341059243.15692049</v>
      </c>
      <c r="D4981">
        <v>370422137.66120762</v>
      </c>
      <c r="E4981">
        <v>773288.288288287</v>
      </c>
      <c r="F4981">
        <v>254864.86486486599</v>
      </c>
      <c r="G4981">
        <v>69</v>
      </c>
      <c r="H4981">
        <v>59</v>
      </c>
      <c r="I4981">
        <v>7</v>
      </c>
      <c r="J4981">
        <v>0</v>
      </c>
      <c r="K4981">
        <v>1</v>
      </c>
      <c r="M4981">
        <v>113</v>
      </c>
      <c r="N4981">
        <v>91</v>
      </c>
      <c r="O4981">
        <v>6533783.7837837823</v>
      </c>
      <c r="P4981">
        <v>94119414.414414406</v>
      </c>
      <c r="Q4981">
        <v>29</v>
      </c>
      <c r="R4981">
        <v>263</v>
      </c>
      <c r="S4981">
        <v>87997085.585585594</v>
      </c>
      <c r="T4981">
        <v>90569110.810810804</v>
      </c>
      <c r="U4981">
        <v>5815045.0450450461</v>
      </c>
      <c r="V4981">
        <v>99324234.234234229</v>
      </c>
      <c r="W4981">
        <v>8624.3448275909996</v>
      </c>
      <c r="X4981">
        <v>8945</v>
      </c>
    </row>
    <row r="4982" spans="1:24">
      <c r="A4982" s="7" t="s">
        <v>6033</v>
      </c>
      <c r="B4982" s="13" t="s">
        <v>2043</v>
      </c>
      <c r="C4982">
        <v>1550888338.2560329</v>
      </c>
      <c r="D4982">
        <v>1573825915.4347804</v>
      </c>
      <c r="E4982">
        <v>11157680.180180185</v>
      </c>
      <c r="F4982">
        <v>5648568.4684684677</v>
      </c>
      <c r="G4982">
        <v>457</v>
      </c>
      <c r="H4982">
        <v>763</v>
      </c>
      <c r="I4982">
        <v>31</v>
      </c>
      <c r="J4982">
        <v>41</v>
      </c>
      <c r="K4982">
        <v>2</v>
      </c>
      <c r="M4982">
        <v>684</v>
      </c>
      <c r="N4982">
        <v>1035</v>
      </c>
      <c r="O4982">
        <v>334516495.4954955</v>
      </c>
      <c r="P4982">
        <v>412232162.16216213</v>
      </c>
      <c r="Q4982">
        <v>1212</v>
      </c>
      <c r="R4982">
        <v>1638</v>
      </c>
      <c r="S4982">
        <v>464795698.1981982</v>
      </c>
      <c r="T4982">
        <v>515495136.03603607</v>
      </c>
      <c r="U4982">
        <v>336046306.3063063</v>
      </c>
      <c r="V4982">
        <v>374122432.43243241</v>
      </c>
      <c r="W4982">
        <v>45624.931034481</v>
      </c>
      <c r="X4982">
        <v>46169.724137926001</v>
      </c>
    </row>
    <row r="4983" spans="1:24">
      <c r="A4983" s="7" t="s">
        <v>6034</v>
      </c>
      <c r="B4983" s="13" t="s">
        <v>2317</v>
      </c>
      <c r="C4983">
        <v>885723623.65561461</v>
      </c>
      <c r="D4983">
        <v>910883521.33901787</v>
      </c>
      <c r="E4983">
        <v>34921373.873873875</v>
      </c>
      <c r="F4983">
        <v>10764555.855855862</v>
      </c>
      <c r="G4983">
        <v>271</v>
      </c>
      <c r="H4983">
        <v>131</v>
      </c>
      <c r="I4983">
        <v>18</v>
      </c>
      <c r="J4983">
        <v>10</v>
      </c>
      <c r="K4983">
        <v>1</v>
      </c>
      <c r="M4983">
        <v>363</v>
      </c>
      <c r="N4983">
        <v>189</v>
      </c>
      <c r="O4983">
        <v>20038738.738738745</v>
      </c>
      <c r="P4983">
        <v>22217395.495495491</v>
      </c>
      <c r="Q4983">
        <v>320</v>
      </c>
      <c r="R4983">
        <v>642</v>
      </c>
      <c r="S4983">
        <v>130122779.27927929</v>
      </c>
      <c r="T4983">
        <v>130154664.86486487</v>
      </c>
      <c r="U4983">
        <v>19735765.76576576</v>
      </c>
      <c r="V4983">
        <v>30107387.387387387</v>
      </c>
      <c r="W4983">
        <v>13433.931034478999</v>
      </c>
      <c r="X4983">
        <v>13261.620689658001</v>
      </c>
    </row>
    <row r="4984" spans="1:24">
      <c r="A4984" s="7" t="s">
        <v>6035</v>
      </c>
      <c r="B4984" s="13" t="s">
        <v>4000</v>
      </c>
      <c r="C4984">
        <v>433304072.86518574</v>
      </c>
      <c r="D4984">
        <v>438105584.50313675</v>
      </c>
      <c r="E4984">
        <v>108225159.45945947</v>
      </c>
      <c r="F4984">
        <v>113309292.7927928</v>
      </c>
      <c r="G4984">
        <v>91</v>
      </c>
      <c r="H4984">
        <v>75</v>
      </c>
      <c r="I4984">
        <v>7</v>
      </c>
      <c r="J4984">
        <v>9</v>
      </c>
      <c r="M4984">
        <v>108</v>
      </c>
      <c r="N4984">
        <v>94</v>
      </c>
      <c r="O4984">
        <v>101964414.41441441</v>
      </c>
      <c r="P4984">
        <v>103411036.03603603</v>
      </c>
      <c r="Q4984">
        <v>120</v>
      </c>
      <c r="R4984">
        <v>319</v>
      </c>
      <c r="S4984">
        <v>123821450.45045045</v>
      </c>
      <c r="T4984">
        <v>128239696.3963964</v>
      </c>
      <c r="U4984">
        <v>79495045.045045033</v>
      </c>
      <c r="V4984">
        <v>80405765.765765756</v>
      </c>
      <c r="W4984">
        <v>5731.9655172339999</v>
      </c>
      <c r="X4984">
        <v>5759.3793103500002</v>
      </c>
    </row>
    <row r="4985" spans="1:24">
      <c r="A4985" s="7" t="s">
        <v>6036</v>
      </c>
      <c r="B4985" s="13" t="s">
        <v>1925</v>
      </c>
      <c r="C4985">
        <v>903085312.97500932</v>
      </c>
      <c r="D4985">
        <v>908526197.83486748</v>
      </c>
      <c r="E4985">
        <v>21805505.405405402</v>
      </c>
      <c r="F4985">
        <v>2707418.0180180189</v>
      </c>
      <c r="G4985">
        <v>272</v>
      </c>
      <c r="H4985">
        <v>355</v>
      </c>
      <c r="I4985">
        <v>10</v>
      </c>
      <c r="J4985">
        <v>17</v>
      </c>
      <c r="M4985">
        <v>476</v>
      </c>
      <c r="N4985">
        <v>730</v>
      </c>
      <c r="O4985">
        <v>207823774.77477479</v>
      </c>
      <c r="P4985">
        <v>1202782049.5495496</v>
      </c>
      <c r="Q4985">
        <v>784</v>
      </c>
      <c r="R4985">
        <v>793</v>
      </c>
      <c r="S4985">
        <v>332167676.57657659</v>
      </c>
      <c r="T4985">
        <v>365444260.36036038</v>
      </c>
      <c r="U4985">
        <v>187416799.99999997</v>
      </c>
      <c r="V4985">
        <v>1201169076.5765767</v>
      </c>
      <c r="W4985">
        <v>20224.758620696</v>
      </c>
      <c r="X4985">
        <v>21201.068965512</v>
      </c>
    </row>
    <row r="4986" spans="1:24">
      <c r="A4986" s="7" t="s">
        <v>6037</v>
      </c>
      <c r="B4986" s="13" t="s">
        <v>1627</v>
      </c>
      <c r="C4986">
        <v>2611885963.430788</v>
      </c>
      <c r="D4986">
        <v>2512928141.0351291</v>
      </c>
      <c r="E4986">
        <v>246857207.2072072</v>
      </c>
      <c r="F4986">
        <v>20400299.099099141</v>
      </c>
      <c r="G4986">
        <v>462</v>
      </c>
      <c r="H4986">
        <v>491</v>
      </c>
      <c r="I4986">
        <v>44</v>
      </c>
      <c r="J4986">
        <v>55</v>
      </c>
      <c r="K4986">
        <v>11</v>
      </c>
      <c r="M4986">
        <v>852</v>
      </c>
      <c r="N4986">
        <v>1289</v>
      </c>
      <c r="O4986">
        <v>366221621.62162161</v>
      </c>
      <c r="P4986">
        <v>364277821.62162161</v>
      </c>
      <c r="Q4986">
        <v>1527</v>
      </c>
      <c r="R4986">
        <v>1370</v>
      </c>
      <c r="S4986">
        <v>560063012.61261261</v>
      </c>
      <c r="T4986">
        <v>572916682.88288283</v>
      </c>
      <c r="U4986">
        <v>323795178.37837839</v>
      </c>
      <c r="V4986">
        <v>340763873.87387389</v>
      </c>
      <c r="W4986">
        <v>45543.275862071001</v>
      </c>
      <c r="X4986">
        <v>45115.413793100997</v>
      </c>
    </row>
    <row r="4987" spans="1:24">
      <c r="A4987" s="7" t="s">
        <v>6038</v>
      </c>
      <c r="B4987" s="13" t="s">
        <v>2555</v>
      </c>
      <c r="C4987">
        <v>393981493.51630908</v>
      </c>
      <c r="D4987">
        <v>395065042.57763374</v>
      </c>
      <c r="E4987">
        <v>20615900.9009009</v>
      </c>
      <c r="F4987">
        <v>499396.39639639802</v>
      </c>
      <c r="G4987">
        <v>111</v>
      </c>
      <c r="H4987">
        <v>156</v>
      </c>
      <c r="I4987">
        <v>1</v>
      </c>
      <c r="J4987">
        <v>7</v>
      </c>
      <c r="K4987">
        <v>1</v>
      </c>
      <c r="M4987">
        <v>196</v>
      </c>
      <c r="N4987">
        <v>290</v>
      </c>
      <c r="O4987">
        <v>8412612.6126126125</v>
      </c>
      <c r="P4987">
        <v>34527297.297297299</v>
      </c>
      <c r="Q4987">
        <v>375</v>
      </c>
      <c r="R4987">
        <v>219</v>
      </c>
      <c r="S4987">
        <v>110847745.94594595</v>
      </c>
      <c r="T4987">
        <v>116872504.5045045</v>
      </c>
      <c r="U4987">
        <v>9963153.1531531531</v>
      </c>
      <c r="V4987">
        <v>33850990.990990989</v>
      </c>
      <c r="W4987">
        <v>12875.931034484</v>
      </c>
      <c r="X4987">
        <v>12889.896551725</v>
      </c>
    </row>
    <row r="4988" spans="1:24">
      <c r="A4988" s="7" t="s">
        <v>6039</v>
      </c>
      <c r="B4988" s="13" t="s">
        <v>2180</v>
      </c>
      <c r="C4988">
        <v>5125597783.6888866</v>
      </c>
      <c r="D4988">
        <v>5003612157.2344599</v>
      </c>
      <c r="E4988">
        <v>35128288.288288295</v>
      </c>
      <c r="F4988">
        <v>2932670.2702702782</v>
      </c>
      <c r="G4988">
        <v>731</v>
      </c>
      <c r="H4988">
        <v>628</v>
      </c>
      <c r="I4988">
        <v>42</v>
      </c>
      <c r="J4988">
        <v>61</v>
      </c>
      <c r="K4988">
        <v>16</v>
      </c>
      <c r="M4988">
        <v>1529</v>
      </c>
      <c r="N4988">
        <v>1459</v>
      </c>
      <c r="O4988">
        <v>241664504.5045045</v>
      </c>
      <c r="P4988">
        <v>290589381.08108109</v>
      </c>
      <c r="Q4988">
        <v>919</v>
      </c>
      <c r="R4988">
        <v>1554</v>
      </c>
      <c r="S4988">
        <v>1059635567.5675676</v>
      </c>
      <c r="T4988">
        <v>1051963652.2522522</v>
      </c>
      <c r="U4988">
        <v>231566486.48648649</v>
      </c>
      <c r="V4988">
        <v>264544454.05405405</v>
      </c>
      <c r="W4988">
        <v>95268.586206901004</v>
      </c>
      <c r="X4988">
        <v>96404.103448292008</v>
      </c>
    </row>
    <row r="4989" spans="1:24">
      <c r="A4989" s="7" t="s">
        <v>6040</v>
      </c>
      <c r="B4989" s="13" t="s">
        <v>2347</v>
      </c>
      <c r="C4989">
        <v>407649431.08513921</v>
      </c>
      <c r="D4989">
        <v>435817364.64530492</v>
      </c>
      <c r="E4989">
        <v>10310837.837837841</v>
      </c>
      <c r="F4989">
        <v>3145945.945945946</v>
      </c>
      <c r="G4989">
        <v>183</v>
      </c>
      <c r="H4989">
        <v>192</v>
      </c>
      <c r="I4989">
        <v>15</v>
      </c>
      <c r="J4989">
        <v>15</v>
      </c>
      <c r="K4989">
        <v>5</v>
      </c>
      <c r="M4989">
        <v>421</v>
      </c>
      <c r="N4989">
        <v>339</v>
      </c>
      <c r="O4989">
        <v>63131153.153153159</v>
      </c>
      <c r="P4989">
        <v>70591711.711711705</v>
      </c>
      <c r="Q4989">
        <v>224</v>
      </c>
      <c r="R4989">
        <v>480</v>
      </c>
      <c r="S4989">
        <v>123732599.0990991</v>
      </c>
      <c r="T4989">
        <v>118222405.40540539</v>
      </c>
      <c r="U4989">
        <v>55839279.279279277</v>
      </c>
      <c r="V4989">
        <v>66685855.85585586</v>
      </c>
      <c r="W4989">
        <v>17696.413793102001</v>
      </c>
      <c r="X4989">
        <v>17409.310344824</v>
      </c>
    </row>
    <row r="4990" spans="1:24">
      <c r="A4990" s="7" t="s">
        <v>6041</v>
      </c>
      <c r="B4990" s="13" t="s">
        <v>3295</v>
      </c>
      <c r="C4990">
        <v>308524720.73413289</v>
      </c>
      <c r="D4990">
        <v>282867669.25419307</v>
      </c>
      <c r="E4990">
        <v>27112612.612612613</v>
      </c>
      <c r="F4990">
        <v>31673873.873873875</v>
      </c>
      <c r="G4990">
        <v>172</v>
      </c>
      <c r="H4990">
        <v>209</v>
      </c>
      <c r="I4990">
        <v>7</v>
      </c>
      <c r="J4990">
        <v>9</v>
      </c>
      <c r="K4990">
        <v>1</v>
      </c>
      <c r="M4990">
        <v>309</v>
      </c>
      <c r="N4990">
        <v>288</v>
      </c>
      <c r="O4990">
        <v>12304009.009009011</v>
      </c>
      <c r="P4990">
        <v>23206936.936936937</v>
      </c>
      <c r="Q4990">
        <v>81</v>
      </c>
      <c r="R4990">
        <v>266</v>
      </c>
      <c r="S4990">
        <v>107972286.48648648</v>
      </c>
      <c r="T4990">
        <v>109723280.18018019</v>
      </c>
      <c r="U4990">
        <v>7939369.3693693699</v>
      </c>
      <c r="V4990">
        <v>20921183.783783786</v>
      </c>
      <c r="W4990">
        <v>14237.000000005999</v>
      </c>
      <c r="X4990">
        <v>14509.931034493</v>
      </c>
    </row>
    <row r="4991" spans="1:24">
      <c r="A4991" s="7" t="s">
        <v>6042</v>
      </c>
      <c r="B4991" s="13" t="s">
        <v>6043</v>
      </c>
      <c r="C4991">
        <v>2724056877.0718384</v>
      </c>
      <c r="D4991">
        <v>2704753826.1620579</v>
      </c>
      <c r="E4991">
        <v>2407850734.2342343</v>
      </c>
      <c r="F4991">
        <v>2097875192.7927928</v>
      </c>
      <c r="G4991">
        <v>1010</v>
      </c>
      <c r="H4991">
        <v>493</v>
      </c>
      <c r="I4991">
        <v>46</v>
      </c>
      <c r="J4991">
        <v>54</v>
      </c>
      <c r="K4991">
        <v>25</v>
      </c>
      <c r="M4991">
        <v>2606</v>
      </c>
      <c r="N4991">
        <v>973</v>
      </c>
      <c r="O4991">
        <v>396290180.18018013</v>
      </c>
      <c r="P4991">
        <v>262624864.86486489</v>
      </c>
      <c r="Q4991">
        <v>1509</v>
      </c>
      <c r="R4991">
        <v>2048</v>
      </c>
      <c r="S4991">
        <v>500118000</v>
      </c>
      <c r="T4991">
        <v>519325106.3063063</v>
      </c>
      <c r="U4991">
        <v>381605888.28828824</v>
      </c>
      <c r="V4991">
        <v>207928108.1081081</v>
      </c>
      <c r="W4991">
        <v>60304.896551723999</v>
      </c>
      <c r="X4991">
        <v>60707.206896557</v>
      </c>
    </row>
    <row r="4992" spans="1:24">
      <c r="A4992" s="7" t="s">
        <v>6044</v>
      </c>
      <c r="B4992" s="13" t="s">
        <v>4374</v>
      </c>
      <c r="C4992">
        <v>181734242.456846</v>
      </c>
      <c r="D4992">
        <v>174037039.77029195</v>
      </c>
      <c r="E4992">
        <v>30519133.333333336</v>
      </c>
      <c r="F4992">
        <v>51940886.486486487</v>
      </c>
      <c r="G4992">
        <v>79</v>
      </c>
      <c r="H4992">
        <v>65</v>
      </c>
      <c r="I4992">
        <v>6</v>
      </c>
      <c r="J4992">
        <v>8</v>
      </c>
      <c r="M4992">
        <v>96</v>
      </c>
      <c r="N4992">
        <v>78</v>
      </c>
      <c r="O4992">
        <v>19038738.738738734</v>
      </c>
      <c r="P4992">
        <v>35159909.909909911</v>
      </c>
      <c r="Q4992">
        <v>102</v>
      </c>
      <c r="R4992">
        <v>122</v>
      </c>
      <c r="S4992">
        <v>51141477.477477476</v>
      </c>
      <c r="T4992">
        <v>50180772.972972967</v>
      </c>
      <c r="U4992">
        <v>14861711.711711712</v>
      </c>
      <c r="V4992">
        <v>30781081.081081077</v>
      </c>
      <c r="W4992">
        <v>5124.4482758630002</v>
      </c>
      <c r="X4992">
        <v>5012.1034482759997</v>
      </c>
    </row>
    <row r="4993" spans="1:24">
      <c r="A4993" s="7" t="s">
        <v>6045</v>
      </c>
      <c r="B4993" s="13" t="s">
        <v>825</v>
      </c>
      <c r="C4993">
        <v>425079798.39240766</v>
      </c>
      <c r="D4993">
        <v>456397543.21424782</v>
      </c>
      <c r="E4993">
        <v>7685575.6756756762</v>
      </c>
      <c r="F4993">
        <v>5767567.567567572</v>
      </c>
      <c r="G4993">
        <v>153</v>
      </c>
      <c r="H4993">
        <v>199</v>
      </c>
      <c r="I4993">
        <v>13</v>
      </c>
      <c r="J4993">
        <v>16</v>
      </c>
      <c r="M4993">
        <v>189</v>
      </c>
      <c r="N4993">
        <v>256</v>
      </c>
      <c r="O4993">
        <v>70752374.774774775</v>
      </c>
      <c r="P4993">
        <v>106015495.4954955</v>
      </c>
      <c r="Q4993">
        <v>428</v>
      </c>
      <c r="R4993">
        <v>502</v>
      </c>
      <c r="S4993">
        <v>138924908.1081081</v>
      </c>
      <c r="T4993">
        <v>142809636.03603604</v>
      </c>
      <c r="U4993">
        <v>73042342.342342347</v>
      </c>
      <c r="V4993">
        <v>103848872.07207206</v>
      </c>
      <c r="W4993">
        <v>14506.793103447999</v>
      </c>
      <c r="X4993">
        <v>14631.379310348</v>
      </c>
    </row>
    <row r="4994" spans="1:24">
      <c r="A4994" s="7" t="s">
        <v>6046</v>
      </c>
      <c r="B4994" s="13" t="s">
        <v>1521</v>
      </c>
      <c r="C4994">
        <v>1685956532.2307546</v>
      </c>
      <c r="D4994">
        <v>1663156358.4039907</v>
      </c>
      <c r="E4994">
        <v>820019737.83783793</v>
      </c>
      <c r="F4994">
        <v>11342792.792792829</v>
      </c>
      <c r="G4994">
        <v>473</v>
      </c>
      <c r="H4994">
        <v>224</v>
      </c>
      <c r="I4994">
        <v>36</v>
      </c>
      <c r="J4994">
        <v>30</v>
      </c>
      <c r="K4994">
        <v>21</v>
      </c>
      <c r="M4994">
        <v>854</v>
      </c>
      <c r="N4994">
        <v>602</v>
      </c>
      <c r="O4994">
        <v>256048468.46846849</v>
      </c>
      <c r="P4994">
        <v>385795495.4954955</v>
      </c>
      <c r="Q4994">
        <v>487</v>
      </c>
      <c r="R4994">
        <v>1196</v>
      </c>
      <c r="S4994">
        <v>442670875.67567569</v>
      </c>
      <c r="T4994">
        <v>452969597.2972973</v>
      </c>
      <c r="U4994">
        <v>32968108.108108103</v>
      </c>
      <c r="V4994">
        <v>80233513.513513505</v>
      </c>
      <c r="W4994">
        <v>37774.034482757997</v>
      </c>
      <c r="X4994">
        <v>38228.482758632003</v>
      </c>
    </row>
    <row r="4995" spans="1:24">
      <c r="A4995" s="7" t="s">
        <v>6047</v>
      </c>
      <c r="B4995" s="13" t="s">
        <v>3061</v>
      </c>
      <c r="C4995">
        <v>136428637.86990967</v>
      </c>
      <c r="D4995">
        <v>137359996.41126674</v>
      </c>
      <c r="E4995">
        <v>712612.61261261301</v>
      </c>
      <c r="F4995">
        <v>218918.91891892001</v>
      </c>
      <c r="G4995">
        <v>81</v>
      </c>
      <c r="H4995">
        <v>71</v>
      </c>
      <c r="I4995">
        <v>5</v>
      </c>
      <c r="J4995">
        <v>2</v>
      </c>
      <c r="K4995">
        <v>2</v>
      </c>
      <c r="M4995">
        <v>107</v>
      </c>
      <c r="N4995">
        <v>92</v>
      </c>
      <c r="O4995">
        <v>6451801.8018018017</v>
      </c>
      <c r="P4995">
        <v>3943963.963963964</v>
      </c>
      <c r="Q4995">
        <v>90</v>
      </c>
      <c r="R4995">
        <v>65</v>
      </c>
      <c r="S4995">
        <v>37984270.270270266</v>
      </c>
      <c r="T4995">
        <v>39398333.333333328</v>
      </c>
      <c r="U4995">
        <v>5872072.072072072</v>
      </c>
      <c r="V4995">
        <v>3649549.5495495498</v>
      </c>
      <c r="W4995">
        <v>6662.586206897</v>
      </c>
      <c r="X4995">
        <v>6720.413793101</v>
      </c>
    </row>
    <row r="4996" spans="1:24">
      <c r="A4996" s="7" t="s">
        <v>6048</v>
      </c>
      <c r="B4996" s="13" t="s">
        <v>2701</v>
      </c>
      <c r="C4996">
        <v>3284640304.6501489</v>
      </c>
      <c r="D4996">
        <v>3227815643.5169377</v>
      </c>
      <c r="E4996">
        <v>12966216.216216216</v>
      </c>
      <c r="F4996">
        <v>3673423.4234234262</v>
      </c>
      <c r="G4996">
        <v>694</v>
      </c>
      <c r="H4996">
        <v>405</v>
      </c>
      <c r="I4996">
        <v>24</v>
      </c>
      <c r="J4996">
        <v>27</v>
      </c>
      <c r="K4996">
        <v>32</v>
      </c>
      <c r="M4996">
        <v>1589</v>
      </c>
      <c r="N4996">
        <v>754</v>
      </c>
      <c r="O4996">
        <v>76248378.378378376</v>
      </c>
      <c r="P4996">
        <v>304310450.45045042</v>
      </c>
      <c r="Q4996">
        <v>4376</v>
      </c>
      <c r="R4996">
        <v>1342</v>
      </c>
      <c r="S4996">
        <v>401891266.66666669</v>
      </c>
      <c r="T4996">
        <v>391900841.44144148</v>
      </c>
      <c r="U4996">
        <v>76952742.342342347</v>
      </c>
      <c r="V4996">
        <v>116432864.86486486</v>
      </c>
      <c r="W4996">
        <v>59477.620689675998</v>
      </c>
      <c r="X4996">
        <v>60989.137931033001</v>
      </c>
    </row>
    <row r="4997" spans="1:24">
      <c r="A4997" s="7" t="s">
        <v>6049</v>
      </c>
      <c r="B4997" s="13" t="s">
        <v>2492</v>
      </c>
      <c r="C4997">
        <v>295463565.29812014</v>
      </c>
      <c r="D4997">
        <v>305194804.84139562</v>
      </c>
      <c r="E4997">
        <v>1450450.450450453</v>
      </c>
      <c r="F4997">
        <v>1295495.495495497</v>
      </c>
      <c r="G4997">
        <v>179</v>
      </c>
      <c r="H4997">
        <v>157</v>
      </c>
      <c r="I4997">
        <v>21</v>
      </c>
      <c r="J4997">
        <v>23</v>
      </c>
      <c r="K4997">
        <v>1</v>
      </c>
      <c r="M4997">
        <v>389</v>
      </c>
      <c r="N4997">
        <v>248</v>
      </c>
      <c r="O4997">
        <v>40943700.9009009</v>
      </c>
      <c r="P4997">
        <v>43377477.477477476</v>
      </c>
      <c r="Q4997">
        <v>225</v>
      </c>
      <c r="R4997">
        <v>298</v>
      </c>
      <c r="S4997">
        <v>105317747.74774775</v>
      </c>
      <c r="T4997">
        <v>114981923.42342341</v>
      </c>
      <c r="U4997">
        <v>36860360.360360362</v>
      </c>
      <c r="V4997">
        <v>40603243.24324324</v>
      </c>
      <c r="W4997">
        <v>12809.551724139999</v>
      </c>
      <c r="X4997">
        <v>12997.655172403</v>
      </c>
    </row>
    <row r="4998" spans="1:24">
      <c r="A4998" s="7" t="s">
        <v>6050</v>
      </c>
      <c r="B4998" s="13" t="s">
        <v>939</v>
      </c>
      <c r="C4998">
        <v>1880069257.6169729</v>
      </c>
      <c r="D4998">
        <v>1835649145.9757524</v>
      </c>
      <c r="E4998">
        <v>41922766.666666664</v>
      </c>
      <c r="F4998">
        <v>97445720.720720723</v>
      </c>
      <c r="G4998">
        <v>517</v>
      </c>
      <c r="H4998">
        <v>321</v>
      </c>
      <c r="I4998">
        <v>15</v>
      </c>
      <c r="J4998">
        <v>16</v>
      </c>
      <c r="K4998">
        <v>13</v>
      </c>
      <c r="M4998">
        <v>1403</v>
      </c>
      <c r="N4998">
        <v>525</v>
      </c>
      <c r="O4998">
        <v>414442226.12612611</v>
      </c>
      <c r="P4998">
        <v>808319324.32432437</v>
      </c>
      <c r="Q4998">
        <v>1060</v>
      </c>
      <c r="R4998">
        <v>730</v>
      </c>
      <c r="S4998">
        <v>263713914.41441441</v>
      </c>
      <c r="T4998">
        <v>259554552.25225225</v>
      </c>
      <c r="U4998">
        <v>29285135.135135133</v>
      </c>
      <c r="V4998">
        <v>54664637.837837838</v>
      </c>
      <c r="W4998">
        <v>34330.931034492998</v>
      </c>
      <c r="X4998">
        <v>34442.758620695997</v>
      </c>
    </row>
    <row r="4999" spans="1:24">
      <c r="A4999" s="7" t="s">
        <v>6051</v>
      </c>
      <c r="B4999" s="13" t="s">
        <v>1311</v>
      </c>
      <c r="C4999">
        <v>300627981.7470063</v>
      </c>
      <c r="D4999">
        <v>294796725.51127553</v>
      </c>
      <c r="E4999">
        <v>216294775.67567569</v>
      </c>
      <c r="F4999">
        <v>685932881.98198199</v>
      </c>
      <c r="G4999">
        <v>297</v>
      </c>
      <c r="H4999">
        <v>123</v>
      </c>
      <c r="I4999">
        <v>11</v>
      </c>
      <c r="J4999">
        <v>9</v>
      </c>
      <c r="M4999">
        <v>361</v>
      </c>
      <c r="N4999">
        <v>240</v>
      </c>
      <c r="O4999">
        <v>56736846.846846849</v>
      </c>
      <c r="P4999">
        <v>18041441.441441443</v>
      </c>
      <c r="Q4999">
        <v>178</v>
      </c>
      <c r="R4999">
        <v>178</v>
      </c>
      <c r="S4999">
        <v>69047860.360360354</v>
      </c>
      <c r="T4999">
        <v>76727887.387387395</v>
      </c>
      <c r="U4999">
        <v>54933827.027027026</v>
      </c>
      <c r="V4999">
        <v>17157790.990990993</v>
      </c>
      <c r="W4999">
        <v>11786.206896559999</v>
      </c>
      <c r="X4999">
        <v>11958.172413799</v>
      </c>
    </row>
    <row r="5000" spans="1:24">
      <c r="A5000" s="7" t="s">
        <v>6052</v>
      </c>
      <c r="B5000" s="13" t="s">
        <v>1008</v>
      </c>
      <c r="C5000">
        <v>405975041.84461379</v>
      </c>
      <c r="D5000">
        <v>396092498.32858121</v>
      </c>
      <c r="E5000">
        <v>334684367.56756753</v>
      </c>
      <c r="F5000">
        <v>540380075.67567563</v>
      </c>
      <c r="G5000">
        <v>219</v>
      </c>
      <c r="H5000">
        <v>178</v>
      </c>
      <c r="I5000">
        <v>10</v>
      </c>
      <c r="J5000">
        <v>17</v>
      </c>
      <c r="M5000">
        <v>454</v>
      </c>
      <c r="N5000">
        <v>285</v>
      </c>
      <c r="O5000">
        <v>50123423.423423424</v>
      </c>
      <c r="P5000">
        <v>148740090.0900901</v>
      </c>
      <c r="Q5000">
        <v>247</v>
      </c>
      <c r="R5000">
        <v>361</v>
      </c>
      <c r="S5000">
        <v>133893558.55855855</v>
      </c>
      <c r="T5000">
        <v>141447617.11711711</v>
      </c>
      <c r="U5000">
        <v>14019409.009009007</v>
      </c>
      <c r="V5000">
        <v>33458464.864864867</v>
      </c>
      <c r="W5000">
        <v>16545.724137937999</v>
      </c>
      <c r="X5000">
        <v>16600.724137933001</v>
      </c>
    </row>
    <row r="5001" spans="1:24">
      <c r="A5001" s="7" t="s">
        <v>6053</v>
      </c>
      <c r="B5001" s="13" t="s">
        <v>912</v>
      </c>
      <c r="C5001">
        <v>344541435.44499981</v>
      </c>
      <c r="D5001">
        <v>341767115.96021014</v>
      </c>
      <c r="E5001">
        <v>272072.07207207201</v>
      </c>
      <c r="F5001">
        <v>3598953.153153155</v>
      </c>
      <c r="G5001">
        <v>209</v>
      </c>
      <c r="H5001">
        <v>224</v>
      </c>
      <c r="I5001">
        <v>9</v>
      </c>
      <c r="J5001">
        <v>10</v>
      </c>
      <c r="M5001">
        <v>323</v>
      </c>
      <c r="N5001">
        <v>429</v>
      </c>
      <c r="O5001">
        <v>69075225.225225225</v>
      </c>
      <c r="P5001">
        <v>54907432.432432435</v>
      </c>
      <c r="Q5001">
        <v>283</v>
      </c>
      <c r="R5001">
        <v>289</v>
      </c>
      <c r="S5001">
        <v>105655854.05405404</v>
      </c>
      <c r="T5001">
        <v>105499995.4954955</v>
      </c>
      <c r="U5001">
        <v>23374144.144144144</v>
      </c>
      <c r="V5001">
        <v>52202612.612612605</v>
      </c>
      <c r="W5001">
        <v>15178.551724134999</v>
      </c>
      <c r="X5001">
        <v>15385.793103448999</v>
      </c>
    </row>
    <row r="5002" spans="1:24">
      <c r="A5002" s="7" t="s">
        <v>6054</v>
      </c>
      <c r="B5002" s="13" t="s">
        <v>976</v>
      </c>
      <c r="C5002">
        <v>203044189.75589439</v>
      </c>
      <c r="D5002">
        <v>200033474.50907639</v>
      </c>
      <c r="E5002">
        <v>669819.81981982104</v>
      </c>
      <c r="F5002">
        <v>626351.35135135194</v>
      </c>
      <c r="G5002">
        <v>159</v>
      </c>
      <c r="H5002">
        <v>143</v>
      </c>
      <c r="I5002">
        <v>12</v>
      </c>
      <c r="J5002">
        <v>10</v>
      </c>
      <c r="M5002">
        <v>194</v>
      </c>
      <c r="N5002">
        <v>177</v>
      </c>
      <c r="O5002">
        <v>23563603.603603605</v>
      </c>
      <c r="P5002">
        <v>18452972.972972978</v>
      </c>
      <c r="Q5002">
        <v>74</v>
      </c>
      <c r="R5002">
        <v>237</v>
      </c>
      <c r="S5002">
        <v>72157232.432432443</v>
      </c>
      <c r="T5002">
        <v>72131651.351351351</v>
      </c>
      <c r="U5002">
        <v>17873153.153153155</v>
      </c>
      <c r="V5002">
        <v>24219909.909909908</v>
      </c>
      <c r="W5002">
        <v>8731.4137931059995</v>
      </c>
      <c r="X5002">
        <v>8626.6551724229994</v>
      </c>
    </row>
    <row r="5003" spans="1:24">
      <c r="A5003" s="7" t="s">
        <v>6055</v>
      </c>
      <c r="B5003" s="13" t="s">
        <v>1985</v>
      </c>
      <c r="C5003">
        <v>427408240.52487189</v>
      </c>
      <c r="D5003">
        <v>422580678.9647519</v>
      </c>
      <c r="E5003">
        <v>430699927.02702701</v>
      </c>
      <c r="F5003">
        <v>1456855967.5675676</v>
      </c>
      <c r="G5003">
        <v>166</v>
      </c>
      <c r="H5003">
        <v>197</v>
      </c>
      <c r="I5003">
        <v>30</v>
      </c>
      <c r="J5003">
        <v>13</v>
      </c>
      <c r="M5003">
        <v>218</v>
      </c>
      <c r="N5003">
        <v>220</v>
      </c>
      <c r="O5003">
        <v>35525675.675675675</v>
      </c>
      <c r="P5003">
        <v>77085703.603603601</v>
      </c>
      <c r="Q5003">
        <v>500</v>
      </c>
      <c r="R5003">
        <v>521</v>
      </c>
      <c r="S5003">
        <v>128018882.88288288</v>
      </c>
      <c r="T5003">
        <v>133938086.48648649</v>
      </c>
      <c r="U5003">
        <v>29720180.180180181</v>
      </c>
      <c r="V5003">
        <v>47592117.117117122</v>
      </c>
      <c r="W5003">
        <v>9955.6896551669997</v>
      </c>
      <c r="X5003">
        <v>10061.379310343</v>
      </c>
    </row>
    <row r="5004" spans="1:24">
      <c r="A5004" s="7" t="s">
        <v>6056</v>
      </c>
      <c r="B5004" s="13" t="s">
        <v>3121</v>
      </c>
      <c r="C5004">
        <v>690133627.13116586</v>
      </c>
      <c r="D5004">
        <v>679379345.18368053</v>
      </c>
      <c r="E5004">
        <v>2816115.315315315</v>
      </c>
      <c r="F5004">
        <v>1028399.099099102</v>
      </c>
      <c r="G5004">
        <v>188</v>
      </c>
      <c r="H5004">
        <v>187</v>
      </c>
      <c r="I5004">
        <v>17</v>
      </c>
      <c r="J5004">
        <v>15</v>
      </c>
      <c r="M5004">
        <v>468</v>
      </c>
      <c r="N5004">
        <v>301</v>
      </c>
      <c r="O5004">
        <v>599751263.96396399</v>
      </c>
      <c r="P5004">
        <v>223735592.7927928</v>
      </c>
      <c r="Q5004">
        <v>827</v>
      </c>
      <c r="R5004">
        <v>280</v>
      </c>
      <c r="S5004">
        <v>208401648.64864865</v>
      </c>
      <c r="T5004">
        <v>211142567.56756756</v>
      </c>
      <c r="U5004">
        <v>257452198.1981982</v>
      </c>
      <c r="V5004">
        <v>199672061.26126128</v>
      </c>
      <c r="W5004">
        <v>18707.06896552</v>
      </c>
      <c r="X5004">
        <v>19208.620689648</v>
      </c>
    </row>
    <row r="5005" spans="1:24">
      <c r="A5005" s="7" t="s">
        <v>6057</v>
      </c>
      <c r="B5005" s="13" t="s">
        <v>2599</v>
      </c>
      <c r="C5005">
        <v>945675788.6123817</v>
      </c>
      <c r="D5005">
        <v>971513581.86488056</v>
      </c>
      <c r="E5005">
        <v>2929279.2792792809</v>
      </c>
      <c r="F5005">
        <v>1021171.171171175</v>
      </c>
      <c r="G5005">
        <v>328</v>
      </c>
      <c r="H5005">
        <v>381</v>
      </c>
      <c r="I5005">
        <v>15</v>
      </c>
      <c r="J5005">
        <v>24</v>
      </c>
      <c r="M5005">
        <v>512</v>
      </c>
      <c r="N5005">
        <v>538</v>
      </c>
      <c r="O5005">
        <v>36769639.639639646</v>
      </c>
      <c r="P5005">
        <v>72527387.38738738</v>
      </c>
      <c r="Q5005">
        <v>717</v>
      </c>
      <c r="R5005">
        <v>955</v>
      </c>
      <c r="S5005">
        <v>231503519.81981981</v>
      </c>
      <c r="T5005">
        <v>250314811.7117117</v>
      </c>
      <c r="U5005">
        <v>24405221.621621627</v>
      </c>
      <c r="V5005">
        <v>44102702.702702694</v>
      </c>
      <c r="W5005">
        <v>32885.241379305</v>
      </c>
      <c r="X5005">
        <v>33087.862068964998</v>
      </c>
    </row>
    <row r="5006" spans="1:24">
      <c r="A5006" s="7" t="s">
        <v>6058</v>
      </c>
      <c r="B5006" s="13" t="s">
        <v>997</v>
      </c>
      <c r="C5006">
        <v>257667991.53174281</v>
      </c>
      <c r="D5006">
        <v>248121455.79763305</v>
      </c>
      <c r="E5006">
        <v>394144.144144146</v>
      </c>
      <c r="F5006">
        <v>114414.41441441501</v>
      </c>
      <c r="G5006">
        <v>93</v>
      </c>
      <c r="H5006">
        <v>111</v>
      </c>
      <c r="I5006">
        <v>6</v>
      </c>
      <c r="J5006">
        <v>6</v>
      </c>
      <c r="K5006">
        <v>1</v>
      </c>
      <c r="M5006">
        <v>178</v>
      </c>
      <c r="N5006">
        <v>195</v>
      </c>
      <c r="O5006">
        <v>6858648.6486486495</v>
      </c>
      <c r="P5006">
        <v>7645315.3153153183</v>
      </c>
      <c r="Q5006">
        <v>131</v>
      </c>
      <c r="R5006">
        <v>66</v>
      </c>
      <c r="S5006">
        <v>80004031.531531528</v>
      </c>
      <c r="T5006">
        <v>76243716.216216207</v>
      </c>
      <c r="U5006">
        <v>5563603.6036036033</v>
      </c>
      <c r="V5006">
        <v>8305495.4954954963</v>
      </c>
      <c r="W5006">
        <v>10889.586206896</v>
      </c>
      <c r="X5006">
        <v>11055.379310344</v>
      </c>
    </row>
    <row r="5007" spans="1:24">
      <c r="A5007" s="7" t="s">
        <v>6059</v>
      </c>
      <c r="B5007" s="13" t="s">
        <v>5675</v>
      </c>
      <c r="C5007">
        <v>45598548.525948368</v>
      </c>
      <c r="D5007">
        <v>45436564.334745318</v>
      </c>
      <c r="E5007">
        <v>379729.72972973099</v>
      </c>
      <c r="F5007">
        <v>44144.144144145001</v>
      </c>
      <c r="G5007">
        <v>27</v>
      </c>
      <c r="H5007">
        <v>50</v>
      </c>
      <c r="I5007">
        <v>4</v>
      </c>
      <c r="J5007">
        <v>2</v>
      </c>
      <c r="M5007">
        <v>29</v>
      </c>
      <c r="N5007">
        <v>59</v>
      </c>
      <c r="O5007">
        <v>11920450.450450452</v>
      </c>
      <c r="P5007">
        <v>14754054.054054055</v>
      </c>
      <c r="Q5007">
        <v>45</v>
      </c>
      <c r="R5007">
        <v>24</v>
      </c>
      <c r="S5007">
        <v>15988421.621621622</v>
      </c>
      <c r="T5007">
        <v>17796295.495495494</v>
      </c>
      <c r="U5007">
        <v>12056666.666666668</v>
      </c>
      <c r="V5007">
        <v>11949819.819819819</v>
      </c>
      <c r="W5007">
        <v>2193.5517241399998</v>
      </c>
      <c r="X5007">
        <v>2194.172413793</v>
      </c>
    </row>
    <row r="5008" spans="1:24">
      <c r="A5008" s="7" t="s">
        <v>6060</v>
      </c>
      <c r="B5008" s="13" t="s">
        <v>1656</v>
      </c>
      <c r="C5008">
        <v>226851392.97003648</v>
      </c>
      <c r="D5008">
        <v>238299653.75620505</v>
      </c>
      <c r="E5008">
        <v>2077477.477477479</v>
      </c>
      <c r="F5008">
        <v>452709.90990991198</v>
      </c>
      <c r="G5008">
        <v>101</v>
      </c>
      <c r="H5008">
        <v>94</v>
      </c>
      <c r="I5008">
        <v>8</v>
      </c>
      <c r="J5008">
        <v>12</v>
      </c>
      <c r="M5008">
        <v>134</v>
      </c>
      <c r="N5008">
        <v>127</v>
      </c>
      <c r="O5008">
        <v>28118828.828828827</v>
      </c>
      <c r="P5008">
        <v>31020216.216216218</v>
      </c>
      <c r="Q5008">
        <v>169</v>
      </c>
      <c r="R5008">
        <v>190</v>
      </c>
      <c r="S5008">
        <v>63481872.072072074</v>
      </c>
      <c r="T5008">
        <v>71663367.567567572</v>
      </c>
      <c r="U5008">
        <v>24389999.999999996</v>
      </c>
      <c r="V5008">
        <v>27217837.837837841</v>
      </c>
      <c r="W5008">
        <v>10045.068965514</v>
      </c>
      <c r="X5008">
        <v>10011.551724135001</v>
      </c>
    </row>
    <row r="5009" spans="1:24">
      <c r="A5009" s="7" t="s">
        <v>6061</v>
      </c>
      <c r="B5009" s="13" t="s">
        <v>6062</v>
      </c>
      <c r="C5009">
        <v>152198688.18964264</v>
      </c>
      <c r="D5009">
        <v>147598815.37052837</v>
      </c>
      <c r="E5009">
        <v>4890990.9909909917</v>
      </c>
      <c r="F5009">
        <v>1795945.945945947</v>
      </c>
      <c r="G5009">
        <v>89</v>
      </c>
      <c r="H5009">
        <v>77</v>
      </c>
      <c r="I5009">
        <v>8</v>
      </c>
      <c r="J5009">
        <v>8</v>
      </c>
      <c r="M5009">
        <v>169</v>
      </c>
      <c r="N5009">
        <v>98</v>
      </c>
      <c r="O5009">
        <v>124981981.98198199</v>
      </c>
      <c r="P5009">
        <v>126483783.78378378</v>
      </c>
      <c r="Q5009">
        <v>261</v>
      </c>
      <c r="R5009">
        <v>202</v>
      </c>
      <c r="S5009">
        <v>40425418.918918923</v>
      </c>
      <c r="T5009">
        <v>41921475.675675675</v>
      </c>
      <c r="U5009">
        <v>66927027.027027033</v>
      </c>
      <c r="V5009">
        <v>68919549.54954955</v>
      </c>
      <c r="W5009">
        <v>5144.3793103500002</v>
      </c>
      <c r="X5009">
        <v>4833.6206896559997</v>
      </c>
    </row>
    <row r="5010" spans="1:24">
      <c r="A5010" s="7" t="s">
        <v>6063</v>
      </c>
      <c r="B5010" s="13" t="s">
        <v>893</v>
      </c>
      <c r="C5010">
        <v>189541959.64183578</v>
      </c>
      <c r="D5010">
        <v>179835180.21830228</v>
      </c>
      <c r="E5010">
        <v>2624774.7747747749</v>
      </c>
      <c r="F5010">
        <v>1083855.8558558561</v>
      </c>
      <c r="G5010">
        <v>31</v>
      </c>
      <c r="H5010">
        <v>30</v>
      </c>
      <c r="I5010">
        <v>6</v>
      </c>
      <c r="J5010">
        <v>3</v>
      </c>
      <c r="M5010">
        <v>64</v>
      </c>
      <c r="N5010">
        <v>49</v>
      </c>
      <c r="O5010">
        <v>26090090.090090089</v>
      </c>
      <c r="P5010">
        <v>21215625.225225225</v>
      </c>
      <c r="Q5010">
        <v>116</v>
      </c>
      <c r="R5010">
        <v>246</v>
      </c>
      <c r="S5010">
        <v>29704002.702702701</v>
      </c>
      <c r="T5010">
        <v>26711693.693693694</v>
      </c>
      <c r="U5010">
        <v>25757387.387387387</v>
      </c>
      <c r="V5010">
        <v>20844594.594594594</v>
      </c>
      <c r="W5010">
        <v>4610.0344827569998</v>
      </c>
      <c r="X5010">
        <v>4151.9310344850001</v>
      </c>
    </row>
    <row r="5011" spans="1:24">
      <c r="A5011" s="7" t="s">
        <v>6064</v>
      </c>
      <c r="B5011" s="13" t="s">
        <v>1640</v>
      </c>
      <c r="C5011">
        <v>2901662048.3958111</v>
      </c>
      <c r="D5011">
        <v>2900408836.5877352</v>
      </c>
      <c r="E5011">
        <v>63610720.720720731</v>
      </c>
      <c r="F5011">
        <v>80356756.756756753</v>
      </c>
      <c r="G5011">
        <v>387</v>
      </c>
      <c r="H5011">
        <v>611</v>
      </c>
      <c r="I5011">
        <v>47</v>
      </c>
      <c r="J5011">
        <v>57</v>
      </c>
      <c r="K5011">
        <v>10</v>
      </c>
      <c r="M5011">
        <v>901</v>
      </c>
      <c r="N5011">
        <v>1188</v>
      </c>
      <c r="O5011">
        <v>1027385494.5945946</v>
      </c>
      <c r="P5011">
        <v>713512387.38738739</v>
      </c>
      <c r="Q5011">
        <v>3343</v>
      </c>
      <c r="R5011">
        <v>1129</v>
      </c>
      <c r="S5011">
        <v>458231813.51351357</v>
      </c>
      <c r="T5011">
        <v>464798327.02702701</v>
      </c>
      <c r="U5011">
        <v>2129892713.5135136</v>
      </c>
      <c r="V5011">
        <v>931947387.38738739</v>
      </c>
      <c r="W5011">
        <v>67320.655172414001</v>
      </c>
      <c r="X5011">
        <v>68504.482758614991</v>
      </c>
    </row>
    <row r="5012" spans="1:24">
      <c r="A5012" s="7" t="s">
        <v>6065</v>
      </c>
      <c r="B5012" s="13" t="s">
        <v>985</v>
      </c>
      <c r="C5012">
        <v>215946.60460391102</v>
      </c>
      <c r="D5012">
        <v>115842.74188246099</v>
      </c>
      <c r="G5012">
        <v>2</v>
      </c>
      <c r="M5012">
        <v>3</v>
      </c>
      <c r="S5012">
        <v>43018.018018018003</v>
      </c>
      <c r="W5012">
        <v>56.896551725000002</v>
      </c>
      <c r="X5012">
        <v>2.6896551730000002</v>
      </c>
    </row>
    <row r="5013" spans="1:24">
      <c r="A5013" s="7" t="s">
        <v>6066</v>
      </c>
      <c r="B5013" s="13" t="s">
        <v>834</v>
      </c>
      <c r="C5013">
        <v>116658262.83410519</v>
      </c>
      <c r="D5013">
        <v>113147716.13849179</v>
      </c>
      <c r="E5013">
        <v>2067567.567567569</v>
      </c>
      <c r="F5013">
        <v>2104504.5045045051</v>
      </c>
      <c r="G5013">
        <v>9</v>
      </c>
      <c r="H5013">
        <v>9</v>
      </c>
      <c r="I5013">
        <v>3</v>
      </c>
      <c r="J5013">
        <v>2</v>
      </c>
      <c r="M5013">
        <v>9</v>
      </c>
      <c r="N5013">
        <v>9</v>
      </c>
      <c r="O5013">
        <v>16432072.072072074</v>
      </c>
      <c r="P5013">
        <v>17949657.657657657</v>
      </c>
      <c r="Q5013">
        <v>174</v>
      </c>
      <c r="R5013">
        <v>104</v>
      </c>
      <c r="S5013">
        <v>32618778.378378376</v>
      </c>
      <c r="T5013">
        <v>35847218.918918923</v>
      </c>
      <c r="U5013">
        <v>11453513.513513513</v>
      </c>
      <c r="V5013">
        <v>13579549.549549548</v>
      </c>
      <c r="W5013">
        <v>1539</v>
      </c>
      <c r="X5013">
        <v>1524</v>
      </c>
    </row>
    <row r="5014" spans="1:24">
      <c r="A5014" s="7" t="s">
        <v>6066</v>
      </c>
      <c r="B5014" s="13" t="s">
        <v>2484</v>
      </c>
      <c r="C5014">
        <v>29288644.201128382</v>
      </c>
      <c r="D5014">
        <v>30632655.384747654</v>
      </c>
      <c r="M5014">
        <v>7</v>
      </c>
      <c r="N5014">
        <v>9</v>
      </c>
      <c r="O5014">
        <v>2049549.5495495519</v>
      </c>
      <c r="P5014">
        <v>3510810.8108108109</v>
      </c>
      <c r="R5014">
        <v>42</v>
      </c>
      <c r="S5014">
        <v>7084157.6576576568</v>
      </c>
      <c r="T5014">
        <v>7886112.6126126125</v>
      </c>
      <c r="U5014">
        <v>2107207.2072072071</v>
      </c>
      <c r="V5014">
        <v>2709459.4594594599</v>
      </c>
      <c r="W5014">
        <v>418.10344827900002</v>
      </c>
      <c r="X5014">
        <v>419.79310344800001</v>
      </c>
    </row>
    <row r="5015" spans="1:24">
      <c r="A5015" s="7" t="s">
        <v>6067</v>
      </c>
      <c r="B5015" s="13" t="s">
        <v>3067</v>
      </c>
      <c r="C5015">
        <v>233842360.25660342</v>
      </c>
      <c r="D5015">
        <v>232350513.49386007</v>
      </c>
      <c r="E5015">
        <v>36621290.990990996</v>
      </c>
      <c r="F5015">
        <v>45959564.864864871</v>
      </c>
      <c r="G5015">
        <v>261</v>
      </c>
      <c r="H5015">
        <v>168</v>
      </c>
      <c r="I5015">
        <v>9</v>
      </c>
      <c r="J5015">
        <v>9</v>
      </c>
      <c r="M5015">
        <v>403</v>
      </c>
      <c r="N5015">
        <v>348</v>
      </c>
      <c r="O5015">
        <v>21476351.351351351</v>
      </c>
      <c r="P5015">
        <v>26952747.747747749</v>
      </c>
      <c r="Q5015">
        <v>64</v>
      </c>
      <c r="R5015">
        <v>207</v>
      </c>
      <c r="S5015">
        <v>83406247.747747749</v>
      </c>
      <c r="T5015">
        <v>73532130.630630627</v>
      </c>
      <c r="U5015">
        <v>19541417.117117114</v>
      </c>
      <c r="V5015">
        <v>23832702.702702701</v>
      </c>
      <c r="W5015">
        <v>7060.8275862049995</v>
      </c>
      <c r="X5015">
        <v>7038.1379310359998</v>
      </c>
    </row>
    <row r="5016" spans="1:24">
      <c r="A5016" s="7" t="s">
        <v>6068</v>
      </c>
      <c r="B5016" s="13" t="s">
        <v>1030</v>
      </c>
      <c r="C5016">
        <v>63608360.801800162</v>
      </c>
      <c r="D5016">
        <v>65740089.526871175</v>
      </c>
      <c r="E5016">
        <v>540540.54054054106</v>
      </c>
      <c r="F5016">
        <v>412612.61261261301</v>
      </c>
      <c r="G5016">
        <v>20</v>
      </c>
      <c r="H5016">
        <v>40</v>
      </c>
      <c r="J5016">
        <v>0</v>
      </c>
      <c r="K5016">
        <v>1</v>
      </c>
      <c r="M5016">
        <v>26</v>
      </c>
      <c r="N5016">
        <v>89</v>
      </c>
      <c r="O5016">
        <v>540540.54054054106</v>
      </c>
      <c r="P5016">
        <v>1313063.0630630639</v>
      </c>
      <c r="S5016">
        <v>11271099.099099098</v>
      </c>
      <c r="T5016">
        <v>13382129.729729731</v>
      </c>
      <c r="U5016">
        <v>550630.630630631</v>
      </c>
      <c r="V5016">
        <v>899369.369369369</v>
      </c>
      <c r="W5016">
        <v>1338.7586206870001</v>
      </c>
      <c r="X5016">
        <v>1306.2413793119999</v>
      </c>
    </row>
    <row r="5017" spans="1:24">
      <c r="A5017" s="7" t="s">
        <v>6069</v>
      </c>
      <c r="B5017" s="13" t="s">
        <v>1030</v>
      </c>
      <c r="C5017">
        <v>196296684.2970809</v>
      </c>
      <c r="D5017">
        <v>203614027.74363735</v>
      </c>
      <c r="E5017">
        <v>1554423.4234234239</v>
      </c>
      <c r="F5017">
        <v>46846.846846847999</v>
      </c>
      <c r="G5017">
        <v>75</v>
      </c>
      <c r="H5017">
        <v>117</v>
      </c>
      <c r="I5017">
        <v>4</v>
      </c>
      <c r="J5017">
        <v>6</v>
      </c>
      <c r="M5017">
        <v>88</v>
      </c>
      <c r="N5017">
        <v>144</v>
      </c>
      <c r="O5017">
        <v>52669288.288288288</v>
      </c>
      <c r="P5017">
        <v>22622522.522522524</v>
      </c>
      <c r="Q5017">
        <v>580</v>
      </c>
      <c r="R5017">
        <v>137</v>
      </c>
      <c r="S5017">
        <v>52891286.486486487</v>
      </c>
      <c r="T5017">
        <v>58133234.234234229</v>
      </c>
      <c r="U5017">
        <v>51205405.405405402</v>
      </c>
      <c r="V5017">
        <v>21344054.054054055</v>
      </c>
      <c r="W5017">
        <v>4102.6206896519998</v>
      </c>
      <c r="X5017">
        <v>4056.4827586259998</v>
      </c>
    </row>
    <row r="5018" spans="1:24">
      <c r="A5018" s="7" t="s">
        <v>6070</v>
      </c>
      <c r="B5018" s="13" t="s">
        <v>765</v>
      </c>
      <c r="C5018">
        <v>111307340.28708312</v>
      </c>
      <c r="D5018">
        <v>110131877.37156174</v>
      </c>
      <c r="E5018">
        <v>4504.5045045050001</v>
      </c>
      <c r="F5018">
        <v>17117.117117117999</v>
      </c>
      <c r="G5018">
        <v>14</v>
      </c>
      <c r="H5018">
        <v>14</v>
      </c>
      <c r="I5018">
        <v>1</v>
      </c>
      <c r="J5018">
        <v>2</v>
      </c>
      <c r="M5018">
        <v>101</v>
      </c>
      <c r="N5018">
        <v>28</v>
      </c>
      <c r="O5018">
        <v>1624774.774774774</v>
      </c>
      <c r="P5018">
        <v>2049009.0090090081</v>
      </c>
      <c r="Q5018">
        <v>34</v>
      </c>
      <c r="R5018">
        <v>41</v>
      </c>
      <c r="S5018">
        <v>40248968.468468472</v>
      </c>
      <c r="T5018">
        <v>42114644.144144148</v>
      </c>
      <c r="U5018">
        <v>1977117.1171171172</v>
      </c>
      <c r="V5018">
        <v>3790720.7207207209</v>
      </c>
      <c r="W5018">
        <v>1788.827586207</v>
      </c>
      <c r="X5018">
        <v>1833.724137935</v>
      </c>
    </row>
    <row r="5019" spans="1:24">
      <c r="A5019" s="7" t="s">
        <v>6071</v>
      </c>
      <c r="B5019" s="13" t="s">
        <v>2713</v>
      </c>
      <c r="C5019">
        <v>312659894.48017621</v>
      </c>
      <c r="D5019">
        <v>306643561.33518547</v>
      </c>
      <c r="E5019">
        <v>215629400.9009009</v>
      </c>
      <c r="F5019">
        <v>55532432.432432435</v>
      </c>
      <c r="G5019">
        <v>104</v>
      </c>
      <c r="H5019">
        <v>134</v>
      </c>
      <c r="I5019">
        <v>9</v>
      </c>
      <c r="J5019">
        <v>17</v>
      </c>
      <c r="M5019">
        <v>142</v>
      </c>
      <c r="N5019">
        <v>229</v>
      </c>
      <c r="O5019">
        <v>139973963.96396396</v>
      </c>
      <c r="P5019">
        <v>88201608.108108103</v>
      </c>
      <c r="Q5019">
        <v>56</v>
      </c>
      <c r="R5019">
        <v>61</v>
      </c>
      <c r="S5019">
        <v>203619725.22522524</v>
      </c>
      <c r="T5019">
        <v>208091164.86486486</v>
      </c>
      <c r="U5019">
        <v>102439189.18918918</v>
      </c>
      <c r="V5019">
        <v>79771394.594594598</v>
      </c>
      <c r="W5019">
        <v>4374.2413793120004</v>
      </c>
      <c r="X5019">
        <v>4483.1034482759997</v>
      </c>
    </row>
    <row r="5020" spans="1:24">
      <c r="A5020" s="7" t="s">
        <v>6072</v>
      </c>
      <c r="B5020" s="13" t="s">
        <v>855</v>
      </c>
      <c r="C5020">
        <v>205382844.63335177</v>
      </c>
      <c r="D5020">
        <v>214395932.19130176</v>
      </c>
      <c r="E5020">
        <v>137837.837837837</v>
      </c>
      <c r="F5020">
        <v>20270.270270270001</v>
      </c>
      <c r="G5020">
        <v>22</v>
      </c>
      <c r="H5020">
        <v>24</v>
      </c>
      <c r="I5020">
        <v>3</v>
      </c>
      <c r="J5020">
        <v>5</v>
      </c>
      <c r="M5020">
        <v>57</v>
      </c>
      <c r="N5020">
        <v>49</v>
      </c>
      <c r="O5020">
        <v>36107477.477477476</v>
      </c>
      <c r="P5020">
        <v>34155495.495495491</v>
      </c>
      <c r="Q5020">
        <v>95</v>
      </c>
      <c r="R5020">
        <v>33</v>
      </c>
      <c r="S5020">
        <v>59459436.936936937</v>
      </c>
      <c r="T5020">
        <v>60640615.315315321</v>
      </c>
      <c r="U5020">
        <v>33772882.882882886</v>
      </c>
      <c r="V5020">
        <v>29343963.963963963</v>
      </c>
      <c r="W5020">
        <v>2681.586206897</v>
      </c>
      <c r="X5020">
        <v>2664.999999999</v>
      </c>
    </row>
    <row r="5021" spans="1:24">
      <c r="A5021" s="7" t="s">
        <v>6073</v>
      </c>
      <c r="B5021" s="13" t="s">
        <v>942</v>
      </c>
      <c r="C5021">
        <v>14971204.487206101</v>
      </c>
      <c r="D5021">
        <v>14967061.365404949</v>
      </c>
      <c r="E5021">
        <v>23423.423423422999</v>
      </c>
      <c r="F5021">
        <v>17117.117117116999</v>
      </c>
      <c r="G5021">
        <v>2</v>
      </c>
      <c r="I5021">
        <v>3</v>
      </c>
      <c r="J5021">
        <v>1</v>
      </c>
      <c r="M5021">
        <v>3</v>
      </c>
      <c r="O5021">
        <v>834234.23423423502</v>
      </c>
      <c r="P5021">
        <v>303603.60360360303</v>
      </c>
      <c r="Q5021">
        <v>30</v>
      </c>
      <c r="R5021">
        <v>13</v>
      </c>
      <c r="S5021">
        <v>1152882.8828828831</v>
      </c>
      <c r="T5021">
        <v>1509216.2162162161</v>
      </c>
      <c r="U5021">
        <v>824324.32432432403</v>
      </c>
      <c r="V5021">
        <v>283783.78378378402</v>
      </c>
      <c r="W5021">
        <v>318.86206896300001</v>
      </c>
      <c r="X5021">
        <v>320.31034482699999</v>
      </c>
    </row>
    <row r="5022" spans="1:24">
      <c r="A5022" s="7" t="s">
        <v>6074</v>
      </c>
      <c r="B5022" s="13" t="s">
        <v>896</v>
      </c>
      <c r="C5022">
        <v>60044333.243789546</v>
      </c>
      <c r="D5022">
        <v>55233839.069701508</v>
      </c>
      <c r="E5022">
        <v>18018.018018018</v>
      </c>
      <c r="F5022">
        <v>10810.810810810999</v>
      </c>
      <c r="G5022">
        <v>19</v>
      </c>
      <c r="H5022">
        <v>21</v>
      </c>
      <c r="I5022">
        <v>2</v>
      </c>
      <c r="J5022">
        <v>1</v>
      </c>
      <c r="K5022">
        <v>1</v>
      </c>
      <c r="M5022">
        <v>26</v>
      </c>
      <c r="N5022">
        <v>23</v>
      </c>
      <c r="O5022">
        <v>998198.19819819904</v>
      </c>
      <c r="P5022">
        <v>869369.369369369</v>
      </c>
      <c r="Q5022">
        <v>15</v>
      </c>
      <c r="R5022">
        <v>12</v>
      </c>
      <c r="S5022">
        <v>8277851.3513513515</v>
      </c>
      <c r="T5022">
        <v>8074671.1711711707</v>
      </c>
      <c r="U5022">
        <v>842342.34234234202</v>
      </c>
      <c r="V5022">
        <v>678288.28828828898</v>
      </c>
      <c r="W5022">
        <v>871.03448275899996</v>
      </c>
      <c r="X5022">
        <v>748.27586206900003</v>
      </c>
    </row>
    <row r="5023" spans="1:24">
      <c r="A5023" s="7" t="s">
        <v>6075</v>
      </c>
      <c r="B5023" s="13" t="s">
        <v>4429</v>
      </c>
      <c r="C5023">
        <v>219933792.13586763</v>
      </c>
      <c r="D5023">
        <v>214886935.70542151</v>
      </c>
      <c r="G5023">
        <v>15</v>
      </c>
      <c r="H5023">
        <v>10</v>
      </c>
      <c r="I5023">
        <v>0</v>
      </c>
      <c r="K5023">
        <v>1</v>
      </c>
      <c r="M5023">
        <v>32</v>
      </c>
      <c r="N5023">
        <v>12</v>
      </c>
      <c r="O5023">
        <v>135135.135135135</v>
      </c>
      <c r="P5023">
        <v>643693.69369369396</v>
      </c>
      <c r="R5023">
        <v>11</v>
      </c>
      <c r="S5023">
        <v>102207556.75675675</v>
      </c>
      <c r="T5023">
        <v>101285126.12612613</v>
      </c>
      <c r="U5023">
        <v>137387.38738738699</v>
      </c>
      <c r="V5023">
        <v>15734504.504504506</v>
      </c>
      <c r="W5023">
        <v>2377.827586205</v>
      </c>
      <c r="X5023">
        <v>2419.9310344810001</v>
      </c>
    </row>
    <row r="5024" spans="1:24">
      <c r="A5024" s="7" t="s">
        <v>6076</v>
      </c>
      <c r="B5024" s="13" t="s">
        <v>1450</v>
      </c>
      <c r="C5024">
        <v>1000830046.2464933</v>
      </c>
      <c r="D5024">
        <v>992956650.27770519</v>
      </c>
      <c r="E5024">
        <v>3973790052.2522521</v>
      </c>
      <c r="F5024">
        <v>50315014.414414458</v>
      </c>
      <c r="G5024">
        <v>348</v>
      </c>
      <c r="H5024">
        <v>242</v>
      </c>
      <c r="I5024">
        <v>29</v>
      </c>
      <c r="J5024">
        <v>41</v>
      </c>
      <c r="K5024">
        <v>14</v>
      </c>
      <c r="M5024">
        <v>692</v>
      </c>
      <c r="N5024">
        <v>510</v>
      </c>
      <c r="O5024">
        <v>2302024844.1441441</v>
      </c>
      <c r="P5024">
        <v>2018825861.2612612</v>
      </c>
      <c r="Q5024">
        <v>798</v>
      </c>
      <c r="R5024">
        <v>871</v>
      </c>
      <c r="S5024">
        <v>290840939.63963962</v>
      </c>
      <c r="T5024">
        <v>296352910.8108108</v>
      </c>
      <c r="U5024">
        <v>2293944864.8648648</v>
      </c>
      <c r="V5024">
        <v>1853247700.9009011</v>
      </c>
      <c r="W5024">
        <v>28007.344827581001</v>
      </c>
      <c r="X5024">
        <v>28014.758620684999</v>
      </c>
    </row>
    <row r="5025" spans="1:24">
      <c r="A5025" s="7" t="s">
        <v>6077</v>
      </c>
      <c r="B5025" s="13" t="s">
        <v>1433</v>
      </c>
      <c r="C5025">
        <v>47594240.951247789</v>
      </c>
      <c r="D5025">
        <v>48957946.67025999</v>
      </c>
      <c r="E5025">
        <v>10058069.369369367</v>
      </c>
      <c r="F5025">
        <v>10317493.693693696</v>
      </c>
      <c r="K5025">
        <v>1</v>
      </c>
      <c r="M5025">
        <v>16</v>
      </c>
      <c r="N5025">
        <v>8</v>
      </c>
      <c r="O5025">
        <v>6681081.0810810812</v>
      </c>
      <c r="P5025">
        <v>7201801.8018018017</v>
      </c>
      <c r="R5025">
        <v>14</v>
      </c>
      <c r="S5025">
        <v>6650018.0180180194</v>
      </c>
      <c r="T5025">
        <v>7760945.9459459474</v>
      </c>
      <c r="U5025">
        <v>2724324.3243243238</v>
      </c>
      <c r="V5025">
        <v>3774504.5045045051</v>
      </c>
      <c r="W5025">
        <v>860.24137931200005</v>
      </c>
      <c r="X5025">
        <v>912.86206896399995</v>
      </c>
    </row>
    <row r="5026" spans="1:24">
      <c r="A5026" s="7" t="s">
        <v>6077</v>
      </c>
      <c r="B5026" s="13" t="s">
        <v>6078</v>
      </c>
      <c r="C5026">
        <v>197832432.06768045</v>
      </c>
      <c r="D5026">
        <v>202221542.25817725</v>
      </c>
      <c r="E5026">
        <v>35472031.531531535</v>
      </c>
      <c r="F5026">
        <v>22435327.927927937</v>
      </c>
      <c r="G5026">
        <v>136</v>
      </c>
      <c r="H5026">
        <v>253</v>
      </c>
      <c r="I5026">
        <v>15</v>
      </c>
      <c r="J5026">
        <v>12</v>
      </c>
      <c r="K5026">
        <v>1</v>
      </c>
      <c r="M5026">
        <v>162</v>
      </c>
      <c r="N5026">
        <v>315</v>
      </c>
      <c r="O5026">
        <v>41761711.711711712</v>
      </c>
      <c r="P5026">
        <v>19205413.51351352</v>
      </c>
      <c r="Q5026">
        <v>506</v>
      </c>
      <c r="R5026">
        <v>3</v>
      </c>
      <c r="S5026">
        <v>36838648.648648649</v>
      </c>
      <c r="T5026">
        <v>38349355.855855852</v>
      </c>
      <c r="U5026">
        <v>33199819.819819815</v>
      </c>
      <c r="V5026">
        <v>21792972.972972974</v>
      </c>
      <c r="W5026">
        <v>3664</v>
      </c>
      <c r="X5026">
        <v>3679</v>
      </c>
    </row>
    <row r="5027" spans="1:24">
      <c r="A5027" s="7" t="s">
        <v>6079</v>
      </c>
      <c r="B5027" s="13" t="s">
        <v>1082</v>
      </c>
      <c r="C5027">
        <v>271092805.12566602</v>
      </c>
      <c r="D5027">
        <v>303679721.76471329</v>
      </c>
      <c r="E5027">
        <v>6806306.30630631</v>
      </c>
      <c r="F5027">
        <v>4924414.4144144189</v>
      </c>
      <c r="G5027">
        <v>182</v>
      </c>
      <c r="H5027">
        <v>229</v>
      </c>
      <c r="I5027">
        <v>11</v>
      </c>
      <c r="J5027">
        <v>17</v>
      </c>
      <c r="K5027">
        <v>1</v>
      </c>
      <c r="M5027">
        <v>228</v>
      </c>
      <c r="N5027">
        <v>287</v>
      </c>
      <c r="O5027">
        <v>567021711.71171165</v>
      </c>
      <c r="P5027">
        <v>211264156.75675672</v>
      </c>
      <c r="Q5027">
        <v>151</v>
      </c>
      <c r="R5027">
        <v>325</v>
      </c>
      <c r="S5027">
        <v>91981840.540540531</v>
      </c>
      <c r="T5027">
        <v>108940308.1081081</v>
      </c>
      <c r="U5027">
        <v>588208468.46846855</v>
      </c>
      <c r="V5027">
        <v>221024774.77477479</v>
      </c>
      <c r="W5027">
        <v>16222.034482751</v>
      </c>
      <c r="X5027">
        <v>16597.13793103</v>
      </c>
    </row>
    <row r="5028" spans="1:24">
      <c r="A5028" s="7" t="s">
        <v>6080</v>
      </c>
      <c r="B5028" s="13" t="s">
        <v>4407</v>
      </c>
      <c r="C5028">
        <v>214298900.98224586</v>
      </c>
      <c r="D5028">
        <v>207486073.2888552</v>
      </c>
      <c r="E5028">
        <v>4811486.4864864871</v>
      </c>
      <c r="F5028">
        <v>2487387.3873873879</v>
      </c>
      <c r="G5028">
        <v>50</v>
      </c>
      <c r="H5028">
        <v>81</v>
      </c>
      <c r="I5028">
        <v>7</v>
      </c>
      <c r="J5028">
        <v>6</v>
      </c>
      <c r="K5028">
        <v>1</v>
      </c>
      <c r="M5028">
        <v>51</v>
      </c>
      <c r="N5028">
        <v>98</v>
      </c>
      <c r="O5028">
        <v>42263963.963963963</v>
      </c>
      <c r="P5028">
        <v>17709639.639639642</v>
      </c>
      <c r="Q5028">
        <v>125</v>
      </c>
      <c r="R5028">
        <v>102</v>
      </c>
      <c r="S5028">
        <v>89404423.423423439</v>
      </c>
      <c r="T5028">
        <v>86573619.819819823</v>
      </c>
      <c r="U5028">
        <v>42660180.180180185</v>
      </c>
      <c r="V5028">
        <v>16370180.180180181</v>
      </c>
      <c r="W5028">
        <v>3783.1724137860001</v>
      </c>
      <c r="X5028">
        <v>3713.34482759</v>
      </c>
    </row>
    <row r="5029" spans="1:24">
      <c r="A5029" s="7" t="s">
        <v>6081</v>
      </c>
      <c r="B5029" s="13" t="s">
        <v>3271</v>
      </c>
      <c r="C5029">
        <v>652042196.7414335</v>
      </c>
      <c r="D5029">
        <v>674097952.70575571</v>
      </c>
      <c r="E5029">
        <v>305932685.58558559</v>
      </c>
      <c r="F5029">
        <v>276627784.68468469</v>
      </c>
      <c r="G5029">
        <v>125</v>
      </c>
      <c r="H5029">
        <v>171</v>
      </c>
      <c r="I5029">
        <v>8</v>
      </c>
      <c r="J5029">
        <v>10</v>
      </c>
      <c r="K5029">
        <v>3</v>
      </c>
      <c r="M5029">
        <v>142</v>
      </c>
      <c r="N5029">
        <v>193</v>
      </c>
      <c r="O5029">
        <v>183723663.96396399</v>
      </c>
      <c r="P5029">
        <v>163912162.16216218</v>
      </c>
      <c r="Q5029">
        <v>171</v>
      </c>
      <c r="R5029">
        <v>414</v>
      </c>
      <c r="S5029">
        <v>147881281.08108106</v>
      </c>
      <c r="T5029">
        <v>157430644.14414412</v>
      </c>
      <c r="U5029">
        <v>130958601.80180179</v>
      </c>
      <c r="V5029">
        <v>122561754.95495495</v>
      </c>
      <c r="W5029">
        <v>9759.241379310999</v>
      </c>
      <c r="X5029">
        <v>10003.310344829</v>
      </c>
    </row>
    <row r="5030" spans="1:24">
      <c r="A5030" s="7" t="s">
        <v>6082</v>
      </c>
      <c r="B5030" s="13" t="s">
        <v>1270</v>
      </c>
      <c r="C5030">
        <v>415678278.23172033</v>
      </c>
      <c r="D5030">
        <v>431229377.75373101</v>
      </c>
      <c r="E5030">
        <v>4247522.5225225231</v>
      </c>
      <c r="F5030">
        <v>315315.31531531701</v>
      </c>
      <c r="G5030">
        <v>83</v>
      </c>
      <c r="H5030">
        <v>129</v>
      </c>
      <c r="I5030">
        <v>2</v>
      </c>
      <c r="J5030">
        <v>1</v>
      </c>
      <c r="M5030">
        <v>88</v>
      </c>
      <c r="N5030">
        <v>147</v>
      </c>
      <c r="O5030">
        <v>17710360.360360362</v>
      </c>
      <c r="P5030">
        <v>25090900.9009009</v>
      </c>
      <c r="Q5030">
        <v>35</v>
      </c>
      <c r="R5030">
        <v>137</v>
      </c>
      <c r="S5030">
        <v>100314720.72072071</v>
      </c>
      <c r="T5030">
        <v>112183860.36036035</v>
      </c>
      <c r="U5030">
        <v>18061891.891891893</v>
      </c>
      <c r="V5030">
        <v>24266576.576576579</v>
      </c>
      <c r="W5030">
        <v>4530.7931034490002</v>
      </c>
      <c r="X5030">
        <v>4652.9655172479997</v>
      </c>
    </row>
    <row r="5031" spans="1:24">
      <c r="A5031" s="7" t="s">
        <v>6083</v>
      </c>
      <c r="B5031" s="13" t="s">
        <v>5675</v>
      </c>
      <c r="C5031">
        <v>130691521.00591239</v>
      </c>
      <c r="D5031">
        <v>135252331.32989159</v>
      </c>
      <c r="E5031">
        <v>4830180.1801801808</v>
      </c>
      <c r="F5031">
        <v>9435135.1351351365</v>
      </c>
      <c r="G5031">
        <v>126</v>
      </c>
      <c r="H5031">
        <v>93</v>
      </c>
      <c r="I5031">
        <v>10</v>
      </c>
      <c r="J5031">
        <v>6</v>
      </c>
      <c r="M5031">
        <v>152</v>
      </c>
      <c r="N5031">
        <v>108</v>
      </c>
      <c r="O5031">
        <v>20112612.612612613</v>
      </c>
      <c r="P5031">
        <v>17733333.333333336</v>
      </c>
      <c r="Q5031">
        <v>600</v>
      </c>
      <c r="R5031">
        <v>39</v>
      </c>
      <c r="S5031">
        <v>36273520.720720716</v>
      </c>
      <c r="T5031">
        <v>32157543.24324324</v>
      </c>
      <c r="U5031">
        <v>20075045.045045044</v>
      </c>
      <c r="V5031">
        <v>15617207.207207208</v>
      </c>
      <c r="W5031">
        <v>5089.6206896519998</v>
      </c>
      <c r="X5031">
        <v>5074.586206897</v>
      </c>
    </row>
    <row r="5032" spans="1:24">
      <c r="A5032" s="7" t="s">
        <v>6084</v>
      </c>
      <c r="B5032" s="13" t="s">
        <v>945</v>
      </c>
      <c r="C5032">
        <v>1474497003.7022524</v>
      </c>
      <c r="D5032">
        <v>1447407729.0971193</v>
      </c>
      <c r="E5032">
        <v>36652868.468468472</v>
      </c>
      <c r="F5032">
        <v>1326673.873873875</v>
      </c>
      <c r="G5032">
        <v>152</v>
      </c>
      <c r="H5032">
        <v>135</v>
      </c>
      <c r="I5032">
        <v>7</v>
      </c>
      <c r="J5032">
        <v>12</v>
      </c>
      <c r="K5032">
        <v>9</v>
      </c>
      <c r="M5032">
        <v>424</v>
      </c>
      <c r="N5032">
        <v>380</v>
      </c>
      <c r="O5032">
        <v>37807567.567567572</v>
      </c>
      <c r="P5032">
        <v>131784309.90990992</v>
      </c>
      <c r="Q5032">
        <v>695</v>
      </c>
      <c r="R5032">
        <v>301</v>
      </c>
      <c r="S5032">
        <v>324500561.26126122</v>
      </c>
      <c r="T5032">
        <v>320160418.01801801</v>
      </c>
      <c r="U5032">
        <v>38168421.621621624</v>
      </c>
      <c r="V5032">
        <v>101257207.2072072</v>
      </c>
      <c r="W5032">
        <v>27989.137931031</v>
      </c>
      <c r="X5032">
        <v>27598.034482751002</v>
      </c>
    </row>
    <row r="5033" spans="1:24">
      <c r="A5033" s="7" t="s">
        <v>6085</v>
      </c>
      <c r="B5033" s="13" t="s">
        <v>1243</v>
      </c>
      <c r="C5033">
        <v>23727031.752006754</v>
      </c>
      <c r="D5033">
        <v>23548647.132340156</v>
      </c>
      <c r="E5033">
        <v>51351.351351350997</v>
      </c>
      <c r="F5033">
        <v>253603.60360360399</v>
      </c>
      <c r="G5033">
        <v>5</v>
      </c>
      <c r="H5033">
        <v>7</v>
      </c>
      <c r="I5033">
        <v>1</v>
      </c>
      <c r="J5033">
        <v>1</v>
      </c>
      <c r="M5033">
        <v>11</v>
      </c>
      <c r="N5033">
        <v>11</v>
      </c>
      <c r="O5033">
        <v>299099.09909910004</v>
      </c>
      <c r="P5033">
        <v>573873.87387387303</v>
      </c>
      <c r="Q5033">
        <v>4</v>
      </c>
      <c r="R5033">
        <v>458</v>
      </c>
      <c r="S5033">
        <v>5012837.8378378376</v>
      </c>
      <c r="T5033">
        <v>6032378.3783783782</v>
      </c>
      <c r="U5033">
        <v>27027.027027027001</v>
      </c>
      <c r="V5033">
        <v>473423.42342342297</v>
      </c>
      <c r="W5033">
        <v>743.79310344999999</v>
      </c>
      <c r="X5033">
        <v>744.72413793200008</v>
      </c>
    </row>
    <row r="5034" spans="1:24">
      <c r="A5034" s="7" t="s">
        <v>6086</v>
      </c>
      <c r="B5034" s="13" t="s">
        <v>3067</v>
      </c>
      <c r="C5034">
        <v>122334776.23769793</v>
      </c>
      <c r="D5034">
        <v>115276824.45203932</v>
      </c>
      <c r="E5034">
        <v>2015315.3153153169</v>
      </c>
      <c r="F5034">
        <v>570270.27027027204</v>
      </c>
      <c r="G5034">
        <v>58</v>
      </c>
      <c r="H5034">
        <v>57</v>
      </c>
      <c r="I5034">
        <v>4</v>
      </c>
      <c r="J5034">
        <v>10</v>
      </c>
      <c r="M5034">
        <v>101</v>
      </c>
      <c r="N5034">
        <v>86</v>
      </c>
      <c r="O5034">
        <v>21110900.9009009</v>
      </c>
      <c r="P5034">
        <v>23031351.351351358</v>
      </c>
      <c r="Q5034">
        <v>64</v>
      </c>
      <c r="R5034">
        <v>113</v>
      </c>
      <c r="S5034">
        <v>40013522.522522524</v>
      </c>
      <c r="T5034">
        <v>40881229.729729727</v>
      </c>
      <c r="U5034">
        <v>21507691.891891889</v>
      </c>
      <c r="V5034">
        <v>26596666.666666668</v>
      </c>
      <c r="W5034">
        <v>4754.9655172399998</v>
      </c>
      <c r="X5034">
        <v>4847.4137930979996</v>
      </c>
    </row>
    <row r="5035" spans="1:24">
      <c r="A5035" s="7" t="s">
        <v>6087</v>
      </c>
      <c r="B5035" s="13" t="s">
        <v>1243</v>
      </c>
      <c r="C5035">
        <v>292533061.27723897</v>
      </c>
      <c r="D5035">
        <v>298840114.94285685</v>
      </c>
      <c r="E5035">
        <v>26265765.765765768</v>
      </c>
      <c r="F5035">
        <v>1252927.9279279299</v>
      </c>
      <c r="G5035">
        <v>145</v>
      </c>
      <c r="H5035">
        <v>174</v>
      </c>
      <c r="I5035">
        <v>10</v>
      </c>
      <c r="J5035">
        <v>11</v>
      </c>
      <c r="K5035">
        <v>3</v>
      </c>
      <c r="M5035">
        <v>329</v>
      </c>
      <c r="N5035">
        <v>269</v>
      </c>
      <c r="O5035">
        <v>526686815.31531531</v>
      </c>
      <c r="P5035">
        <v>1614928108.108108</v>
      </c>
      <c r="Q5035">
        <v>607</v>
      </c>
      <c r="R5035">
        <v>262</v>
      </c>
      <c r="S5035">
        <v>123460400.9009009</v>
      </c>
      <c r="T5035">
        <v>125123020.72072072</v>
      </c>
      <c r="U5035">
        <v>19152972.972972974</v>
      </c>
      <c r="V5035">
        <v>31974324.324324321</v>
      </c>
      <c r="W5035">
        <v>11654.827586203999</v>
      </c>
      <c r="X5035">
        <v>11925.827586203</v>
      </c>
    </row>
    <row r="5036" spans="1:24">
      <c r="A5036" s="7" t="s">
        <v>6088</v>
      </c>
      <c r="B5036" s="13" t="s">
        <v>1847</v>
      </c>
      <c r="C5036">
        <v>496787384.357301</v>
      </c>
      <c r="D5036">
        <v>562497104.08066273</v>
      </c>
      <c r="E5036">
        <v>4780653.153153155</v>
      </c>
      <c r="F5036">
        <v>3809009.009009013</v>
      </c>
      <c r="G5036">
        <v>169</v>
      </c>
      <c r="H5036">
        <v>161</v>
      </c>
      <c r="I5036">
        <v>14</v>
      </c>
      <c r="J5036">
        <v>25</v>
      </c>
      <c r="M5036">
        <v>241</v>
      </c>
      <c r="N5036">
        <v>234</v>
      </c>
      <c r="O5036">
        <v>40416547.747747749</v>
      </c>
      <c r="P5036">
        <v>112340189.1891892</v>
      </c>
      <c r="Q5036">
        <v>240</v>
      </c>
      <c r="R5036">
        <v>543</v>
      </c>
      <c r="S5036">
        <v>142387953.15315315</v>
      </c>
      <c r="T5036">
        <v>155882154.05405408</v>
      </c>
      <c r="U5036">
        <v>41041711.711711712</v>
      </c>
      <c r="V5036">
        <v>100953333.33333334</v>
      </c>
      <c r="W5036">
        <v>12950.379310339</v>
      </c>
      <c r="X5036">
        <v>13122.241379308</v>
      </c>
    </row>
    <row r="5037" spans="1:24">
      <c r="A5037" s="7" t="s">
        <v>6089</v>
      </c>
      <c r="B5037" s="13" t="s">
        <v>3054</v>
      </c>
      <c r="C5037">
        <v>796400251.86971247</v>
      </c>
      <c r="D5037">
        <v>799158907.90752804</v>
      </c>
      <c r="E5037">
        <v>4682207.2072072113</v>
      </c>
      <c r="F5037">
        <v>1403153.1531531611</v>
      </c>
      <c r="G5037">
        <v>306</v>
      </c>
      <c r="H5037">
        <v>263</v>
      </c>
      <c r="I5037">
        <v>26</v>
      </c>
      <c r="J5037">
        <v>29</v>
      </c>
      <c r="K5037">
        <v>1</v>
      </c>
      <c r="M5037">
        <v>480</v>
      </c>
      <c r="N5037">
        <v>398</v>
      </c>
      <c r="O5037">
        <v>51484195.495495498</v>
      </c>
      <c r="P5037">
        <v>83597027.027027026</v>
      </c>
      <c r="Q5037">
        <v>848</v>
      </c>
      <c r="R5037">
        <v>451</v>
      </c>
      <c r="S5037">
        <v>293946883.78378379</v>
      </c>
      <c r="T5037">
        <v>290686172.07207209</v>
      </c>
      <c r="U5037">
        <v>45130360.360360354</v>
      </c>
      <c r="V5037">
        <v>77345405.405405402</v>
      </c>
      <c r="W5037">
        <v>32426.724137926001</v>
      </c>
      <c r="X5037">
        <v>33118.793103442003</v>
      </c>
    </row>
    <row r="5038" spans="1:24">
      <c r="A5038" s="7" t="s">
        <v>6090</v>
      </c>
      <c r="B5038" s="13" t="s">
        <v>6062</v>
      </c>
      <c r="C5038">
        <v>107230397.08818886</v>
      </c>
      <c r="D5038">
        <v>113665409.14218634</v>
      </c>
      <c r="E5038">
        <v>149076135.13513514</v>
      </c>
      <c r="F5038">
        <v>162262023.42342341</v>
      </c>
      <c r="G5038">
        <v>111</v>
      </c>
      <c r="H5038">
        <v>99</v>
      </c>
      <c r="I5038">
        <v>12</v>
      </c>
      <c r="J5038">
        <v>10</v>
      </c>
      <c r="M5038">
        <v>127</v>
      </c>
      <c r="N5038">
        <v>131</v>
      </c>
      <c r="O5038">
        <v>27250450.45045045</v>
      </c>
      <c r="P5038">
        <v>36800900.9009009</v>
      </c>
      <c r="Q5038">
        <v>235</v>
      </c>
      <c r="R5038">
        <v>255</v>
      </c>
      <c r="S5038">
        <v>40234063.063063063</v>
      </c>
      <c r="T5038">
        <v>46484091.891891897</v>
      </c>
      <c r="U5038">
        <v>26686216.216216214</v>
      </c>
      <c r="V5038">
        <v>26619232.432432439</v>
      </c>
      <c r="W5038">
        <v>5591.8620689669997</v>
      </c>
      <c r="X5038">
        <v>5583.4827586169995</v>
      </c>
    </row>
    <row r="5039" spans="1:24">
      <c r="A5039" s="7" t="s">
        <v>6091</v>
      </c>
      <c r="B5039" s="13" t="s">
        <v>2908</v>
      </c>
      <c r="C5039">
        <v>730387455.2193327</v>
      </c>
      <c r="D5039">
        <v>706944577.05811787</v>
      </c>
      <c r="E5039">
        <v>9907412.6126126163</v>
      </c>
      <c r="F5039">
        <v>11371069.369369369</v>
      </c>
      <c r="G5039">
        <v>136</v>
      </c>
      <c r="H5039">
        <v>106</v>
      </c>
      <c r="I5039">
        <v>6</v>
      </c>
      <c r="J5039">
        <v>13</v>
      </c>
      <c r="M5039">
        <v>254</v>
      </c>
      <c r="N5039">
        <v>237</v>
      </c>
      <c r="O5039">
        <v>21042702.702702701</v>
      </c>
      <c r="P5039">
        <v>57561947.747747749</v>
      </c>
      <c r="Q5039">
        <v>11</v>
      </c>
      <c r="R5039">
        <v>120</v>
      </c>
      <c r="S5039">
        <v>132940328.82882883</v>
      </c>
      <c r="T5039">
        <v>137885867.56756759</v>
      </c>
      <c r="U5039">
        <v>17443693.693693694</v>
      </c>
      <c r="V5039">
        <v>43334054.054054052</v>
      </c>
      <c r="W5039">
        <v>15566.758620691</v>
      </c>
      <c r="X5039">
        <v>15617.413793104</v>
      </c>
    </row>
    <row r="5040" spans="1:24">
      <c r="A5040" s="7" t="s">
        <v>6092</v>
      </c>
      <c r="B5040" s="13" t="s">
        <v>4374</v>
      </c>
      <c r="C5040">
        <v>208757520.81116271</v>
      </c>
      <c r="D5040">
        <v>207809997.33203542</v>
      </c>
      <c r="E5040">
        <v>3689275.6756756781</v>
      </c>
      <c r="F5040">
        <v>7718322.5225225277</v>
      </c>
      <c r="G5040">
        <v>79</v>
      </c>
      <c r="H5040">
        <v>42</v>
      </c>
      <c r="I5040">
        <v>2</v>
      </c>
      <c r="J5040">
        <v>6</v>
      </c>
      <c r="K5040">
        <v>1</v>
      </c>
      <c r="M5040">
        <v>90</v>
      </c>
      <c r="N5040">
        <v>61</v>
      </c>
      <c r="O5040">
        <v>8126126.1261261236</v>
      </c>
      <c r="P5040">
        <v>9328558.5585585572</v>
      </c>
      <c r="Q5040">
        <v>43</v>
      </c>
      <c r="R5040">
        <v>72</v>
      </c>
      <c r="S5040">
        <v>37962121.621621624</v>
      </c>
      <c r="T5040">
        <v>36299711.711711712</v>
      </c>
      <c r="U5040">
        <v>8473603.6036036052</v>
      </c>
      <c r="V5040">
        <v>10324054.054054055</v>
      </c>
      <c r="W5040">
        <v>4771.8620689669997</v>
      </c>
      <c r="X5040">
        <v>6042.3793103489998</v>
      </c>
    </row>
    <row r="5041" spans="1:24">
      <c r="A5041" s="7" t="s">
        <v>6093</v>
      </c>
      <c r="B5041" s="13" t="s">
        <v>914</v>
      </c>
      <c r="C5041">
        <v>75826107.46494931</v>
      </c>
      <c r="D5041">
        <v>80425561.17146939</v>
      </c>
      <c r="E5041">
        <v>25225.225225226</v>
      </c>
      <c r="F5041">
        <v>21621.621621621998</v>
      </c>
      <c r="G5041">
        <v>50</v>
      </c>
      <c r="H5041">
        <v>81</v>
      </c>
      <c r="I5041">
        <v>6</v>
      </c>
      <c r="J5041">
        <v>4</v>
      </c>
      <c r="M5041">
        <v>82</v>
      </c>
      <c r="N5041">
        <v>116</v>
      </c>
      <c r="O5041">
        <v>4490540.5405405397</v>
      </c>
      <c r="P5041">
        <v>11998198.198198197</v>
      </c>
      <c r="Q5041">
        <v>89</v>
      </c>
      <c r="R5041">
        <v>138</v>
      </c>
      <c r="S5041">
        <v>33354216.216216218</v>
      </c>
      <c r="T5041">
        <v>37652801.801801801</v>
      </c>
      <c r="U5041">
        <v>4841261.261261262</v>
      </c>
      <c r="V5041">
        <v>10185945.945945945</v>
      </c>
      <c r="W5041">
        <v>4316.0689655209999</v>
      </c>
      <c r="X5041">
        <v>4492.4482758610002</v>
      </c>
    </row>
    <row r="5042" spans="1:24">
      <c r="A5042" s="7" t="s">
        <v>6094</v>
      </c>
      <c r="B5042" s="13" t="s">
        <v>6095</v>
      </c>
      <c r="C5042">
        <v>464496733.77353477</v>
      </c>
      <c r="D5042">
        <v>458987572.64346302</v>
      </c>
      <c r="E5042">
        <v>53755912.612612613</v>
      </c>
      <c r="F5042">
        <v>42839049.54954955</v>
      </c>
      <c r="G5042">
        <v>195</v>
      </c>
      <c r="H5042">
        <v>244</v>
      </c>
      <c r="I5042">
        <v>21</v>
      </c>
      <c r="J5042">
        <v>24</v>
      </c>
      <c r="M5042">
        <v>281</v>
      </c>
      <c r="N5042">
        <v>305</v>
      </c>
      <c r="O5042">
        <v>44953450.450450458</v>
      </c>
      <c r="P5042">
        <v>48471844.144144148</v>
      </c>
      <c r="Q5042">
        <v>324</v>
      </c>
      <c r="R5042">
        <v>235</v>
      </c>
      <c r="S5042">
        <v>109714118.01801801</v>
      </c>
      <c r="T5042">
        <v>113551887.38738738</v>
      </c>
      <c r="U5042">
        <v>35592072.072072066</v>
      </c>
      <c r="V5042">
        <v>35744594.594594598</v>
      </c>
      <c r="W5042">
        <v>16454.655172417999</v>
      </c>
      <c r="X5042">
        <v>16350.724137933999</v>
      </c>
    </row>
    <row r="5043" spans="1:24">
      <c r="A5043" s="7" t="s">
        <v>6096</v>
      </c>
      <c r="B5043" s="13" t="s">
        <v>1859</v>
      </c>
      <c r="C5043">
        <v>465571545.41202176</v>
      </c>
      <c r="D5043">
        <v>473052824.45287359</v>
      </c>
      <c r="E5043">
        <v>745045.04504504602</v>
      </c>
      <c r="F5043">
        <v>701576.57657657994</v>
      </c>
      <c r="G5043">
        <v>143</v>
      </c>
      <c r="H5043">
        <v>173</v>
      </c>
      <c r="I5043">
        <v>21</v>
      </c>
      <c r="J5043">
        <v>16</v>
      </c>
      <c r="M5043">
        <v>192</v>
      </c>
      <c r="N5043">
        <v>225</v>
      </c>
      <c r="O5043">
        <v>26829729.729729727</v>
      </c>
      <c r="P5043">
        <v>35675495.495495498</v>
      </c>
      <c r="Q5043">
        <v>479</v>
      </c>
      <c r="R5043">
        <v>428</v>
      </c>
      <c r="S5043">
        <v>100582777.47747748</v>
      </c>
      <c r="T5043">
        <v>102904187.38738739</v>
      </c>
      <c r="U5043">
        <v>23249953.153153151</v>
      </c>
      <c r="V5043">
        <v>29743376.576576579</v>
      </c>
      <c r="W5043">
        <v>14102.586206902</v>
      </c>
      <c r="X5043">
        <v>14254.517241389</v>
      </c>
    </row>
    <row r="5044" spans="1:24">
      <c r="A5044" s="7" t="s">
        <v>6097</v>
      </c>
      <c r="B5044" s="13" t="s">
        <v>1062</v>
      </c>
      <c r="C5044">
        <v>554154612.53594017</v>
      </c>
      <c r="D5044">
        <v>583514093.50529623</v>
      </c>
      <c r="E5044">
        <v>409199872.07207215</v>
      </c>
      <c r="F5044">
        <v>2125179763.963964</v>
      </c>
      <c r="G5044">
        <v>217</v>
      </c>
      <c r="H5044">
        <v>308</v>
      </c>
      <c r="I5044">
        <v>22</v>
      </c>
      <c r="J5044">
        <v>26</v>
      </c>
      <c r="K5044">
        <v>1</v>
      </c>
      <c r="M5044">
        <v>316</v>
      </c>
      <c r="N5044">
        <v>445</v>
      </c>
      <c r="O5044">
        <v>111211089.1891892</v>
      </c>
      <c r="P5044">
        <v>98503648.648648649</v>
      </c>
      <c r="Q5044">
        <v>703</v>
      </c>
      <c r="R5044">
        <v>779</v>
      </c>
      <c r="S5044">
        <v>176457418.01801804</v>
      </c>
      <c r="T5044">
        <v>185253597.2972973</v>
      </c>
      <c r="U5044">
        <v>54047657.657657653</v>
      </c>
      <c r="V5044">
        <v>54836980.180180185</v>
      </c>
      <c r="W5044">
        <v>20324.586206893</v>
      </c>
      <c r="X5044">
        <v>20382.620689654999</v>
      </c>
    </row>
    <row r="5045" spans="1:24">
      <c r="A5045" s="7" t="s">
        <v>6098</v>
      </c>
      <c r="B5045" s="13" t="s">
        <v>912</v>
      </c>
      <c r="C5045">
        <v>1829473549.2496443</v>
      </c>
      <c r="D5045">
        <v>1821347800.0786595</v>
      </c>
      <c r="E5045">
        <v>472373005.4054054</v>
      </c>
      <c r="F5045">
        <v>466525545.04504514</v>
      </c>
      <c r="G5045">
        <v>1068</v>
      </c>
      <c r="H5045">
        <v>695</v>
      </c>
      <c r="I5045">
        <v>33</v>
      </c>
      <c r="J5045">
        <v>35</v>
      </c>
      <c r="K5045">
        <v>14</v>
      </c>
      <c r="M5045">
        <v>2528</v>
      </c>
      <c r="N5045">
        <v>1249</v>
      </c>
      <c r="O5045">
        <v>762758953.15315318</v>
      </c>
      <c r="P5045">
        <v>520989311.7117117</v>
      </c>
      <c r="Q5045">
        <v>770</v>
      </c>
      <c r="R5045">
        <v>674</v>
      </c>
      <c r="S5045">
        <v>272350907.2072072</v>
      </c>
      <c r="T5045">
        <v>277175682.88288289</v>
      </c>
      <c r="U5045">
        <v>763350454.05405414</v>
      </c>
      <c r="V5045">
        <v>479613293.6936937</v>
      </c>
      <c r="W5045">
        <v>48653.103448285001</v>
      </c>
      <c r="X5045">
        <v>49758.965517243996</v>
      </c>
    </row>
    <row r="5046" spans="1:24">
      <c r="A5046" s="7" t="s">
        <v>6099</v>
      </c>
      <c r="B5046" s="13" t="s">
        <v>2682</v>
      </c>
      <c r="C5046">
        <v>219882571.13397381</v>
      </c>
      <c r="D5046">
        <v>211535769.2304678</v>
      </c>
      <c r="E5046">
        <v>1617117.1171171169</v>
      </c>
      <c r="F5046">
        <v>1260360.3603603621</v>
      </c>
      <c r="G5046">
        <v>288</v>
      </c>
      <c r="H5046">
        <v>130</v>
      </c>
      <c r="I5046">
        <v>8</v>
      </c>
      <c r="J5046">
        <v>4</v>
      </c>
      <c r="M5046">
        <v>410</v>
      </c>
      <c r="N5046">
        <v>170</v>
      </c>
      <c r="O5046">
        <v>652381036.03603601</v>
      </c>
      <c r="P5046">
        <v>1111337117.1171172</v>
      </c>
      <c r="Q5046">
        <v>102</v>
      </c>
      <c r="R5046">
        <v>174</v>
      </c>
      <c r="S5046">
        <v>90468790.990990981</v>
      </c>
      <c r="T5046">
        <v>89114358.558558553</v>
      </c>
      <c r="U5046">
        <v>11184504.504504504</v>
      </c>
      <c r="V5046">
        <v>13071081.081081079</v>
      </c>
      <c r="W5046">
        <v>10980.068965514</v>
      </c>
      <c r="X5046">
        <v>11031.517241383001</v>
      </c>
    </row>
    <row r="5047" spans="1:24">
      <c r="A5047" s="7" t="s">
        <v>6100</v>
      </c>
      <c r="B5047" s="13" t="s">
        <v>4968</v>
      </c>
      <c r="C5047">
        <v>783223040.84989119</v>
      </c>
      <c r="D5047">
        <v>789226341.97706079</v>
      </c>
      <c r="E5047">
        <v>240885420.72072071</v>
      </c>
      <c r="F5047">
        <v>201227479.27927929</v>
      </c>
      <c r="G5047">
        <v>172</v>
      </c>
      <c r="H5047">
        <v>140</v>
      </c>
      <c r="I5047">
        <v>22</v>
      </c>
      <c r="J5047">
        <v>16</v>
      </c>
      <c r="M5047">
        <v>263</v>
      </c>
      <c r="N5047">
        <v>233</v>
      </c>
      <c r="O5047">
        <v>192491441.44144142</v>
      </c>
      <c r="P5047">
        <v>197222175.67567566</v>
      </c>
      <c r="Q5047">
        <v>11</v>
      </c>
      <c r="R5047">
        <v>391</v>
      </c>
      <c r="S5047">
        <v>233753819.81981981</v>
      </c>
      <c r="T5047">
        <v>233494707.2072072</v>
      </c>
      <c r="U5047">
        <v>178826666.66666666</v>
      </c>
      <c r="V5047">
        <v>177036576.57657659</v>
      </c>
      <c r="W5047">
        <v>9935.2758620719997</v>
      </c>
      <c r="X5047">
        <v>9629.1034482719988</v>
      </c>
    </row>
    <row r="5048" spans="1:24">
      <c r="A5048" s="7" t="s">
        <v>6101</v>
      </c>
      <c r="B5048" s="13" t="s">
        <v>2254</v>
      </c>
      <c r="C5048">
        <v>767667548.35107851</v>
      </c>
      <c r="D5048">
        <v>799678972.82199645</v>
      </c>
      <c r="E5048">
        <v>3013215508.108108</v>
      </c>
      <c r="F5048">
        <v>514439249.54954952</v>
      </c>
      <c r="G5048">
        <v>308</v>
      </c>
      <c r="H5048">
        <v>257</v>
      </c>
      <c r="I5048">
        <v>9</v>
      </c>
      <c r="J5048">
        <v>19</v>
      </c>
      <c r="K5048">
        <v>16</v>
      </c>
      <c r="M5048">
        <v>684</v>
      </c>
      <c r="N5048">
        <v>588</v>
      </c>
      <c r="O5048">
        <v>131027477.47747748</v>
      </c>
      <c r="P5048">
        <v>422550090.0900901</v>
      </c>
      <c r="Q5048">
        <v>416</v>
      </c>
      <c r="R5048">
        <v>1032</v>
      </c>
      <c r="S5048">
        <v>162669845.04504505</v>
      </c>
      <c r="T5048">
        <v>165676023.42342341</v>
      </c>
      <c r="U5048">
        <v>14491711.711711708</v>
      </c>
      <c r="V5048">
        <v>418664774.77477479</v>
      </c>
      <c r="W5048">
        <v>14298.206896555999</v>
      </c>
      <c r="X5048">
        <v>14481.034482777</v>
      </c>
    </row>
    <row r="5049" spans="1:24">
      <c r="A5049" s="7" t="s">
        <v>6102</v>
      </c>
      <c r="B5049" s="13" t="s">
        <v>5336</v>
      </c>
      <c r="C5049">
        <v>1179805057.6393242</v>
      </c>
      <c r="D5049">
        <v>1251959805.341382</v>
      </c>
      <c r="E5049">
        <v>260307406.3063063</v>
      </c>
      <c r="F5049">
        <v>267391003.60360363</v>
      </c>
      <c r="G5049">
        <v>441</v>
      </c>
      <c r="H5049">
        <v>287</v>
      </c>
      <c r="I5049">
        <v>23</v>
      </c>
      <c r="J5049">
        <v>30</v>
      </c>
      <c r="K5049">
        <v>10</v>
      </c>
      <c r="M5049">
        <v>1322</v>
      </c>
      <c r="N5049">
        <v>644</v>
      </c>
      <c r="O5049">
        <v>211685135.13513511</v>
      </c>
      <c r="P5049">
        <v>244725102.7027027</v>
      </c>
      <c r="Q5049">
        <v>379</v>
      </c>
      <c r="R5049">
        <v>1037</v>
      </c>
      <c r="S5049">
        <v>231649998.1981982</v>
      </c>
      <c r="T5049">
        <v>234861120.72072071</v>
      </c>
      <c r="U5049">
        <v>146016486.48648649</v>
      </c>
      <c r="V5049">
        <v>181478558.55855858</v>
      </c>
      <c r="W5049">
        <v>23403.000000002998</v>
      </c>
      <c r="X5049">
        <v>23505.103448276997</v>
      </c>
    </row>
    <row r="5050" spans="1:24">
      <c r="A5050" s="7" t="s">
        <v>6103</v>
      </c>
      <c r="B5050" s="13" t="s">
        <v>1142</v>
      </c>
      <c r="C5050">
        <v>948042496.0457449</v>
      </c>
      <c r="D5050">
        <v>1022242988.0143865</v>
      </c>
      <c r="E5050">
        <v>3921058.5585585642</v>
      </c>
      <c r="F5050">
        <v>1478603.6036036061</v>
      </c>
      <c r="G5050">
        <v>388</v>
      </c>
      <c r="H5050">
        <v>428</v>
      </c>
      <c r="I5050">
        <v>26</v>
      </c>
      <c r="J5050">
        <v>33</v>
      </c>
      <c r="K5050">
        <v>1</v>
      </c>
      <c r="M5050">
        <v>561</v>
      </c>
      <c r="N5050">
        <v>572</v>
      </c>
      <c r="O5050">
        <v>42660090.090090089</v>
      </c>
      <c r="P5050">
        <v>62864954.954954945</v>
      </c>
      <c r="Q5050">
        <v>307</v>
      </c>
      <c r="R5050">
        <v>617</v>
      </c>
      <c r="S5050">
        <v>350895882.88288289</v>
      </c>
      <c r="T5050">
        <v>368220486.48648649</v>
      </c>
      <c r="U5050">
        <v>38915495.495495498</v>
      </c>
      <c r="V5050">
        <v>56420720.720720716</v>
      </c>
      <c r="W5050">
        <v>38495.620689652998</v>
      </c>
      <c r="X5050">
        <v>38828.448275855997</v>
      </c>
    </row>
    <row r="5051" spans="1:24">
      <c r="A5051" s="7" t="s">
        <v>6104</v>
      </c>
      <c r="B5051" s="13" t="s">
        <v>2858</v>
      </c>
      <c r="C5051">
        <v>256885646.70004597</v>
      </c>
      <c r="D5051">
        <v>250660512.54930961</v>
      </c>
      <c r="E5051">
        <v>263063.06306306401</v>
      </c>
      <c r="F5051">
        <v>397297.29729729902</v>
      </c>
      <c r="G5051">
        <v>26</v>
      </c>
      <c r="H5051">
        <v>43</v>
      </c>
      <c r="I5051">
        <v>4</v>
      </c>
      <c r="J5051">
        <v>5</v>
      </c>
      <c r="M5051">
        <v>50</v>
      </c>
      <c r="N5051">
        <v>82</v>
      </c>
      <c r="O5051">
        <v>141551801.8018018</v>
      </c>
      <c r="P5051">
        <v>167004864.86486486</v>
      </c>
      <c r="Q5051">
        <v>3</v>
      </c>
      <c r="R5051">
        <v>121</v>
      </c>
      <c r="S5051">
        <v>66076045.045045041</v>
      </c>
      <c r="T5051">
        <v>66928527.027027026</v>
      </c>
      <c r="U5051">
        <v>98340403.603603616</v>
      </c>
      <c r="V5051">
        <v>108450270.27027027</v>
      </c>
      <c r="W5051">
        <v>5496.3103448239999</v>
      </c>
      <c r="X5051">
        <v>5661.1379310379998</v>
      </c>
    </row>
    <row r="5052" spans="1:24">
      <c r="A5052" s="7" t="s">
        <v>6105</v>
      </c>
      <c r="B5052" s="13" t="s">
        <v>6106</v>
      </c>
      <c r="C5052">
        <v>454660952.27391529</v>
      </c>
      <c r="D5052">
        <v>450196396.91486824</v>
      </c>
      <c r="E5052">
        <v>57858588.288288295</v>
      </c>
      <c r="F5052">
        <v>22902214.414414421</v>
      </c>
      <c r="G5052">
        <v>134</v>
      </c>
      <c r="H5052">
        <v>98</v>
      </c>
      <c r="I5052">
        <v>19</v>
      </c>
      <c r="J5052">
        <v>8</v>
      </c>
      <c r="K5052">
        <v>3</v>
      </c>
      <c r="M5052">
        <v>272</v>
      </c>
      <c r="N5052">
        <v>183</v>
      </c>
      <c r="O5052">
        <v>46482882.882882878</v>
      </c>
      <c r="P5052">
        <v>50865135.135135137</v>
      </c>
      <c r="Q5052">
        <v>130</v>
      </c>
      <c r="R5052">
        <v>93</v>
      </c>
      <c r="S5052">
        <v>135285743.24324325</v>
      </c>
      <c r="T5052">
        <v>139617318.91891894</v>
      </c>
      <c r="U5052">
        <v>41209099.0990991</v>
      </c>
      <c r="V5052">
        <v>45834054.054054059</v>
      </c>
      <c r="W5052">
        <v>11994.96551724</v>
      </c>
      <c r="X5052">
        <v>11981.517241379001</v>
      </c>
    </row>
    <row r="5053" spans="1:24">
      <c r="A5053" s="7" t="s">
        <v>6107</v>
      </c>
      <c r="B5053" s="13" t="s">
        <v>1150</v>
      </c>
      <c r="C5053">
        <v>1708880406.4037943</v>
      </c>
      <c r="D5053">
        <v>1651416876.574472</v>
      </c>
      <c r="E5053">
        <v>19448100.9009009</v>
      </c>
      <c r="F5053">
        <v>425450.45045045001</v>
      </c>
      <c r="G5053">
        <v>181</v>
      </c>
      <c r="H5053">
        <v>292</v>
      </c>
      <c r="I5053">
        <v>8</v>
      </c>
      <c r="J5053">
        <v>7</v>
      </c>
      <c r="K5053">
        <v>31</v>
      </c>
      <c r="M5053">
        <v>865</v>
      </c>
      <c r="N5053">
        <v>779</v>
      </c>
      <c r="O5053">
        <v>78510315.315315306</v>
      </c>
      <c r="P5053">
        <v>1007104514.4144143</v>
      </c>
      <c r="Q5053">
        <v>391</v>
      </c>
      <c r="R5053">
        <v>245</v>
      </c>
      <c r="S5053">
        <v>167082933.33333334</v>
      </c>
      <c r="T5053">
        <v>172734527.02702704</v>
      </c>
      <c r="U5053">
        <v>74438648.648648649</v>
      </c>
      <c r="V5053">
        <v>1017598738.7387388</v>
      </c>
      <c r="W5053">
        <v>23965.448275862</v>
      </c>
      <c r="X5053">
        <v>22790.793103456999</v>
      </c>
    </row>
    <row r="5054" spans="1:24">
      <c r="A5054" s="7" t="s">
        <v>6108</v>
      </c>
      <c r="B5054" s="13" t="s">
        <v>2045</v>
      </c>
      <c r="C5054">
        <v>377336875.82079768</v>
      </c>
      <c r="D5054">
        <v>379748471.80706024</v>
      </c>
      <c r="E5054">
        <v>45945.945945947999</v>
      </c>
      <c r="F5054">
        <v>178918.918918918</v>
      </c>
      <c r="G5054">
        <v>177</v>
      </c>
      <c r="H5054">
        <v>169</v>
      </c>
      <c r="I5054">
        <v>3</v>
      </c>
      <c r="J5054">
        <v>1</v>
      </c>
      <c r="M5054">
        <v>218</v>
      </c>
      <c r="N5054">
        <v>217</v>
      </c>
      <c r="O5054">
        <v>20166666.666666664</v>
      </c>
      <c r="P5054">
        <v>18012252.252252251</v>
      </c>
      <c r="Q5054">
        <v>171</v>
      </c>
      <c r="R5054">
        <v>97</v>
      </c>
      <c r="S5054">
        <v>136934563.96396396</v>
      </c>
      <c r="T5054">
        <v>137128716.21621621</v>
      </c>
      <c r="U5054">
        <v>16141351.351351351</v>
      </c>
      <c r="V5054">
        <v>17749009.009009007</v>
      </c>
      <c r="W5054">
        <v>10994.10344827</v>
      </c>
      <c r="X5054">
        <v>10631.13793103</v>
      </c>
    </row>
    <row r="5055" spans="1:24">
      <c r="A5055" s="7" t="s">
        <v>6109</v>
      </c>
      <c r="B5055" s="13" t="s">
        <v>904</v>
      </c>
      <c r="C5055">
        <v>14371961.264603015</v>
      </c>
      <c r="D5055">
        <v>37097380.684679724</v>
      </c>
      <c r="G5055">
        <v>7</v>
      </c>
      <c r="H5055">
        <v>17</v>
      </c>
      <c r="M5055">
        <v>8</v>
      </c>
      <c r="N5055">
        <v>19</v>
      </c>
      <c r="S5055">
        <v>1873864.8648648649</v>
      </c>
      <c r="T5055">
        <v>4197387.3873873865</v>
      </c>
      <c r="W5055">
        <v>1866.448275861</v>
      </c>
      <c r="X5055">
        <v>253.13793103399999</v>
      </c>
    </row>
    <row r="5056" spans="1:24">
      <c r="A5056" s="7" t="s">
        <v>551</v>
      </c>
      <c r="B5056" s="13" t="s">
        <v>3616</v>
      </c>
      <c r="C5056">
        <v>2237828194.3443527</v>
      </c>
      <c r="D5056">
        <v>2129977677.5627165</v>
      </c>
      <c r="E5056">
        <v>13763355.855855864</v>
      </c>
      <c r="F5056">
        <v>15123963.963963963</v>
      </c>
      <c r="G5056">
        <v>710</v>
      </c>
      <c r="H5056">
        <v>530</v>
      </c>
      <c r="I5056">
        <v>27</v>
      </c>
      <c r="J5056">
        <v>24</v>
      </c>
      <c r="K5056">
        <v>3</v>
      </c>
      <c r="M5056">
        <v>1108</v>
      </c>
      <c r="N5056">
        <v>820</v>
      </c>
      <c r="O5056">
        <v>2174146471.1711712</v>
      </c>
      <c r="P5056">
        <v>2001453752.2522521</v>
      </c>
      <c r="Q5056">
        <v>927</v>
      </c>
      <c r="R5056">
        <v>1965</v>
      </c>
      <c r="S5056">
        <v>769678435.13513517</v>
      </c>
      <c r="T5056">
        <v>767357671.17117119</v>
      </c>
      <c r="U5056">
        <v>920998198.1981982</v>
      </c>
      <c r="V5056">
        <v>269907252.25225228</v>
      </c>
      <c r="W5056">
        <v>48232.827586198</v>
      </c>
      <c r="X5056">
        <v>49437.758620698005</v>
      </c>
    </row>
    <row r="5057" spans="1:24">
      <c r="A5057" s="7" t="s">
        <v>6110</v>
      </c>
      <c r="B5057" s="13" t="s">
        <v>1885</v>
      </c>
      <c r="C5057">
        <v>244121791.71903241</v>
      </c>
      <c r="D5057">
        <v>239685283.64411515</v>
      </c>
      <c r="E5057">
        <v>1043130.630630631</v>
      </c>
      <c r="F5057">
        <v>768468.46846847201</v>
      </c>
      <c r="G5057">
        <v>72</v>
      </c>
      <c r="H5057">
        <v>94</v>
      </c>
      <c r="I5057">
        <v>3</v>
      </c>
      <c r="J5057">
        <v>15</v>
      </c>
      <c r="K5057">
        <v>1</v>
      </c>
      <c r="M5057">
        <v>107</v>
      </c>
      <c r="N5057">
        <v>150</v>
      </c>
      <c r="O5057">
        <v>69952702.702702701</v>
      </c>
      <c r="P5057">
        <v>46292072.072072074</v>
      </c>
      <c r="Q5057">
        <v>250</v>
      </c>
      <c r="R5057">
        <v>282</v>
      </c>
      <c r="S5057">
        <v>40061243.24324324</v>
      </c>
      <c r="T5057">
        <v>40905968.468468472</v>
      </c>
      <c r="U5057">
        <v>70098918.918918923</v>
      </c>
      <c r="V5057">
        <v>48012522.522522524</v>
      </c>
      <c r="W5057">
        <v>2823.827586208</v>
      </c>
      <c r="X5057">
        <v>2761.6896551770001</v>
      </c>
    </row>
    <row r="5058" spans="1:24">
      <c r="A5058" s="7" t="s">
        <v>6111</v>
      </c>
      <c r="B5058" s="13" t="s">
        <v>1011</v>
      </c>
      <c r="C5058">
        <v>942714726.15239477</v>
      </c>
      <c r="D5058">
        <v>1004451276.3791494</v>
      </c>
      <c r="E5058">
        <v>79974676.576576576</v>
      </c>
      <c r="F5058">
        <v>106372072.07207207</v>
      </c>
      <c r="G5058">
        <v>233</v>
      </c>
      <c r="H5058">
        <v>249</v>
      </c>
      <c r="I5058">
        <v>7</v>
      </c>
      <c r="J5058">
        <v>11</v>
      </c>
      <c r="K5058">
        <v>7</v>
      </c>
      <c r="M5058">
        <v>269</v>
      </c>
      <c r="N5058">
        <v>332</v>
      </c>
      <c r="O5058">
        <v>258773444.14414412</v>
      </c>
      <c r="P5058">
        <v>318479054.05405402</v>
      </c>
      <c r="Q5058">
        <v>112</v>
      </c>
      <c r="R5058">
        <v>397</v>
      </c>
      <c r="S5058">
        <v>312257963.96396399</v>
      </c>
      <c r="T5058">
        <v>320235651.35135132</v>
      </c>
      <c r="U5058">
        <v>183313866.66666666</v>
      </c>
      <c r="V5058">
        <v>296010533.33333331</v>
      </c>
      <c r="W5058">
        <v>13275.896551719001</v>
      </c>
      <c r="X5058">
        <v>13268.275862073</v>
      </c>
    </row>
    <row r="5059" spans="1:24">
      <c r="A5059" s="7" t="s">
        <v>6915</v>
      </c>
      <c r="B5059" s="13" t="s">
        <v>3224</v>
      </c>
      <c r="W5059">
        <v>6</v>
      </c>
      <c r="X5059">
        <v>2</v>
      </c>
    </row>
    <row r="5060" spans="1:24">
      <c r="A5060" s="7" t="s">
        <v>6112</v>
      </c>
      <c r="B5060" s="13" t="s">
        <v>1840</v>
      </c>
      <c r="C5060">
        <v>2022311199.661797</v>
      </c>
      <c r="D5060">
        <v>2142756004.7728128</v>
      </c>
      <c r="E5060">
        <v>2346981.9819819862</v>
      </c>
      <c r="F5060">
        <v>3570270.2702702759</v>
      </c>
      <c r="G5060">
        <v>405</v>
      </c>
      <c r="H5060">
        <v>552</v>
      </c>
      <c r="I5060">
        <v>49</v>
      </c>
      <c r="J5060">
        <v>52</v>
      </c>
      <c r="K5060">
        <v>14</v>
      </c>
      <c r="M5060">
        <v>1166</v>
      </c>
      <c r="N5060">
        <v>1394</v>
      </c>
      <c r="O5060">
        <v>123451801.8018018</v>
      </c>
      <c r="P5060">
        <v>171148599.0990991</v>
      </c>
      <c r="Q5060">
        <v>989</v>
      </c>
      <c r="R5060">
        <v>1094</v>
      </c>
      <c r="S5060">
        <v>207612963.96396396</v>
      </c>
      <c r="T5060">
        <v>1072510189.1891892</v>
      </c>
      <c r="U5060">
        <v>161166576.57657659</v>
      </c>
      <c r="V5060">
        <v>156696126.12612611</v>
      </c>
      <c r="W5060">
        <v>36648.551724150995</v>
      </c>
      <c r="X5060">
        <v>36441.379310359</v>
      </c>
    </row>
    <row r="5061" spans="1:24">
      <c r="A5061" s="7" t="s">
        <v>10</v>
      </c>
      <c r="B5061" s="13" t="s">
        <v>175</v>
      </c>
      <c r="C5061">
        <v>305176182.23644239</v>
      </c>
      <c r="D5061">
        <v>299768218.76081979</v>
      </c>
      <c r="E5061">
        <v>106350000</v>
      </c>
      <c r="F5061">
        <v>140762387.38738739</v>
      </c>
      <c r="G5061">
        <v>18</v>
      </c>
      <c r="H5061">
        <v>22</v>
      </c>
      <c r="I5061">
        <v>0</v>
      </c>
      <c r="J5061">
        <v>0</v>
      </c>
      <c r="K5061">
        <v>1</v>
      </c>
      <c r="M5061">
        <v>31</v>
      </c>
      <c r="N5061">
        <v>27</v>
      </c>
      <c r="O5061">
        <v>21983198.198198199</v>
      </c>
      <c r="P5061">
        <v>2559234.2342342339</v>
      </c>
      <c r="Q5061">
        <v>45</v>
      </c>
      <c r="S5061">
        <v>161208058.55855855</v>
      </c>
      <c r="T5061">
        <v>155515112.61261261</v>
      </c>
      <c r="U5061">
        <v>6242162.1621621624</v>
      </c>
      <c r="W5061">
        <v>4721.0000000050004</v>
      </c>
      <c r="X5061">
        <v>4844.2068965540002</v>
      </c>
    </row>
    <row r="5062" spans="1:24">
      <c r="A5062" s="7" t="s">
        <v>552</v>
      </c>
      <c r="B5062" s="13" t="s">
        <v>82</v>
      </c>
      <c r="C5062">
        <v>5134923.9091892382</v>
      </c>
      <c r="D5062">
        <v>5391743.1083485782</v>
      </c>
      <c r="G5062">
        <v>6</v>
      </c>
      <c r="H5062">
        <v>8</v>
      </c>
      <c r="M5062">
        <v>6</v>
      </c>
      <c r="N5062">
        <v>9</v>
      </c>
      <c r="S5062">
        <v>1282657.6576576571</v>
      </c>
      <c r="T5062">
        <v>1492342.342342342</v>
      </c>
      <c r="W5062">
        <v>274.99999999900001</v>
      </c>
      <c r="X5062">
        <v>259.62068966300001</v>
      </c>
    </row>
    <row r="5063" spans="1:24">
      <c r="A5063" s="7" t="s">
        <v>6113</v>
      </c>
      <c r="B5063" s="13" t="s">
        <v>722</v>
      </c>
      <c r="C5063">
        <v>79698271.319364786</v>
      </c>
      <c r="D5063">
        <v>90233051.703595608</v>
      </c>
      <c r="E5063">
        <v>1172072.0720720701</v>
      </c>
      <c r="F5063">
        <v>1278288.2882882911</v>
      </c>
      <c r="G5063">
        <v>339</v>
      </c>
      <c r="H5063">
        <v>22</v>
      </c>
      <c r="I5063">
        <v>19</v>
      </c>
      <c r="J5063">
        <v>16</v>
      </c>
      <c r="K5063">
        <v>3</v>
      </c>
      <c r="M5063">
        <v>370</v>
      </c>
      <c r="N5063">
        <v>36</v>
      </c>
      <c r="O5063">
        <v>52398198.198198199</v>
      </c>
      <c r="P5063">
        <v>43862702.702702709</v>
      </c>
      <c r="Q5063">
        <v>550</v>
      </c>
      <c r="R5063">
        <v>286</v>
      </c>
      <c r="S5063">
        <v>20169800</v>
      </c>
      <c r="T5063">
        <v>21244599.0990991</v>
      </c>
      <c r="U5063">
        <v>49855315.315315321</v>
      </c>
      <c r="V5063">
        <v>39158918.918918915</v>
      </c>
      <c r="W5063">
        <v>1914.206896552</v>
      </c>
      <c r="X5063">
        <v>1984.9310344850001</v>
      </c>
    </row>
    <row r="5064" spans="1:24">
      <c r="A5064" s="7" t="s">
        <v>553</v>
      </c>
      <c r="B5064" s="13" t="s">
        <v>2747</v>
      </c>
      <c r="C5064">
        <v>330649564.60473055</v>
      </c>
      <c r="D5064">
        <v>347535630.67667222</v>
      </c>
      <c r="E5064">
        <v>3609009.0090090102</v>
      </c>
      <c r="F5064">
        <v>33773198.198198199</v>
      </c>
      <c r="G5064">
        <v>51</v>
      </c>
      <c r="H5064">
        <v>42</v>
      </c>
      <c r="I5064">
        <v>0</v>
      </c>
      <c r="J5064">
        <v>0</v>
      </c>
      <c r="M5064">
        <v>53</v>
      </c>
      <c r="N5064">
        <v>43</v>
      </c>
      <c r="O5064">
        <v>17599549.54954955</v>
      </c>
      <c r="P5064">
        <v>42157882.882882878</v>
      </c>
      <c r="R5064">
        <v>7</v>
      </c>
      <c r="S5064">
        <v>40574774.774774767</v>
      </c>
      <c r="T5064">
        <v>44932689.189189188</v>
      </c>
      <c r="U5064">
        <v>9397297.2972972952</v>
      </c>
      <c r="V5064">
        <v>14680180.180180181</v>
      </c>
      <c r="W5064">
        <v>3948.7586206870001</v>
      </c>
      <c r="X5064">
        <v>3853.3448275840001</v>
      </c>
    </row>
    <row r="5065" spans="1:24">
      <c r="A5065" s="7" t="s">
        <v>6114</v>
      </c>
      <c r="B5065" s="13" t="s">
        <v>2827</v>
      </c>
      <c r="C5065">
        <v>239659544.11924452</v>
      </c>
      <c r="D5065">
        <v>249460339.80546385</v>
      </c>
      <c r="E5065">
        <v>203206947.74774778</v>
      </c>
      <c r="F5065">
        <v>140561245.04504508</v>
      </c>
      <c r="G5065">
        <v>56</v>
      </c>
      <c r="H5065">
        <v>56</v>
      </c>
      <c r="I5065">
        <v>14</v>
      </c>
      <c r="J5065">
        <v>14</v>
      </c>
      <c r="K5065">
        <v>2</v>
      </c>
      <c r="M5065">
        <v>95</v>
      </c>
      <c r="N5065">
        <v>133</v>
      </c>
      <c r="O5065">
        <v>90387792.792792797</v>
      </c>
      <c r="P5065">
        <v>98794345.945945948</v>
      </c>
      <c r="Q5065">
        <v>116</v>
      </c>
      <c r="R5065">
        <v>181</v>
      </c>
      <c r="S5065">
        <v>113182678.37837836</v>
      </c>
      <c r="T5065">
        <v>115266917.11711712</v>
      </c>
      <c r="U5065">
        <v>86239079.279279292</v>
      </c>
      <c r="V5065">
        <v>94056396.396396399</v>
      </c>
      <c r="W5065">
        <v>5122.9310344839996</v>
      </c>
      <c r="X5065">
        <v>5311.586206899</v>
      </c>
    </row>
    <row r="5066" spans="1:24">
      <c r="A5066" s="7" t="s">
        <v>6115</v>
      </c>
      <c r="B5066" s="13" t="s">
        <v>3643</v>
      </c>
      <c r="C5066">
        <v>1962878133.7512789</v>
      </c>
      <c r="D5066">
        <v>2029828051.2591202</v>
      </c>
      <c r="E5066">
        <v>4129521122.5225224</v>
      </c>
      <c r="F5066">
        <v>1219116485.5855856</v>
      </c>
      <c r="G5066">
        <v>170</v>
      </c>
      <c r="H5066">
        <v>196</v>
      </c>
      <c r="I5066">
        <v>25</v>
      </c>
      <c r="J5066">
        <v>25</v>
      </c>
      <c r="K5066">
        <v>2</v>
      </c>
      <c r="M5066">
        <v>469</v>
      </c>
      <c r="N5066">
        <v>364</v>
      </c>
      <c r="O5066">
        <v>1665920782.8828831</v>
      </c>
      <c r="P5066">
        <v>668984213.51351357</v>
      </c>
      <c r="Q5066">
        <v>797</v>
      </c>
      <c r="R5066">
        <v>842</v>
      </c>
      <c r="S5066">
        <v>556246288.28828835</v>
      </c>
      <c r="T5066">
        <v>552520188.28828835</v>
      </c>
      <c r="U5066">
        <v>479391200</v>
      </c>
      <c r="V5066">
        <v>434121632.43243241</v>
      </c>
      <c r="W5066">
        <v>28106.241379309002</v>
      </c>
      <c r="X5066">
        <v>28392.482758628998</v>
      </c>
    </row>
    <row r="5067" spans="1:24">
      <c r="A5067" s="7" t="s">
        <v>554</v>
      </c>
      <c r="B5067" s="13" t="s">
        <v>6116</v>
      </c>
      <c r="C5067">
        <v>2856830414.5761595</v>
      </c>
      <c r="D5067">
        <v>2751793478.8694086</v>
      </c>
      <c r="E5067">
        <v>413074515.31531531</v>
      </c>
      <c r="F5067">
        <v>12918378.378378386</v>
      </c>
      <c r="G5067">
        <v>1006</v>
      </c>
      <c r="H5067">
        <v>752</v>
      </c>
      <c r="I5067">
        <v>50</v>
      </c>
      <c r="J5067">
        <v>52</v>
      </c>
      <c r="K5067">
        <v>3</v>
      </c>
      <c r="M5067">
        <v>2271</v>
      </c>
      <c r="N5067">
        <v>1524</v>
      </c>
      <c r="O5067">
        <v>282823873.87387389</v>
      </c>
      <c r="P5067">
        <v>205114549.54954955</v>
      </c>
      <c r="Q5067">
        <v>1481</v>
      </c>
      <c r="R5067">
        <v>2397</v>
      </c>
      <c r="S5067">
        <v>1051425549.5495496</v>
      </c>
      <c r="T5067">
        <v>1019910189.1891892</v>
      </c>
      <c r="U5067">
        <v>310796036.03603601</v>
      </c>
      <c r="V5067">
        <v>201512162.16216218</v>
      </c>
      <c r="W5067">
        <v>72488.620689654999</v>
      </c>
      <c r="X5067">
        <v>73202.413793091997</v>
      </c>
    </row>
    <row r="5068" spans="1:24">
      <c r="A5068" s="7" t="s">
        <v>6117</v>
      </c>
      <c r="B5068" s="13" t="s">
        <v>5789</v>
      </c>
      <c r="C5068">
        <v>282200915.59809303</v>
      </c>
      <c r="D5068">
        <v>276983524.42860425</v>
      </c>
      <c r="E5068">
        <v>130334572.97297299</v>
      </c>
      <c r="F5068">
        <v>136604351.35135135</v>
      </c>
      <c r="G5068">
        <v>167</v>
      </c>
      <c r="H5068">
        <v>146</v>
      </c>
      <c r="I5068">
        <v>12</v>
      </c>
      <c r="J5068">
        <v>22</v>
      </c>
      <c r="M5068">
        <v>620</v>
      </c>
      <c r="N5068">
        <v>412</v>
      </c>
      <c r="O5068">
        <v>120434009.009009</v>
      </c>
      <c r="P5068">
        <v>124048648.64864865</v>
      </c>
      <c r="Q5068">
        <v>351</v>
      </c>
      <c r="R5068">
        <v>494</v>
      </c>
      <c r="S5068">
        <v>111265227.92792793</v>
      </c>
      <c r="T5068">
        <v>102541241.44144145</v>
      </c>
      <c r="U5068">
        <v>109177070.27027026</v>
      </c>
      <c r="V5068">
        <v>123658284.68468469</v>
      </c>
      <c r="W5068">
        <v>4731.3793103460002</v>
      </c>
      <c r="X5068">
        <v>4739.6896551680002</v>
      </c>
    </row>
    <row r="5069" spans="1:24">
      <c r="A5069" s="7" t="s">
        <v>6118</v>
      </c>
      <c r="B5069" s="13" t="s">
        <v>5092</v>
      </c>
      <c r="C5069">
        <v>488411504.35329318</v>
      </c>
      <c r="D5069">
        <v>474862933.18677419</v>
      </c>
      <c r="E5069">
        <v>175341354.05405408</v>
      </c>
      <c r="F5069">
        <v>121956537.83783786</v>
      </c>
      <c r="G5069">
        <v>214</v>
      </c>
      <c r="H5069">
        <v>93</v>
      </c>
      <c r="I5069">
        <v>28</v>
      </c>
      <c r="J5069">
        <v>15</v>
      </c>
      <c r="K5069">
        <v>8</v>
      </c>
      <c r="M5069">
        <v>278</v>
      </c>
      <c r="N5069">
        <v>122</v>
      </c>
      <c r="O5069">
        <v>124201621.62162164</v>
      </c>
      <c r="P5069">
        <v>113796936.93693694</v>
      </c>
      <c r="Q5069">
        <v>226</v>
      </c>
      <c r="R5069">
        <v>421</v>
      </c>
      <c r="S5069">
        <v>111015116.21621621</v>
      </c>
      <c r="T5069">
        <v>107507407.20720722</v>
      </c>
      <c r="U5069">
        <v>108059933.33333334</v>
      </c>
      <c r="V5069">
        <v>103038872.07207207</v>
      </c>
      <c r="W5069">
        <v>5900.448275875</v>
      </c>
      <c r="X5069">
        <v>5808.1034482779996</v>
      </c>
    </row>
    <row r="5070" spans="1:24">
      <c r="A5070" s="7" t="s">
        <v>555</v>
      </c>
      <c r="B5070" s="13" t="s">
        <v>5508</v>
      </c>
      <c r="C5070">
        <v>2022242898.1086731</v>
      </c>
      <c r="D5070">
        <v>1920473987.5070162</v>
      </c>
      <c r="E5070">
        <v>16137635.135135138</v>
      </c>
      <c r="F5070">
        <v>3642792.7927927999</v>
      </c>
      <c r="G5070">
        <v>573</v>
      </c>
      <c r="H5070">
        <v>482</v>
      </c>
      <c r="I5070">
        <v>30</v>
      </c>
      <c r="J5070">
        <v>50</v>
      </c>
      <c r="K5070">
        <v>4</v>
      </c>
      <c r="M5070">
        <v>1020</v>
      </c>
      <c r="N5070">
        <v>849</v>
      </c>
      <c r="O5070">
        <v>156393880.18018019</v>
      </c>
      <c r="P5070">
        <v>334940990.990991</v>
      </c>
      <c r="Q5070">
        <v>468</v>
      </c>
      <c r="R5070">
        <v>1178</v>
      </c>
      <c r="S5070">
        <v>400090583.78378379</v>
      </c>
      <c r="T5070">
        <v>377053851.35135138</v>
      </c>
      <c r="U5070">
        <v>155902432.43243241</v>
      </c>
      <c r="V5070">
        <v>331772792.7927928</v>
      </c>
      <c r="W5070">
        <v>41301.758620695</v>
      </c>
      <c r="X5070">
        <v>40509.862068959999</v>
      </c>
    </row>
    <row r="5071" spans="1:24">
      <c r="A5071" s="7" t="s">
        <v>556</v>
      </c>
      <c r="B5071" s="13" t="s">
        <v>64</v>
      </c>
      <c r="C5071">
        <v>444156486.23819554</v>
      </c>
      <c r="D5071">
        <v>400859176.79833806</v>
      </c>
      <c r="E5071">
        <v>18918.918918920001</v>
      </c>
      <c r="F5071">
        <v>145495.495495496</v>
      </c>
      <c r="G5071">
        <v>89</v>
      </c>
      <c r="H5071">
        <v>44</v>
      </c>
      <c r="I5071">
        <v>0</v>
      </c>
      <c r="J5071">
        <v>1</v>
      </c>
      <c r="K5071">
        <v>1</v>
      </c>
      <c r="M5071">
        <v>228</v>
      </c>
      <c r="N5071">
        <v>83</v>
      </c>
      <c r="O5071">
        <v>19861036.036036033</v>
      </c>
      <c r="P5071">
        <v>12499279.279279277</v>
      </c>
      <c r="Q5071">
        <v>108</v>
      </c>
      <c r="R5071">
        <v>80</v>
      </c>
      <c r="S5071">
        <v>93867630.630630642</v>
      </c>
      <c r="T5071">
        <v>88302351.351351351</v>
      </c>
      <c r="U5071">
        <v>20449639.639639638</v>
      </c>
      <c r="V5071">
        <v>12086396.396396395</v>
      </c>
      <c r="W5071">
        <v>6426.6896551760001</v>
      </c>
      <c r="X5071">
        <v>6813.3103448219999</v>
      </c>
    </row>
    <row r="5072" spans="1:24">
      <c r="A5072" s="7" t="s">
        <v>6119</v>
      </c>
      <c r="B5072" s="13" t="s">
        <v>1370</v>
      </c>
      <c r="C5072">
        <v>152177957.79696631</v>
      </c>
      <c r="D5072">
        <v>151288640.41601837</v>
      </c>
      <c r="E5072">
        <v>797500</v>
      </c>
      <c r="F5072">
        <v>324324.32432432502</v>
      </c>
      <c r="G5072">
        <v>7</v>
      </c>
      <c r="H5072">
        <v>5</v>
      </c>
      <c r="I5072">
        <v>8</v>
      </c>
      <c r="J5072">
        <v>5</v>
      </c>
      <c r="M5072">
        <v>30</v>
      </c>
      <c r="N5072">
        <v>27</v>
      </c>
      <c r="O5072">
        <v>15656486.486486483</v>
      </c>
      <c r="P5072">
        <v>25324594.594594594</v>
      </c>
      <c r="Q5072">
        <v>86</v>
      </c>
      <c r="R5072">
        <v>263</v>
      </c>
      <c r="S5072">
        <v>38166333.333333328</v>
      </c>
      <c r="T5072">
        <v>39842180.180180177</v>
      </c>
      <c r="U5072">
        <v>16121261.261261262</v>
      </c>
      <c r="V5072">
        <v>27406306.306306303</v>
      </c>
      <c r="W5072">
        <v>1646.6551724149999</v>
      </c>
      <c r="X5072">
        <v>1728.448275858</v>
      </c>
    </row>
    <row r="5073" spans="1:24">
      <c r="A5073" s="7" t="s">
        <v>557</v>
      </c>
      <c r="B5073" s="13" t="s">
        <v>217</v>
      </c>
      <c r="C5073">
        <v>2548144.0476119439</v>
      </c>
      <c r="D5073">
        <v>732226.77889380394</v>
      </c>
      <c r="G5073">
        <v>2</v>
      </c>
      <c r="M5073">
        <v>4</v>
      </c>
      <c r="N5073">
        <v>1</v>
      </c>
      <c r="S5073">
        <v>2096081.0810810809</v>
      </c>
      <c r="T5073">
        <v>448873.87387387402</v>
      </c>
      <c r="W5073">
        <v>639.20689655000001</v>
      </c>
      <c r="X5073">
        <v>875.89655172300002</v>
      </c>
    </row>
    <row r="5074" spans="1:24">
      <c r="A5074" s="7" t="s">
        <v>6120</v>
      </c>
      <c r="B5074" s="13" t="s">
        <v>1472</v>
      </c>
      <c r="C5074">
        <v>1430912283.0743492</v>
      </c>
      <c r="D5074">
        <v>1427819500.4219022</v>
      </c>
      <c r="E5074">
        <v>235254954.95495495</v>
      </c>
      <c r="F5074">
        <v>19969369.369369376</v>
      </c>
      <c r="G5074">
        <v>639</v>
      </c>
      <c r="H5074">
        <v>268</v>
      </c>
      <c r="I5074">
        <v>19</v>
      </c>
      <c r="J5074">
        <v>17</v>
      </c>
      <c r="K5074">
        <v>6</v>
      </c>
      <c r="M5074">
        <v>758</v>
      </c>
      <c r="N5074">
        <v>420</v>
      </c>
      <c r="O5074">
        <v>111703153.15315315</v>
      </c>
      <c r="P5074">
        <v>167757027.02702704</v>
      </c>
      <c r="Q5074">
        <v>596</v>
      </c>
      <c r="R5074">
        <v>319</v>
      </c>
      <c r="S5074">
        <v>331536890.0900901</v>
      </c>
      <c r="T5074">
        <v>340376662.16216213</v>
      </c>
      <c r="U5074">
        <v>120744054.05405407</v>
      </c>
      <c r="V5074">
        <v>124048378.37837838</v>
      </c>
      <c r="W5074">
        <v>19588.620689656</v>
      </c>
      <c r="X5074">
        <v>19370.862068972001</v>
      </c>
    </row>
    <row r="5075" spans="1:24">
      <c r="A5075" s="7" t="s">
        <v>6121</v>
      </c>
      <c r="B5075" s="13" t="s">
        <v>1356</v>
      </c>
      <c r="C5075">
        <v>207038318.71503335</v>
      </c>
      <c r="D5075">
        <v>203470216.55645338</v>
      </c>
      <c r="E5075">
        <v>76377836.036036029</v>
      </c>
      <c r="F5075">
        <v>79739107.207207203</v>
      </c>
      <c r="G5075">
        <v>14</v>
      </c>
      <c r="H5075">
        <v>28</v>
      </c>
      <c r="I5075">
        <v>3</v>
      </c>
      <c r="J5075">
        <v>0</v>
      </c>
      <c r="M5075">
        <v>33</v>
      </c>
      <c r="N5075">
        <v>96</v>
      </c>
      <c r="O5075">
        <v>37944864.864864871</v>
      </c>
      <c r="P5075">
        <v>38984459.459459461</v>
      </c>
      <c r="Q5075">
        <v>40</v>
      </c>
      <c r="R5075">
        <v>94</v>
      </c>
      <c r="S5075">
        <v>73515306.306306303</v>
      </c>
      <c r="T5075">
        <v>74421824.324324325</v>
      </c>
      <c r="U5075">
        <v>32767117.117117122</v>
      </c>
      <c r="V5075">
        <v>45148448.648648649</v>
      </c>
      <c r="W5075">
        <v>2510.8275862109999</v>
      </c>
      <c r="X5075">
        <v>2595.8620689649997</v>
      </c>
    </row>
    <row r="5076" spans="1:24">
      <c r="A5076" s="7" t="s">
        <v>558</v>
      </c>
      <c r="B5076" s="13" t="s">
        <v>891</v>
      </c>
      <c r="C5076">
        <v>507546951.89568502</v>
      </c>
      <c r="D5076">
        <v>533572659.51293302</v>
      </c>
      <c r="E5076">
        <v>4240990.9909909926</v>
      </c>
      <c r="F5076">
        <v>2104054.0540540619</v>
      </c>
      <c r="G5076">
        <v>94</v>
      </c>
      <c r="H5076">
        <v>101</v>
      </c>
      <c r="I5076">
        <v>15</v>
      </c>
      <c r="J5076">
        <v>4</v>
      </c>
      <c r="K5076">
        <v>3</v>
      </c>
      <c r="M5076">
        <v>98</v>
      </c>
      <c r="N5076">
        <v>114</v>
      </c>
      <c r="O5076">
        <v>33417567.567567572</v>
      </c>
      <c r="P5076">
        <v>46918468.468468465</v>
      </c>
      <c r="Q5076">
        <v>10</v>
      </c>
      <c r="R5076">
        <v>163</v>
      </c>
      <c r="S5076">
        <v>108207720.72072072</v>
      </c>
      <c r="T5076">
        <v>114427851.35135137</v>
      </c>
      <c r="U5076">
        <v>30144774.774774775</v>
      </c>
      <c r="V5076">
        <v>43590990.990990989</v>
      </c>
      <c r="W5076">
        <v>7166.6206896519998</v>
      </c>
      <c r="X5076">
        <v>7136.9310344850001</v>
      </c>
    </row>
    <row r="5077" spans="1:24">
      <c r="A5077" s="7" t="s">
        <v>6122</v>
      </c>
      <c r="B5077" s="13" t="s">
        <v>1175</v>
      </c>
      <c r="W5077">
        <v>0.13793103600000001</v>
      </c>
      <c r="X5077">
        <v>0.89655172800000005</v>
      </c>
    </row>
    <row r="5078" spans="1:24">
      <c r="A5078" s="7" t="s">
        <v>6960</v>
      </c>
      <c r="B5078" s="13" t="s">
        <v>3388</v>
      </c>
      <c r="E5078">
        <v>5750000</v>
      </c>
      <c r="F5078">
        <v>30360100.9009009</v>
      </c>
      <c r="O5078">
        <v>395405.40540540498</v>
      </c>
      <c r="P5078">
        <v>144144.144144144</v>
      </c>
    </row>
    <row r="5079" spans="1:24">
      <c r="A5079" s="7" t="s">
        <v>559</v>
      </c>
      <c r="B5079" s="13" t="s">
        <v>46</v>
      </c>
      <c r="C5079">
        <v>536462685.03453439</v>
      </c>
      <c r="D5079">
        <v>577061242.78752315</v>
      </c>
      <c r="E5079">
        <v>278624173.87387389</v>
      </c>
      <c r="F5079">
        <v>346925803.6036036</v>
      </c>
      <c r="G5079">
        <v>283</v>
      </c>
      <c r="H5079">
        <v>180</v>
      </c>
      <c r="I5079">
        <v>6</v>
      </c>
      <c r="J5079">
        <v>2</v>
      </c>
      <c r="K5079">
        <v>5</v>
      </c>
      <c r="M5079">
        <v>309</v>
      </c>
      <c r="N5079">
        <v>200</v>
      </c>
      <c r="O5079">
        <v>271220000</v>
      </c>
      <c r="P5079">
        <v>269632800.9009009</v>
      </c>
      <c r="Q5079">
        <v>552</v>
      </c>
      <c r="R5079">
        <v>615</v>
      </c>
      <c r="S5079">
        <v>80226995.495495498</v>
      </c>
      <c r="T5079">
        <v>79317319.819819823</v>
      </c>
      <c r="U5079">
        <v>275715945.94594592</v>
      </c>
      <c r="V5079">
        <v>222450720.72072071</v>
      </c>
      <c r="W5079">
        <v>7060.4137931019995</v>
      </c>
      <c r="X5079">
        <v>6213.4827586279998</v>
      </c>
    </row>
    <row r="5080" spans="1:24">
      <c r="A5080" s="7" t="s">
        <v>6123</v>
      </c>
      <c r="B5080" s="13" t="s">
        <v>1977</v>
      </c>
      <c r="C5080">
        <v>632906934.6992861</v>
      </c>
      <c r="D5080">
        <v>659287902.3219924</v>
      </c>
      <c r="E5080">
        <v>7207.207207208</v>
      </c>
      <c r="F5080">
        <v>40540.540540540998</v>
      </c>
      <c r="G5080">
        <v>50</v>
      </c>
      <c r="H5080">
        <v>47</v>
      </c>
      <c r="I5080">
        <v>2</v>
      </c>
      <c r="J5080">
        <v>1</v>
      </c>
      <c r="K5080">
        <v>2</v>
      </c>
      <c r="M5080">
        <v>91</v>
      </c>
      <c r="N5080">
        <v>91</v>
      </c>
      <c r="O5080">
        <v>326079459.45945942</v>
      </c>
      <c r="P5080">
        <v>15588513.513513509</v>
      </c>
      <c r="Q5080">
        <v>266</v>
      </c>
      <c r="R5080">
        <v>182</v>
      </c>
      <c r="S5080">
        <v>76442427.927927941</v>
      </c>
      <c r="T5080">
        <v>75912858.558558553</v>
      </c>
      <c r="U5080">
        <v>17375405.405405406</v>
      </c>
      <c r="V5080">
        <v>14603243.243243244</v>
      </c>
      <c r="W5080">
        <v>7867.4827586209994</v>
      </c>
      <c r="X5080">
        <v>8571.2068965520011</v>
      </c>
    </row>
    <row r="5081" spans="1:24">
      <c r="A5081" s="7" t="s">
        <v>6124</v>
      </c>
      <c r="B5081" s="13" t="s">
        <v>3568</v>
      </c>
      <c r="C5081">
        <v>79991387.109779239</v>
      </c>
      <c r="D5081">
        <v>75584596.860042199</v>
      </c>
      <c r="E5081">
        <v>762837.83783783903</v>
      </c>
      <c r="F5081">
        <v>545045.04504504602</v>
      </c>
      <c r="G5081">
        <v>159</v>
      </c>
      <c r="H5081">
        <v>18</v>
      </c>
      <c r="I5081">
        <v>7</v>
      </c>
      <c r="J5081">
        <v>5</v>
      </c>
      <c r="K5081">
        <v>11</v>
      </c>
      <c r="M5081">
        <v>760</v>
      </c>
      <c r="N5081">
        <v>105</v>
      </c>
      <c r="O5081">
        <v>21922522.522522528</v>
      </c>
      <c r="P5081">
        <v>3899099.0990990987</v>
      </c>
      <c r="Q5081">
        <v>280</v>
      </c>
      <c r="R5081">
        <v>141</v>
      </c>
      <c r="S5081">
        <v>26371845.945945948</v>
      </c>
      <c r="T5081">
        <v>15511957.657657659</v>
      </c>
      <c r="U5081">
        <v>16483783.783783784</v>
      </c>
      <c r="V5081">
        <v>4195135.1351351347</v>
      </c>
      <c r="W5081">
        <v>1250.068965514</v>
      </c>
      <c r="X5081">
        <v>1133.241379305</v>
      </c>
    </row>
    <row r="5082" spans="1:24">
      <c r="A5082" s="7" t="s">
        <v>560</v>
      </c>
      <c r="B5082" s="13" t="s">
        <v>853</v>
      </c>
      <c r="C5082">
        <v>154364160.90242332</v>
      </c>
      <c r="D5082">
        <v>169897179.21944499</v>
      </c>
      <c r="E5082">
        <v>1939234.234234235</v>
      </c>
      <c r="F5082">
        <v>926351.35135135404</v>
      </c>
      <c r="G5082">
        <v>53</v>
      </c>
      <c r="H5082">
        <v>22</v>
      </c>
      <c r="I5082">
        <v>5</v>
      </c>
      <c r="J5082">
        <v>5</v>
      </c>
      <c r="M5082">
        <v>109</v>
      </c>
      <c r="N5082">
        <v>40</v>
      </c>
      <c r="O5082">
        <v>32801396.396396395</v>
      </c>
      <c r="P5082">
        <v>82060810.810810804</v>
      </c>
      <c r="Q5082">
        <v>175</v>
      </c>
      <c r="R5082">
        <v>191</v>
      </c>
      <c r="S5082">
        <v>49306563.06306307</v>
      </c>
      <c r="T5082">
        <v>48373063.06306307</v>
      </c>
      <c r="U5082">
        <v>33456396.396396399</v>
      </c>
      <c r="V5082">
        <v>80953423.423423424</v>
      </c>
      <c r="W5082">
        <v>3752.137931024</v>
      </c>
      <c r="X5082">
        <v>3845.9310344730002</v>
      </c>
    </row>
    <row r="5083" spans="1:24">
      <c r="A5083" s="7" t="s">
        <v>561</v>
      </c>
      <c r="B5083" s="13" t="s">
        <v>68</v>
      </c>
      <c r="C5083">
        <v>248435834.43010983</v>
      </c>
      <c r="D5083">
        <v>244158752.53688079</v>
      </c>
      <c r="E5083">
        <v>22522.522522522999</v>
      </c>
      <c r="F5083">
        <v>1000000</v>
      </c>
      <c r="G5083">
        <v>23</v>
      </c>
      <c r="H5083">
        <v>33</v>
      </c>
      <c r="I5083">
        <v>1</v>
      </c>
      <c r="J5083">
        <v>0</v>
      </c>
      <c r="K5083">
        <v>2</v>
      </c>
      <c r="M5083">
        <v>23</v>
      </c>
      <c r="N5083">
        <v>95</v>
      </c>
      <c r="O5083">
        <v>1757657.657657658</v>
      </c>
      <c r="P5083">
        <v>2772972.9729729728</v>
      </c>
      <c r="Q5083">
        <v>27</v>
      </c>
      <c r="R5083">
        <v>14</v>
      </c>
      <c r="S5083">
        <v>92821090.090090081</v>
      </c>
      <c r="T5083">
        <v>104600810.8108108</v>
      </c>
      <c r="U5083">
        <v>2238288.2882882892</v>
      </c>
      <c r="V5083">
        <v>2831981.9819819815</v>
      </c>
      <c r="W5083">
        <v>3708.3103448289999</v>
      </c>
      <c r="X5083">
        <v>3907.2068965550002</v>
      </c>
    </row>
    <row r="5084" spans="1:24">
      <c r="A5084" s="7" t="s">
        <v>562</v>
      </c>
      <c r="B5084" s="13" t="s">
        <v>5509</v>
      </c>
      <c r="C5084">
        <v>1414867567.6539748</v>
      </c>
      <c r="D5084">
        <v>1296367298.8319571</v>
      </c>
      <c r="E5084">
        <v>13417072.072072072</v>
      </c>
      <c r="F5084">
        <v>4163288.2882882901</v>
      </c>
      <c r="G5084">
        <v>608</v>
      </c>
      <c r="H5084">
        <v>428</v>
      </c>
      <c r="I5084">
        <v>18</v>
      </c>
      <c r="J5084">
        <v>34</v>
      </c>
      <c r="K5084">
        <v>3</v>
      </c>
      <c r="M5084">
        <v>1332</v>
      </c>
      <c r="N5084">
        <v>686</v>
      </c>
      <c r="O5084">
        <v>56458963.963963963</v>
      </c>
      <c r="P5084">
        <v>76417837.837837845</v>
      </c>
      <c r="Q5084">
        <v>102</v>
      </c>
      <c r="R5084">
        <v>848</v>
      </c>
      <c r="S5084">
        <v>308987595.4954955</v>
      </c>
      <c r="T5084">
        <v>300314554.95495498</v>
      </c>
      <c r="U5084">
        <v>56464864.864864863</v>
      </c>
      <c r="V5084">
        <v>83916619.819819823</v>
      </c>
      <c r="W5084">
        <v>29086.655172415001</v>
      </c>
      <c r="X5084">
        <v>28862.310344830999</v>
      </c>
    </row>
    <row r="5085" spans="1:24">
      <c r="A5085" s="7" t="s">
        <v>6125</v>
      </c>
      <c r="B5085" s="13" t="s">
        <v>3114</v>
      </c>
      <c r="C5085">
        <v>234416413.82018614</v>
      </c>
      <c r="D5085">
        <v>246869860.70602387</v>
      </c>
      <c r="E5085">
        <v>6067180.1801801808</v>
      </c>
      <c r="F5085">
        <v>22522.522522522999</v>
      </c>
      <c r="G5085">
        <v>57</v>
      </c>
      <c r="H5085">
        <v>16</v>
      </c>
      <c r="I5085">
        <v>15</v>
      </c>
      <c r="J5085">
        <v>1</v>
      </c>
      <c r="M5085">
        <v>91</v>
      </c>
      <c r="N5085">
        <v>46</v>
      </c>
      <c r="O5085">
        <v>100568937.83783783</v>
      </c>
      <c r="P5085">
        <v>591524324.32432425</v>
      </c>
      <c r="Q5085">
        <v>142</v>
      </c>
      <c r="R5085">
        <v>346</v>
      </c>
      <c r="S5085">
        <v>81318882.882882878</v>
      </c>
      <c r="T5085">
        <v>81706252.252252251</v>
      </c>
      <c r="U5085">
        <v>5005855.8558558561</v>
      </c>
      <c r="V5085">
        <v>6763603.6036036042</v>
      </c>
      <c r="W5085">
        <v>3311.0344827509998</v>
      </c>
      <c r="X5085">
        <v>3454.8620689610002</v>
      </c>
    </row>
    <row r="5086" spans="1:24">
      <c r="A5086" s="7" t="s">
        <v>563</v>
      </c>
      <c r="B5086" s="13" t="s">
        <v>64</v>
      </c>
      <c r="C5086">
        <v>854286561.05092525</v>
      </c>
      <c r="D5086">
        <v>825743698.46981096</v>
      </c>
      <c r="E5086">
        <v>309722154.95495492</v>
      </c>
      <c r="F5086">
        <v>566891.891891893</v>
      </c>
      <c r="G5086">
        <v>239</v>
      </c>
      <c r="H5086">
        <v>298</v>
      </c>
      <c r="I5086">
        <v>13</v>
      </c>
      <c r="J5086">
        <v>8</v>
      </c>
      <c r="K5086">
        <v>1</v>
      </c>
      <c r="M5086">
        <v>704</v>
      </c>
      <c r="N5086">
        <v>1033</v>
      </c>
      <c r="O5086">
        <v>55820498.198198199</v>
      </c>
      <c r="P5086">
        <v>666567248.64864862</v>
      </c>
      <c r="Q5086">
        <v>536</v>
      </c>
      <c r="R5086">
        <v>1044</v>
      </c>
      <c r="S5086">
        <v>350197619.81981981</v>
      </c>
      <c r="T5086">
        <v>365963495.4954955</v>
      </c>
      <c r="U5086">
        <v>552091081.08108103</v>
      </c>
      <c r="V5086">
        <v>615205135.13513505</v>
      </c>
      <c r="W5086">
        <v>20885.965517247998</v>
      </c>
      <c r="X5086">
        <v>21060.413793091</v>
      </c>
    </row>
    <row r="5087" spans="1:24">
      <c r="A5087" s="7" t="s">
        <v>6126</v>
      </c>
      <c r="B5087" s="13" t="s">
        <v>840</v>
      </c>
      <c r="C5087">
        <v>649956592.74619889</v>
      </c>
      <c r="D5087">
        <v>644693800.61792064</v>
      </c>
      <c r="E5087">
        <v>1212680.1801801799</v>
      </c>
      <c r="F5087">
        <v>179279.27927928101</v>
      </c>
      <c r="G5087">
        <v>104</v>
      </c>
      <c r="H5087">
        <v>62</v>
      </c>
      <c r="I5087">
        <v>16</v>
      </c>
      <c r="J5087">
        <v>11</v>
      </c>
      <c r="M5087">
        <v>230</v>
      </c>
      <c r="N5087">
        <v>164</v>
      </c>
      <c r="O5087">
        <v>65226576.576576576</v>
      </c>
      <c r="P5087">
        <v>35668693.69369369</v>
      </c>
      <c r="Q5087">
        <v>257</v>
      </c>
      <c r="R5087">
        <v>173</v>
      </c>
      <c r="S5087">
        <v>289269734.23423421</v>
      </c>
      <c r="T5087">
        <v>270818229.72972977</v>
      </c>
      <c r="U5087">
        <v>62193063.063063063</v>
      </c>
      <c r="V5087">
        <v>37502792.792792797</v>
      </c>
      <c r="W5087">
        <v>8360.3448275900009</v>
      </c>
      <c r="X5087">
        <v>8577.6551724199999</v>
      </c>
    </row>
    <row r="5088" spans="1:24">
      <c r="A5088" s="7" t="s">
        <v>11</v>
      </c>
      <c r="B5088" s="13" t="s">
        <v>175</v>
      </c>
      <c r="C5088">
        <v>314468537.72663665</v>
      </c>
      <c r="D5088">
        <v>348576871.63920742</v>
      </c>
      <c r="E5088">
        <v>46846.846846847999</v>
      </c>
      <c r="F5088">
        <v>343243.24324324197</v>
      </c>
      <c r="G5088">
        <v>40</v>
      </c>
      <c r="H5088">
        <v>59</v>
      </c>
      <c r="I5088">
        <v>3</v>
      </c>
      <c r="J5088">
        <v>7</v>
      </c>
      <c r="M5088">
        <v>68</v>
      </c>
      <c r="N5088">
        <v>96</v>
      </c>
      <c r="O5088">
        <v>30163963.963963963</v>
      </c>
      <c r="P5088">
        <v>16374774.774774771</v>
      </c>
      <c r="Q5088">
        <v>150</v>
      </c>
      <c r="R5088">
        <v>107</v>
      </c>
      <c r="S5088">
        <v>105791225.22522523</v>
      </c>
      <c r="T5088">
        <v>110321018.01801802</v>
      </c>
      <c r="U5088">
        <v>30655765.765765764</v>
      </c>
      <c r="V5088">
        <v>15984954.954954954</v>
      </c>
      <c r="W5088">
        <v>7165.8965517229999</v>
      </c>
      <c r="X5088">
        <v>7352.551724125</v>
      </c>
    </row>
    <row r="5089" spans="1:24">
      <c r="A5089" s="7" t="s">
        <v>6127</v>
      </c>
      <c r="B5089" s="13" t="s">
        <v>1102</v>
      </c>
      <c r="C5089">
        <v>100701023.46545899</v>
      </c>
      <c r="D5089">
        <v>99254741.870934412</v>
      </c>
      <c r="E5089">
        <v>195495.495495496</v>
      </c>
      <c r="F5089">
        <v>154054.054054056</v>
      </c>
      <c r="G5089">
        <v>9</v>
      </c>
      <c r="H5089">
        <v>2</v>
      </c>
      <c r="I5089">
        <v>1</v>
      </c>
      <c r="J5089">
        <v>2</v>
      </c>
      <c r="M5089">
        <v>64</v>
      </c>
      <c r="N5089">
        <v>31</v>
      </c>
      <c r="O5089">
        <v>8898198.1981981955</v>
      </c>
      <c r="P5089">
        <v>17322297.297297299</v>
      </c>
      <c r="Q5089">
        <v>12</v>
      </c>
      <c r="R5089">
        <v>130</v>
      </c>
      <c r="S5089">
        <v>55242527.027027026</v>
      </c>
      <c r="T5089">
        <v>54701540.540540531</v>
      </c>
      <c r="U5089">
        <v>8864954.9549549539</v>
      </c>
      <c r="V5089">
        <v>19975450.45045045</v>
      </c>
      <c r="W5089">
        <v>1745.172413792</v>
      </c>
      <c r="X5089">
        <v>1715.0689655199999</v>
      </c>
    </row>
    <row r="5090" spans="1:24">
      <c r="A5090" s="7" t="s">
        <v>12</v>
      </c>
      <c r="B5090" s="13" t="s">
        <v>175</v>
      </c>
      <c r="C5090">
        <v>329036475.05220789</v>
      </c>
      <c r="D5090">
        <v>343182304.25003296</v>
      </c>
      <c r="E5090">
        <v>75675.675675677994</v>
      </c>
      <c r="F5090">
        <v>67567.567567564998</v>
      </c>
      <c r="G5090">
        <v>26</v>
      </c>
      <c r="H5090">
        <v>48</v>
      </c>
      <c r="I5090">
        <v>2</v>
      </c>
      <c r="J5090">
        <v>10</v>
      </c>
      <c r="M5090">
        <v>100</v>
      </c>
      <c r="N5090">
        <v>103</v>
      </c>
      <c r="O5090">
        <v>59723335.135135129</v>
      </c>
      <c r="P5090">
        <v>75036486.48648648</v>
      </c>
      <c r="Q5090">
        <v>282</v>
      </c>
      <c r="R5090">
        <v>258</v>
      </c>
      <c r="S5090">
        <v>114437525.22522523</v>
      </c>
      <c r="T5090">
        <v>115887218.91891891</v>
      </c>
      <c r="U5090">
        <v>61312252.252252251</v>
      </c>
      <c r="V5090">
        <v>63363873.873873875</v>
      </c>
      <c r="W5090">
        <v>7327.4482758499998</v>
      </c>
      <c r="X5090">
        <v>7524.0344827629997</v>
      </c>
    </row>
    <row r="5091" spans="1:24">
      <c r="A5091" s="7" t="s">
        <v>564</v>
      </c>
      <c r="B5091" s="13" t="s">
        <v>58</v>
      </c>
      <c r="C5091">
        <v>139025939.7853913</v>
      </c>
      <c r="D5091">
        <v>143361137.35412717</v>
      </c>
      <c r="E5091">
        <v>1085135.1351351349</v>
      </c>
      <c r="F5091">
        <v>210810.81081081199</v>
      </c>
      <c r="G5091">
        <v>39</v>
      </c>
      <c r="H5091">
        <v>58</v>
      </c>
      <c r="I5091">
        <v>8</v>
      </c>
      <c r="J5091">
        <v>5</v>
      </c>
      <c r="K5091">
        <v>6</v>
      </c>
      <c r="M5091">
        <v>76</v>
      </c>
      <c r="N5091">
        <v>112</v>
      </c>
      <c r="O5091">
        <v>19564414.414414413</v>
      </c>
      <c r="P5091">
        <v>22336486.48648648</v>
      </c>
      <c r="Q5091">
        <v>183</v>
      </c>
      <c r="R5091">
        <v>149</v>
      </c>
      <c r="S5091">
        <v>61618626.126126125</v>
      </c>
      <c r="T5091">
        <v>50949783.783783779</v>
      </c>
      <c r="U5091">
        <v>21146216.216216214</v>
      </c>
      <c r="V5091">
        <v>22734054.054054055</v>
      </c>
      <c r="W5091">
        <v>2640.0689655209999</v>
      </c>
      <c r="X5091">
        <v>2625.5172413810001</v>
      </c>
    </row>
    <row r="5092" spans="1:24">
      <c r="A5092" s="7" t="s">
        <v>565</v>
      </c>
      <c r="B5092" s="13" t="s">
        <v>3616</v>
      </c>
      <c r="C5092">
        <v>5826376365.1929245</v>
      </c>
      <c r="D5092">
        <v>5551513296.4213972</v>
      </c>
      <c r="E5092">
        <v>3241190381.0810814</v>
      </c>
      <c r="F5092">
        <v>122296364.86486489</v>
      </c>
      <c r="G5092">
        <v>2760</v>
      </c>
      <c r="H5092">
        <v>1381</v>
      </c>
      <c r="I5092">
        <v>109</v>
      </c>
      <c r="J5092">
        <v>103</v>
      </c>
      <c r="K5092">
        <v>9</v>
      </c>
      <c r="M5092">
        <v>4048</v>
      </c>
      <c r="N5092">
        <v>2713</v>
      </c>
      <c r="O5092">
        <v>455191550.45045048</v>
      </c>
      <c r="P5092">
        <v>557936531.53153157</v>
      </c>
      <c r="Q5092">
        <v>1897</v>
      </c>
      <c r="R5092">
        <v>3781</v>
      </c>
      <c r="S5092">
        <v>1608601146.8468468</v>
      </c>
      <c r="T5092">
        <v>1557687276.5765767</v>
      </c>
      <c r="U5092">
        <v>508557207.2072072</v>
      </c>
      <c r="V5092">
        <v>543989819.81981981</v>
      </c>
      <c r="W5092">
        <v>124527.793103463</v>
      </c>
      <c r="X5092">
        <v>125527.206896558</v>
      </c>
    </row>
    <row r="5093" spans="1:24">
      <c r="A5093" s="7" t="s">
        <v>6128</v>
      </c>
      <c r="B5093" s="13" t="s">
        <v>5026</v>
      </c>
      <c r="C5093">
        <v>483695604.43759459</v>
      </c>
      <c r="D5093">
        <v>450867789.56798172</v>
      </c>
      <c r="E5093">
        <v>1672297.2972972989</v>
      </c>
      <c r="F5093">
        <v>1427927.927927928</v>
      </c>
      <c r="G5093">
        <v>313</v>
      </c>
      <c r="H5093">
        <v>253</v>
      </c>
      <c r="I5093">
        <v>2</v>
      </c>
      <c r="J5093">
        <v>4</v>
      </c>
      <c r="K5093">
        <v>3</v>
      </c>
      <c r="M5093">
        <v>839</v>
      </c>
      <c r="N5093">
        <v>746</v>
      </c>
      <c r="O5093">
        <v>88005405.405405417</v>
      </c>
      <c r="P5093">
        <v>36652072.072072074</v>
      </c>
      <c r="Q5093">
        <v>113</v>
      </c>
      <c r="R5093">
        <v>201</v>
      </c>
      <c r="S5093">
        <v>143675292.7927928</v>
      </c>
      <c r="T5093">
        <v>134311941.44144145</v>
      </c>
      <c r="U5093">
        <v>42633854.054054059</v>
      </c>
      <c r="V5093">
        <v>35646196.396396399</v>
      </c>
      <c r="W5093">
        <v>6283.2758620619998</v>
      </c>
      <c r="X5093">
        <v>6030.4482758539998</v>
      </c>
    </row>
    <row r="5094" spans="1:24">
      <c r="A5094" s="7" t="s">
        <v>6129</v>
      </c>
      <c r="B5094" s="13" t="s">
        <v>935</v>
      </c>
      <c r="C5094">
        <v>324873983.93421972</v>
      </c>
      <c r="D5094">
        <v>318560849.86080933</v>
      </c>
      <c r="E5094">
        <v>75465614.414414406</v>
      </c>
      <c r="F5094">
        <v>86568845.945945948</v>
      </c>
      <c r="G5094">
        <v>44</v>
      </c>
      <c r="H5094">
        <v>63</v>
      </c>
      <c r="I5094">
        <v>7</v>
      </c>
      <c r="J5094">
        <v>8</v>
      </c>
      <c r="M5094">
        <v>81</v>
      </c>
      <c r="N5094">
        <v>102</v>
      </c>
      <c r="O5094">
        <v>45689189.189189188</v>
      </c>
      <c r="P5094">
        <v>46990067.567567557</v>
      </c>
      <c r="Q5094">
        <v>186</v>
      </c>
      <c r="R5094">
        <v>200</v>
      </c>
      <c r="S5094">
        <v>87100063.063063055</v>
      </c>
      <c r="T5094">
        <v>84204345.045045048</v>
      </c>
      <c r="U5094">
        <v>35994324.324324325</v>
      </c>
      <c r="V5094">
        <v>41270450.45045045</v>
      </c>
      <c r="W5094">
        <v>4186.4482758639997</v>
      </c>
      <c r="X5094">
        <v>4241.4482758610002</v>
      </c>
    </row>
    <row r="5095" spans="1:24">
      <c r="A5095" s="7" t="s">
        <v>6130</v>
      </c>
      <c r="B5095" s="13" t="s">
        <v>745</v>
      </c>
      <c r="C5095">
        <v>242266231.05460393</v>
      </c>
      <c r="D5095">
        <v>261291921.99926794</v>
      </c>
      <c r="E5095">
        <v>15011486.486486487</v>
      </c>
      <c r="F5095">
        <v>800900.90090090095</v>
      </c>
      <c r="G5095">
        <v>27</v>
      </c>
      <c r="H5095">
        <v>60</v>
      </c>
      <c r="I5095">
        <v>1</v>
      </c>
      <c r="J5095">
        <v>0</v>
      </c>
      <c r="M5095">
        <v>30</v>
      </c>
      <c r="N5095">
        <v>68</v>
      </c>
      <c r="O5095">
        <v>29786486.486486483</v>
      </c>
      <c r="P5095">
        <v>28548648.648648649</v>
      </c>
      <c r="Q5095">
        <v>3</v>
      </c>
      <c r="S5095">
        <v>47894986.486486487</v>
      </c>
      <c r="T5095">
        <v>51144031.531531535</v>
      </c>
      <c r="U5095">
        <v>22274684.684684683</v>
      </c>
      <c r="V5095">
        <v>21748468.468468472</v>
      </c>
      <c r="W5095">
        <v>3273.1379310410002</v>
      </c>
      <c r="X5095">
        <v>3265.3103448229999</v>
      </c>
    </row>
    <row r="5096" spans="1:24">
      <c r="A5096" s="7" t="s">
        <v>6131</v>
      </c>
      <c r="B5096" s="13" t="s">
        <v>3458</v>
      </c>
      <c r="C5096">
        <v>396755116.23561025</v>
      </c>
      <c r="D5096">
        <v>402423424.83617169</v>
      </c>
      <c r="E5096">
        <v>179682203.6036036</v>
      </c>
      <c r="F5096">
        <v>1056756.7567567599</v>
      </c>
      <c r="G5096">
        <v>105</v>
      </c>
      <c r="H5096">
        <v>106</v>
      </c>
      <c r="I5096">
        <v>9</v>
      </c>
      <c r="J5096">
        <v>9</v>
      </c>
      <c r="M5096">
        <v>138</v>
      </c>
      <c r="N5096">
        <v>128</v>
      </c>
      <c r="O5096">
        <v>59565315.315315314</v>
      </c>
      <c r="P5096">
        <v>44062612.61261262</v>
      </c>
      <c r="Q5096">
        <v>147</v>
      </c>
      <c r="R5096">
        <v>208</v>
      </c>
      <c r="S5096">
        <v>233657763.96396396</v>
      </c>
      <c r="T5096">
        <v>235800584.68468469</v>
      </c>
      <c r="U5096">
        <v>36590540.540540539</v>
      </c>
      <c r="V5096">
        <v>46386216.216216221</v>
      </c>
      <c r="W5096">
        <v>5745.6206896559997</v>
      </c>
      <c r="X5096">
        <v>5786.5862068959996</v>
      </c>
    </row>
    <row r="5097" spans="1:24">
      <c r="A5097" s="7" t="s">
        <v>6132</v>
      </c>
      <c r="B5097" s="13" t="s">
        <v>1823</v>
      </c>
      <c r="C5097">
        <v>446368828.55837119</v>
      </c>
      <c r="D5097">
        <v>444913539.01371318</v>
      </c>
      <c r="E5097">
        <v>129639.639639644</v>
      </c>
      <c r="F5097">
        <v>342342.34234235098</v>
      </c>
      <c r="G5097">
        <v>130</v>
      </c>
      <c r="H5097">
        <v>132</v>
      </c>
      <c r="I5097">
        <v>24</v>
      </c>
      <c r="J5097">
        <v>24</v>
      </c>
      <c r="K5097">
        <v>1</v>
      </c>
      <c r="M5097">
        <v>215</v>
      </c>
      <c r="N5097">
        <v>232</v>
      </c>
      <c r="O5097">
        <v>179557135.13513514</v>
      </c>
      <c r="P5097">
        <v>114254167.56756756</v>
      </c>
      <c r="Q5097">
        <v>319</v>
      </c>
      <c r="R5097">
        <v>340</v>
      </c>
      <c r="S5097">
        <v>110141265.76576576</v>
      </c>
      <c r="T5097">
        <v>116634301.8018018</v>
      </c>
      <c r="U5097">
        <v>179885675.67567569</v>
      </c>
      <c r="V5097">
        <v>111100540.54054055</v>
      </c>
      <c r="W5097">
        <v>6289.5517241359994</v>
      </c>
      <c r="X5097">
        <v>6438.655172412</v>
      </c>
    </row>
    <row r="5098" spans="1:24">
      <c r="A5098" s="7" t="s">
        <v>6133</v>
      </c>
      <c r="B5098" s="13" t="s">
        <v>2495</v>
      </c>
      <c r="C5098">
        <v>453647192.72339559</v>
      </c>
      <c r="D5098">
        <v>418464888.66845536</v>
      </c>
      <c r="E5098">
        <v>1658108.10810811</v>
      </c>
      <c r="F5098">
        <v>275675.67567567801</v>
      </c>
      <c r="G5098">
        <v>76</v>
      </c>
      <c r="H5098">
        <v>83</v>
      </c>
      <c r="I5098">
        <v>3</v>
      </c>
      <c r="J5098">
        <v>6</v>
      </c>
      <c r="K5098">
        <v>8</v>
      </c>
      <c r="M5098">
        <v>189</v>
      </c>
      <c r="N5098">
        <v>177</v>
      </c>
      <c r="O5098">
        <v>98906756.756756768</v>
      </c>
      <c r="P5098">
        <v>34753513.513513513</v>
      </c>
      <c r="Q5098">
        <v>260</v>
      </c>
      <c r="R5098">
        <v>482</v>
      </c>
      <c r="S5098">
        <v>123688297.2972973</v>
      </c>
      <c r="T5098">
        <v>119378576.57657659</v>
      </c>
      <c r="U5098">
        <v>77696126.126126125</v>
      </c>
      <c r="V5098">
        <v>37877747.747747749</v>
      </c>
      <c r="W5098">
        <v>8883.1724138030004</v>
      </c>
      <c r="X5098">
        <v>9351.8275862029986</v>
      </c>
    </row>
    <row r="5099" spans="1:24">
      <c r="A5099" s="7" t="s">
        <v>566</v>
      </c>
      <c r="B5099" s="13" t="s">
        <v>797</v>
      </c>
      <c r="C5099">
        <v>1095874756.8261578</v>
      </c>
      <c r="D5099">
        <v>1065503339.7077419</v>
      </c>
      <c r="E5099">
        <v>866363655.85585582</v>
      </c>
      <c r="F5099">
        <v>15855225.225225231</v>
      </c>
      <c r="G5099">
        <v>205</v>
      </c>
      <c r="H5099">
        <v>151</v>
      </c>
      <c r="I5099">
        <v>13</v>
      </c>
      <c r="J5099">
        <v>12</v>
      </c>
      <c r="K5099">
        <v>13</v>
      </c>
      <c r="M5099">
        <v>742</v>
      </c>
      <c r="N5099">
        <v>394</v>
      </c>
      <c r="O5099">
        <v>80186936.93693693</v>
      </c>
      <c r="P5099">
        <v>164632972.97297299</v>
      </c>
      <c r="Q5099">
        <v>911</v>
      </c>
      <c r="R5099">
        <v>898</v>
      </c>
      <c r="S5099">
        <v>479278954.95495498</v>
      </c>
      <c r="T5099">
        <v>414662558.55855852</v>
      </c>
      <c r="U5099">
        <v>80212252.252252251</v>
      </c>
      <c r="V5099">
        <v>162050720.72072071</v>
      </c>
      <c r="W5099">
        <v>20346.827586218002</v>
      </c>
      <c r="X5099">
        <v>20547.586206895998</v>
      </c>
    </row>
    <row r="5100" spans="1:24">
      <c r="A5100" s="7" t="s">
        <v>567</v>
      </c>
      <c r="B5100" s="13" t="s">
        <v>853</v>
      </c>
      <c r="C5100">
        <v>69875814.88409467</v>
      </c>
      <c r="D5100">
        <v>74399948.972759813</v>
      </c>
      <c r="E5100">
        <v>40647612.612612613</v>
      </c>
      <c r="F5100">
        <v>918693.69369369396</v>
      </c>
      <c r="G5100">
        <v>50</v>
      </c>
      <c r="H5100">
        <v>18</v>
      </c>
      <c r="I5100">
        <v>2</v>
      </c>
      <c r="J5100">
        <v>2</v>
      </c>
      <c r="K5100">
        <v>1</v>
      </c>
      <c r="M5100">
        <v>94</v>
      </c>
      <c r="N5100">
        <v>46</v>
      </c>
      <c r="O5100">
        <v>7253243.2432432435</v>
      </c>
      <c r="P5100">
        <v>17396396.396396395</v>
      </c>
      <c r="Q5100">
        <v>74</v>
      </c>
      <c r="R5100">
        <v>45</v>
      </c>
      <c r="S5100">
        <v>22565520.720720723</v>
      </c>
      <c r="T5100">
        <v>24818202.702702701</v>
      </c>
      <c r="U5100">
        <v>10838061.26126126</v>
      </c>
      <c r="V5100">
        <v>12819729.729729731</v>
      </c>
      <c r="W5100">
        <v>1921.79310345</v>
      </c>
      <c r="X5100">
        <v>1887.3103448279999</v>
      </c>
    </row>
    <row r="5101" spans="1:24">
      <c r="A5101" s="7" t="s">
        <v>6134</v>
      </c>
      <c r="B5101" s="13" t="s">
        <v>1395</v>
      </c>
      <c r="C5101">
        <v>150225654.68168712</v>
      </c>
      <c r="D5101">
        <v>151274547.29087114</v>
      </c>
      <c r="E5101">
        <v>36036.036036038997</v>
      </c>
      <c r="F5101">
        <v>272972.97297297302</v>
      </c>
      <c r="G5101">
        <v>18</v>
      </c>
      <c r="H5101">
        <v>24</v>
      </c>
      <c r="I5101">
        <v>8</v>
      </c>
      <c r="J5101">
        <v>0</v>
      </c>
      <c r="K5101">
        <v>1</v>
      </c>
      <c r="M5101">
        <v>51</v>
      </c>
      <c r="N5101">
        <v>39</v>
      </c>
      <c r="O5101">
        <v>10714414.414414413</v>
      </c>
      <c r="P5101">
        <v>4513513.5135135129</v>
      </c>
      <c r="Q5101">
        <v>133</v>
      </c>
      <c r="R5101">
        <v>12</v>
      </c>
      <c r="S5101">
        <v>64559500</v>
      </c>
      <c r="T5101">
        <v>63606619.819819815</v>
      </c>
      <c r="U5101">
        <v>9254594.5945945941</v>
      </c>
      <c r="V5101">
        <v>4402072.072072072</v>
      </c>
      <c r="W5101">
        <v>2598.931034492</v>
      </c>
      <c r="X5101">
        <v>2674.7241379360003</v>
      </c>
    </row>
    <row r="5102" spans="1:24">
      <c r="A5102" s="7" t="s">
        <v>568</v>
      </c>
      <c r="B5102" s="13" t="s">
        <v>5694</v>
      </c>
      <c r="C5102">
        <v>1754736139.6911583</v>
      </c>
      <c r="D5102">
        <v>1788218725.9442048</v>
      </c>
      <c r="E5102">
        <v>576562349.54954958</v>
      </c>
      <c r="F5102">
        <v>11475045.045045048</v>
      </c>
      <c r="G5102">
        <v>323</v>
      </c>
      <c r="H5102">
        <v>202</v>
      </c>
      <c r="I5102">
        <v>8</v>
      </c>
      <c r="J5102">
        <v>15</v>
      </c>
      <c r="K5102">
        <v>3</v>
      </c>
      <c r="M5102">
        <v>489</v>
      </c>
      <c r="N5102">
        <v>289</v>
      </c>
      <c r="O5102">
        <v>166189477.47747749</v>
      </c>
      <c r="P5102">
        <v>995214900</v>
      </c>
      <c r="Q5102">
        <v>507</v>
      </c>
      <c r="R5102">
        <v>490</v>
      </c>
      <c r="S5102">
        <v>557666513.51351357</v>
      </c>
      <c r="T5102">
        <v>587648768.46846855</v>
      </c>
      <c r="U5102">
        <v>199950000</v>
      </c>
      <c r="V5102">
        <v>201456396.3963964</v>
      </c>
      <c r="W5102">
        <v>25087.241379313</v>
      </c>
      <c r="X5102">
        <v>24686.620689646999</v>
      </c>
    </row>
    <row r="5103" spans="1:24">
      <c r="A5103" s="7" t="s">
        <v>569</v>
      </c>
      <c r="B5103" s="13" t="s">
        <v>82</v>
      </c>
      <c r="C5103">
        <v>9016700.8211700022</v>
      </c>
      <c r="D5103">
        <v>9365630.0817944724</v>
      </c>
      <c r="G5103">
        <v>1</v>
      </c>
      <c r="H5103">
        <v>1</v>
      </c>
      <c r="M5103">
        <v>1</v>
      </c>
      <c r="N5103">
        <v>2</v>
      </c>
      <c r="S5103">
        <v>2449594.594594595</v>
      </c>
      <c r="T5103">
        <v>2723954.9549549539</v>
      </c>
      <c r="W5103">
        <v>271.65517243400001</v>
      </c>
      <c r="X5103">
        <v>303.310344853</v>
      </c>
    </row>
    <row r="5104" spans="1:24">
      <c r="A5104" s="7" t="s">
        <v>6135</v>
      </c>
      <c r="B5104" s="13" t="s">
        <v>2744</v>
      </c>
      <c r="C5104">
        <v>278148988.97938669</v>
      </c>
      <c r="D5104">
        <v>292811046.66646433</v>
      </c>
      <c r="E5104">
        <v>5215900.9009009004</v>
      </c>
      <c r="F5104">
        <v>5400900.9009009041</v>
      </c>
      <c r="G5104">
        <v>52</v>
      </c>
      <c r="H5104">
        <v>43</v>
      </c>
      <c r="I5104">
        <v>8</v>
      </c>
      <c r="J5104">
        <v>13</v>
      </c>
      <c r="M5104">
        <v>86</v>
      </c>
      <c r="N5104">
        <v>98</v>
      </c>
      <c r="O5104">
        <v>37267117.117117114</v>
      </c>
      <c r="P5104">
        <v>38083358.558558561</v>
      </c>
      <c r="Q5104">
        <v>137</v>
      </c>
      <c r="R5104">
        <v>147</v>
      </c>
      <c r="S5104">
        <v>150989878.37837839</v>
      </c>
      <c r="T5104">
        <v>160788495.4954955</v>
      </c>
      <c r="U5104">
        <v>36215585.585585587</v>
      </c>
      <c r="V5104">
        <v>35834504.504504502</v>
      </c>
      <c r="W5104">
        <v>3729.999999998</v>
      </c>
      <c r="X5104">
        <v>3957.9655172390003</v>
      </c>
    </row>
    <row r="5105" spans="1:24">
      <c r="A5105" s="7" t="s">
        <v>6136</v>
      </c>
      <c r="B5105" s="13" t="s">
        <v>6137</v>
      </c>
      <c r="C5105">
        <v>423105086.972996</v>
      </c>
      <c r="D5105">
        <v>424194203.31087011</v>
      </c>
      <c r="E5105">
        <v>180607718.01801804</v>
      </c>
      <c r="F5105">
        <v>205740363.96396399</v>
      </c>
      <c r="G5105">
        <v>47</v>
      </c>
      <c r="H5105">
        <v>45</v>
      </c>
      <c r="I5105">
        <v>4</v>
      </c>
      <c r="J5105">
        <v>13</v>
      </c>
      <c r="M5105">
        <v>145</v>
      </c>
      <c r="N5105">
        <v>110</v>
      </c>
      <c r="O5105">
        <v>170043154.05405405</v>
      </c>
      <c r="P5105">
        <v>222880692.79279277</v>
      </c>
      <c r="Q5105">
        <v>327</v>
      </c>
      <c r="R5105">
        <v>324</v>
      </c>
      <c r="S5105">
        <v>226864100</v>
      </c>
      <c r="T5105">
        <v>228622397.2972973</v>
      </c>
      <c r="U5105">
        <v>167376306.3063063</v>
      </c>
      <c r="V5105">
        <v>214664414.41441441</v>
      </c>
      <c r="W5105">
        <v>5554.241379305</v>
      </c>
      <c r="X5105">
        <v>5727.827586204</v>
      </c>
    </row>
    <row r="5106" spans="1:24">
      <c r="A5106" s="7" t="s">
        <v>6138</v>
      </c>
      <c r="B5106" s="13" t="s">
        <v>1036</v>
      </c>
      <c r="C5106">
        <v>881494330.97799516</v>
      </c>
      <c r="D5106">
        <v>912217515.51380849</v>
      </c>
      <c r="E5106">
        <v>1495959981.981982</v>
      </c>
      <c r="F5106">
        <v>4951242.3423423851</v>
      </c>
      <c r="G5106">
        <v>194</v>
      </c>
      <c r="H5106">
        <v>315</v>
      </c>
      <c r="I5106">
        <v>25</v>
      </c>
      <c r="J5106">
        <v>40</v>
      </c>
      <c r="K5106">
        <v>6</v>
      </c>
      <c r="M5106">
        <v>450</v>
      </c>
      <c r="N5106">
        <v>693</v>
      </c>
      <c r="O5106">
        <v>870358710.8108108</v>
      </c>
      <c r="P5106">
        <v>856215581.08108115</v>
      </c>
      <c r="Q5106">
        <v>644</v>
      </c>
      <c r="R5106">
        <v>1038</v>
      </c>
      <c r="S5106">
        <v>421780247.74774772</v>
      </c>
      <c r="T5106">
        <v>430393149.54954958</v>
      </c>
      <c r="U5106">
        <v>819254144.14414418</v>
      </c>
      <c r="V5106">
        <v>805472432.43243229</v>
      </c>
      <c r="W5106">
        <v>19662.413793111999</v>
      </c>
      <c r="X5106">
        <v>19803.655172412</v>
      </c>
    </row>
    <row r="5107" spans="1:24">
      <c r="A5107" s="7" t="s">
        <v>6139</v>
      </c>
      <c r="B5107" s="13" t="s">
        <v>1395</v>
      </c>
      <c r="C5107">
        <v>76531642.3847626</v>
      </c>
      <c r="D5107">
        <v>75310202.498669714</v>
      </c>
      <c r="E5107">
        <v>187387.38738738801</v>
      </c>
      <c r="F5107">
        <v>192792.79279279301</v>
      </c>
      <c r="G5107">
        <v>14</v>
      </c>
      <c r="H5107">
        <v>12</v>
      </c>
      <c r="I5107">
        <v>1</v>
      </c>
      <c r="J5107">
        <v>1</v>
      </c>
      <c r="M5107">
        <v>23</v>
      </c>
      <c r="N5107">
        <v>21</v>
      </c>
      <c r="O5107">
        <v>2263963.963963965</v>
      </c>
      <c r="P5107">
        <v>1372972.972972973</v>
      </c>
      <c r="Q5107">
        <v>11</v>
      </c>
      <c r="R5107">
        <v>22</v>
      </c>
      <c r="S5107">
        <v>30476918.918918923</v>
      </c>
      <c r="T5107">
        <v>30516013.513513513</v>
      </c>
      <c r="U5107">
        <v>2198378.3783783792</v>
      </c>
      <c r="V5107">
        <v>1672522.5225225221</v>
      </c>
      <c r="W5107">
        <v>1226.3448275870001</v>
      </c>
      <c r="X5107">
        <v>1265.827586202</v>
      </c>
    </row>
    <row r="5108" spans="1:24">
      <c r="A5108" s="7" t="s">
        <v>6140</v>
      </c>
      <c r="B5108" s="13" t="s">
        <v>6141</v>
      </c>
      <c r="C5108">
        <v>4079169895.244976</v>
      </c>
      <c r="D5108">
        <v>4058068084.36203</v>
      </c>
      <c r="E5108">
        <v>796546809.009009</v>
      </c>
      <c r="F5108">
        <v>14671914.414414454</v>
      </c>
      <c r="G5108">
        <v>767</v>
      </c>
      <c r="H5108">
        <v>968</v>
      </c>
      <c r="I5108">
        <v>40</v>
      </c>
      <c r="J5108">
        <v>131</v>
      </c>
      <c r="K5108">
        <v>19</v>
      </c>
      <c r="M5108">
        <v>2483</v>
      </c>
      <c r="N5108">
        <v>4493</v>
      </c>
      <c r="O5108">
        <v>388963423.42342347</v>
      </c>
      <c r="P5108">
        <v>188931365.76576576</v>
      </c>
      <c r="Q5108">
        <v>1551</v>
      </c>
      <c r="R5108">
        <v>3249</v>
      </c>
      <c r="S5108">
        <v>1455129403.6036036</v>
      </c>
      <c r="T5108">
        <v>1464022019.8198199</v>
      </c>
      <c r="U5108">
        <v>70442072.072072074</v>
      </c>
      <c r="V5108">
        <v>198503153.15315315</v>
      </c>
      <c r="W5108">
        <v>79179.310344837999</v>
      </c>
      <c r="X5108">
        <v>81713.068965526007</v>
      </c>
    </row>
    <row r="5109" spans="1:24">
      <c r="A5109" s="7" t="s">
        <v>6142</v>
      </c>
      <c r="B5109" s="13" t="s">
        <v>665</v>
      </c>
      <c r="C5109">
        <v>213350602.87525761</v>
      </c>
      <c r="D5109">
        <v>236257885.91073993</v>
      </c>
      <c r="E5109">
        <v>664414.41441441595</v>
      </c>
      <c r="F5109">
        <v>1018018.018018019</v>
      </c>
      <c r="G5109">
        <v>41</v>
      </c>
      <c r="H5109">
        <v>44</v>
      </c>
      <c r="I5109">
        <v>5</v>
      </c>
      <c r="J5109">
        <v>5</v>
      </c>
      <c r="M5109">
        <v>59</v>
      </c>
      <c r="N5109">
        <v>81</v>
      </c>
      <c r="O5109">
        <v>10667567.567567565</v>
      </c>
      <c r="P5109">
        <v>22539842.342342343</v>
      </c>
      <c r="Q5109">
        <v>39</v>
      </c>
      <c r="R5109">
        <v>110</v>
      </c>
      <c r="S5109">
        <v>48092153.153153151</v>
      </c>
      <c r="T5109">
        <v>49566306.306306303</v>
      </c>
      <c r="U5109">
        <v>12071801.801801801</v>
      </c>
      <c r="V5109">
        <v>21118378.37837838</v>
      </c>
      <c r="W5109">
        <v>2735.3793103449998</v>
      </c>
      <c r="X5109">
        <v>2728.5517241400003</v>
      </c>
    </row>
    <row r="5110" spans="1:24">
      <c r="A5110" s="7" t="s">
        <v>6143</v>
      </c>
      <c r="B5110" s="13" t="s">
        <v>665</v>
      </c>
      <c r="C5110">
        <v>175728224.58074358</v>
      </c>
      <c r="D5110">
        <v>191166164.13663682</v>
      </c>
      <c r="E5110">
        <v>490765.76576576801</v>
      </c>
      <c r="F5110">
        <v>467567.56756756798</v>
      </c>
      <c r="G5110">
        <v>38</v>
      </c>
      <c r="H5110">
        <v>49</v>
      </c>
      <c r="I5110">
        <v>5</v>
      </c>
      <c r="J5110">
        <v>6</v>
      </c>
      <c r="M5110">
        <v>41</v>
      </c>
      <c r="N5110">
        <v>55</v>
      </c>
      <c r="O5110">
        <v>13011711.71171171</v>
      </c>
      <c r="P5110">
        <v>14208108.108108107</v>
      </c>
      <c r="Q5110">
        <v>231</v>
      </c>
      <c r="R5110">
        <v>93</v>
      </c>
      <c r="S5110">
        <v>47213117.117117122</v>
      </c>
      <c r="T5110">
        <v>53224333.333333336</v>
      </c>
      <c r="U5110">
        <v>14084594.594594594</v>
      </c>
      <c r="V5110">
        <v>12858468.468468469</v>
      </c>
      <c r="W5110">
        <v>2140.9310344850001</v>
      </c>
      <c r="X5110">
        <v>2084.9655172379998</v>
      </c>
    </row>
    <row r="5111" spans="1:24">
      <c r="A5111" s="7" t="s">
        <v>6144</v>
      </c>
      <c r="B5111" s="13" t="s">
        <v>670</v>
      </c>
      <c r="C5111">
        <v>246297471.37777466</v>
      </c>
      <c r="D5111">
        <v>276685643.2664001</v>
      </c>
      <c r="E5111">
        <v>334040478.37837839</v>
      </c>
      <c r="F5111">
        <v>106306.30630630899</v>
      </c>
      <c r="G5111">
        <v>116</v>
      </c>
      <c r="H5111">
        <v>54</v>
      </c>
      <c r="I5111">
        <v>13</v>
      </c>
      <c r="J5111">
        <v>6</v>
      </c>
      <c r="K5111">
        <v>2</v>
      </c>
      <c r="M5111">
        <v>168</v>
      </c>
      <c r="N5111">
        <v>70</v>
      </c>
      <c r="O5111">
        <v>34805045.045045048</v>
      </c>
      <c r="P5111">
        <v>75752567.567567572</v>
      </c>
      <c r="Q5111">
        <v>92</v>
      </c>
      <c r="R5111">
        <v>133</v>
      </c>
      <c r="S5111">
        <v>68124278.378378376</v>
      </c>
      <c r="T5111">
        <v>65210288.288288288</v>
      </c>
      <c r="U5111">
        <v>36167697.297297299</v>
      </c>
      <c r="V5111">
        <v>22427477.477477476</v>
      </c>
      <c r="W5111">
        <v>3472.2413793109999</v>
      </c>
      <c r="X5111">
        <v>3296.241379308</v>
      </c>
    </row>
    <row r="5112" spans="1:24">
      <c r="A5112" s="7" t="s">
        <v>6145</v>
      </c>
      <c r="B5112" s="13" t="s">
        <v>670</v>
      </c>
      <c r="C5112">
        <v>305887449.97669268</v>
      </c>
      <c r="D5112">
        <v>339855008.72743237</v>
      </c>
      <c r="E5112">
        <v>348423.42342342698</v>
      </c>
      <c r="F5112">
        <v>67567.567567571998</v>
      </c>
      <c r="G5112">
        <v>98</v>
      </c>
      <c r="H5112">
        <v>62</v>
      </c>
      <c r="I5112">
        <v>11</v>
      </c>
      <c r="J5112">
        <v>10</v>
      </c>
      <c r="K5112">
        <v>3</v>
      </c>
      <c r="M5112">
        <v>120</v>
      </c>
      <c r="N5112">
        <v>99</v>
      </c>
      <c r="O5112">
        <v>212461981.98198199</v>
      </c>
      <c r="P5112">
        <v>42546463.963963963</v>
      </c>
      <c r="Q5112">
        <v>135</v>
      </c>
      <c r="R5112">
        <v>160</v>
      </c>
      <c r="S5112">
        <v>92353954.954954967</v>
      </c>
      <c r="T5112">
        <v>101411162.16216217</v>
      </c>
      <c r="U5112">
        <v>29610720.720720716</v>
      </c>
      <c r="V5112">
        <v>36400090.090090089</v>
      </c>
      <c r="W5112">
        <v>4334.7931034490002</v>
      </c>
      <c r="X5112">
        <v>4394.9655172390003</v>
      </c>
    </row>
    <row r="5113" spans="1:24">
      <c r="A5113" s="7" t="s">
        <v>6146</v>
      </c>
      <c r="B5113" s="13" t="s">
        <v>2778</v>
      </c>
      <c r="C5113">
        <v>959509139.36145711</v>
      </c>
      <c r="D5113">
        <v>1031192730.426352</v>
      </c>
      <c r="E5113">
        <v>291580081.08108109</v>
      </c>
      <c r="F5113">
        <v>2556198.1981982109</v>
      </c>
      <c r="G5113">
        <v>247</v>
      </c>
      <c r="H5113">
        <v>234</v>
      </c>
      <c r="I5113">
        <v>16</v>
      </c>
      <c r="J5113">
        <v>21</v>
      </c>
      <c r="K5113">
        <v>9</v>
      </c>
      <c r="M5113">
        <v>264</v>
      </c>
      <c r="N5113">
        <v>288</v>
      </c>
      <c r="O5113">
        <v>111640540.54054053</v>
      </c>
      <c r="P5113">
        <v>180629171.17117116</v>
      </c>
      <c r="Q5113">
        <v>244</v>
      </c>
      <c r="R5113">
        <v>325</v>
      </c>
      <c r="S5113">
        <v>293583306.30630624</v>
      </c>
      <c r="T5113">
        <v>304811818.91891891</v>
      </c>
      <c r="U5113">
        <v>99787207.207207218</v>
      </c>
      <c r="V5113">
        <v>170942162.16216215</v>
      </c>
      <c r="W5113">
        <v>12219.379310337001</v>
      </c>
      <c r="X5113">
        <v>12147.586206890001</v>
      </c>
    </row>
    <row r="5114" spans="1:24">
      <c r="A5114" s="7" t="s">
        <v>6147</v>
      </c>
      <c r="B5114" s="13" t="s">
        <v>1124</v>
      </c>
      <c r="C5114">
        <v>194876410.86145782</v>
      </c>
      <c r="D5114">
        <v>237232550.49719456</v>
      </c>
      <c r="E5114">
        <v>3080135.1351351351</v>
      </c>
      <c r="F5114">
        <v>14929729.729729731</v>
      </c>
      <c r="G5114">
        <v>54</v>
      </c>
      <c r="H5114">
        <v>53</v>
      </c>
      <c r="I5114">
        <v>4</v>
      </c>
      <c r="J5114">
        <v>7</v>
      </c>
      <c r="M5114">
        <v>77</v>
      </c>
      <c r="N5114">
        <v>88</v>
      </c>
      <c r="O5114">
        <v>101216576.57657658</v>
      </c>
      <c r="P5114">
        <v>100278292.7927928</v>
      </c>
      <c r="Q5114">
        <v>70</v>
      </c>
      <c r="R5114">
        <v>70</v>
      </c>
      <c r="S5114">
        <v>46087957.657657653</v>
      </c>
      <c r="T5114">
        <v>59211829.729729734</v>
      </c>
      <c r="U5114">
        <v>33797471.171171173</v>
      </c>
      <c r="V5114">
        <v>37074781.981981978</v>
      </c>
      <c r="W5114">
        <v>4036.9655172459998</v>
      </c>
      <c r="X5114">
        <v>4012.1379310370003</v>
      </c>
    </row>
    <row r="5115" spans="1:24">
      <c r="A5115" s="7" t="s">
        <v>6148</v>
      </c>
      <c r="B5115" s="13" t="s">
        <v>1409</v>
      </c>
      <c r="C5115">
        <v>281911744.57391584</v>
      </c>
      <c r="D5115">
        <v>286271222.69343889</v>
      </c>
      <c r="E5115">
        <v>1057657.6576576589</v>
      </c>
      <c r="F5115">
        <v>727522.52252252505</v>
      </c>
      <c r="G5115">
        <v>137</v>
      </c>
      <c r="H5115">
        <v>89</v>
      </c>
      <c r="I5115">
        <v>5</v>
      </c>
      <c r="J5115">
        <v>12</v>
      </c>
      <c r="K5115">
        <v>7</v>
      </c>
      <c r="M5115">
        <v>215</v>
      </c>
      <c r="N5115">
        <v>386</v>
      </c>
      <c r="O5115">
        <v>45143243.243243247</v>
      </c>
      <c r="P5115">
        <v>70489189.189189181</v>
      </c>
      <c r="Q5115">
        <v>3</v>
      </c>
      <c r="R5115">
        <v>228</v>
      </c>
      <c r="S5115">
        <v>99576018.018018007</v>
      </c>
      <c r="T5115">
        <v>107886478.37837839</v>
      </c>
      <c r="U5115">
        <v>45872162.162162162</v>
      </c>
      <c r="V5115">
        <v>76313153.153153151</v>
      </c>
      <c r="W5115">
        <v>5026.8275862129994</v>
      </c>
      <c r="X5115">
        <v>5062.4137931059995</v>
      </c>
    </row>
    <row r="5116" spans="1:24">
      <c r="A5116" s="7" t="s">
        <v>6149</v>
      </c>
      <c r="B5116" s="13" t="s">
        <v>3290</v>
      </c>
      <c r="C5116">
        <v>845385313.00364232</v>
      </c>
      <c r="D5116">
        <v>862835383.22687173</v>
      </c>
      <c r="E5116">
        <v>289256081.08108109</v>
      </c>
      <c r="F5116">
        <v>1131306.3063063121</v>
      </c>
      <c r="G5116">
        <v>235</v>
      </c>
      <c r="H5116">
        <v>150</v>
      </c>
      <c r="I5116">
        <v>14</v>
      </c>
      <c r="J5116">
        <v>19</v>
      </c>
      <c r="M5116">
        <v>433</v>
      </c>
      <c r="N5116">
        <v>341</v>
      </c>
      <c r="O5116">
        <v>67647297.297297299</v>
      </c>
      <c r="P5116">
        <v>286067747.74774778</v>
      </c>
      <c r="Q5116">
        <v>298</v>
      </c>
      <c r="R5116">
        <v>576</v>
      </c>
      <c r="S5116">
        <v>254719504.5045045</v>
      </c>
      <c r="T5116">
        <v>262337346.84684682</v>
      </c>
      <c r="U5116">
        <v>89372068.468468457</v>
      </c>
      <c r="V5116">
        <v>123509272.07207206</v>
      </c>
      <c r="W5116">
        <v>20131.379310347002</v>
      </c>
      <c r="X5116">
        <v>20580.172413790999</v>
      </c>
    </row>
    <row r="5117" spans="1:24">
      <c r="A5117" s="7" t="s">
        <v>6150</v>
      </c>
      <c r="B5117" s="13" t="s">
        <v>2047</v>
      </c>
      <c r="C5117">
        <v>1978831074.6222341</v>
      </c>
      <c r="D5117">
        <v>2028970730.5431864</v>
      </c>
      <c r="E5117">
        <v>395348203.6036036</v>
      </c>
      <c r="F5117">
        <v>378106037.83783782</v>
      </c>
      <c r="G5117">
        <v>488</v>
      </c>
      <c r="H5117">
        <v>593</v>
      </c>
      <c r="I5117">
        <v>31</v>
      </c>
      <c r="J5117">
        <v>47</v>
      </c>
      <c r="K5117">
        <v>2</v>
      </c>
      <c r="M5117">
        <v>770</v>
      </c>
      <c r="N5117">
        <v>1038</v>
      </c>
      <c r="O5117">
        <v>206601638.73873878</v>
      </c>
      <c r="P5117">
        <v>223965900.90090087</v>
      </c>
      <c r="Q5117">
        <v>880</v>
      </c>
      <c r="R5117">
        <v>764</v>
      </c>
      <c r="S5117">
        <v>422444214.41441441</v>
      </c>
      <c r="T5117">
        <v>429307881.08108109</v>
      </c>
      <c r="U5117">
        <v>165651574.77477476</v>
      </c>
      <c r="V5117">
        <v>171630850.45045045</v>
      </c>
      <c r="W5117">
        <v>42315.758620692999</v>
      </c>
      <c r="X5117">
        <v>42556.931034490997</v>
      </c>
    </row>
    <row r="5118" spans="1:24">
      <c r="A5118" s="7" t="s">
        <v>6151</v>
      </c>
      <c r="B5118" s="13" t="s">
        <v>711</v>
      </c>
      <c r="C5118">
        <v>91410672.687075689</v>
      </c>
      <c r="D5118">
        <v>78044278.293265522</v>
      </c>
      <c r="E5118">
        <v>500000.00000000198</v>
      </c>
      <c r="F5118">
        <v>1861261.261261262</v>
      </c>
      <c r="G5118">
        <v>205</v>
      </c>
      <c r="H5118">
        <v>29</v>
      </c>
      <c r="I5118">
        <v>6</v>
      </c>
      <c r="J5118">
        <v>2</v>
      </c>
      <c r="M5118">
        <v>355</v>
      </c>
      <c r="N5118">
        <v>49</v>
      </c>
      <c r="O5118">
        <v>29261261.261261266</v>
      </c>
      <c r="P5118">
        <v>18967567.567567568</v>
      </c>
      <c r="Q5118">
        <v>90</v>
      </c>
      <c r="R5118">
        <v>51</v>
      </c>
      <c r="S5118">
        <v>18258108.108108111</v>
      </c>
      <c r="T5118">
        <v>12132779.279279277</v>
      </c>
      <c r="U5118">
        <v>28278558.558558561</v>
      </c>
      <c r="V5118">
        <v>19187387.387387387</v>
      </c>
      <c r="W5118">
        <v>1794.2758620690001</v>
      </c>
      <c r="X5118">
        <v>1735.6896551710001</v>
      </c>
    </row>
    <row r="5119" spans="1:24">
      <c r="A5119" s="7" t="s">
        <v>6152</v>
      </c>
      <c r="B5119" s="13" t="s">
        <v>2376</v>
      </c>
      <c r="C5119">
        <v>459328079.58598477</v>
      </c>
      <c r="D5119">
        <v>456589084.07864612</v>
      </c>
      <c r="E5119">
        <v>115045.045045046</v>
      </c>
      <c r="F5119">
        <v>910135.13513513596</v>
      </c>
      <c r="G5119">
        <v>33</v>
      </c>
      <c r="H5119">
        <v>37</v>
      </c>
      <c r="I5119">
        <v>4</v>
      </c>
      <c r="J5119">
        <v>4</v>
      </c>
      <c r="M5119">
        <v>213</v>
      </c>
      <c r="N5119">
        <v>158</v>
      </c>
      <c r="O5119">
        <v>16936486.486486487</v>
      </c>
      <c r="P5119">
        <v>66066441.441441439</v>
      </c>
      <c r="Q5119">
        <v>340</v>
      </c>
      <c r="R5119">
        <v>262</v>
      </c>
      <c r="S5119">
        <v>184335858.55855858</v>
      </c>
      <c r="T5119">
        <v>183845950.45045048</v>
      </c>
      <c r="U5119">
        <v>16147837.837837839</v>
      </c>
      <c r="V5119">
        <v>68764774.774774775</v>
      </c>
      <c r="W5119">
        <v>10792.93103448</v>
      </c>
      <c r="X5119">
        <v>10889.137931036999</v>
      </c>
    </row>
    <row r="5120" spans="1:24">
      <c r="A5120" s="7" t="s">
        <v>6153</v>
      </c>
      <c r="B5120" s="13" t="s">
        <v>1783</v>
      </c>
      <c r="C5120">
        <v>31977641.153627947</v>
      </c>
      <c r="D5120">
        <v>28991097.181938328</v>
      </c>
      <c r="E5120">
        <v>17117.117117117999</v>
      </c>
      <c r="F5120">
        <v>28153.153153153002</v>
      </c>
      <c r="G5120">
        <v>17</v>
      </c>
      <c r="H5120">
        <v>15</v>
      </c>
      <c r="I5120">
        <v>0</v>
      </c>
      <c r="J5120">
        <v>1</v>
      </c>
      <c r="M5120">
        <v>23</v>
      </c>
      <c r="N5120">
        <v>16</v>
      </c>
      <c r="O5120">
        <v>29078747.747747749</v>
      </c>
      <c r="P5120">
        <v>10761171.171171172</v>
      </c>
      <c r="Q5120">
        <v>16</v>
      </c>
      <c r="R5120">
        <v>89</v>
      </c>
      <c r="S5120">
        <v>5972279.2792792795</v>
      </c>
      <c r="T5120">
        <v>5068013.5135135138</v>
      </c>
      <c r="U5120">
        <v>21252882.882882882</v>
      </c>
      <c r="V5120">
        <v>8013333.333333334</v>
      </c>
      <c r="W5120">
        <v>800.62068965200001</v>
      </c>
      <c r="X5120">
        <v>609.89655172300002</v>
      </c>
    </row>
    <row r="5121" spans="1:24">
      <c r="A5121" s="7" t="s">
        <v>6154</v>
      </c>
      <c r="B5121" s="13" t="s">
        <v>2713</v>
      </c>
      <c r="C5121">
        <v>140408580.22816712</v>
      </c>
      <c r="D5121">
        <v>134018518.05347142</v>
      </c>
      <c r="E5121">
        <v>2391891.8918918921</v>
      </c>
      <c r="F5121">
        <v>714414.41441441502</v>
      </c>
      <c r="G5121">
        <v>55</v>
      </c>
      <c r="H5121">
        <v>51</v>
      </c>
      <c r="I5121">
        <v>3</v>
      </c>
      <c r="J5121">
        <v>6</v>
      </c>
      <c r="K5121">
        <v>1</v>
      </c>
      <c r="M5121">
        <v>80</v>
      </c>
      <c r="N5121">
        <v>72</v>
      </c>
      <c r="O5121">
        <v>41242432.432432435</v>
      </c>
      <c r="P5121">
        <v>26166396.396396395</v>
      </c>
      <c r="Q5121">
        <v>48</v>
      </c>
      <c r="R5121">
        <v>89</v>
      </c>
      <c r="S5121">
        <v>52747382.882882886</v>
      </c>
      <c r="T5121">
        <v>53013417.117117114</v>
      </c>
      <c r="U5121">
        <v>43828468.468468465</v>
      </c>
      <c r="V5121">
        <v>21187971.171171173</v>
      </c>
      <c r="W5121">
        <v>1667.034482757</v>
      </c>
      <c r="X5121">
        <v>1240.5172413780001</v>
      </c>
    </row>
    <row r="5122" spans="1:24">
      <c r="A5122" s="7" t="s">
        <v>6155</v>
      </c>
      <c r="B5122" s="13" t="s">
        <v>827</v>
      </c>
      <c r="C5122">
        <v>904625579.7126168</v>
      </c>
      <c r="D5122">
        <v>942063688.77925038</v>
      </c>
      <c r="E5122">
        <v>32157469.369369373</v>
      </c>
      <c r="F5122">
        <v>9105909.9099099115</v>
      </c>
      <c r="G5122">
        <v>189</v>
      </c>
      <c r="H5122">
        <v>237</v>
      </c>
      <c r="I5122">
        <v>20</v>
      </c>
      <c r="J5122">
        <v>31</v>
      </c>
      <c r="M5122">
        <v>296</v>
      </c>
      <c r="N5122">
        <v>521</v>
      </c>
      <c r="O5122">
        <v>83585003.603603601</v>
      </c>
      <c r="P5122">
        <v>1895797626.1261261</v>
      </c>
      <c r="Q5122">
        <v>511</v>
      </c>
      <c r="R5122">
        <v>1202</v>
      </c>
      <c r="S5122">
        <v>260411206.3063063</v>
      </c>
      <c r="T5122">
        <v>274464272.97297299</v>
      </c>
      <c r="U5122">
        <v>262100219.81981981</v>
      </c>
      <c r="V5122">
        <v>1494104673.8738739</v>
      </c>
      <c r="W5122">
        <v>26406.379310337001</v>
      </c>
      <c r="X5122">
        <v>26462.344827583998</v>
      </c>
    </row>
    <row r="5123" spans="1:24">
      <c r="A5123" s="7" t="s">
        <v>6156</v>
      </c>
      <c r="B5123" s="13" t="s">
        <v>1523</v>
      </c>
      <c r="C5123">
        <v>33335172.248474058</v>
      </c>
      <c r="D5123">
        <v>33493610.680885091</v>
      </c>
      <c r="E5123">
        <v>158333.33333333299</v>
      </c>
      <c r="F5123">
        <v>15315.315315316</v>
      </c>
      <c r="G5123">
        <v>60</v>
      </c>
      <c r="H5123">
        <v>39</v>
      </c>
      <c r="I5123">
        <v>3</v>
      </c>
      <c r="J5123">
        <v>2</v>
      </c>
      <c r="M5123">
        <v>139</v>
      </c>
      <c r="N5123">
        <v>46</v>
      </c>
      <c r="O5123">
        <v>4552252.2522522518</v>
      </c>
      <c r="P5123">
        <v>21881531.531531531</v>
      </c>
      <c r="Q5123">
        <v>88</v>
      </c>
      <c r="R5123">
        <v>31</v>
      </c>
      <c r="S5123">
        <v>7420252.2522522509</v>
      </c>
      <c r="T5123">
        <v>7711882.8828828838</v>
      </c>
      <c r="U5123">
        <v>9973873.8738738745</v>
      </c>
      <c r="V5123">
        <v>9724681.081081083</v>
      </c>
      <c r="W5123">
        <v>1288.5517241350001</v>
      </c>
      <c r="X5123">
        <v>1227.137931037</v>
      </c>
    </row>
    <row r="5124" spans="1:24">
      <c r="A5124" s="7" t="s">
        <v>6157</v>
      </c>
      <c r="B5124" s="13" t="s">
        <v>766</v>
      </c>
      <c r="C5124">
        <v>165669970.28696337</v>
      </c>
      <c r="D5124">
        <v>168996906.25030833</v>
      </c>
      <c r="E5124">
        <v>2295045.0450450471</v>
      </c>
      <c r="F5124">
        <v>1485585.585585586</v>
      </c>
      <c r="G5124">
        <v>142</v>
      </c>
      <c r="H5124">
        <v>136</v>
      </c>
      <c r="I5124">
        <v>12</v>
      </c>
      <c r="J5124">
        <v>17</v>
      </c>
      <c r="M5124">
        <v>235</v>
      </c>
      <c r="N5124">
        <v>247</v>
      </c>
      <c r="O5124">
        <v>30814414.414414417</v>
      </c>
      <c r="P5124">
        <v>40592927.927927926</v>
      </c>
      <c r="Q5124">
        <v>55</v>
      </c>
      <c r="R5124">
        <v>289</v>
      </c>
      <c r="S5124">
        <v>72408081.081081092</v>
      </c>
      <c r="T5124">
        <v>70929732.432432428</v>
      </c>
      <c r="U5124">
        <v>29600720.72072072</v>
      </c>
      <c r="V5124">
        <v>40149819.819819815</v>
      </c>
      <c r="W5124">
        <v>3570.999999997</v>
      </c>
      <c r="X5124">
        <v>3582.8965517309998</v>
      </c>
    </row>
    <row r="5125" spans="1:24">
      <c r="A5125" s="7" t="s">
        <v>6158</v>
      </c>
      <c r="B5125" s="13" t="s">
        <v>3187</v>
      </c>
      <c r="C5125">
        <v>289371841.29261649</v>
      </c>
      <c r="D5125">
        <v>290308312.07982457</v>
      </c>
      <c r="E5125">
        <v>177860.360360361</v>
      </c>
      <c r="F5125">
        <v>236410.81081081601</v>
      </c>
      <c r="G5125">
        <v>29</v>
      </c>
      <c r="H5125">
        <v>57</v>
      </c>
      <c r="I5125">
        <v>6</v>
      </c>
      <c r="J5125">
        <v>6</v>
      </c>
      <c r="K5125">
        <v>1</v>
      </c>
      <c r="M5125">
        <v>75</v>
      </c>
      <c r="N5125">
        <v>89</v>
      </c>
      <c r="O5125">
        <v>12974504.504504506</v>
      </c>
      <c r="P5125">
        <v>20291171.171171173</v>
      </c>
      <c r="Q5125">
        <v>63</v>
      </c>
      <c r="R5125">
        <v>331</v>
      </c>
      <c r="S5125">
        <v>83417427.927927941</v>
      </c>
      <c r="T5125">
        <v>81875779.279279292</v>
      </c>
      <c r="U5125">
        <v>17714774.774774771</v>
      </c>
      <c r="V5125">
        <v>16410450.45045045</v>
      </c>
      <c r="W5125">
        <v>7162.7241379360003</v>
      </c>
      <c r="X5125">
        <v>7309.65517241</v>
      </c>
    </row>
    <row r="5126" spans="1:24">
      <c r="A5126" s="7" t="s">
        <v>6159</v>
      </c>
      <c r="B5126" s="13" t="s">
        <v>5272</v>
      </c>
      <c r="C5126">
        <v>304415685.23054475</v>
      </c>
      <c r="D5126">
        <v>309008101.64415044</v>
      </c>
      <c r="E5126">
        <v>1797867.5675675699</v>
      </c>
      <c r="F5126">
        <v>6598036.0360360472</v>
      </c>
      <c r="G5126">
        <v>81</v>
      </c>
      <c r="H5126">
        <v>99</v>
      </c>
      <c r="I5126">
        <v>6</v>
      </c>
      <c r="J5126">
        <v>6</v>
      </c>
      <c r="K5126">
        <v>1</v>
      </c>
      <c r="M5126">
        <v>108</v>
      </c>
      <c r="N5126">
        <v>130</v>
      </c>
      <c r="O5126">
        <v>32490855.85585586</v>
      </c>
      <c r="P5126">
        <v>56272207.207207218</v>
      </c>
      <c r="Q5126">
        <v>97</v>
      </c>
      <c r="R5126">
        <v>151</v>
      </c>
      <c r="S5126">
        <v>65020324.324324325</v>
      </c>
      <c r="T5126">
        <v>68508238.738738731</v>
      </c>
      <c r="U5126">
        <v>17623783.783783782</v>
      </c>
      <c r="V5126">
        <v>52794594.59459459</v>
      </c>
      <c r="W5126">
        <v>9170.4482758619997</v>
      </c>
      <c r="X5126">
        <v>9322.3793103469998</v>
      </c>
    </row>
    <row r="5127" spans="1:24">
      <c r="A5127" s="7" t="s">
        <v>6160</v>
      </c>
      <c r="B5127" s="13" t="s">
        <v>918</v>
      </c>
      <c r="C5127">
        <v>348748228.87070131</v>
      </c>
      <c r="D5127">
        <v>352263497.25206554</v>
      </c>
      <c r="E5127">
        <v>746711.71171171195</v>
      </c>
      <c r="F5127">
        <v>80792.792792793</v>
      </c>
      <c r="G5127">
        <v>46</v>
      </c>
      <c r="H5127">
        <v>58</v>
      </c>
      <c r="I5127">
        <v>3</v>
      </c>
      <c r="J5127">
        <v>3</v>
      </c>
      <c r="M5127">
        <v>116</v>
      </c>
      <c r="N5127">
        <v>127</v>
      </c>
      <c r="O5127">
        <v>7549999.9999999981</v>
      </c>
      <c r="P5127">
        <v>33319729.729729727</v>
      </c>
      <c r="Q5127">
        <v>6</v>
      </c>
      <c r="R5127">
        <v>34</v>
      </c>
      <c r="S5127">
        <v>85483653.153153151</v>
      </c>
      <c r="T5127">
        <v>93158162.162162155</v>
      </c>
      <c r="U5127">
        <v>5360360.3603603616</v>
      </c>
      <c r="V5127">
        <v>28545945.945945948</v>
      </c>
      <c r="W5127">
        <v>8850.4482758710001</v>
      </c>
      <c r="X5127">
        <v>8760.2413793169999</v>
      </c>
    </row>
    <row r="5128" spans="1:24">
      <c r="A5128" s="7" t="s">
        <v>6161</v>
      </c>
      <c r="B5128" s="13" t="s">
        <v>3084</v>
      </c>
      <c r="C5128">
        <v>485889180.72012496</v>
      </c>
      <c r="D5128">
        <v>509581251.04343319</v>
      </c>
      <c r="E5128">
        <v>224370147.74774778</v>
      </c>
      <c r="F5128">
        <v>244818415.31531531</v>
      </c>
      <c r="G5128">
        <v>105</v>
      </c>
      <c r="H5128">
        <v>113</v>
      </c>
      <c r="I5128">
        <v>8</v>
      </c>
      <c r="J5128">
        <v>7</v>
      </c>
      <c r="M5128">
        <v>131</v>
      </c>
      <c r="N5128">
        <v>150</v>
      </c>
      <c r="O5128">
        <v>139843323.42342344</v>
      </c>
      <c r="P5128">
        <v>144887156.75675675</v>
      </c>
      <c r="Q5128">
        <v>2</v>
      </c>
      <c r="R5128">
        <v>128</v>
      </c>
      <c r="S5128">
        <v>125432642.34234235</v>
      </c>
      <c r="T5128">
        <v>127605247.74774775</v>
      </c>
      <c r="U5128">
        <v>100993243.24324325</v>
      </c>
      <c r="V5128">
        <v>114518828.82882883</v>
      </c>
      <c r="W5128">
        <v>12381.758620698</v>
      </c>
      <c r="X5128">
        <v>12120.689655176</v>
      </c>
    </row>
    <row r="5129" spans="1:24">
      <c r="A5129" s="7" t="s">
        <v>6162</v>
      </c>
      <c r="B5129" s="13" t="s">
        <v>1181</v>
      </c>
      <c r="C5129">
        <v>275353387.04164481</v>
      </c>
      <c r="D5129">
        <v>271059693.20812023</v>
      </c>
      <c r="E5129">
        <v>2822072.0720720729</v>
      </c>
      <c r="F5129">
        <v>1636036.0360360381</v>
      </c>
      <c r="G5129">
        <v>80</v>
      </c>
      <c r="H5129">
        <v>58</v>
      </c>
      <c r="I5129">
        <v>9</v>
      </c>
      <c r="J5129">
        <v>6</v>
      </c>
      <c r="K5129">
        <v>2</v>
      </c>
      <c r="M5129">
        <v>96</v>
      </c>
      <c r="N5129">
        <v>74</v>
      </c>
      <c r="O5129">
        <v>80323063.063063055</v>
      </c>
      <c r="P5129">
        <v>86229729.729729727</v>
      </c>
      <c r="Q5129">
        <v>509</v>
      </c>
      <c r="R5129">
        <v>718</v>
      </c>
      <c r="S5129">
        <v>105392878.37837838</v>
      </c>
      <c r="T5129">
        <v>107309990.990991</v>
      </c>
      <c r="U5129">
        <v>68872972.972972959</v>
      </c>
      <c r="V5129">
        <v>79592072.072072074</v>
      </c>
      <c r="W5129">
        <v>4848.4482758590002</v>
      </c>
      <c r="X5129">
        <v>4998.7931034499998</v>
      </c>
    </row>
    <row r="5130" spans="1:24">
      <c r="A5130" s="7" t="s">
        <v>6163</v>
      </c>
      <c r="B5130" s="13" t="s">
        <v>1359</v>
      </c>
      <c r="C5130">
        <v>167792949.04363704</v>
      </c>
      <c r="D5130">
        <v>168275328.95394716</v>
      </c>
      <c r="E5130">
        <v>12159684.684684685</v>
      </c>
      <c r="F5130">
        <v>50516216.216216214</v>
      </c>
      <c r="G5130">
        <v>13</v>
      </c>
      <c r="H5130">
        <v>9</v>
      </c>
      <c r="I5130">
        <v>10</v>
      </c>
      <c r="J5130">
        <v>2</v>
      </c>
      <c r="M5130">
        <v>52</v>
      </c>
      <c r="N5130">
        <v>61</v>
      </c>
      <c r="O5130">
        <v>18335585.585585587</v>
      </c>
      <c r="P5130">
        <v>24002162.162162162</v>
      </c>
      <c r="Q5130">
        <v>65</v>
      </c>
      <c r="R5130">
        <v>87</v>
      </c>
      <c r="S5130">
        <v>39187297.297297299</v>
      </c>
      <c r="T5130">
        <v>40254234.234234244</v>
      </c>
      <c r="U5130">
        <v>17388288.288288292</v>
      </c>
      <c r="V5130">
        <v>23014594.594594598</v>
      </c>
      <c r="W5130">
        <v>2143.9655172419998</v>
      </c>
      <c r="X5130">
        <v>2269.3103448379998</v>
      </c>
    </row>
    <row r="5131" spans="1:24">
      <c r="A5131" s="7" t="s">
        <v>6164</v>
      </c>
      <c r="B5131" s="13" t="s">
        <v>1050</v>
      </c>
      <c r="C5131">
        <v>534525022.6855427</v>
      </c>
      <c r="D5131">
        <v>540211260.25043881</v>
      </c>
      <c r="E5131">
        <v>5345045.0450450461</v>
      </c>
      <c r="F5131">
        <v>910360.36036036396</v>
      </c>
      <c r="G5131">
        <v>345</v>
      </c>
      <c r="H5131">
        <v>197</v>
      </c>
      <c r="I5131">
        <v>15</v>
      </c>
      <c r="J5131">
        <v>11</v>
      </c>
      <c r="M5131">
        <v>572</v>
      </c>
      <c r="N5131">
        <v>281</v>
      </c>
      <c r="O5131">
        <v>1156029369.3693695</v>
      </c>
      <c r="P5131">
        <v>766894324.32432437</v>
      </c>
      <c r="Q5131">
        <v>421</v>
      </c>
      <c r="R5131">
        <v>713</v>
      </c>
      <c r="S5131">
        <v>205536515.31531531</v>
      </c>
      <c r="T5131">
        <v>218732655.85585585</v>
      </c>
      <c r="U5131">
        <v>169006122.52252254</v>
      </c>
      <c r="V5131">
        <v>179170900.9009009</v>
      </c>
      <c r="W5131">
        <v>19064.103448276001</v>
      </c>
      <c r="X5131">
        <v>19569.137931035999</v>
      </c>
    </row>
    <row r="5132" spans="1:24">
      <c r="A5132" s="7" t="s">
        <v>6165</v>
      </c>
      <c r="B5132" s="13" t="s">
        <v>1705</v>
      </c>
      <c r="C5132">
        <v>28540755.486371908</v>
      </c>
      <c r="D5132">
        <v>29850477.172566477</v>
      </c>
      <c r="E5132">
        <v>2145718.9189189179</v>
      </c>
      <c r="F5132">
        <v>526351.35135135194</v>
      </c>
      <c r="G5132">
        <v>5</v>
      </c>
      <c r="H5132">
        <v>37</v>
      </c>
      <c r="I5132">
        <v>2</v>
      </c>
      <c r="J5132">
        <v>1</v>
      </c>
      <c r="M5132">
        <v>20</v>
      </c>
      <c r="N5132">
        <v>43</v>
      </c>
      <c r="O5132">
        <v>9709072.072072072</v>
      </c>
      <c r="P5132">
        <v>58558018.018018022</v>
      </c>
      <c r="Q5132">
        <v>12</v>
      </c>
      <c r="R5132">
        <v>5</v>
      </c>
      <c r="S5132">
        <v>7201436.9369369373</v>
      </c>
      <c r="T5132">
        <v>7884216.2162162177</v>
      </c>
      <c r="U5132">
        <v>8533333.333333334</v>
      </c>
      <c r="V5132">
        <v>58025405.40540541</v>
      </c>
      <c r="W5132">
        <v>995.58620689300005</v>
      </c>
      <c r="X5132">
        <v>1104.5517241380001</v>
      </c>
    </row>
    <row r="5133" spans="1:24">
      <c r="A5133" s="7" t="s">
        <v>6166</v>
      </c>
      <c r="B5133" s="13" t="s">
        <v>1705</v>
      </c>
      <c r="C5133">
        <v>39121464.504601769</v>
      </c>
      <c r="D5133">
        <v>40374458.420514561</v>
      </c>
      <c r="E5133">
        <v>79680.180180180003</v>
      </c>
      <c r="F5133">
        <v>10810.810810812</v>
      </c>
      <c r="G5133">
        <v>4</v>
      </c>
      <c r="H5133">
        <v>8</v>
      </c>
      <c r="I5133">
        <v>5</v>
      </c>
      <c r="J5133">
        <v>1</v>
      </c>
      <c r="M5133">
        <v>15</v>
      </c>
      <c r="N5133">
        <v>15</v>
      </c>
      <c r="O5133">
        <v>8094004.5045045055</v>
      </c>
      <c r="P5133">
        <v>3521621.6216216227</v>
      </c>
      <c r="Q5133">
        <v>214</v>
      </c>
      <c r="R5133">
        <v>16</v>
      </c>
      <c r="S5133">
        <v>8377572.072072072</v>
      </c>
      <c r="T5133">
        <v>9250104.5045045055</v>
      </c>
      <c r="U5133">
        <v>8232972.9729729742</v>
      </c>
      <c r="V5133">
        <v>3890090.0900900899</v>
      </c>
      <c r="W5133">
        <v>734.10344827799997</v>
      </c>
      <c r="X5133">
        <v>742.96551724300002</v>
      </c>
    </row>
    <row r="5134" spans="1:24">
      <c r="A5134" s="7" t="s">
        <v>6167</v>
      </c>
      <c r="B5134" s="13" t="s">
        <v>1705</v>
      </c>
      <c r="C5134">
        <v>480324.41593248001</v>
      </c>
      <c r="D5134">
        <v>496006.26867696102</v>
      </c>
      <c r="H5134">
        <v>1</v>
      </c>
      <c r="N5134">
        <v>1</v>
      </c>
      <c r="S5134">
        <v>587495.49549549608</v>
      </c>
      <c r="T5134">
        <v>392657.65765765705</v>
      </c>
      <c r="W5134">
        <v>233.344827587</v>
      </c>
      <c r="X5134">
        <v>229.06896551599999</v>
      </c>
    </row>
    <row r="5135" spans="1:24">
      <c r="A5135" s="7" t="s">
        <v>6168</v>
      </c>
      <c r="B5135" s="13" t="s">
        <v>1705</v>
      </c>
      <c r="C5135">
        <v>134607493.87484652</v>
      </c>
      <c r="D5135">
        <v>139130225.32545233</v>
      </c>
      <c r="E5135">
        <v>484684.684684687</v>
      </c>
      <c r="F5135">
        <v>29954.954954956</v>
      </c>
      <c r="G5135">
        <v>20</v>
      </c>
      <c r="H5135">
        <v>21</v>
      </c>
      <c r="I5135">
        <v>7</v>
      </c>
      <c r="J5135">
        <v>6</v>
      </c>
      <c r="M5135">
        <v>53</v>
      </c>
      <c r="N5135">
        <v>59</v>
      </c>
      <c r="O5135">
        <v>20732432.432432432</v>
      </c>
      <c r="P5135">
        <v>20243603.603603601</v>
      </c>
      <c r="Q5135">
        <v>63</v>
      </c>
      <c r="R5135">
        <v>31</v>
      </c>
      <c r="S5135">
        <v>27776422.522522524</v>
      </c>
      <c r="T5135">
        <v>30954606.306306306</v>
      </c>
      <c r="U5135">
        <v>19776215.315315314</v>
      </c>
      <c r="V5135">
        <v>21383797.297297295</v>
      </c>
      <c r="W5135">
        <v>2745.0689655189999</v>
      </c>
      <c r="X5135">
        <v>2897.827586208</v>
      </c>
    </row>
    <row r="5136" spans="1:24">
      <c r="A5136" s="7" t="s">
        <v>6169</v>
      </c>
      <c r="B5136" s="13" t="s">
        <v>1776</v>
      </c>
      <c r="C5136">
        <v>100576502.94010083</v>
      </c>
      <c r="D5136">
        <v>98669391.737578869</v>
      </c>
      <c r="E5136">
        <v>1932500.0000000021</v>
      </c>
      <c r="F5136">
        <v>1301801.8018018031</v>
      </c>
      <c r="G5136">
        <v>40</v>
      </c>
      <c r="H5136">
        <v>70</v>
      </c>
      <c r="I5136">
        <v>3</v>
      </c>
      <c r="J5136">
        <v>7</v>
      </c>
      <c r="M5136">
        <v>63</v>
      </c>
      <c r="N5136">
        <v>125</v>
      </c>
      <c r="O5136">
        <v>140289459.45945945</v>
      </c>
      <c r="P5136">
        <v>88947927.927927926</v>
      </c>
      <c r="Q5136">
        <v>256</v>
      </c>
      <c r="R5136">
        <v>137</v>
      </c>
      <c r="S5136">
        <v>34467738.738738738</v>
      </c>
      <c r="T5136">
        <v>34676788.288288288</v>
      </c>
      <c r="U5136">
        <v>142073783.78378379</v>
      </c>
      <c r="V5136">
        <v>92153963.963963956</v>
      </c>
      <c r="W5136">
        <v>1645.24137931</v>
      </c>
      <c r="X5136">
        <v>1669.3793103379999</v>
      </c>
    </row>
    <row r="5137" spans="1:24">
      <c r="A5137" s="7" t="s">
        <v>6170</v>
      </c>
      <c r="B5137" s="13" t="s">
        <v>1047</v>
      </c>
      <c r="C5137">
        <v>118786164.56969894</v>
      </c>
      <c r="D5137">
        <v>115311329.19581576</v>
      </c>
      <c r="E5137">
        <v>279279.27927927999</v>
      </c>
      <c r="F5137">
        <v>354954.95495495998</v>
      </c>
      <c r="G5137">
        <v>62</v>
      </c>
      <c r="H5137">
        <v>59</v>
      </c>
      <c r="I5137">
        <v>9</v>
      </c>
      <c r="J5137">
        <v>6</v>
      </c>
      <c r="K5137">
        <v>1</v>
      </c>
      <c r="M5137">
        <v>221</v>
      </c>
      <c r="N5137">
        <v>226</v>
      </c>
      <c r="O5137">
        <v>30047212.612612609</v>
      </c>
      <c r="P5137">
        <v>52760558.558558568</v>
      </c>
      <c r="Q5137">
        <v>63</v>
      </c>
      <c r="R5137">
        <v>194</v>
      </c>
      <c r="S5137">
        <v>62674680.180180177</v>
      </c>
      <c r="T5137">
        <v>62561989.189189181</v>
      </c>
      <c r="U5137">
        <v>39368378.378378384</v>
      </c>
      <c r="V5137">
        <v>40475765.765765764</v>
      </c>
      <c r="W5137">
        <v>2660.9655172460002</v>
      </c>
      <c r="X5137">
        <v>2784.2068965550002</v>
      </c>
    </row>
    <row r="5138" spans="1:24">
      <c r="A5138" s="7" t="s">
        <v>6171</v>
      </c>
      <c r="B5138" s="13" t="s">
        <v>1047</v>
      </c>
      <c r="C5138">
        <v>79418520.813690171</v>
      </c>
      <c r="D5138">
        <v>77124912.622888491</v>
      </c>
      <c r="E5138">
        <v>14414.414414416</v>
      </c>
      <c r="F5138">
        <v>286486.48648648802</v>
      </c>
      <c r="G5138">
        <v>4</v>
      </c>
      <c r="H5138">
        <v>32</v>
      </c>
      <c r="I5138">
        <v>7</v>
      </c>
      <c r="J5138">
        <v>9</v>
      </c>
      <c r="M5138">
        <v>99</v>
      </c>
      <c r="N5138">
        <v>80</v>
      </c>
      <c r="O5138">
        <v>13290090.09009009</v>
      </c>
      <c r="P5138">
        <v>10805810.810810816</v>
      </c>
      <c r="Q5138">
        <v>20</v>
      </c>
      <c r="R5138">
        <v>90</v>
      </c>
      <c r="S5138">
        <v>39862500</v>
      </c>
      <c r="T5138">
        <v>38415081.081081077</v>
      </c>
      <c r="U5138">
        <v>12676756.75675676</v>
      </c>
      <c r="V5138">
        <v>15840090.090090089</v>
      </c>
      <c r="W5138">
        <v>1541.0000000069999</v>
      </c>
      <c r="X5138">
        <v>1555.0689655220001</v>
      </c>
    </row>
    <row r="5139" spans="1:24">
      <c r="A5139" s="7" t="s">
        <v>6172</v>
      </c>
      <c r="B5139" s="13" t="s">
        <v>1019</v>
      </c>
      <c r="C5139">
        <v>1002852478.8869543</v>
      </c>
      <c r="D5139">
        <v>989002888.01498222</v>
      </c>
      <c r="E5139">
        <v>12343908029.729729</v>
      </c>
      <c r="F5139">
        <v>801510500</v>
      </c>
      <c r="G5139">
        <v>176</v>
      </c>
      <c r="H5139">
        <v>236</v>
      </c>
      <c r="I5139">
        <v>27</v>
      </c>
      <c r="J5139">
        <v>35</v>
      </c>
      <c r="K5139">
        <v>4</v>
      </c>
      <c r="M5139">
        <v>586</v>
      </c>
      <c r="N5139">
        <v>835</v>
      </c>
      <c r="O5139">
        <v>4138042342.3423424</v>
      </c>
      <c r="P5139">
        <v>3851336810.8108106</v>
      </c>
      <c r="Q5139">
        <v>245</v>
      </c>
      <c r="R5139">
        <v>1581</v>
      </c>
      <c r="S5139">
        <v>242252401.8018018</v>
      </c>
      <c r="T5139">
        <v>243105254.95495495</v>
      </c>
      <c r="U5139">
        <v>120739909.90990989</v>
      </c>
      <c r="V5139">
        <v>125068648.64864865</v>
      </c>
      <c r="W5139">
        <v>18017.965517244</v>
      </c>
      <c r="X5139">
        <v>17936.965517236</v>
      </c>
    </row>
    <row r="5140" spans="1:24">
      <c r="A5140" s="7" t="s">
        <v>6173</v>
      </c>
      <c r="B5140" s="13" t="s">
        <v>1788</v>
      </c>
      <c r="C5140">
        <v>1353379948.7330203</v>
      </c>
      <c r="D5140">
        <v>1395042313.3481765</v>
      </c>
      <c r="E5140">
        <v>2089707.207207209</v>
      </c>
      <c r="F5140">
        <v>1277702.702702705</v>
      </c>
      <c r="G5140">
        <v>306</v>
      </c>
      <c r="H5140">
        <v>286</v>
      </c>
      <c r="I5140">
        <v>17</v>
      </c>
      <c r="J5140">
        <v>28</v>
      </c>
      <c r="K5140">
        <v>1</v>
      </c>
      <c r="M5140">
        <v>454</v>
      </c>
      <c r="N5140">
        <v>450</v>
      </c>
      <c r="O5140">
        <v>121956846.84684683</v>
      </c>
      <c r="P5140">
        <v>168469837.83783785</v>
      </c>
      <c r="Q5140">
        <v>961</v>
      </c>
      <c r="R5140">
        <v>715</v>
      </c>
      <c r="S5140">
        <v>604890182.88288295</v>
      </c>
      <c r="T5140">
        <v>633351372.97297287</v>
      </c>
      <c r="U5140">
        <v>107830627.02702703</v>
      </c>
      <c r="V5140">
        <v>174205675.67567566</v>
      </c>
      <c r="W5140">
        <v>35488.827586202999</v>
      </c>
      <c r="X5140">
        <v>36186.206896559001</v>
      </c>
    </row>
    <row r="5141" spans="1:24">
      <c r="A5141" s="7" t="s">
        <v>6174</v>
      </c>
      <c r="B5141" s="13" t="s">
        <v>3147</v>
      </c>
      <c r="C5141">
        <v>47957590.119621411</v>
      </c>
      <c r="D5141">
        <v>45420076.510532737</v>
      </c>
      <c r="E5141">
        <v>865022.52252252295</v>
      </c>
      <c r="F5141">
        <v>27927.927927928999</v>
      </c>
      <c r="G5141">
        <v>9</v>
      </c>
      <c r="H5141">
        <v>14</v>
      </c>
      <c r="I5141">
        <v>1</v>
      </c>
      <c r="J5141">
        <v>1</v>
      </c>
      <c r="M5141">
        <v>11</v>
      </c>
      <c r="N5141">
        <v>16</v>
      </c>
      <c r="O5141">
        <v>20496846.846846845</v>
      </c>
      <c r="P5141">
        <v>8472972.9729729723</v>
      </c>
      <c r="Q5141">
        <v>1</v>
      </c>
      <c r="R5141">
        <v>54</v>
      </c>
      <c r="S5141">
        <v>18584072.072072074</v>
      </c>
      <c r="T5141">
        <v>18927972.972972974</v>
      </c>
      <c r="U5141">
        <v>20199009.009009011</v>
      </c>
      <c r="V5141">
        <v>7809549.5495495489</v>
      </c>
      <c r="W5141">
        <v>1049.1724137910001</v>
      </c>
      <c r="X5141">
        <v>997.48275862100002</v>
      </c>
    </row>
    <row r="5142" spans="1:24">
      <c r="A5142" s="7" t="s">
        <v>570</v>
      </c>
      <c r="B5142" s="13" t="s">
        <v>130</v>
      </c>
      <c r="C5142">
        <v>139865711.08726245</v>
      </c>
      <c r="D5142">
        <v>132517526.65415351</v>
      </c>
      <c r="E5142">
        <v>110315.31531531599</v>
      </c>
      <c r="F5142">
        <v>30630.630630632</v>
      </c>
      <c r="G5142">
        <v>34</v>
      </c>
      <c r="H5142">
        <v>22</v>
      </c>
      <c r="I5142">
        <v>7</v>
      </c>
      <c r="J5142">
        <v>4</v>
      </c>
      <c r="M5142">
        <v>36</v>
      </c>
      <c r="N5142">
        <v>26</v>
      </c>
      <c r="O5142">
        <v>8767342.3423423432</v>
      </c>
      <c r="P5142">
        <v>16823423.423423424</v>
      </c>
      <c r="Q5142">
        <v>59</v>
      </c>
      <c r="R5142">
        <v>69</v>
      </c>
      <c r="S5142">
        <v>11508162.162162162</v>
      </c>
      <c r="T5142">
        <v>11684184.684684685</v>
      </c>
      <c r="U5142">
        <v>10092072.072072072</v>
      </c>
      <c r="V5142">
        <v>7315675.6756756762</v>
      </c>
      <c r="W5142">
        <v>1872.0344827710001</v>
      </c>
      <c r="X5142">
        <v>1802.103448289</v>
      </c>
    </row>
    <row r="5143" spans="1:24">
      <c r="A5143" s="7" t="s">
        <v>6175</v>
      </c>
      <c r="B5143" s="13" t="s">
        <v>1448</v>
      </c>
      <c r="C5143">
        <v>1501438266.9184923</v>
      </c>
      <c r="D5143">
        <v>1447313117.1907341</v>
      </c>
      <c r="E5143">
        <v>159611531.53153154</v>
      </c>
      <c r="F5143">
        <v>230097070.27027029</v>
      </c>
      <c r="G5143">
        <v>633</v>
      </c>
      <c r="H5143">
        <v>338</v>
      </c>
      <c r="I5143">
        <v>17</v>
      </c>
      <c r="J5143">
        <v>30</v>
      </c>
      <c r="K5143">
        <v>9</v>
      </c>
      <c r="M5143">
        <v>823</v>
      </c>
      <c r="N5143">
        <v>496</v>
      </c>
      <c r="O5143">
        <v>276513063.06306309</v>
      </c>
      <c r="P5143">
        <v>250567574.77477476</v>
      </c>
      <c r="Q5143">
        <v>3325</v>
      </c>
      <c r="R5143">
        <v>1805</v>
      </c>
      <c r="S5143">
        <v>328915870.27027029</v>
      </c>
      <c r="T5143">
        <v>335774771.17117119</v>
      </c>
      <c r="U5143">
        <v>248104144.14414412</v>
      </c>
      <c r="V5143">
        <v>232512612.61261261</v>
      </c>
      <c r="W5143">
        <v>26044.310344812002</v>
      </c>
      <c r="X5143">
        <v>25715.655172404</v>
      </c>
    </row>
    <row r="5144" spans="1:24">
      <c r="A5144" s="7" t="s">
        <v>571</v>
      </c>
      <c r="B5144" s="13" t="s">
        <v>270</v>
      </c>
      <c r="C5144">
        <v>31852357.337115254</v>
      </c>
      <c r="D5144">
        <v>36141052.202451423</v>
      </c>
      <c r="E5144">
        <v>2702.7027027029999</v>
      </c>
      <c r="F5144">
        <v>9009.0090090089998</v>
      </c>
      <c r="G5144">
        <v>3</v>
      </c>
      <c r="H5144">
        <v>1</v>
      </c>
      <c r="I5144">
        <v>1</v>
      </c>
      <c r="J5144">
        <v>1</v>
      </c>
      <c r="M5144">
        <v>4</v>
      </c>
      <c r="N5144">
        <v>1</v>
      </c>
      <c r="O5144">
        <v>164864.864864865</v>
      </c>
      <c r="P5144">
        <v>99099.099099098996</v>
      </c>
      <c r="S5144">
        <v>1463504.5045045041</v>
      </c>
      <c r="T5144">
        <v>1304945.945945946</v>
      </c>
      <c r="U5144">
        <v>38288.288288288</v>
      </c>
      <c r="W5144">
        <v>714.79310344700002</v>
      </c>
      <c r="X5144">
        <v>744.79310344999999</v>
      </c>
    </row>
    <row r="5145" spans="1:24">
      <c r="A5145" s="7" t="s">
        <v>6176</v>
      </c>
      <c r="B5145" s="13" t="s">
        <v>896</v>
      </c>
      <c r="C5145">
        <v>283462.448979359</v>
      </c>
      <c r="D5145">
        <v>298145.68810527498</v>
      </c>
      <c r="H5145">
        <v>1</v>
      </c>
      <c r="N5145">
        <v>1</v>
      </c>
      <c r="S5145">
        <v>60810.810810811003</v>
      </c>
      <c r="T5145">
        <v>119072.072072072</v>
      </c>
      <c r="W5145">
        <v>62.931034482000001</v>
      </c>
      <c r="X5145">
        <v>35.724137933000002</v>
      </c>
    </row>
    <row r="5146" spans="1:24">
      <c r="A5146" s="7" t="s">
        <v>6177</v>
      </c>
      <c r="B5146" s="13" t="s">
        <v>6178</v>
      </c>
      <c r="C5146">
        <v>53362428.220041066</v>
      </c>
      <c r="D5146">
        <v>53000386.177711204</v>
      </c>
      <c r="E5146">
        <v>39955112.612612613</v>
      </c>
      <c r="F5146">
        <v>2711711.7117117131</v>
      </c>
      <c r="G5146">
        <v>2</v>
      </c>
      <c r="H5146">
        <v>5</v>
      </c>
      <c r="I5146">
        <v>1</v>
      </c>
      <c r="J5146">
        <v>1</v>
      </c>
      <c r="K5146">
        <v>1</v>
      </c>
      <c r="M5146">
        <v>10</v>
      </c>
      <c r="N5146">
        <v>17</v>
      </c>
      <c r="O5146">
        <v>13435765.765765768</v>
      </c>
      <c r="P5146">
        <v>5677477.4774774797</v>
      </c>
      <c r="Q5146">
        <v>46</v>
      </c>
      <c r="R5146">
        <v>63</v>
      </c>
      <c r="S5146">
        <v>15088959.459459459</v>
      </c>
      <c r="T5146">
        <v>15368495.495495494</v>
      </c>
      <c r="U5146">
        <v>1163243.243243244</v>
      </c>
      <c r="V5146">
        <v>1624864.8648648639</v>
      </c>
      <c r="W5146">
        <v>457.89655172400001</v>
      </c>
      <c r="X5146">
        <v>487</v>
      </c>
    </row>
    <row r="5147" spans="1:24">
      <c r="A5147" s="7" t="s">
        <v>6179</v>
      </c>
      <c r="B5147" s="13" t="s">
        <v>1175</v>
      </c>
      <c r="C5147">
        <v>346010921.9361726</v>
      </c>
      <c r="D5147">
        <v>279956867.44347763</v>
      </c>
      <c r="E5147">
        <v>4053963.963963964</v>
      </c>
      <c r="F5147">
        <v>2579279.27927928</v>
      </c>
      <c r="G5147">
        <v>21</v>
      </c>
      <c r="H5147">
        <v>11</v>
      </c>
      <c r="I5147">
        <v>4</v>
      </c>
      <c r="J5147">
        <v>5</v>
      </c>
      <c r="K5147">
        <v>1</v>
      </c>
      <c r="M5147">
        <v>61</v>
      </c>
      <c r="N5147">
        <v>38</v>
      </c>
      <c r="O5147">
        <v>43552792.792792797</v>
      </c>
      <c r="P5147">
        <v>55775675.675675675</v>
      </c>
      <c r="Q5147">
        <v>135</v>
      </c>
      <c r="R5147">
        <v>332</v>
      </c>
      <c r="S5147">
        <v>136792166.66666669</v>
      </c>
      <c r="T5147">
        <v>135338157.65765765</v>
      </c>
      <c r="U5147">
        <v>45083423.423423424</v>
      </c>
      <c r="V5147">
        <v>60328018.018018015</v>
      </c>
      <c r="W5147">
        <v>3641.1034482730001</v>
      </c>
      <c r="X5147">
        <v>3551.8965517239999</v>
      </c>
    </row>
    <row r="5148" spans="1:24">
      <c r="A5148" s="7" t="s">
        <v>6180</v>
      </c>
      <c r="B5148" s="13" t="s">
        <v>6178</v>
      </c>
      <c r="C5148">
        <v>243425578.89319023</v>
      </c>
      <c r="D5148">
        <v>242268644.06773666</v>
      </c>
      <c r="E5148">
        <v>117335009.9099099</v>
      </c>
      <c r="F5148">
        <v>109007050.45045045</v>
      </c>
      <c r="G5148">
        <v>81</v>
      </c>
      <c r="H5148">
        <v>66</v>
      </c>
      <c r="I5148">
        <v>12</v>
      </c>
      <c r="J5148">
        <v>8</v>
      </c>
      <c r="M5148">
        <v>101</v>
      </c>
      <c r="N5148">
        <v>84</v>
      </c>
      <c r="O5148">
        <v>119237207.2072072</v>
      </c>
      <c r="P5148">
        <v>95025683.783783793</v>
      </c>
      <c r="Q5148">
        <v>269</v>
      </c>
      <c r="R5148">
        <v>216</v>
      </c>
      <c r="S5148">
        <v>79540684.684684694</v>
      </c>
      <c r="T5148">
        <v>85139409.909909904</v>
      </c>
      <c r="U5148">
        <v>116664864.86486486</v>
      </c>
      <c r="V5148">
        <v>77255765.765765771</v>
      </c>
      <c r="W5148">
        <v>6608.7241379219995</v>
      </c>
      <c r="X5148">
        <v>6579.3793103429998</v>
      </c>
    </row>
    <row r="5149" spans="1:24">
      <c r="A5149" s="7" t="s">
        <v>6181</v>
      </c>
      <c r="B5149" s="13" t="s">
        <v>6178</v>
      </c>
      <c r="C5149">
        <v>244917289.76658112</v>
      </c>
      <c r="D5149">
        <v>238073330.07987043</v>
      </c>
      <c r="E5149">
        <v>15472.972972973001</v>
      </c>
      <c r="F5149">
        <v>464864.86486486602</v>
      </c>
      <c r="G5149">
        <v>28</v>
      </c>
      <c r="H5149">
        <v>15</v>
      </c>
      <c r="I5149">
        <v>3</v>
      </c>
      <c r="J5149">
        <v>1</v>
      </c>
      <c r="M5149">
        <v>56</v>
      </c>
      <c r="N5149">
        <v>32</v>
      </c>
      <c r="O5149">
        <v>15235135.135135135</v>
      </c>
      <c r="P5149">
        <v>21711441.441441443</v>
      </c>
      <c r="Q5149">
        <v>8</v>
      </c>
      <c r="R5149">
        <v>23</v>
      </c>
      <c r="S5149">
        <v>58239941.441441439</v>
      </c>
      <c r="T5149">
        <v>56440490.990990996</v>
      </c>
      <c r="U5149">
        <v>15522612.612612613</v>
      </c>
      <c r="V5149">
        <v>18128288.288288288</v>
      </c>
      <c r="W5149">
        <v>3084.931034487</v>
      </c>
      <c r="X5149">
        <v>3032.6896551740001</v>
      </c>
    </row>
    <row r="5150" spans="1:24">
      <c r="A5150" s="7" t="s">
        <v>6182</v>
      </c>
      <c r="B5150" s="13" t="s">
        <v>1175</v>
      </c>
      <c r="C5150">
        <v>104270091.63848665</v>
      </c>
      <c r="D5150">
        <v>100409518.68810663</v>
      </c>
      <c r="E5150">
        <v>305630.63063063001</v>
      </c>
      <c r="F5150">
        <v>8108.1081081089997</v>
      </c>
      <c r="G5150">
        <v>3</v>
      </c>
      <c r="H5150">
        <v>1</v>
      </c>
      <c r="I5150">
        <v>0</v>
      </c>
      <c r="J5150">
        <v>3</v>
      </c>
      <c r="K5150">
        <v>1</v>
      </c>
      <c r="M5150">
        <v>5</v>
      </c>
      <c r="N5150">
        <v>2</v>
      </c>
      <c r="O5150">
        <v>15596396.396396399</v>
      </c>
      <c r="P5150">
        <v>11190968.468468469</v>
      </c>
      <c r="Q5150">
        <v>10</v>
      </c>
      <c r="R5150">
        <v>45</v>
      </c>
      <c r="S5150">
        <v>38268076.576576576</v>
      </c>
      <c r="T5150">
        <v>34289396.396396399</v>
      </c>
      <c r="U5150">
        <v>14240360.36036036</v>
      </c>
      <c r="V5150">
        <v>12050763.963963963</v>
      </c>
      <c r="W5150">
        <v>875.41379310499997</v>
      </c>
      <c r="X5150">
        <v>874.20689655199999</v>
      </c>
    </row>
    <row r="5151" spans="1:24">
      <c r="A5151" s="7" t="s">
        <v>6183</v>
      </c>
      <c r="B5151" s="13" t="s">
        <v>1175</v>
      </c>
      <c r="C5151">
        <v>548225758.75501776</v>
      </c>
      <c r="D5151">
        <v>571883424.53573036</v>
      </c>
      <c r="E5151">
        <v>21528828.828828827</v>
      </c>
      <c r="F5151">
        <v>17031531.531531531</v>
      </c>
      <c r="G5151">
        <v>26</v>
      </c>
      <c r="H5151">
        <v>36</v>
      </c>
      <c r="I5151">
        <v>5</v>
      </c>
      <c r="J5151">
        <v>11</v>
      </c>
      <c r="K5151">
        <v>1</v>
      </c>
      <c r="M5151">
        <v>90</v>
      </c>
      <c r="N5151">
        <v>80</v>
      </c>
      <c r="O5151">
        <v>66911711.711711705</v>
      </c>
      <c r="P5151">
        <v>67697207.207207203</v>
      </c>
      <c r="Q5151">
        <v>58</v>
      </c>
      <c r="R5151">
        <v>143</v>
      </c>
      <c r="S5151">
        <v>399811374.77477479</v>
      </c>
      <c r="T5151">
        <v>410844944.14414418</v>
      </c>
      <c r="U5151">
        <v>66926846.846846849</v>
      </c>
      <c r="V5151">
        <v>66294054.054054052</v>
      </c>
      <c r="W5151">
        <v>7247.9655172439998</v>
      </c>
      <c r="X5151">
        <v>7603.3448275860001</v>
      </c>
    </row>
    <row r="5152" spans="1:24">
      <c r="A5152" s="7" t="s">
        <v>6184</v>
      </c>
      <c r="B5152" s="13" t="s">
        <v>877</v>
      </c>
      <c r="C5152">
        <v>106114739.44757554</v>
      </c>
      <c r="D5152">
        <v>110692238.11069611</v>
      </c>
      <c r="E5152">
        <v>226711.71171171099</v>
      </c>
      <c r="F5152">
        <v>22522.522522525</v>
      </c>
      <c r="G5152">
        <v>18</v>
      </c>
      <c r="H5152">
        <v>21</v>
      </c>
      <c r="I5152">
        <v>6</v>
      </c>
      <c r="J5152">
        <v>2</v>
      </c>
      <c r="M5152">
        <v>33</v>
      </c>
      <c r="N5152">
        <v>37</v>
      </c>
      <c r="O5152">
        <v>10341486.486486485</v>
      </c>
      <c r="P5152">
        <v>9726126.1261261292</v>
      </c>
      <c r="Q5152">
        <v>64</v>
      </c>
      <c r="R5152">
        <v>33</v>
      </c>
      <c r="S5152">
        <v>27478027.027027026</v>
      </c>
      <c r="T5152">
        <v>29119670.270270273</v>
      </c>
      <c r="U5152">
        <v>9628018.0180180147</v>
      </c>
      <c r="V5152">
        <v>10848648.648648649</v>
      </c>
      <c r="W5152">
        <v>2822.4482758639997</v>
      </c>
      <c r="X5152">
        <v>2849.7586206870001</v>
      </c>
    </row>
    <row r="5153" spans="1:24">
      <c r="A5153" s="7" t="s">
        <v>572</v>
      </c>
      <c r="B5153" s="13" t="s">
        <v>86</v>
      </c>
      <c r="C5153">
        <v>55037978.277613781</v>
      </c>
      <c r="D5153">
        <v>56470657.213093936</v>
      </c>
      <c r="E5153">
        <v>346305003.6036036</v>
      </c>
      <c r="F5153">
        <v>41604054.054054059</v>
      </c>
      <c r="G5153">
        <v>12</v>
      </c>
      <c r="H5153">
        <v>17</v>
      </c>
      <c r="I5153">
        <v>1</v>
      </c>
      <c r="J5153">
        <v>2</v>
      </c>
      <c r="M5153">
        <v>16</v>
      </c>
      <c r="N5153">
        <v>19</v>
      </c>
      <c r="O5153">
        <v>622522.52252252202</v>
      </c>
      <c r="P5153">
        <v>2030000</v>
      </c>
      <c r="R5153">
        <v>45</v>
      </c>
      <c r="S5153">
        <v>7478680.1801801799</v>
      </c>
      <c r="T5153">
        <v>8250500</v>
      </c>
      <c r="U5153">
        <v>213243.24324324299</v>
      </c>
      <c r="V5153">
        <v>2575225.2252252242</v>
      </c>
      <c r="W5153">
        <v>555.51724137899998</v>
      </c>
      <c r="X5153">
        <v>772</v>
      </c>
    </row>
    <row r="5154" spans="1:24">
      <c r="A5154" s="7" t="s">
        <v>6185</v>
      </c>
      <c r="B5154" s="13" t="s">
        <v>896</v>
      </c>
      <c r="C5154">
        <v>76671568.794499576</v>
      </c>
      <c r="D5154">
        <v>76282057.704247683</v>
      </c>
      <c r="G5154">
        <v>121</v>
      </c>
      <c r="H5154">
        <v>186</v>
      </c>
      <c r="M5154">
        <v>139</v>
      </c>
      <c r="N5154">
        <v>204</v>
      </c>
      <c r="S5154">
        <v>28673864.864864867</v>
      </c>
      <c r="T5154">
        <v>30673800.000000004</v>
      </c>
      <c r="W5154">
        <v>3047.344827589</v>
      </c>
      <c r="X5154">
        <v>2903.6206896590002</v>
      </c>
    </row>
    <row r="5155" spans="1:24">
      <c r="A5155" s="7" t="s">
        <v>573</v>
      </c>
      <c r="B5155" s="13" t="s">
        <v>48</v>
      </c>
      <c r="C5155">
        <v>159112539.60120916</v>
      </c>
      <c r="D5155">
        <v>167078269.77576694</v>
      </c>
      <c r="E5155">
        <v>1203153.153153155</v>
      </c>
      <c r="F5155">
        <v>1547747.747747751</v>
      </c>
      <c r="G5155">
        <v>16</v>
      </c>
      <c r="H5155">
        <v>17</v>
      </c>
      <c r="I5155">
        <v>5</v>
      </c>
      <c r="J5155">
        <v>2</v>
      </c>
      <c r="M5155">
        <v>22</v>
      </c>
      <c r="N5155">
        <v>27</v>
      </c>
      <c r="O5155">
        <v>39195405.40540541</v>
      </c>
      <c r="P5155">
        <v>30616396.396396395</v>
      </c>
      <c r="Q5155">
        <v>795</v>
      </c>
      <c r="R5155">
        <v>231</v>
      </c>
      <c r="S5155">
        <v>27859214.414414413</v>
      </c>
      <c r="T5155">
        <v>33769066.666666672</v>
      </c>
      <c r="U5155">
        <v>40774144.144144148</v>
      </c>
      <c r="V5155">
        <v>31702792.79279279</v>
      </c>
      <c r="W5155">
        <v>1763.827586202</v>
      </c>
      <c r="X5155">
        <v>1518.206896553</v>
      </c>
    </row>
    <row r="5156" spans="1:24">
      <c r="A5156" s="7" t="s">
        <v>6186</v>
      </c>
      <c r="B5156" s="13" t="s">
        <v>923</v>
      </c>
      <c r="C5156">
        <v>233257623.36993033</v>
      </c>
      <c r="D5156">
        <v>221776099.43797791</v>
      </c>
      <c r="E5156">
        <v>5885360.3603603607</v>
      </c>
      <c r="F5156">
        <v>1318018.018018018</v>
      </c>
      <c r="G5156">
        <v>54</v>
      </c>
      <c r="H5156">
        <v>54</v>
      </c>
      <c r="I5156">
        <v>1</v>
      </c>
      <c r="J5156">
        <v>2</v>
      </c>
      <c r="K5156">
        <v>1</v>
      </c>
      <c r="M5156">
        <v>73</v>
      </c>
      <c r="N5156">
        <v>66</v>
      </c>
      <c r="O5156">
        <v>23048648.648648649</v>
      </c>
      <c r="P5156">
        <v>24969234.234234236</v>
      </c>
      <c r="Q5156">
        <v>1</v>
      </c>
      <c r="S5156">
        <v>87230567.567567557</v>
      </c>
      <c r="T5156">
        <v>81752245.945945948</v>
      </c>
      <c r="U5156">
        <v>22283783.783783782</v>
      </c>
      <c r="V5156">
        <v>23035945.945945948</v>
      </c>
      <c r="W5156">
        <v>2744.000000001</v>
      </c>
      <c r="X5156">
        <v>2632.0689655179999</v>
      </c>
    </row>
    <row r="5157" spans="1:24">
      <c r="A5157" s="7" t="s">
        <v>6187</v>
      </c>
      <c r="B5157" s="13" t="s">
        <v>834</v>
      </c>
      <c r="C5157">
        <v>120736700.05353852</v>
      </c>
      <c r="D5157">
        <v>123493217.26357162</v>
      </c>
      <c r="E5157">
        <v>330630.63063063298</v>
      </c>
      <c r="F5157">
        <v>197072.07207207399</v>
      </c>
      <c r="G5157">
        <v>23</v>
      </c>
      <c r="H5157">
        <v>19</v>
      </c>
      <c r="I5157">
        <v>10</v>
      </c>
      <c r="J5157">
        <v>11</v>
      </c>
      <c r="M5157">
        <v>26</v>
      </c>
      <c r="N5157">
        <v>19</v>
      </c>
      <c r="O5157">
        <v>10337387.387387387</v>
      </c>
      <c r="P5157">
        <v>7150281.0810810803</v>
      </c>
      <c r="Q5157">
        <v>310</v>
      </c>
      <c r="R5157">
        <v>163</v>
      </c>
      <c r="S5157">
        <v>28177745.945945945</v>
      </c>
      <c r="T5157">
        <v>28593153.153153151</v>
      </c>
      <c r="U5157">
        <v>5923783.7837837813</v>
      </c>
      <c r="V5157">
        <v>7755045.0450450443</v>
      </c>
      <c r="W5157">
        <v>2417</v>
      </c>
      <c r="X5157">
        <v>2401</v>
      </c>
    </row>
    <row r="5158" spans="1:24">
      <c r="A5158" s="7" t="s">
        <v>6187</v>
      </c>
      <c r="B5158" s="13" t="s">
        <v>3660</v>
      </c>
      <c r="C5158">
        <v>39030334.370464005</v>
      </c>
      <c r="D5158">
        <v>39451909.243408866</v>
      </c>
      <c r="E5158">
        <v>3392885.5855855918</v>
      </c>
      <c r="F5158">
        <v>8385142.3423423478</v>
      </c>
      <c r="M5158">
        <v>36</v>
      </c>
      <c r="N5158">
        <v>22</v>
      </c>
      <c r="O5158">
        <v>2320720.7207207228</v>
      </c>
      <c r="P5158">
        <v>3355855.8558558561</v>
      </c>
      <c r="R5158">
        <v>43</v>
      </c>
      <c r="S5158">
        <v>7840599.0990990987</v>
      </c>
      <c r="T5158">
        <v>8041243.2432432426</v>
      </c>
      <c r="U5158">
        <v>1477477.4774774769</v>
      </c>
      <c r="V5158">
        <v>2625675.6756756762</v>
      </c>
      <c r="W5158">
        <v>667.03448275599999</v>
      </c>
      <c r="X5158">
        <v>692.65517241199996</v>
      </c>
    </row>
    <row r="5159" spans="1:24">
      <c r="A5159" s="7" t="s">
        <v>6188</v>
      </c>
      <c r="B5159" s="13" t="s">
        <v>2384</v>
      </c>
      <c r="C5159">
        <v>4055017.0012733238</v>
      </c>
      <c r="D5159">
        <v>3502363.8994805748</v>
      </c>
      <c r="S5159">
        <v>387288.28828828805</v>
      </c>
      <c r="T5159">
        <v>428270.27027027</v>
      </c>
      <c r="W5159">
        <v>472.58620689600002</v>
      </c>
      <c r="X5159">
        <v>454.00000000199998</v>
      </c>
    </row>
    <row r="5160" spans="1:24">
      <c r="A5160" s="7" t="s">
        <v>6189</v>
      </c>
      <c r="B5160" s="13" t="s">
        <v>1384</v>
      </c>
      <c r="C5160">
        <v>1873381378.0052617</v>
      </c>
      <c r="D5160">
        <v>1831519801.1423368</v>
      </c>
      <c r="E5160">
        <v>2769829144.1441445</v>
      </c>
      <c r="F5160">
        <v>1879918415.3153152</v>
      </c>
      <c r="G5160">
        <v>513</v>
      </c>
      <c r="H5160">
        <v>501</v>
      </c>
      <c r="I5160">
        <v>32</v>
      </c>
      <c r="J5160">
        <v>46</v>
      </c>
      <c r="K5160">
        <v>1</v>
      </c>
      <c r="M5160">
        <v>1189</v>
      </c>
      <c r="N5160">
        <v>1132</v>
      </c>
      <c r="O5160">
        <v>171403963.96396399</v>
      </c>
      <c r="P5160">
        <v>348546983.78378379</v>
      </c>
      <c r="Q5160">
        <v>378</v>
      </c>
      <c r="R5160">
        <v>1634</v>
      </c>
      <c r="S5160">
        <v>684992041.44144154</v>
      </c>
      <c r="T5160">
        <v>573482622.52252245</v>
      </c>
      <c r="U5160">
        <v>113026736.93693693</v>
      </c>
      <c r="V5160">
        <v>182526466.66666666</v>
      </c>
      <c r="W5160">
        <v>82058.551724140998</v>
      </c>
      <c r="X5160">
        <v>55944.689655180002</v>
      </c>
    </row>
    <row r="5161" spans="1:24">
      <c r="A5161" s="7" t="s">
        <v>6190</v>
      </c>
      <c r="B5161" s="13" t="s">
        <v>1859</v>
      </c>
      <c r="C5161">
        <v>416145695.98406333</v>
      </c>
      <c r="D5161">
        <v>433725052.20444214</v>
      </c>
      <c r="E5161">
        <v>33023423.423423424</v>
      </c>
      <c r="F5161">
        <v>91045720.720720723</v>
      </c>
      <c r="G5161">
        <v>226</v>
      </c>
      <c r="H5161">
        <v>181</v>
      </c>
      <c r="I5161">
        <v>9</v>
      </c>
      <c r="J5161">
        <v>8</v>
      </c>
      <c r="K5161">
        <v>1</v>
      </c>
      <c r="M5161">
        <v>319</v>
      </c>
      <c r="N5161">
        <v>405</v>
      </c>
      <c r="O5161">
        <v>21658513.513513513</v>
      </c>
      <c r="P5161">
        <v>19283108.108108107</v>
      </c>
      <c r="Q5161">
        <v>118</v>
      </c>
      <c r="R5161">
        <v>161</v>
      </c>
      <c r="S5161">
        <v>110989117.11711712</v>
      </c>
      <c r="T5161">
        <v>115421265.76576577</v>
      </c>
      <c r="U5161">
        <v>11232522.522522522</v>
      </c>
      <c r="V5161">
        <v>16047657.657657655</v>
      </c>
      <c r="W5161">
        <v>16252.068965503</v>
      </c>
      <c r="X5161">
        <v>16404.206896554002</v>
      </c>
    </row>
    <row r="5162" spans="1:24">
      <c r="A5162" s="7" t="s">
        <v>6191</v>
      </c>
      <c r="B5162" s="13" t="s">
        <v>1658</v>
      </c>
      <c r="C5162">
        <v>3365471138.1414933</v>
      </c>
      <c r="D5162">
        <v>3318474610.6726456</v>
      </c>
      <c r="E5162">
        <v>406559674.77477479</v>
      </c>
      <c r="F5162">
        <v>3302594.5945945932</v>
      </c>
      <c r="G5162">
        <v>391</v>
      </c>
      <c r="H5162">
        <v>497</v>
      </c>
      <c r="I5162">
        <v>20</v>
      </c>
      <c r="J5162">
        <v>46</v>
      </c>
      <c r="K5162">
        <v>15</v>
      </c>
      <c r="M5162">
        <v>892</v>
      </c>
      <c r="N5162">
        <v>1074</v>
      </c>
      <c r="O5162">
        <v>94058648.648648649</v>
      </c>
      <c r="P5162">
        <v>194297111.7117117</v>
      </c>
      <c r="Q5162">
        <v>512</v>
      </c>
      <c r="R5162">
        <v>1513</v>
      </c>
      <c r="S5162">
        <v>790167561.26126134</v>
      </c>
      <c r="T5162">
        <v>804099989.1891892</v>
      </c>
      <c r="U5162">
        <v>94268628.828828827</v>
      </c>
      <c r="V5162">
        <v>147219432.43243241</v>
      </c>
      <c r="W5162">
        <v>72985.551724129997</v>
      </c>
      <c r="X5162">
        <v>74599.620689671996</v>
      </c>
    </row>
    <row r="5163" spans="1:24">
      <c r="A5163" s="7" t="s">
        <v>6192</v>
      </c>
      <c r="B5163" s="13" t="s">
        <v>834</v>
      </c>
      <c r="C5163">
        <v>70539893.565735042</v>
      </c>
      <c r="D5163">
        <v>69581843.122223169</v>
      </c>
      <c r="E5163">
        <v>288288.28828828799</v>
      </c>
      <c r="F5163">
        <v>629954.95495495503</v>
      </c>
      <c r="G5163">
        <v>26</v>
      </c>
      <c r="H5163">
        <v>19</v>
      </c>
      <c r="I5163">
        <v>1</v>
      </c>
      <c r="J5163">
        <v>3</v>
      </c>
      <c r="M5163">
        <v>28</v>
      </c>
      <c r="N5163">
        <v>20</v>
      </c>
      <c r="O5163">
        <v>3166666.666666666</v>
      </c>
      <c r="P5163">
        <v>6513513.5135135138</v>
      </c>
      <c r="Q5163">
        <v>39</v>
      </c>
      <c r="R5163">
        <v>24</v>
      </c>
      <c r="S5163">
        <v>15472385.585585587</v>
      </c>
      <c r="T5163">
        <v>17105250.45045045</v>
      </c>
      <c r="U5163">
        <v>3014954.9549549548</v>
      </c>
      <c r="V5163">
        <v>5769099.0990990978</v>
      </c>
      <c r="W5163">
        <v>1038</v>
      </c>
      <c r="X5163">
        <v>1057</v>
      </c>
    </row>
    <row r="5164" spans="1:24">
      <c r="A5164" s="7" t="s">
        <v>6192</v>
      </c>
      <c r="B5164" s="13" t="s">
        <v>2484</v>
      </c>
      <c r="C5164">
        <v>13957165.090757389</v>
      </c>
      <c r="D5164">
        <v>14471433.052258285</v>
      </c>
      <c r="M5164">
        <v>5</v>
      </c>
      <c r="N5164">
        <v>5</v>
      </c>
      <c r="O5164">
        <v>2702.7027027029999</v>
      </c>
      <c r="P5164">
        <v>515315.31531531399</v>
      </c>
      <c r="R5164">
        <v>17</v>
      </c>
      <c r="S5164">
        <v>2266198.1981981979</v>
      </c>
      <c r="T5164">
        <v>2737581.0810810812</v>
      </c>
      <c r="U5164">
        <v>59459.459459459002</v>
      </c>
      <c r="V5164">
        <v>559009.00900901004</v>
      </c>
      <c r="W5164">
        <v>305.96551724199998</v>
      </c>
      <c r="X5164">
        <v>286.48275862600002</v>
      </c>
    </row>
    <row r="5165" spans="1:24">
      <c r="A5165" s="7" t="s">
        <v>6193</v>
      </c>
      <c r="B5165" s="13" t="s">
        <v>1311</v>
      </c>
      <c r="C5165">
        <v>312780209.09164333</v>
      </c>
      <c r="D5165">
        <v>308999847.22553271</v>
      </c>
      <c r="E5165">
        <v>688288.28828829096</v>
      </c>
      <c r="F5165">
        <v>781981.98198198399</v>
      </c>
      <c r="G5165">
        <v>503</v>
      </c>
      <c r="H5165">
        <v>175</v>
      </c>
      <c r="I5165">
        <v>12</v>
      </c>
      <c r="J5165">
        <v>14</v>
      </c>
      <c r="K5165">
        <v>1</v>
      </c>
      <c r="M5165">
        <v>1214</v>
      </c>
      <c r="N5165">
        <v>299</v>
      </c>
      <c r="O5165">
        <v>39287027.027027026</v>
      </c>
      <c r="P5165">
        <v>44865765.765765771</v>
      </c>
      <c r="Q5165">
        <v>261</v>
      </c>
      <c r="R5165">
        <v>228</v>
      </c>
      <c r="S5165">
        <v>81165270.270270273</v>
      </c>
      <c r="T5165">
        <v>80640112.612612605</v>
      </c>
      <c r="U5165">
        <v>37908828.828828827</v>
      </c>
      <c r="V5165">
        <v>53920270.270270273</v>
      </c>
      <c r="W5165">
        <v>12116.965517248</v>
      </c>
      <c r="X5165">
        <v>12334.413793104999</v>
      </c>
    </row>
    <row r="5166" spans="1:24">
      <c r="A5166" s="7" t="s">
        <v>574</v>
      </c>
      <c r="B5166" s="13" t="s">
        <v>1401</v>
      </c>
      <c r="C5166">
        <v>253494493.06508452</v>
      </c>
      <c r="D5166">
        <v>265043620.55346903</v>
      </c>
      <c r="E5166">
        <v>51316666.666666672</v>
      </c>
      <c r="F5166">
        <v>870720.72072072397</v>
      </c>
      <c r="G5166">
        <v>401</v>
      </c>
      <c r="H5166">
        <v>95</v>
      </c>
      <c r="I5166">
        <v>1</v>
      </c>
      <c r="J5166">
        <v>4</v>
      </c>
      <c r="M5166">
        <v>515</v>
      </c>
      <c r="N5166">
        <v>186</v>
      </c>
      <c r="O5166">
        <v>15061261.261261266</v>
      </c>
      <c r="P5166">
        <v>20408288.288288288</v>
      </c>
      <c r="Q5166">
        <v>241</v>
      </c>
      <c r="R5166">
        <v>378</v>
      </c>
      <c r="S5166">
        <v>59845594.594594598</v>
      </c>
      <c r="T5166">
        <v>61094119.819819815</v>
      </c>
      <c r="U5166">
        <v>14892612.612612613</v>
      </c>
      <c r="V5166">
        <v>21766126.126126129</v>
      </c>
      <c r="W5166">
        <v>4006.586206896</v>
      </c>
      <c r="X5166">
        <v>4026.3103448339998</v>
      </c>
    </row>
    <row r="5167" spans="1:24">
      <c r="A5167" s="7" t="s">
        <v>6194</v>
      </c>
      <c r="B5167" s="13" t="s">
        <v>1494</v>
      </c>
      <c r="C5167">
        <v>251175146.71163329</v>
      </c>
      <c r="D5167">
        <v>250846535.78593656</v>
      </c>
      <c r="E5167">
        <v>4700900.9009009022</v>
      </c>
      <c r="F5167">
        <v>1243243.2432432449</v>
      </c>
      <c r="G5167">
        <v>78</v>
      </c>
      <c r="H5167">
        <v>102</v>
      </c>
      <c r="I5167">
        <v>1</v>
      </c>
      <c r="J5167">
        <v>2</v>
      </c>
      <c r="M5167">
        <v>90</v>
      </c>
      <c r="N5167">
        <v>109</v>
      </c>
      <c r="O5167">
        <v>19517117.117117118</v>
      </c>
      <c r="P5167">
        <v>25236306.306306306</v>
      </c>
      <c r="Q5167">
        <v>96</v>
      </c>
      <c r="R5167">
        <v>108</v>
      </c>
      <c r="S5167">
        <v>51696540.540540546</v>
      </c>
      <c r="T5167">
        <v>53165603.603603601</v>
      </c>
      <c r="U5167">
        <v>19206666.666666668</v>
      </c>
      <c r="V5167">
        <v>21727837.837837838</v>
      </c>
      <c r="W5167">
        <v>3041.4827586169999</v>
      </c>
      <c r="X5167">
        <v>3056.3793103460002</v>
      </c>
    </row>
    <row r="5168" spans="1:24">
      <c r="A5168" s="7" t="s">
        <v>6195</v>
      </c>
      <c r="B5168" s="13" t="s">
        <v>1935</v>
      </c>
      <c r="C5168">
        <v>1329397607.0063479</v>
      </c>
      <c r="D5168">
        <v>1369770956.116432</v>
      </c>
      <c r="E5168">
        <v>1990090.090090092</v>
      </c>
      <c r="F5168">
        <v>2195837.8378378372</v>
      </c>
      <c r="G5168">
        <v>300</v>
      </c>
      <c r="H5168">
        <v>346</v>
      </c>
      <c r="I5168">
        <v>11</v>
      </c>
      <c r="J5168">
        <v>18</v>
      </c>
      <c r="K5168">
        <v>2</v>
      </c>
      <c r="M5168">
        <v>355</v>
      </c>
      <c r="N5168">
        <v>406</v>
      </c>
      <c r="O5168">
        <v>111711486.48648649</v>
      </c>
      <c r="P5168">
        <v>125776738.73873875</v>
      </c>
      <c r="Q5168">
        <v>378</v>
      </c>
      <c r="R5168">
        <v>286</v>
      </c>
      <c r="S5168">
        <v>367409514.41441447</v>
      </c>
      <c r="T5168">
        <v>382913475.67567569</v>
      </c>
      <c r="U5168">
        <v>108499947.74774775</v>
      </c>
      <c r="V5168">
        <v>121529066.66666667</v>
      </c>
      <c r="W5168">
        <v>30604.275862070001</v>
      </c>
      <c r="X5168">
        <v>30957.793103445001</v>
      </c>
    </row>
    <row r="5169" spans="1:24">
      <c r="A5169" s="7" t="s">
        <v>6196</v>
      </c>
      <c r="B5169" s="13" t="s">
        <v>2223</v>
      </c>
      <c r="C5169">
        <v>1374771371.2845478</v>
      </c>
      <c r="D5169">
        <v>1382079253.5098712</v>
      </c>
      <c r="E5169">
        <v>3848423.4234234262</v>
      </c>
      <c r="F5169">
        <v>281801.80180180399</v>
      </c>
      <c r="G5169">
        <v>564</v>
      </c>
      <c r="H5169">
        <v>344</v>
      </c>
      <c r="I5169">
        <v>26</v>
      </c>
      <c r="J5169">
        <v>48</v>
      </c>
      <c r="K5169">
        <v>6</v>
      </c>
      <c r="M5169">
        <v>4912</v>
      </c>
      <c r="N5169">
        <v>3045</v>
      </c>
      <c r="O5169">
        <v>135391711.7117117</v>
      </c>
      <c r="P5169">
        <v>164359729.72972971</v>
      </c>
      <c r="Q5169">
        <v>636</v>
      </c>
      <c r="R5169">
        <v>973</v>
      </c>
      <c r="S5169">
        <v>280109169.36936933</v>
      </c>
      <c r="T5169">
        <v>259581003.6036036</v>
      </c>
      <c r="U5169">
        <v>97679502.702702701</v>
      </c>
      <c r="V5169">
        <v>123726619.81981984</v>
      </c>
      <c r="W5169">
        <v>50989.620689659998</v>
      </c>
      <c r="X5169">
        <v>33699.551724143996</v>
      </c>
    </row>
    <row r="5170" spans="1:24">
      <c r="A5170" s="7" t="s">
        <v>6197</v>
      </c>
      <c r="B5170" s="13" t="s">
        <v>877</v>
      </c>
      <c r="C5170">
        <v>108872212.39386298</v>
      </c>
      <c r="D5170">
        <v>107571886.77446163</v>
      </c>
      <c r="E5170">
        <v>29729.729729729999</v>
      </c>
      <c r="F5170">
        <v>5405.4054054059998</v>
      </c>
      <c r="G5170">
        <v>10</v>
      </c>
      <c r="H5170">
        <v>21</v>
      </c>
      <c r="I5170">
        <v>4</v>
      </c>
      <c r="J5170">
        <v>3</v>
      </c>
      <c r="M5170">
        <v>102</v>
      </c>
      <c r="N5170">
        <v>61</v>
      </c>
      <c r="O5170">
        <v>13468922.522522522</v>
      </c>
      <c r="P5170">
        <v>13379729.729729729</v>
      </c>
      <c r="Q5170">
        <v>45</v>
      </c>
      <c r="R5170">
        <v>32</v>
      </c>
      <c r="S5170">
        <v>37113122.522522524</v>
      </c>
      <c r="T5170">
        <v>36731738.738738738</v>
      </c>
      <c r="U5170">
        <v>14253963.963963965</v>
      </c>
      <c r="V5170">
        <v>11954504.504504504</v>
      </c>
      <c r="W5170">
        <v>2767.3448275860001</v>
      </c>
      <c r="X5170">
        <v>2840.3103448299998</v>
      </c>
    </row>
    <row r="5171" spans="1:24">
      <c r="A5171" s="7" t="s">
        <v>6198</v>
      </c>
      <c r="B5171" s="13" t="s">
        <v>908</v>
      </c>
      <c r="C5171">
        <v>644870657.83036149</v>
      </c>
      <c r="D5171">
        <v>648724108.86365032</v>
      </c>
      <c r="E5171">
        <v>79119814.414414421</v>
      </c>
      <c r="F5171">
        <v>1329142.342342345</v>
      </c>
      <c r="G5171">
        <v>284</v>
      </c>
      <c r="H5171">
        <v>337</v>
      </c>
      <c r="I5171">
        <v>10</v>
      </c>
      <c r="J5171">
        <v>14</v>
      </c>
      <c r="K5171">
        <v>1</v>
      </c>
      <c r="M5171">
        <v>516</v>
      </c>
      <c r="N5171">
        <v>411</v>
      </c>
      <c r="O5171">
        <v>43960360.360360362</v>
      </c>
      <c r="P5171">
        <v>107629528.82882881</v>
      </c>
      <c r="Q5171">
        <v>118</v>
      </c>
      <c r="R5171">
        <v>240</v>
      </c>
      <c r="S5171">
        <v>155008885.58558559</v>
      </c>
      <c r="T5171">
        <v>171386986.48648646</v>
      </c>
      <c r="U5171">
        <v>37811981.981981978</v>
      </c>
      <c r="V5171">
        <v>101073783.78378379</v>
      </c>
      <c r="W5171">
        <v>15099.137931040999</v>
      </c>
      <c r="X5171">
        <v>15264.03448276</v>
      </c>
    </row>
    <row r="5172" spans="1:24">
      <c r="A5172" s="7" t="s">
        <v>6199</v>
      </c>
      <c r="B5172" s="13" t="s">
        <v>2744</v>
      </c>
      <c r="C5172">
        <v>269809629.73654652</v>
      </c>
      <c r="D5172">
        <v>256854881.89432627</v>
      </c>
      <c r="E5172">
        <v>2650630.6306306329</v>
      </c>
      <c r="F5172">
        <v>6572972.972972977</v>
      </c>
      <c r="G5172">
        <v>75</v>
      </c>
      <c r="H5172">
        <v>60</v>
      </c>
      <c r="I5172">
        <v>15</v>
      </c>
      <c r="J5172">
        <v>10</v>
      </c>
      <c r="M5172">
        <v>100</v>
      </c>
      <c r="N5172">
        <v>82</v>
      </c>
      <c r="O5172">
        <v>47275963.963963963</v>
      </c>
      <c r="P5172">
        <v>100137387.38738739</v>
      </c>
      <c r="Q5172">
        <v>157</v>
      </c>
      <c r="R5172">
        <v>144</v>
      </c>
      <c r="S5172">
        <v>135280550.45045045</v>
      </c>
      <c r="T5172">
        <v>129751414.41441441</v>
      </c>
      <c r="U5172">
        <v>46273693.693693697</v>
      </c>
      <c r="V5172">
        <v>99796780.180180192</v>
      </c>
      <c r="W5172">
        <v>4340.4137931019995</v>
      </c>
      <c r="X5172">
        <v>4334.827586204</v>
      </c>
    </row>
    <row r="5173" spans="1:24">
      <c r="A5173" s="7" t="s">
        <v>6200</v>
      </c>
      <c r="B5173" s="13" t="s">
        <v>3147</v>
      </c>
      <c r="C5173">
        <v>173872548.54282621</v>
      </c>
      <c r="D5173">
        <v>161858340.12556353</v>
      </c>
      <c r="E5173">
        <v>1633108.108108107</v>
      </c>
      <c r="F5173">
        <v>323423.423423425</v>
      </c>
      <c r="G5173">
        <v>60</v>
      </c>
      <c r="H5173">
        <v>46</v>
      </c>
      <c r="I5173">
        <v>5</v>
      </c>
      <c r="J5173">
        <v>3</v>
      </c>
      <c r="M5173">
        <v>78</v>
      </c>
      <c r="N5173">
        <v>55</v>
      </c>
      <c r="O5173">
        <v>39353153.153153151</v>
      </c>
      <c r="P5173">
        <v>20862342.342342339</v>
      </c>
      <c r="Q5173">
        <v>157</v>
      </c>
      <c r="R5173">
        <v>124</v>
      </c>
      <c r="S5173">
        <v>67208223.423423424</v>
      </c>
      <c r="T5173">
        <v>66992108.108108111</v>
      </c>
      <c r="U5173">
        <v>39190090.090090081</v>
      </c>
      <c r="V5173">
        <v>20196666.666666668</v>
      </c>
      <c r="W5173">
        <v>3889.9655172419998</v>
      </c>
      <c r="X5173">
        <v>3880.7586206870001</v>
      </c>
    </row>
    <row r="5174" spans="1:24">
      <c r="A5174" s="7" t="s">
        <v>6201</v>
      </c>
      <c r="B5174" s="13" t="s">
        <v>6202</v>
      </c>
      <c r="C5174">
        <v>2992418948.6260076</v>
      </c>
      <c r="D5174">
        <v>2866018570.6687288</v>
      </c>
      <c r="E5174">
        <v>245065382.88288289</v>
      </c>
      <c r="F5174">
        <v>24723226.126126152</v>
      </c>
      <c r="G5174">
        <v>351</v>
      </c>
      <c r="H5174">
        <v>328</v>
      </c>
      <c r="I5174">
        <v>57</v>
      </c>
      <c r="J5174">
        <v>47</v>
      </c>
      <c r="K5174">
        <v>18</v>
      </c>
      <c r="M5174">
        <v>1441</v>
      </c>
      <c r="N5174">
        <v>983</v>
      </c>
      <c r="O5174">
        <v>67291891.891891897</v>
      </c>
      <c r="P5174">
        <v>108638282.88288286</v>
      </c>
      <c r="Q5174">
        <v>2741</v>
      </c>
      <c r="R5174">
        <v>2082</v>
      </c>
      <c r="S5174">
        <v>763746126.12612605</v>
      </c>
      <c r="T5174">
        <v>766378539.63963962</v>
      </c>
      <c r="U5174">
        <v>70355628.828828812</v>
      </c>
      <c r="V5174">
        <v>95647185.585585579</v>
      </c>
      <c r="W5174">
        <v>47924.137931024001</v>
      </c>
      <c r="X5174">
        <v>48270.965517222001</v>
      </c>
    </row>
    <row r="5175" spans="1:24">
      <c r="A5175" s="7" t="s">
        <v>6203</v>
      </c>
      <c r="B5175" s="13" t="s">
        <v>1847</v>
      </c>
      <c r="C5175">
        <v>273551180.98699015</v>
      </c>
      <c r="D5175">
        <v>279896989.40030241</v>
      </c>
      <c r="E5175">
        <v>29156211.711711712</v>
      </c>
      <c r="F5175">
        <v>302702.70270270598</v>
      </c>
      <c r="G5175">
        <v>154</v>
      </c>
      <c r="H5175">
        <v>183</v>
      </c>
      <c r="I5175">
        <v>22</v>
      </c>
      <c r="J5175">
        <v>25</v>
      </c>
      <c r="K5175">
        <v>14</v>
      </c>
      <c r="M5175">
        <v>239</v>
      </c>
      <c r="N5175">
        <v>347</v>
      </c>
      <c r="O5175">
        <v>41101223.423423424</v>
      </c>
      <c r="P5175">
        <v>84297342.342342332</v>
      </c>
      <c r="Q5175">
        <v>305</v>
      </c>
      <c r="R5175">
        <v>409</v>
      </c>
      <c r="S5175">
        <v>67786265.765765756</v>
      </c>
      <c r="T5175">
        <v>72644454.954954952</v>
      </c>
      <c r="U5175">
        <v>38973243.243243247</v>
      </c>
      <c r="V5175">
        <v>82884594.594594598</v>
      </c>
      <c r="W5175">
        <v>7339.2068965560002</v>
      </c>
      <c r="X5175">
        <v>7312.0689655099995</v>
      </c>
    </row>
    <row r="5176" spans="1:24">
      <c r="A5176" s="7" t="s">
        <v>6204</v>
      </c>
      <c r="B5176" s="13" t="s">
        <v>5026</v>
      </c>
      <c r="C5176">
        <v>685560272.80086875</v>
      </c>
      <c r="D5176">
        <v>703338506.68157744</v>
      </c>
      <c r="E5176">
        <v>494359901.8018018</v>
      </c>
      <c r="F5176">
        <v>8861261.2612612695</v>
      </c>
      <c r="G5176">
        <v>84</v>
      </c>
      <c r="H5176">
        <v>125</v>
      </c>
      <c r="I5176">
        <v>7</v>
      </c>
      <c r="J5176">
        <v>13</v>
      </c>
      <c r="K5176">
        <v>3</v>
      </c>
      <c r="M5176">
        <v>166</v>
      </c>
      <c r="N5176">
        <v>264</v>
      </c>
      <c r="O5176">
        <v>87878558.558558553</v>
      </c>
      <c r="P5176">
        <v>28011981.981981985</v>
      </c>
      <c r="Q5176">
        <v>361</v>
      </c>
      <c r="R5176">
        <v>327</v>
      </c>
      <c r="S5176">
        <v>151213552.25225225</v>
      </c>
      <c r="T5176">
        <v>152459151.35135135</v>
      </c>
      <c r="U5176">
        <v>41647837.837837838</v>
      </c>
      <c r="V5176">
        <v>28577881.081081081</v>
      </c>
      <c r="W5176">
        <v>9620.9999999970005</v>
      </c>
      <c r="X5176">
        <v>9789.3793103540011</v>
      </c>
    </row>
    <row r="5177" spans="1:24">
      <c r="A5177" s="7" t="s">
        <v>6205</v>
      </c>
      <c r="B5177" s="13" t="s">
        <v>3290</v>
      </c>
      <c r="C5177">
        <v>1285962255.3983779</v>
      </c>
      <c r="D5177">
        <v>1307124916.3234541</v>
      </c>
      <c r="E5177">
        <v>21851002.702702709</v>
      </c>
      <c r="F5177">
        <v>19363676.576576583</v>
      </c>
      <c r="G5177">
        <v>390</v>
      </c>
      <c r="H5177">
        <v>236</v>
      </c>
      <c r="I5177">
        <v>29</v>
      </c>
      <c r="J5177">
        <v>20</v>
      </c>
      <c r="K5177">
        <v>7</v>
      </c>
      <c r="M5177">
        <v>661</v>
      </c>
      <c r="N5177">
        <v>475</v>
      </c>
      <c r="O5177">
        <v>1054896280.1801802</v>
      </c>
      <c r="P5177">
        <v>1091279183.7837837</v>
      </c>
      <c r="Q5177">
        <v>617</v>
      </c>
      <c r="R5177">
        <v>989</v>
      </c>
      <c r="S5177">
        <v>417597418.91891897</v>
      </c>
      <c r="T5177">
        <v>421159358.55855858</v>
      </c>
      <c r="U5177">
        <v>749468198.1981982</v>
      </c>
      <c r="V5177">
        <v>816984187.38738751</v>
      </c>
      <c r="W5177">
        <v>31345.724137935998</v>
      </c>
      <c r="X5177">
        <v>31468.068965513001</v>
      </c>
    </row>
    <row r="5178" spans="1:24">
      <c r="A5178" s="7" t="s">
        <v>6206</v>
      </c>
      <c r="B5178" s="13" t="s">
        <v>1351</v>
      </c>
      <c r="C5178">
        <v>28782876.117481478</v>
      </c>
      <c r="D5178">
        <v>33396724.395453703</v>
      </c>
      <c r="E5178">
        <v>12612.612612613</v>
      </c>
      <c r="F5178">
        <v>317117.11711711698</v>
      </c>
      <c r="G5178">
        <v>5</v>
      </c>
      <c r="H5178">
        <v>1</v>
      </c>
      <c r="I5178">
        <v>1</v>
      </c>
      <c r="J5178">
        <v>0</v>
      </c>
      <c r="M5178">
        <v>5</v>
      </c>
      <c r="N5178">
        <v>2</v>
      </c>
      <c r="O5178">
        <v>1940540.5405405411</v>
      </c>
      <c r="P5178">
        <v>66487837.83783783</v>
      </c>
      <c r="Q5178">
        <v>37</v>
      </c>
      <c r="R5178">
        <v>155</v>
      </c>
      <c r="S5178">
        <v>6256923.4234234225</v>
      </c>
      <c r="T5178">
        <v>7459752.2522522528</v>
      </c>
      <c r="U5178">
        <v>2719999.9999999991</v>
      </c>
      <c r="V5178">
        <v>2131711.7117117113</v>
      </c>
      <c r="W5178">
        <v>1328.9655172360001</v>
      </c>
      <c r="X5178">
        <v>1453.65517241</v>
      </c>
    </row>
    <row r="5179" spans="1:24">
      <c r="A5179" s="7" t="s">
        <v>6207</v>
      </c>
      <c r="B5179" s="13" t="s">
        <v>3038</v>
      </c>
      <c r="C5179">
        <v>493359783.69732654</v>
      </c>
      <c r="D5179">
        <v>466329495.15054357</v>
      </c>
      <c r="E5179">
        <v>98648.648648650997</v>
      </c>
      <c r="F5179">
        <v>80630.630630631</v>
      </c>
      <c r="G5179">
        <v>56</v>
      </c>
      <c r="H5179">
        <v>35</v>
      </c>
      <c r="I5179">
        <v>0</v>
      </c>
      <c r="J5179">
        <v>2</v>
      </c>
      <c r="K5179">
        <v>1</v>
      </c>
      <c r="M5179">
        <v>161</v>
      </c>
      <c r="N5179">
        <v>116</v>
      </c>
      <c r="O5179">
        <v>55660810.810810812</v>
      </c>
      <c r="P5179">
        <v>67536036.036036029</v>
      </c>
      <c r="Q5179">
        <v>85</v>
      </c>
      <c r="R5179">
        <v>21</v>
      </c>
      <c r="S5179">
        <v>137155657.65765765</v>
      </c>
      <c r="T5179">
        <v>129333400.9009009</v>
      </c>
      <c r="U5179">
        <v>57084304.504504502</v>
      </c>
      <c r="V5179">
        <v>74268558.558558568</v>
      </c>
      <c r="W5179">
        <v>7764.7931034450003</v>
      </c>
      <c r="X5179">
        <v>7743.7241379389998</v>
      </c>
    </row>
    <row r="5180" spans="1:24">
      <c r="A5180" s="7" t="s">
        <v>6208</v>
      </c>
      <c r="B5180" s="13" t="s">
        <v>743</v>
      </c>
      <c r="C5180">
        <v>284614335.22050941</v>
      </c>
      <c r="D5180">
        <v>328194189.08972406</v>
      </c>
      <c r="E5180">
        <v>3866216.2162162182</v>
      </c>
      <c r="F5180">
        <v>311711.71171171498</v>
      </c>
      <c r="G5180">
        <v>75</v>
      </c>
      <c r="H5180">
        <v>69</v>
      </c>
      <c r="I5180">
        <v>5</v>
      </c>
      <c r="J5180">
        <v>11</v>
      </c>
      <c r="K5180">
        <v>1</v>
      </c>
      <c r="M5180">
        <v>189</v>
      </c>
      <c r="N5180">
        <v>309</v>
      </c>
      <c r="O5180">
        <v>33086936.936936937</v>
      </c>
      <c r="P5180">
        <v>44967207.20720721</v>
      </c>
      <c r="Q5180">
        <v>55</v>
      </c>
      <c r="R5180">
        <v>295</v>
      </c>
      <c r="S5180">
        <v>125315396.3963964</v>
      </c>
      <c r="T5180">
        <v>138338576.57657659</v>
      </c>
      <c r="U5180">
        <v>32026036.036036037</v>
      </c>
      <c r="V5180">
        <v>44528828.828828827</v>
      </c>
      <c r="W5180">
        <v>5764.4827586289994</v>
      </c>
      <c r="X5180">
        <v>6637.999999996</v>
      </c>
    </row>
    <row r="5181" spans="1:24">
      <c r="A5181" s="7" t="s">
        <v>6209</v>
      </c>
      <c r="B5181" s="13" t="s">
        <v>1303</v>
      </c>
      <c r="C5181">
        <v>64008834.720077001</v>
      </c>
      <c r="D5181">
        <v>67868164.947657526</v>
      </c>
      <c r="E5181">
        <v>7258108.1081081089</v>
      </c>
      <c r="F5181">
        <v>909909.90990991006</v>
      </c>
      <c r="G5181">
        <v>6</v>
      </c>
      <c r="H5181">
        <v>2</v>
      </c>
      <c r="I5181">
        <v>1</v>
      </c>
      <c r="J5181">
        <v>0</v>
      </c>
      <c r="M5181">
        <v>15</v>
      </c>
      <c r="N5181">
        <v>13</v>
      </c>
      <c r="O5181">
        <v>598198.19819819904</v>
      </c>
      <c r="P5181">
        <v>2883333.333333334</v>
      </c>
      <c r="Q5181">
        <v>5</v>
      </c>
      <c r="R5181">
        <v>21</v>
      </c>
      <c r="S5181">
        <v>11424798.198198199</v>
      </c>
      <c r="T5181">
        <v>11904545.045045044</v>
      </c>
      <c r="U5181">
        <v>790990.99099099205</v>
      </c>
      <c r="V5181">
        <v>1315495.4954954959</v>
      </c>
      <c r="W5181">
        <v>998.86206897</v>
      </c>
      <c r="X5181">
        <v>985.55172413900004</v>
      </c>
    </row>
    <row r="5182" spans="1:24">
      <c r="A5182" s="7" t="s">
        <v>6210</v>
      </c>
      <c r="B5182" s="13" t="s">
        <v>1961</v>
      </c>
      <c r="C5182">
        <v>215198868.98594296</v>
      </c>
      <c r="D5182">
        <v>210552730.62732613</v>
      </c>
      <c r="E5182">
        <v>548648.64864864899</v>
      </c>
      <c r="F5182">
        <v>908360.36036036105</v>
      </c>
      <c r="G5182">
        <v>43</v>
      </c>
      <c r="H5182">
        <v>56</v>
      </c>
      <c r="I5182">
        <v>2</v>
      </c>
      <c r="J5182">
        <v>2</v>
      </c>
      <c r="M5182">
        <v>51</v>
      </c>
      <c r="N5182">
        <v>65</v>
      </c>
      <c r="O5182">
        <v>4209459.4594594603</v>
      </c>
      <c r="P5182">
        <v>6556846.8468468459</v>
      </c>
      <c r="Q5182">
        <v>4</v>
      </c>
      <c r="R5182">
        <v>59</v>
      </c>
      <c r="S5182">
        <v>30274466.666666668</v>
      </c>
      <c r="T5182">
        <v>29744135.135135137</v>
      </c>
      <c r="U5182">
        <v>2669099.0990990992</v>
      </c>
      <c r="V5182">
        <v>4412612.6126126125</v>
      </c>
      <c r="W5182">
        <v>2224.7241379319998</v>
      </c>
      <c r="X5182">
        <v>2262.4827586179999</v>
      </c>
    </row>
    <row r="5183" spans="1:24">
      <c r="A5183" s="7" t="s">
        <v>6211</v>
      </c>
      <c r="B5183" s="13" t="s">
        <v>2764</v>
      </c>
      <c r="C5183">
        <v>36475970.173478983</v>
      </c>
      <c r="D5183">
        <v>36249563.866071902</v>
      </c>
      <c r="M5183">
        <v>70</v>
      </c>
      <c r="N5183">
        <v>38</v>
      </c>
      <c r="O5183">
        <v>2713513.5135135129</v>
      </c>
      <c r="P5183">
        <v>6664864.8648648644</v>
      </c>
      <c r="Q5183">
        <v>87</v>
      </c>
      <c r="R5183">
        <v>26</v>
      </c>
      <c r="S5183">
        <v>8727373.8738738745</v>
      </c>
      <c r="T5183">
        <v>7462108.1081081079</v>
      </c>
      <c r="U5183">
        <v>2329729.7297297302</v>
      </c>
      <c r="V5183">
        <v>5970720.7207207195</v>
      </c>
      <c r="W5183">
        <v>562.206896551</v>
      </c>
      <c r="X5183">
        <v>546.17241379799998</v>
      </c>
    </row>
    <row r="5184" spans="1:24">
      <c r="A5184" s="7" t="s">
        <v>6211</v>
      </c>
      <c r="B5184" s="13" t="s">
        <v>6212</v>
      </c>
      <c r="C5184">
        <v>28387144.006548777</v>
      </c>
      <c r="D5184">
        <v>25448073.499128811</v>
      </c>
      <c r="E5184">
        <v>1002702.702702703</v>
      </c>
      <c r="G5184">
        <v>18</v>
      </c>
      <c r="H5184">
        <v>16</v>
      </c>
      <c r="I5184">
        <v>6</v>
      </c>
      <c r="J5184">
        <v>1</v>
      </c>
      <c r="K5184">
        <v>3</v>
      </c>
      <c r="M5184">
        <v>21</v>
      </c>
      <c r="N5184">
        <v>18</v>
      </c>
      <c r="O5184">
        <v>849549.549549549</v>
      </c>
      <c r="P5184">
        <v>364864.86486486602</v>
      </c>
      <c r="Q5184">
        <v>40</v>
      </c>
      <c r="R5184">
        <v>27</v>
      </c>
      <c r="S5184">
        <v>4961394.594594595</v>
      </c>
      <c r="T5184">
        <v>5122648.6486486495</v>
      </c>
      <c r="U5184">
        <v>662612.61261261196</v>
      </c>
      <c r="V5184">
        <v>364864.86486486602</v>
      </c>
      <c r="W5184">
        <v>512</v>
      </c>
      <c r="X5184">
        <v>501</v>
      </c>
    </row>
    <row r="5185" spans="1:24">
      <c r="A5185" s="7" t="s">
        <v>575</v>
      </c>
      <c r="B5185" s="13" t="s">
        <v>130</v>
      </c>
      <c r="C5185">
        <v>99482461.50206992</v>
      </c>
      <c r="D5185">
        <v>105362701.39315106</v>
      </c>
      <c r="E5185">
        <v>58119549.54954955</v>
      </c>
      <c r="F5185">
        <v>1254954.9549549541</v>
      </c>
      <c r="G5185">
        <v>19</v>
      </c>
      <c r="H5185">
        <v>16</v>
      </c>
      <c r="I5185">
        <v>5</v>
      </c>
      <c r="J5185">
        <v>4</v>
      </c>
      <c r="M5185">
        <v>30</v>
      </c>
      <c r="N5185">
        <v>21</v>
      </c>
      <c r="O5185">
        <v>16489031.531531531</v>
      </c>
      <c r="P5185">
        <v>8121710.8108108109</v>
      </c>
      <c r="Q5185">
        <v>73</v>
      </c>
      <c r="R5185">
        <v>71</v>
      </c>
      <c r="S5185">
        <v>7405216.2162162177</v>
      </c>
      <c r="T5185">
        <v>7691590.0900900904</v>
      </c>
      <c r="U5185">
        <v>14896936.936936937</v>
      </c>
      <c r="V5185">
        <v>5879279.2792792795</v>
      </c>
      <c r="W5185">
        <v>1304.7586206890001</v>
      </c>
      <c r="X5185">
        <v>1373.4827586199999</v>
      </c>
    </row>
    <row r="5186" spans="1:24">
      <c r="A5186" s="7" t="s">
        <v>6213</v>
      </c>
      <c r="B5186" s="13" t="s">
        <v>1761</v>
      </c>
      <c r="C5186">
        <v>191700390.6458821</v>
      </c>
      <c r="D5186">
        <v>194199021.50612599</v>
      </c>
      <c r="E5186">
        <v>28303224.324324332</v>
      </c>
      <c r="F5186">
        <v>27239869.36936938</v>
      </c>
      <c r="G5186">
        <v>284</v>
      </c>
      <c r="H5186">
        <v>64</v>
      </c>
      <c r="I5186">
        <v>23</v>
      </c>
      <c r="J5186">
        <v>5</v>
      </c>
      <c r="M5186">
        <v>366</v>
      </c>
      <c r="N5186">
        <v>156</v>
      </c>
      <c r="O5186">
        <v>27857080.180180181</v>
      </c>
      <c r="P5186">
        <v>33409576.576576583</v>
      </c>
      <c r="Q5186">
        <v>46</v>
      </c>
      <c r="R5186">
        <v>106</v>
      </c>
      <c r="S5186">
        <v>29299002.702702701</v>
      </c>
      <c r="T5186">
        <v>26058567.567567565</v>
      </c>
      <c r="U5186">
        <v>17538241.441441439</v>
      </c>
      <c r="V5186">
        <v>16356036.036036035</v>
      </c>
      <c r="W5186">
        <v>3038.6206896570002</v>
      </c>
      <c r="X5186">
        <v>3030.1724137910001</v>
      </c>
    </row>
    <row r="5187" spans="1:24">
      <c r="A5187" s="7" t="s">
        <v>6214</v>
      </c>
      <c r="B5187" s="13" t="s">
        <v>4765</v>
      </c>
      <c r="C5187">
        <v>1637710432.8875566</v>
      </c>
      <c r="D5187">
        <v>1550144209.2209759</v>
      </c>
      <c r="E5187">
        <v>4802869.3693693709</v>
      </c>
      <c r="F5187">
        <v>2759909.9099099161</v>
      </c>
      <c r="G5187">
        <v>764</v>
      </c>
      <c r="H5187">
        <v>384</v>
      </c>
      <c r="I5187">
        <v>26</v>
      </c>
      <c r="J5187">
        <v>48</v>
      </c>
      <c r="K5187">
        <v>8</v>
      </c>
      <c r="M5187">
        <v>1996</v>
      </c>
      <c r="N5187">
        <v>1099</v>
      </c>
      <c r="O5187">
        <v>382121616.21621621</v>
      </c>
      <c r="P5187">
        <v>296240135.13513517</v>
      </c>
      <c r="Q5187">
        <v>2821</v>
      </c>
      <c r="R5187">
        <v>1702</v>
      </c>
      <c r="S5187">
        <v>1143784269.3693693</v>
      </c>
      <c r="T5187">
        <v>1112060132.4324324</v>
      </c>
      <c r="U5187">
        <v>179495225.22522521</v>
      </c>
      <c r="V5187">
        <v>224273108.1081081</v>
      </c>
      <c r="W5187">
        <v>28705.068965507999</v>
      </c>
      <c r="X5187">
        <v>29476.827586202999</v>
      </c>
    </row>
    <row r="5188" spans="1:24">
      <c r="A5188" s="7" t="s">
        <v>6215</v>
      </c>
      <c r="B5188" s="13" t="s">
        <v>954</v>
      </c>
      <c r="C5188">
        <v>444300551.85955954</v>
      </c>
      <c r="D5188">
        <v>439325194.2436645</v>
      </c>
      <c r="E5188">
        <v>6731459.4594594594</v>
      </c>
      <c r="F5188">
        <v>855495.49549549597</v>
      </c>
      <c r="G5188">
        <v>89</v>
      </c>
      <c r="H5188">
        <v>117</v>
      </c>
      <c r="I5188">
        <v>20</v>
      </c>
      <c r="J5188">
        <v>22</v>
      </c>
      <c r="M5188">
        <v>244</v>
      </c>
      <c r="N5188">
        <v>216</v>
      </c>
      <c r="O5188">
        <v>133762990.99099098</v>
      </c>
      <c r="P5188">
        <v>212288828.82882884</v>
      </c>
      <c r="Q5188">
        <v>308</v>
      </c>
      <c r="R5188">
        <v>428</v>
      </c>
      <c r="S5188">
        <v>104710284.68468466</v>
      </c>
      <c r="T5188">
        <v>110071638.73873875</v>
      </c>
      <c r="U5188">
        <v>130325855.85585585</v>
      </c>
      <c r="V5188">
        <v>196656486.48648649</v>
      </c>
      <c r="W5188">
        <v>5393.9655172379998</v>
      </c>
      <c r="X5188">
        <v>5423.9999999940001</v>
      </c>
    </row>
    <row r="5189" spans="1:24">
      <c r="A5189" s="7" t="s">
        <v>6216</v>
      </c>
      <c r="B5189" s="13" t="s">
        <v>741</v>
      </c>
      <c r="C5189">
        <v>149045019.94440651</v>
      </c>
      <c r="D5189">
        <v>134279738.01485553</v>
      </c>
      <c r="E5189">
        <v>5273243.2432432426</v>
      </c>
      <c r="F5189">
        <v>1132432.4324324329</v>
      </c>
      <c r="G5189">
        <v>18</v>
      </c>
      <c r="H5189">
        <v>36</v>
      </c>
      <c r="I5189">
        <v>0</v>
      </c>
      <c r="J5189">
        <v>1</v>
      </c>
      <c r="M5189">
        <v>22</v>
      </c>
      <c r="N5189">
        <v>43</v>
      </c>
      <c r="O5189">
        <v>8190090.0900900904</v>
      </c>
      <c r="P5189">
        <v>5355855.8558558561</v>
      </c>
      <c r="Q5189">
        <v>66</v>
      </c>
      <c r="R5189">
        <v>20</v>
      </c>
      <c r="S5189">
        <v>62598054.054054059</v>
      </c>
      <c r="T5189">
        <v>62414954.954954952</v>
      </c>
      <c r="U5189">
        <v>7692792.7927927934</v>
      </c>
      <c r="V5189">
        <v>3618108.1081081089</v>
      </c>
      <c r="W5189">
        <v>2418.1379310329999</v>
      </c>
      <c r="X5189">
        <v>2192.758620691</v>
      </c>
    </row>
    <row r="5190" spans="1:24">
      <c r="A5190" s="7" t="s">
        <v>6217</v>
      </c>
      <c r="B5190" s="13" t="s">
        <v>741</v>
      </c>
      <c r="C5190">
        <v>182493804.71022046</v>
      </c>
      <c r="D5190">
        <v>174476390.0576883</v>
      </c>
      <c r="E5190">
        <v>583333.33333333302</v>
      </c>
      <c r="F5190">
        <v>1698198.1981981969</v>
      </c>
      <c r="G5190">
        <v>24</v>
      </c>
      <c r="H5190">
        <v>47</v>
      </c>
      <c r="I5190">
        <v>4</v>
      </c>
      <c r="J5190">
        <v>2</v>
      </c>
      <c r="M5190">
        <v>33</v>
      </c>
      <c r="N5190">
        <v>52</v>
      </c>
      <c r="O5190">
        <v>15655405.405405404</v>
      </c>
      <c r="P5190">
        <v>12707207.207207208</v>
      </c>
      <c r="Q5190">
        <v>84</v>
      </c>
      <c r="R5190">
        <v>12</v>
      </c>
      <c r="S5190">
        <v>74809414.414414406</v>
      </c>
      <c r="T5190">
        <v>82062869.369369373</v>
      </c>
      <c r="U5190">
        <v>11154864.864864865</v>
      </c>
      <c r="V5190">
        <v>7880990.9909909908</v>
      </c>
      <c r="W5190">
        <v>2809.0000000049999</v>
      </c>
      <c r="X5190">
        <v>2822.75862069</v>
      </c>
    </row>
    <row r="5191" spans="1:24">
      <c r="A5191" s="7" t="s">
        <v>6218</v>
      </c>
      <c r="B5191" s="13" t="s">
        <v>2390</v>
      </c>
      <c r="C5191">
        <v>698513902.70751178</v>
      </c>
      <c r="D5191">
        <v>733668301.80208492</v>
      </c>
      <c r="E5191">
        <v>4254054.0540540582</v>
      </c>
      <c r="F5191">
        <v>934684.68468468904</v>
      </c>
      <c r="G5191">
        <v>310</v>
      </c>
      <c r="H5191">
        <v>245</v>
      </c>
      <c r="I5191">
        <v>30</v>
      </c>
      <c r="J5191">
        <v>16</v>
      </c>
      <c r="M5191">
        <v>493</v>
      </c>
      <c r="N5191">
        <v>350</v>
      </c>
      <c r="O5191">
        <v>64120540.540540531</v>
      </c>
      <c r="P5191">
        <v>180853541.44144142</v>
      </c>
      <c r="Q5191">
        <v>546</v>
      </c>
      <c r="R5191">
        <v>496</v>
      </c>
      <c r="S5191">
        <v>211579901.8018018</v>
      </c>
      <c r="T5191">
        <v>215406987.38738742</v>
      </c>
      <c r="U5191">
        <v>59674864.864864856</v>
      </c>
      <c r="V5191">
        <v>135148691.8918919</v>
      </c>
      <c r="W5191">
        <v>23609.379310343</v>
      </c>
      <c r="X5191">
        <v>23484.689655165999</v>
      </c>
    </row>
    <row r="5192" spans="1:24">
      <c r="A5192" s="7" t="s">
        <v>6219</v>
      </c>
      <c r="B5192" s="13" t="s">
        <v>945</v>
      </c>
      <c r="C5192">
        <v>959580051.61542177</v>
      </c>
      <c r="D5192">
        <v>942235263.61081362</v>
      </c>
      <c r="E5192">
        <v>936936.93693693704</v>
      </c>
      <c r="F5192">
        <v>1312792.7927927959</v>
      </c>
      <c r="G5192">
        <v>128</v>
      </c>
      <c r="H5192">
        <v>372</v>
      </c>
      <c r="I5192">
        <v>10</v>
      </c>
      <c r="J5192">
        <v>9</v>
      </c>
      <c r="K5192">
        <v>2</v>
      </c>
      <c r="M5192">
        <v>380</v>
      </c>
      <c r="N5192">
        <v>553</v>
      </c>
      <c r="O5192">
        <v>63443243.243243247</v>
      </c>
      <c r="P5192">
        <v>72695630.630630627</v>
      </c>
      <c r="Q5192">
        <v>1541</v>
      </c>
      <c r="R5192">
        <v>786</v>
      </c>
      <c r="S5192">
        <v>189126417.11711711</v>
      </c>
      <c r="T5192">
        <v>193832466.66666669</v>
      </c>
      <c r="U5192">
        <v>73270540.540540531</v>
      </c>
      <c r="V5192">
        <v>61557927.927927926</v>
      </c>
      <c r="W5192">
        <v>19426.034482761999</v>
      </c>
      <c r="X5192">
        <v>19659.482758623999</v>
      </c>
    </row>
    <row r="5193" spans="1:24">
      <c r="A5193" s="7" t="s">
        <v>6220</v>
      </c>
      <c r="B5193" s="13" t="s">
        <v>2420</v>
      </c>
      <c r="C5193">
        <v>219048526.04144973</v>
      </c>
      <c r="D5193">
        <v>223800158.82185739</v>
      </c>
      <c r="E5193">
        <v>482432.43243243301</v>
      </c>
      <c r="F5193">
        <v>254954.95495495599</v>
      </c>
      <c r="G5193">
        <v>100</v>
      </c>
      <c r="H5193">
        <v>97</v>
      </c>
      <c r="I5193">
        <v>3</v>
      </c>
      <c r="J5193">
        <v>5</v>
      </c>
      <c r="M5193">
        <v>127</v>
      </c>
      <c r="N5193">
        <v>118</v>
      </c>
      <c r="O5193">
        <v>17432162.162162166</v>
      </c>
      <c r="P5193">
        <v>54073423.423423424</v>
      </c>
      <c r="Q5193">
        <v>291</v>
      </c>
      <c r="R5193">
        <v>231</v>
      </c>
      <c r="S5193">
        <v>79921504.504504502</v>
      </c>
      <c r="T5193">
        <v>79526696.396396399</v>
      </c>
      <c r="U5193">
        <v>16760450.450450452</v>
      </c>
      <c r="V5193">
        <v>52320630.630630635</v>
      </c>
      <c r="W5193">
        <v>7682.1724137950005</v>
      </c>
      <c r="X5193">
        <v>7693.3793103489998</v>
      </c>
    </row>
    <row r="5194" spans="1:24">
      <c r="A5194" s="7" t="s">
        <v>6221</v>
      </c>
      <c r="B5194" s="13" t="s">
        <v>1616</v>
      </c>
      <c r="C5194">
        <v>3888338534.7067957</v>
      </c>
      <c r="D5194">
        <v>3612034713.3950667</v>
      </c>
      <c r="E5194">
        <v>16733333.333333336</v>
      </c>
      <c r="F5194">
        <v>5221801.8018018119</v>
      </c>
      <c r="G5194">
        <v>805</v>
      </c>
      <c r="H5194">
        <v>705</v>
      </c>
      <c r="I5194">
        <v>49</v>
      </c>
      <c r="J5194">
        <v>76</v>
      </c>
      <c r="K5194">
        <v>16</v>
      </c>
      <c r="M5194">
        <v>1638</v>
      </c>
      <c r="N5194">
        <v>1495</v>
      </c>
      <c r="O5194">
        <v>827951081.08108115</v>
      </c>
      <c r="P5194">
        <v>388217117.11711717</v>
      </c>
      <c r="Q5194">
        <v>1986</v>
      </c>
      <c r="R5194">
        <v>1248</v>
      </c>
      <c r="S5194">
        <v>596392651.35135126</v>
      </c>
      <c r="T5194">
        <v>608627619.81981981</v>
      </c>
      <c r="U5194">
        <v>649638468.46846843</v>
      </c>
      <c r="V5194">
        <v>295633333.33333337</v>
      </c>
      <c r="W5194">
        <v>46540.517241360998</v>
      </c>
      <c r="X5194">
        <v>46905.724137931</v>
      </c>
    </row>
    <row r="5195" spans="1:24">
      <c r="A5195" s="7" t="s">
        <v>6222</v>
      </c>
      <c r="B5195" s="13" t="s">
        <v>4079</v>
      </c>
      <c r="C5195">
        <v>4427374689.6645975</v>
      </c>
      <c r="D5195">
        <v>4099988783.0180216</v>
      </c>
      <c r="E5195">
        <v>627142626.12612617</v>
      </c>
      <c r="F5195">
        <v>68838693.693693727</v>
      </c>
      <c r="G5195">
        <v>1466</v>
      </c>
      <c r="H5195">
        <v>1178</v>
      </c>
      <c r="I5195">
        <v>68</v>
      </c>
      <c r="J5195">
        <v>67</v>
      </c>
      <c r="K5195">
        <v>55</v>
      </c>
      <c r="M5195">
        <v>3220</v>
      </c>
      <c r="N5195">
        <v>2548</v>
      </c>
      <c r="O5195">
        <v>654103870.27027023</v>
      </c>
      <c r="P5195">
        <v>438263701.8018018</v>
      </c>
      <c r="Q5195">
        <v>2626</v>
      </c>
      <c r="R5195">
        <v>2729</v>
      </c>
      <c r="S5195">
        <v>1013907881.081081</v>
      </c>
      <c r="T5195">
        <v>1067798709.90991</v>
      </c>
      <c r="U5195">
        <v>375251981.98198199</v>
      </c>
      <c r="V5195">
        <v>379818738.73873872</v>
      </c>
      <c r="W5195">
        <v>63092.965517242999</v>
      </c>
      <c r="X5195">
        <v>62647.793103446995</v>
      </c>
    </row>
    <row r="5196" spans="1:24">
      <c r="A5196" s="7" t="s">
        <v>6223</v>
      </c>
      <c r="B5196" s="13" t="s">
        <v>1167</v>
      </c>
      <c r="C5196">
        <v>721545553.12755728</v>
      </c>
      <c r="D5196">
        <v>703825279.06958771</v>
      </c>
      <c r="E5196">
        <v>287672000.9009009</v>
      </c>
      <c r="F5196">
        <v>6568288.2882882915</v>
      </c>
      <c r="G5196">
        <v>710</v>
      </c>
      <c r="H5196">
        <v>508</v>
      </c>
      <c r="I5196">
        <v>16</v>
      </c>
      <c r="J5196">
        <v>25</v>
      </c>
      <c r="K5196">
        <v>2</v>
      </c>
      <c r="M5196">
        <v>780</v>
      </c>
      <c r="N5196">
        <v>647</v>
      </c>
      <c r="O5196">
        <v>200188630.63063064</v>
      </c>
      <c r="P5196">
        <v>214214684.68468466</v>
      </c>
      <c r="Q5196">
        <v>1239</v>
      </c>
      <c r="R5196">
        <v>1621</v>
      </c>
      <c r="S5196">
        <v>352188531.53153157</v>
      </c>
      <c r="T5196">
        <v>365258616.21621621</v>
      </c>
      <c r="U5196">
        <v>134408828.82882881</v>
      </c>
      <c r="V5196">
        <v>173018018.01801801</v>
      </c>
      <c r="W5196">
        <v>11732.655172422999</v>
      </c>
      <c r="X5196">
        <v>12457.068965519</v>
      </c>
    </row>
    <row r="5197" spans="1:24">
      <c r="A5197" s="7" t="s">
        <v>6224</v>
      </c>
      <c r="B5197" s="13" t="s">
        <v>3643</v>
      </c>
      <c r="C5197">
        <v>196372028.89068931</v>
      </c>
      <c r="D5197">
        <v>197029554.50503814</v>
      </c>
      <c r="E5197">
        <v>350180.18018018099</v>
      </c>
      <c r="F5197">
        <v>45945.945945947999</v>
      </c>
      <c r="G5197">
        <v>7</v>
      </c>
      <c r="H5197">
        <v>7</v>
      </c>
      <c r="I5197">
        <v>8</v>
      </c>
      <c r="J5197">
        <v>6</v>
      </c>
      <c r="K5197">
        <v>1</v>
      </c>
      <c r="M5197">
        <v>25</v>
      </c>
      <c r="N5197">
        <v>17</v>
      </c>
      <c r="O5197">
        <v>186499549.54954958</v>
      </c>
      <c r="P5197">
        <v>68985720.720720723</v>
      </c>
      <c r="Q5197">
        <v>198</v>
      </c>
      <c r="R5197">
        <v>138</v>
      </c>
      <c r="S5197">
        <v>42732279.279279277</v>
      </c>
      <c r="T5197">
        <v>42464126.126126125</v>
      </c>
      <c r="U5197">
        <v>14672162.162162162</v>
      </c>
      <c r="V5197">
        <v>23459324.324324328</v>
      </c>
      <c r="W5197">
        <v>2297.5172413749997</v>
      </c>
      <c r="X5197">
        <v>2282.9310344840001</v>
      </c>
    </row>
    <row r="5198" spans="1:24">
      <c r="A5198" s="7" t="s">
        <v>6225</v>
      </c>
      <c r="B5198" s="13" t="s">
        <v>2674</v>
      </c>
      <c r="C5198">
        <v>3483494550.2921181</v>
      </c>
      <c r="D5198">
        <v>3401991665.5631275</v>
      </c>
      <c r="E5198">
        <v>6866746.8468468478</v>
      </c>
      <c r="F5198">
        <v>3560207.2072072108</v>
      </c>
      <c r="G5198">
        <v>600</v>
      </c>
      <c r="H5198">
        <v>669</v>
      </c>
      <c r="I5198">
        <v>10</v>
      </c>
      <c r="J5198">
        <v>30</v>
      </c>
      <c r="K5198">
        <v>14</v>
      </c>
      <c r="M5198">
        <v>1047</v>
      </c>
      <c r="N5198">
        <v>1124</v>
      </c>
      <c r="O5198">
        <v>351151369.36936939</v>
      </c>
      <c r="P5198">
        <v>477532169.36936939</v>
      </c>
      <c r="Q5198">
        <v>912</v>
      </c>
      <c r="R5198">
        <v>2317</v>
      </c>
      <c r="S5198">
        <v>486386210.8108108</v>
      </c>
      <c r="T5198">
        <v>476351116.21621621</v>
      </c>
      <c r="U5198">
        <v>222458468.46846849</v>
      </c>
      <c r="V5198">
        <v>339320630.63063061</v>
      </c>
      <c r="W5198">
        <v>57132.758620701003</v>
      </c>
      <c r="X5198">
        <v>56340.448275859999</v>
      </c>
    </row>
    <row r="5199" spans="1:24">
      <c r="A5199" s="7" t="s">
        <v>6226</v>
      </c>
      <c r="B5199" s="13" t="s">
        <v>2297</v>
      </c>
      <c r="C5199">
        <v>3701836020.3120403</v>
      </c>
      <c r="D5199">
        <v>3108481686.0306854</v>
      </c>
      <c r="E5199">
        <v>1206625595.4954953</v>
      </c>
      <c r="F5199">
        <v>48617229.729729764</v>
      </c>
      <c r="G5199">
        <v>490</v>
      </c>
      <c r="H5199">
        <v>241</v>
      </c>
      <c r="I5199">
        <v>27</v>
      </c>
      <c r="J5199">
        <v>27</v>
      </c>
      <c r="K5199">
        <v>2</v>
      </c>
      <c r="M5199">
        <v>1300</v>
      </c>
      <c r="N5199">
        <v>514</v>
      </c>
      <c r="O5199">
        <v>241959639.63963962</v>
      </c>
      <c r="P5199">
        <v>349464504.5045045</v>
      </c>
      <c r="Q5199">
        <v>679</v>
      </c>
      <c r="R5199">
        <v>527</v>
      </c>
      <c r="S5199">
        <v>241386430.63063061</v>
      </c>
      <c r="T5199">
        <v>247585619.81981981</v>
      </c>
      <c r="U5199">
        <v>166618421.62162161</v>
      </c>
      <c r="V5199">
        <v>198482381.98198196</v>
      </c>
      <c r="W5199">
        <v>32070.517241381</v>
      </c>
      <c r="X5199">
        <v>32484.068965525999</v>
      </c>
    </row>
    <row r="5200" spans="1:24">
      <c r="A5200" s="7" t="s">
        <v>6227</v>
      </c>
      <c r="B5200" s="13" t="s">
        <v>1245</v>
      </c>
      <c r="C5200">
        <v>1712473080.4281487</v>
      </c>
      <c r="D5200">
        <v>1982784964.7495985</v>
      </c>
      <c r="E5200">
        <v>787409827.92792797</v>
      </c>
      <c r="F5200">
        <v>106431554.05405408</v>
      </c>
      <c r="G5200">
        <v>1071</v>
      </c>
      <c r="H5200">
        <v>766</v>
      </c>
      <c r="I5200">
        <v>48</v>
      </c>
      <c r="J5200">
        <v>58</v>
      </c>
      <c r="K5200">
        <v>7</v>
      </c>
      <c r="M5200">
        <v>1796</v>
      </c>
      <c r="N5200">
        <v>1465</v>
      </c>
      <c r="O5200">
        <v>181565627.92792791</v>
      </c>
      <c r="P5200">
        <v>2270559169.3693695</v>
      </c>
      <c r="Q5200">
        <v>1446</v>
      </c>
      <c r="R5200">
        <v>1366</v>
      </c>
      <c r="S5200">
        <v>530936241.44144142</v>
      </c>
      <c r="T5200">
        <v>962139233.33333337</v>
      </c>
      <c r="U5200">
        <v>198100881.08108109</v>
      </c>
      <c r="V5200">
        <v>1722519068.4684684</v>
      </c>
      <c r="W5200">
        <v>38096.551724147001</v>
      </c>
      <c r="X5200">
        <v>37973.965517250996</v>
      </c>
    </row>
    <row r="5201" spans="1:24">
      <c r="A5201" s="7" t="s">
        <v>6228</v>
      </c>
      <c r="B5201" s="13" t="s">
        <v>6043</v>
      </c>
      <c r="C5201">
        <v>4673193437.7096672</v>
      </c>
      <c r="D5201">
        <v>4657418387.4621935</v>
      </c>
      <c r="E5201">
        <v>817067050.45045042</v>
      </c>
      <c r="F5201">
        <v>2501603066.6666665</v>
      </c>
      <c r="G5201">
        <v>1165</v>
      </c>
      <c r="H5201">
        <v>764</v>
      </c>
      <c r="I5201">
        <v>54</v>
      </c>
      <c r="J5201">
        <v>53</v>
      </c>
      <c r="K5201">
        <v>17</v>
      </c>
      <c r="M5201">
        <v>2911</v>
      </c>
      <c r="N5201">
        <v>1420</v>
      </c>
      <c r="O5201">
        <v>4409534664.8648653</v>
      </c>
      <c r="P5201">
        <v>3464842190.0900898</v>
      </c>
      <c r="Q5201">
        <v>1708</v>
      </c>
      <c r="R5201">
        <v>2000</v>
      </c>
      <c r="S5201">
        <v>811538376.57657647</v>
      </c>
      <c r="T5201">
        <v>817327901.8018018</v>
      </c>
      <c r="U5201">
        <v>3223798760.3603601</v>
      </c>
      <c r="V5201">
        <v>3270534774.7747746</v>
      </c>
      <c r="W5201">
        <v>96116.379310349002</v>
      </c>
      <c r="X5201">
        <v>97875.379310343997</v>
      </c>
    </row>
    <row r="5202" spans="1:24">
      <c r="A5202" s="7" t="s">
        <v>6229</v>
      </c>
      <c r="B5202" s="13" t="s">
        <v>1582</v>
      </c>
      <c r="C5202">
        <v>117919740.52583225</v>
      </c>
      <c r="D5202">
        <v>124341249.7689921</v>
      </c>
      <c r="E5202">
        <v>8598198.1981981974</v>
      </c>
      <c r="F5202">
        <v>528603.60360360402</v>
      </c>
      <c r="G5202">
        <v>217</v>
      </c>
      <c r="H5202">
        <v>127</v>
      </c>
      <c r="I5202">
        <v>5</v>
      </c>
      <c r="J5202">
        <v>6</v>
      </c>
      <c r="M5202">
        <v>310</v>
      </c>
      <c r="N5202">
        <v>219</v>
      </c>
      <c r="O5202">
        <v>17718468.468468465</v>
      </c>
      <c r="P5202">
        <v>23001801.801801801</v>
      </c>
      <c r="Q5202">
        <v>180</v>
      </c>
      <c r="R5202">
        <v>260</v>
      </c>
      <c r="S5202">
        <v>38480653.153153151</v>
      </c>
      <c r="T5202">
        <v>42844333.333333328</v>
      </c>
      <c r="U5202">
        <v>16110810.81081081</v>
      </c>
      <c r="V5202">
        <v>20232792.792792797</v>
      </c>
      <c r="W5202">
        <v>4468.8620689720001</v>
      </c>
      <c r="X5202">
        <v>4901.6896551760001</v>
      </c>
    </row>
    <row r="5203" spans="1:24">
      <c r="A5203" s="7" t="s">
        <v>6230</v>
      </c>
      <c r="B5203" s="13" t="s">
        <v>2083</v>
      </c>
      <c r="C5203">
        <v>2635185965.6134787</v>
      </c>
      <c r="D5203">
        <v>2617672208.056303</v>
      </c>
      <c r="E5203">
        <v>13208558.558558561</v>
      </c>
      <c r="F5203">
        <v>3245423.4234234248</v>
      </c>
      <c r="G5203">
        <v>674</v>
      </c>
      <c r="H5203">
        <v>784</v>
      </c>
      <c r="I5203">
        <v>24</v>
      </c>
      <c r="J5203">
        <v>34</v>
      </c>
      <c r="K5203">
        <v>4</v>
      </c>
      <c r="M5203">
        <v>1068</v>
      </c>
      <c r="N5203">
        <v>1243</v>
      </c>
      <c r="O5203">
        <v>2022484046.8468468</v>
      </c>
      <c r="P5203">
        <v>3159907650.4504504</v>
      </c>
      <c r="Q5203">
        <v>3037</v>
      </c>
      <c r="R5203">
        <v>967</v>
      </c>
      <c r="S5203">
        <v>764318280.18018007</v>
      </c>
      <c r="T5203">
        <v>781307207.2072072</v>
      </c>
      <c r="U5203">
        <v>2343288742.3423424</v>
      </c>
      <c r="V5203">
        <v>3396778792.7927928</v>
      </c>
      <c r="W5203">
        <v>64535.862068959999</v>
      </c>
      <c r="X5203">
        <v>64873.517241377005</v>
      </c>
    </row>
    <row r="5204" spans="1:24">
      <c r="A5204" s="7" t="s">
        <v>6231</v>
      </c>
      <c r="B5204" s="13" t="s">
        <v>1821</v>
      </c>
      <c r="C5204">
        <v>254562436.05337641</v>
      </c>
      <c r="D5204">
        <v>255788951.16728133</v>
      </c>
      <c r="E5204">
        <v>282988009.9099099</v>
      </c>
      <c r="F5204">
        <v>200900.900900904</v>
      </c>
      <c r="G5204">
        <v>148</v>
      </c>
      <c r="H5204">
        <v>64</v>
      </c>
      <c r="I5204">
        <v>11</v>
      </c>
      <c r="J5204">
        <v>12</v>
      </c>
      <c r="K5204">
        <v>4</v>
      </c>
      <c r="M5204">
        <v>318</v>
      </c>
      <c r="N5204">
        <v>279</v>
      </c>
      <c r="O5204">
        <v>8925807.2072072104</v>
      </c>
      <c r="P5204">
        <v>27042774.774774771</v>
      </c>
      <c r="Q5204">
        <v>134</v>
      </c>
      <c r="R5204">
        <v>202</v>
      </c>
      <c r="S5204">
        <v>101793972.97297299</v>
      </c>
      <c r="T5204">
        <v>105380427.92792794</v>
      </c>
      <c r="U5204">
        <v>21064684.684684686</v>
      </c>
      <c r="V5204">
        <v>18012702.702702701</v>
      </c>
      <c r="W5204">
        <v>5339.827586204</v>
      </c>
      <c r="X5204">
        <v>4947.4827586219999</v>
      </c>
    </row>
    <row r="5205" spans="1:24">
      <c r="A5205" s="7" t="s">
        <v>6232</v>
      </c>
      <c r="B5205" s="13" t="s">
        <v>2032</v>
      </c>
      <c r="C5205">
        <v>743120096.38634288</v>
      </c>
      <c r="D5205">
        <v>736652362.91144323</v>
      </c>
      <c r="E5205">
        <v>3940630.6306306319</v>
      </c>
      <c r="F5205">
        <v>1316783.7837837881</v>
      </c>
      <c r="G5205">
        <v>231</v>
      </c>
      <c r="H5205">
        <v>288</v>
      </c>
      <c r="I5205">
        <v>14</v>
      </c>
      <c r="J5205">
        <v>16</v>
      </c>
      <c r="K5205">
        <v>3</v>
      </c>
      <c r="M5205">
        <v>558</v>
      </c>
      <c r="N5205">
        <v>528</v>
      </c>
      <c r="O5205">
        <v>52701441.441441447</v>
      </c>
      <c r="P5205">
        <v>117817540.54054053</v>
      </c>
      <c r="Q5205">
        <v>246</v>
      </c>
      <c r="R5205">
        <v>917</v>
      </c>
      <c r="S5205">
        <v>146062729.72972974</v>
      </c>
      <c r="T5205">
        <v>151617768.46846846</v>
      </c>
      <c r="U5205">
        <v>49488648.648648649</v>
      </c>
      <c r="V5205">
        <v>529827563.96396399</v>
      </c>
      <c r="W5205">
        <v>17679.448275873001</v>
      </c>
      <c r="X5205">
        <v>17898.896551730999</v>
      </c>
    </row>
    <row r="5206" spans="1:24">
      <c r="A5206" s="7" t="s">
        <v>6233</v>
      </c>
      <c r="B5206" s="13" t="s">
        <v>2605</v>
      </c>
      <c r="C5206">
        <v>3002965324.5715914</v>
      </c>
      <c r="D5206">
        <v>2927574727.2006283</v>
      </c>
      <c r="E5206">
        <v>2267979959.4594593</v>
      </c>
      <c r="F5206">
        <v>8651817.1171171255</v>
      </c>
      <c r="G5206">
        <v>410</v>
      </c>
      <c r="H5206">
        <v>485</v>
      </c>
      <c r="I5206">
        <v>27</v>
      </c>
      <c r="J5206">
        <v>28</v>
      </c>
      <c r="K5206">
        <v>12</v>
      </c>
      <c r="M5206">
        <v>1061</v>
      </c>
      <c r="N5206">
        <v>939</v>
      </c>
      <c r="O5206">
        <v>900943039.63963962</v>
      </c>
      <c r="P5206">
        <v>1300297294.5945945</v>
      </c>
      <c r="Q5206">
        <v>16812</v>
      </c>
      <c r="R5206">
        <v>1022</v>
      </c>
      <c r="S5206">
        <v>454506852.25225222</v>
      </c>
      <c r="T5206">
        <v>455079781.98198199</v>
      </c>
      <c r="U5206">
        <v>638587387.38738739</v>
      </c>
      <c r="V5206">
        <v>1093734695.4954956</v>
      </c>
      <c r="W5206">
        <v>60337.551724121004</v>
      </c>
      <c r="X5206">
        <v>60928.068965512997</v>
      </c>
    </row>
    <row r="5207" spans="1:24">
      <c r="A5207" s="7" t="s">
        <v>6234</v>
      </c>
      <c r="B5207" s="13" t="s">
        <v>6106</v>
      </c>
      <c r="C5207">
        <v>242473768.46386534</v>
      </c>
      <c r="D5207">
        <v>233894073.92885283</v>
      </c>
      <c r="E5207">
        <v>83411064.864864871</v>
      </c>
      <c r="F5207">
        <v>84782227.027027026</v>
      </c>
      <c r="G5207">
        <v>81</v>
      </c>
      <c r="H5207">
        <v>69</v>
      </c>
      <c r="I5207">
        <v>12</v>
      </c>
      <c r="J5207">
        <v>7</v>
      </c>
      <c r="K5207">
        <v>2</v>
      </c>
      <c r="M5207">
        <v>113</v>
      </c>
      <c r="N5207">
        <v>93</v>
      </c>
      <c r="O5207">
        <v>59191891.891891897</v>
      </c>
      <c r="P5207">
        <v>67271801.801801801</v>
      </c>
      <c r="Q5207">
        <v>119</v>
      </c>
      <c r="R5207">
        <v>85</v>
      </c>
      <c r="S5207">
        <v>64391600.9009009</v>
      </c>
      <c r="T5207">
        <v>69006597.297297299</v>
      </c>
      <c r="U5207">
        <v>53101621.621621631</v>
      </c>
      <c r="V5207">
        <v>62181801.801801808</v>
      </c>
      <c r="W5207">
        <v>7979.999999998</v>
      </c>
      <c r="X5207">
        <v>7973.2413793100004</v>
      </c>
    </row>
    <row r="5208" spans="1:24">
      <c r="A5208" s="7" t="s">
        <v>6235</v>
      </c>
      <c r="B5208" s="13" t="s">
        <v>2435</v>
      </c>
      <c r="C5208">
        <v>50089838.973432079</v>
      </c>
      <c r="D5208">
        <v>48179994.32469888</v>
      </c>
      <c r="E5208">
        <v>142342.34234234199</v>
      </c>
      <c r="F5208">
        <v>462162.16216216399</v>
      </c>
      <c r="G5208">
        <v>6</v>
      </c>
      <c r="H5208">
        <v>8</v>
      </c>
      <c r="I5208">
        <v>0</v>
      </c>
      <c r="J5208">
        <v>1</v>
      </c>
      <c r="M5208">
        <v>6</v>
      </c>
      <c r="N5208">
        <v>12</v>
      </c>
      <c r="O5208">
        <v>842573924.32432437</v>
      </c>
      <c r="P5208">
        <v>539010547.74774778</v>
      </c>
      <c r="Q5208">
        <v>4179</v>
      </c>
      <c r="R5208">
        <v>87</v>
      </c>
      <c r="S5208">
        <v>4579518.0180180185</v>
      </c>
      <c r="T5208">
        <v>5298824.3243243247</v>
      </c>
      <c r="U5208">
        <v>842375855.85585582</v>
      </c>
      <c r="V5208">
        <v>464342843.24324328</v>
      </c>
      <c r="W5208">
        <v>766.93103448399995</v>
      </c>
      <c r="X5208">
        <v>809.17241378999995</v>
      </c>
    </row>
    <row r="5209" spans="1:24">
      <c r="A5209" s="7" t="s">
        <v>6236</v>
      </c>
      <c r="B5209" s="13" t="s">
        <v>1165</v>
      </c>
      <c r="C5209">
        <v>428942478.56146508</v>
      </c>
      <c r="D5209">
        <v>435628580.82898819</v>
      </c>
      <c r="E5209">
        <v>456544556.75675678</v>
      </c>
      <c r="F5209">
        <v>1337769521.6216216</v>
      </c>
      <c r="G5209">
        <v>63</v>
      </c>
      <c r="H5209">
        <v>57</v>
      </c>
      <c r="I5209">
        <v>13</v>
      </c>
      <c r="J5209">
        <v>11</v>
      </c>
      <c r="K5209">
        <v>2</v>
      </c>
      <c r="M5209">
        <v>149</v>
      </c>
      <c r="N5209">
        <v>137</v>
      </c>
      <c r="O5209">
        <v>237540000</v>
      </c>
      <c r="P5209">
        <v>260427356.75675675</v>
      </c>
      <c r="Q5209">
        <v>134</v>
      </c>
      <c r="R5209">
        <v>366</v>
      </c>
      <c r="S5209">
        <v>120690941.44144145</v>
      </c>
      <c r="T5209">
        <v>121466900.9009009</v>
      </c>
      <c r="U5209">
        <v>188715938.73873875</v>
      </c>
      <c r="V5209">
        <v>205369005.4054054</v>
      </c>
      <c r="W5209">
        <v>8782.5862068919996</v>
      </c>
      <c r="X5209">
        <v>8934.5517241349989</v>
      </c>
    </row>
    <row r="5210" spans="1:24">
      <c r="A5210" s="7" t="s">
        <v>6237</v>
      </c>
      <c r="B5210" s="13" t="s">
        <v>1599</v>
      </c>
      <c r="C5210">
        <v>244839909.24392313</v>
      </c>
      <c r="D5210">
        <v>224550576.11631322</v>
      </c>
      <c r="E5210">
        <v>428828.82882882998</v>
      </c>
      <c r="F5210">
        <v>17333.333333333001</v>
      </c>
      <c r="G5210">
        <v>82</v>
      </c>
      <c r="H5210">
        <v>87</v>
      </c>
      <c r="I5210">
        <v>5</v>
      </c>
      <c r="J5210">
        <v>3</v>
      </c>
      <c r="M5210">
        <v>145</v>
      </c>
      <c r="N5210">
        <v>722</v>
      </c>
      <c r="O5210">
        <v>8739189.18918919</v>
      </c>
      <c r="P5210">
        <v>11388108.108108105</v>
      </c>
      <c r="Q5210">
        <v>65</v>
      </c>
      <c r="R5210">
        <v>101</v>
      </c>
      <c r="S5210">
        <v>79165941.441441447</v>
      </c>
      <c r="T5210">
        <v>70488025.225225225</v>
      </c>
      <c r="U5210">
        <v>8770990.9909909926</v>
      </c>
      <c r="V5210">
        <v>8961441.441441441</v>
      </c>
      <c r="W5210">
        <v>5360.1034482730001</v>
      </c>
      <c r="X5210">
        <v>5311.4137931099995</v>
      </c>
    </row>
    <row r="5211" spans="1:24">
      <c r="A5211" s="7" t="s">
        <v>6238</v>
      </c>
      <c r="B5211" s="13" t="s">
        <v>4169</v>
      </c>
      <c r="C5211">
        <v>534816143.63222337</v>
      </c>
      <c r="D5211">
        <v>558573326.80752158</v>
      </c>
      <c r="E5211">
        <v>61956590.090090096</v>
      </c>
      <c r="F5211">
        <v>59485204.504504509</v>
      </c>
      <c r="G5211">
        <v>147</v>
      </c>
      <c r="H5211">
        <v>156</v>
      </c>
      <c r="I5211">
        <v>7</v>
      </c>
      <c r="J5211">
        <v>10</v>
      </c>
      <c r="M5211">
        <v>187</v>
      </c>
      <c r="N5211">
        <v>195</v>
      </c>
      <c r="O5211">
        <v>52794594.594594598</v>
      </c>
      <c r="P5211">
        <v>54639639.639639638</v>
      </c>
      <c r="Q5211">
        <v>298</v>
      </c>
      <c r="R5211">
        <v>205</v>
      </c>
      <c r="S5211">
        <v>109599783.78378379</v>
      </c>
      <c r="T5211">
        <v>115623144.14414415</v>
      </c>
      <c r="U5211">
        <v>48924234.234234236</v>
      </c>
      <c r="V5211">
        <v>33999639.639639638</v>
      </c>
      <c r="W5211">
        <v>15023.551724124</v>
      </c>
      <c r="X5211">
        <v>15002.034482753999</v>
      </c>
    </row>
    <row r="5212" spans="1:24">
      <c r="A5212" s="7" t="s">
        <v>6239</v>
      </c>
      <c r="B5212" s="13" t="s">
        <v>2492</v>
      </c>
      <c r="C5212">
        <v>153440020.61798969</v>
      </c>
      <c r="D5212">
        <v>148384246.3408128</v>
      </c>
      <c r="E5212">
        <v>27862387.387387387</v>
      </c>
      <c r="F5212">
        <v>107628873.87387387</v>
      </c>
      <c r="G5212">
        <v>350</v>
      </c>
      <c r="H5212">
        <v>128</v>
      </c>
      <c r="I5212">
        <v>6</v>
      </c>
      <c r="J5212">
        <v>10</v>
      </c>
      <c r="M5212">
        <v>413</v>
      </c>
      <c r="N5212">
        <v>344</v>
      </c>
      <c r="O5212">
        <v>75719864.864864871</v>
      </c>
      <c r="P5212">
        <v>12081756.75675676</v>
      </c>
      <c r="Q5212">
        <v>54</v>
      </c>
      <c r="R5212">
        <v>84</v>
      </c>
      <c r="S5212">
        <v>32723680.180180181</v>
      </c>
      <c r="T5212">
        <v>32921225.225225225</v>
      </c>
      <c r="U5212">
        <v>8527927.927927928</v>
      </c>
      <c r="V5212">
        <v>5784774.7747747749</v>
      </c>
      <c r="W5212">
        <v>5217.999999998</v>
      </c>
      <c r="X5212">
        <v>5323.0689655200003</v>
      </c>
    </row>
    <row r="5213" spans="1:24">
      <c r="A5213" s="7" t="s">
        <v>6240</v>
      </c>
      <c r="B5213" s="13" t="s">
        <v>1315</v>
      </c>
      <c r="C5213">
        <v>184035002.23416853</v>
      </c>
      <c r="D5213">
        <v>185046085.04740909</v>
      </c>
      <c r="E5213">
        <v>2751351.3513513519</v>
      </c>
      <c r="F5213">
        <v>3112162.1621621619</v>
      </c>
      <c r="G5213">
        <v>38</v>
      </c>
      <c r="H5213">
        <v>41</v>
      </c>
      <c r="I5213">
        <v>0</v>
      </c>
      <c r="J5213">
        <v>1</v>
      </c>
      <c r="M5213">
        <v>50</v>
      </c>
      <c r="N5213">
        <v>49</v>
      </c>
      <c r="O5213">
        <v>3085675.6756756762</v>
      </c>
      <c r="P5213">
        <v>5234684.6846846845</v>
      </c>
      <c r="Q5213">
        <v>1</v>
      </c>
      <c r="R5213">
        <v>3</v>
      </c>
      <c r="S5213">
        <v>30976842.342342343</v>
      </c>
      <c r="T5213">
        <v>34372675.675675675</v>
      </c>
      <c r="U5213">
        <v>2923063.0630630618</v>
      </c>
      <c r="V5213">
        <v>4333513.5135135138</v>
      </c>
      <c r="W5213">
        <v>3509.241379307</v>
      </c>
      <c r="X5213">
        <v>2914.7586206820001</v>
      </c>
    </row>
    <row r="5214" spans="1:24">
      <c r="A5214" s="7" t="s">
        <v>576</v>
      </c>
      <c r="B5214" s="13" t="s">
        <v>114</v>
      </c>
      <c r="C5214">
        <v>265712442.39644331</v>
      </c>
      <c r="D5214">
        <v>270253305.38469905</v>
      </c>
      <c r="E5214">
        <v>597072.07207207102</v>
      </c>
      <c r="F5214">
        <v>174324.324324324</v>
      </c>
      <c r="G5214">
        <v>20</v>
      </c>
      <c r="H5214">
        <v>17</v>
      </c>
      <c r="I5214">
        <v>0</v>
      </c>
      <c r="J5214">
        <v>0</v>
      </c>
      <c r="M5214">
        <v>32</v>
      </c>
      <c r="N5214">
        <v>25</v>
      </c>
      <c r="O5214">
        <v>10742027.027027026</v>
      </c>
      <c r="P5214">
        <v>31544234.234234236</v>
      </c>
      <c r="Q5214">
        <v>45</v>
      </c>
      <c r="R5214">
        <v>48</v>
      </c>
      <c r="S5214">
        <v>96974432.432432413</v>
      </c>
      <c r="T5214">
        <v>95752117.117117122</v>
      </c>
      <c r="U5214">
        <v>10125585.585585587</v>
      </c>
      <c r="V5214">
        <v>31886126.126126125</v>
      </c>
      <c r="W5214">
        <v>3748.2758620650002</v>
      </c>
      <c r="X5214">
        <v>3833.5862068900001</v>
      </c>
    </row>
    <row r="5215" spans="1:24">
      <c r="A5215" s="7" t="s">
        <v>577</v>
      </c>
      <c r="B5215" s="13" t="s">
        <v>48</v>
      </c>
      <c r="C5215">
        <v>573350552.45667136</v>
      </c>
      <c r="D5215">
        <v>571115001.41060352</v>
      </c>
      <c r="E5215">
        <v>199903157.65765768</v>
      </c>
      <c r="F5215">
        <v>666883221.62162161</v>
      </c>
      <c r="G5215">
        <v>41</v>
      </c>
      <c r="H5215">
        <v>78</v>
      </c>
      <c r="I5215">
        <v>5</v>
      </c>
      <c r="J5215">
        <v>7</v>
      </c>
      <c r="K5215">
        <v>2</v>
      </c>
      <c r="M5215">
        <v>95</v>
      </c>
      <c r="N5215">
        <v>91</v>
      </c>
      <c r="O5215">
        <v>161190684.68468469</v>
      </c>
      <c r="P5215">
        <v>220975274.77477476</v>
      </c>
      <c r="Q5215">
        <v>104</v>
      </c>
      <c r="R5215">
        <v>478</v>
      </c>
      <c r="S5215">
        <v>217502063.06306306</v>
      </c>
      <c r="T5215">
        <v>227380977.47747749</v>
      </c>
      <c r="U5215">
        <v>140734954.95495495</v>
      </c>
      <c r="V5215">
        <v>93758198.198198214</v>
      </c>
      <c r="W5215">
        <v>8026.1034482799996</v>
      </c>
      <c r="X5215">
        <v>7638.3448275829996</v>
      </c>
    </row>
    <row r="5216" spans="1:24">
      <c r="A5216" s="7" t="s">
        <v>578</v>
      </c>
      <c r="B5216" s="13" t="s">
        <v>1034</v>
      </c>
      <c r="C5216">
        <v>171557366.03600103</v>
      </c>
      <c r="D5216">
        <v>174608478.66891038</v>
      </c>
      <c r="E5216">
        <v>3093693.6936936942</v>
      </c>
      <c r="F5216">
        <v>3634864.864864869</v>
      </c>
      <c r="G5216">
        <v>24</v>
      </c>
      <c r="H5216">
        <v>20</v>
      </c>
      <c r="I5216">
        <v>1</v>
      </c>
      <c r="J5216">
        <v>3</v>
      </c>
      <c r="M5216">
        <v>27</v>
      </c>
      <c r="N5216">
        <v>22</v>
      </c>
      <c r="O5216">
        <v>35681981.981981985</v>
      </c>
      <c r="P5216">
        <v>19686846.846846849</v>
      </c>
      <c r="Q5216">
        <v>1163</v>
      </c>
      <c r="R5216">
        <v>145</v>
      </c>
      <c r="S5216">
        <v>46284313.513513513</v>
      </c>
      <c r="T5216">
        <v>48850810.810810812</v>
      </c>
      <c r="U5216">
        <v>36968738.738738731</v>
      </c>
      <c r="V5216">
        <v>16287387.387387387</v>
      </c>
      <c r="W5216">
        <v>2886.2068965509998</v>
      </c>
      <c r="X5216">
        <v>2797.6896551720001</v>
      </c>
    </row>
    <row r="5217" spans="1:24">
      <c r="A5217" s="7" t="s">
        <v>6241</v>
      </c>
      <c r="B5217" s="13" t="s">
        <v>2724</v>
      </c>
      <c r="C5217">
        <v>1570872540.5574794</v>
      </c>
      <c r="D5217">
        <v>1537452351.0516584</v>
      </c>
      <c r="E5217">
        <v>849906554.05405414</v>
      </c>
      <c r="F5217">
        <v>678061512.61261272</v>
      </c>
      <c r="G5217">
        <v>526</v>
      </c>
      <c r="H5217">
        <v>311</v>
      </c>
      <c r="I5217">
        <v>43</v>
      </c>
      <c r="J5217">
        <v>48</v>
      </c>
      <c r="K5217">
        <v>13</v>
      </c>
      <c r="M5217">
        <v>1515</v>
      </c>
      <c r="N5217">
        <v>1101</v>
      </c>
      <c r="O5217">
        <v>234590968.46846846</v>
      </c>
      <c r="P5217">
        <v>455808648.64864862</v>
      </c>
      <c r="Q5217">
        <v>772</v>
      </c>
      <c r="R5217">
        <v>984</v>
      </c>
      <c r="S5217">
        <v>532034313.51351357</v>
      </c>
      <c r="T5217">
        <v>520920379.27927923</v>
      </c>
      <c r="U5217">
        <v>221030900.9009009</v>
      </c>
      <c r="V5217">
        <v>469325855.85585582</v>
      </c>
      <c r="W5217">
        <v>25565.482758626</v>
      </c>
      <c r="X5217">
        <v>26379.620689641</v>
      </c>
    </row>
    <row r="5218" spans="1:24">
      <c r="A5218" s="7" t="s">
        <v>6242</v>
      </c>
      <c r="B5218" s="13" t="s">
        <v>3555</v>
      </c>
      <c r="C5218">
        <v>39056502.52297397</v>
      </c>
      <c r="D5218">
        <v>42864799.095720947</v>
      </c>
      <c r="E5218">
        <v>4083327.0270270272</v>
      </c>
      <c r="F5218">
        <v>287387.38738738699</v>
      </c>
      <c r="G5218">
        <v>14</v>
      </c>
      <c r="H5218">
        <v>15</v>
      </c>
      <c r="I5218">
        <v>7</v>
      </c>
      <c r="J5218">
        <v>2</v>
      </c>
      <c r="M5218">
        <v>15</v>
      </c>
      <c r="N5218">
        <v>16</v>
      </c>
      <c r="O5218">
        <v>126564867.56756757</v>
      </c>
      <c r="P5218">
        <v>90507207.207207203</v>
      </c>
      <c r="Q5218">
        <v>429</v>
      </c>
      <c r="R5218">
        <v>95</v>
      </c>
      <c r="S5218">
        <v>16019918.918918921</v>
      </c>
      <c r="T5218">
        <v>18177567.567567568</v>
      </c>
      <c r="U5218">
        <v>120850990.990991</v>
      </c>
      <c r="V5218">
        <v>87064954.954954952</v>
      </c>
      <c r="W5218">
        <v>773.03448275699998</v>
      </c>
      <c r="X5218">
        <v>805.58620689999998</v>
      </c>
    </row>
    <row r="5219" spans="1:24">
      <c r="A5219" s="7" t="s">
        <v>6243</v>
      </c>
      <c r="B5219" s="13" t="s">
        <v>1925</v>
      </c>
      <c r="C5219">
        <v>622132999.99266434</v>
      </c>
      <c r="D5219">
        <v>633401447.96982276</v>
      </c>
      <c r="E5219">
        <v>17822567.567567568</v>
      </c>
      <c r="F5219">
        <v>4713801.8018018063</v>
      </c>
      <c r="G5219">
        <v>204</v>
      </c>
      <c r="H5219">
        <v>307</v>
      </c>
      <c r="I5219">
        <v>17</v>
      </c>
      <c r="J5219">
        <v>42</v>
      </c>
      <c r="M5219">
        <v>285</v>
      </c>
      <c r="N5219">
        <v>450</v>
      </c>
      <c r="O5219">
        <v>1512248288.2882884</v>
      </c>
      <c r="P5219">
        <v>152698327.02702701</v>
      </c>
      <c r="Q5219">
        <v>897</v>
      </c>
      <c r="R5219">
        <v>1018</v>
      </c>
      <c r="S5219">
        <v>236467295.4954955</v>
      </c>
      <c r="T5219">
        <v>256279088.2882883</v>
      </c>
      <c r="U5219">
        <v>1513508852.2522523</v>
      </c>
      <c r="V5219">
        <v>144347117.11711714</v>
      </c>
      <c r="W5219">
        <v>18476.448275855</v>
      </c>
      <c r="X5219">
        <v>19404.172413788001</v>
      </c>
    </row>
    <row r="5220" spans="1:24">
      <c r="A5220" s="7" t="s">
        <v>6244</v>
      </c>
      <c r="B5220" s="13" t="s">
        <v>1274</v>
      </c>
      <c r="C5220">
        <v>137486618.40789098</v>
      </c>
      <c r="D5220">
        <v>154870078.91458288</v>
      </c>
      <c r="E5220">
        <v>2421621.6216216232</v>
      </c>
      <c r="F5220">
        <v>2500508.1081081098</v>
      </c>
      <c r="G5220">
        <v>20</v>
      </c>
      <c r="H5220">
        <v>34</v>
      </c>
      <c r="I5220">
        <v>3</v>
      </c>
      <c r="J5220">
        <v>11</v>
      </c>
      <c r="M5220">
        <v>20</v>
      </c>
      <c r="N5220">
        <v>40</v>
      </c>
      <c r="O5220">
        <v>255491441.44144145</v>
      </c>
      <c r="P5220">
        <v>219496454.05405405</v>
      </c>
      <c r="Q5220">
        <v>328</v>
      </c>
      <c r="R5220">
        <v>574</v>
      </c>
      <c r="S5220">
        <v>32835103.603603605</v>
      </c>
      <c r="T5220">
        <v>40618689.189189188</v>
      </c>
      <c r="U5220">
        <v>180783236.03603604</v>
      </c>
      <c r="V5220">
        <v>135717688.2882883</v>
      </c>
      <c r="W5220">
        <v>3235.7931034470002</v>
      </c>
      <c r="X5220">
        <v>3316.3448275870001</v>
      </c>
    </row>
    <row r="5221" spans="1:24">
      <c r="A5221" s="7" t="s">
        <v>6245</v>
      </c>
      <c r="B5221" s="13" t="s">
        <v>2674</v>
      </c>
      <c r="C5221">
        <v>5537555972.5037107</v>
      </c>
      <c r="D5221">
        <v>5471249664.7177219</v>
      </c>
      <c r="E5221">
        <v>4520677888.2882881</v>
      </c>
      <c r="F5221">
        <v>6900905013.5135136</v>
      </c>
      <c r="G5221">
        <v>1022</v>
      </c>
      <c r="H5221">
        <v>1133</v>
      </c>
      <c r="I5221">
        <v>39</v>
      </c>
      <c r="J5221">
        <v>85</v>
      </c>
      <c r="K5221">
        <v>14</v>
      </c>
      <c r="M5221">
        <v>1570</v>
      </c>
      <c r="N5221">
        <v>1804</v>
      </c>
      <c r="O5221">
        <v>2656019790.0900903</v>
      </c>
      <c r="P5221">
        <v>3813595259.4594598</v>
      </c>
      <c r="Q5221">
        <v>2520</v>
      </c>
      <c r="R5221">
        <v>3120</v>
      </c>
      <c r="S5221">
        <v>1027714066.6666666</v>
      </c>
      <c r="T5221">
        <v>1044552463.063063</v>
      </c>
      <c r="U5221">
        <v>2614965394.594595</v>
      </c>
      <c r="V5221">
        <v>3758455486.4864869</v>
      </c>
      <c r="W5221">
        <v>100758.034482758</v>
      </c>
      <c r="X5221">
        <v>102666.655172415</v>
      </c>
    </row>
    <row r="5222" spans="1:24">
      <c r="A5222" s="7" t="s">
        <v>6246</v>
      </c>
      <c r="B5222" s="13" t="s">
        <v>5724</v>
      </c>
      <c r="C5222">
        <v>9176076077.8631439</v>
      </c>
      <c r="D5222">
        <v>9185225171.4262772</v>
      </c>
      <c r="E5222">
        <v>6970062984.6846848</v>
      </c>
      <c r="F5222">
        <v>6367074439.6396389</v>
      </c>
      <c r="G5222">
        <v>1601</v>
      </c>
      <c r="H5222">
        <v>2008</v>
      </c>
      <c r="I5222">
        <v>85</v>
      </c>
      <c r="J5222">
        <v>127</v>
      </c>
      <c r="K5222">
        <v>24</v>
      </c>
      <c r="M5222">
        <v>8310</v>
      </c>
      <c r="N5222">
        <v>6708</v>
      </c>
      <c r="O5222">
        <v>7438970294.594595</v>
      </c>
      <c r="P5222">
        <v>5532307683.7837839</v>
      </c>
      <c r="Q5222">
        <v>8088</v>
      </c>
      <c r="R5222">
        <v>4752</v>
      </c>
      <c r="S5222">
        <v>1800551282.8828826</v>
      </c>
      <c r="T5222">
        <v>1842645049.5495496</v>
      </c>
      <c r="U5222">
        <v>7132519700.9009008</v>
      </c>
      <c r="V5222">
        <v>5372159502.7027035</v>
      </c>
      <c r="W5222">
        <v>193177.17241379799</v>
      </c>
      <c r="X5222">
        <v>197475.96551722899</v>
      </c>
    </row>
    <row r="5223" spans="1:24">
      <c r="A5223" s="7" t="s">
        <v>6247</v>
      </c>
      <c r="B5223" s="13" t="s">
        <v>978</v>
      </c>
      <c r="C5223">
        <v>4195963101.1749892</v>
      </c>
      <c r="D5223">
        <v>4233712835.019227</v>
      </c>
      <c r="E5223">
        <v>10507927.927927932</v>
      </c>
      <c r="F5223">
        <v>5319634.2342342352</v>
      </c>
      <c r="G5223">
        <v>1428</v>
      </c>
      <c r="H5223">
        <v>3833</v>
      </c>
      <c r="I5223">
        <v>18</v>
      </c>
      <c r="J5223">
        <v>43</v>
      </c>
      <c r="K5223">
        <v>13</v>
      </c>
      <c r="M5223">
        <v>8907</v>
      </c>
      <c r="N5223">
        <v>5690</v>
      </c>
      <c r="O5223">
        <v>95634234.234234244</v>
      </c>
      <c r="P5223">
        <v>107086523.42342342</v>
      </c>
      <c r="Q5223">
        <v>1926</v>
      </c>
      <c r="R5223">
        <v>1180</v>
      </c>
      <c r="S5223">
        <v>1141514245.0450449</v>
      </c>
      <c r="T5223">
        <v>1206839083.7837839</v>
      </c>
      <c r="U5223">
        <v>92018918.918918937</v>
      </c>
      <c r="V5223">
        <v>100048828.82882883</v>
      </c>
      <c r="W5223">
        <v>112704.37931035401</v>
      </c>
      <c r="X5223">
        <v>115829.06896550101</v>
      </c>
    </row>
    <row r="5224" spans="1:24">
      <c r="A5224" s="7" t="s">
        <v>6248</v>
      </c>
      <c r="B5224" s="13" t="s">
        <v>1194</v>
      </c>
      <c r="C5224">
        <v>150828807.47871897</v>
      </c>
      <c r="D5224">
        <v>153754634.21281731</v>
      </c>
      <c r="E5224">
        <v>402342.34234234801</v>
      </c>
      <c r="F5224">
        <v>797297.29729729902</v>
      </c>
      <c r="G5224">
        <v>104</v>
      </c>
      <c r="H5224">
        <v>110</v>
      </c>
      <c r="I5224">
        <v>19</v>
      </c>
      <c r="J5224">
        <v>21</v>
      </c>
      <c r="M5224">
        <v>143</v>
      </c>
      <c r="N5224">
        <v>199</v>
      </c>
      <c r="O5224">
        <v>106348369.36936937</v>
      </c>
      <c r="P5224">
        <v>89248504.504504502</v>
      </c>
      <c r="Q5224">
        <v>151</v>
      </c>
      <c r="R5224">
        <v>245</v>
      </c>
      <c r="S5224">
        <v>38203027.027027026</v>
      </c>
      <c r="T5224">
        <v>40362094.594594598</v>
      </c>
      <c r="U5224">
        <v>105607837.83783785</v>
      </c>
      <c r="V5224">
        <v>88382972.972972974</v>
      </c>
      <c r="W5224">
        <v>3108.7931034479998</v>
      </c>
      <c r="X5224">
        <v>3153.827586203</v>
      </c>
    </row>
    <row r="5225" spans="1:24">
      <c r="A5225" s="7" t="s">
        <v>6249</v>
      </c>
      <c r="B5225" s="13" t="s">
        <v>1194</v>
      </c>
      <c r="C5225">
        <v>332399455.70430028</v>
      </c>
      <c r="D5225">
        <v>328933858.23423314</v>
      </c>
      <c r="E5225">
        <v>184009.00900901199</v>
      </c>
      <c r="F5225">
        <v>418918.91891891899</v>
      </c>
      <c r="G5225">
        <v>83</v>
      </c>
      <c r="H5225">
        <v>100</v>
      </c>
      <c r="I5225">
        <v>15</v>
      </c>
      <c r="J5225">
        <v>18</v>
      </c>
      <c r="K5225">
        <v>3</v>
      </c>
      <c r="M5225">
        <v>217</v>
      </c>
      <c r="N5225">
        <v>171</v>
      </c>
      <c r="O5225">
        <v>31240540.540540535</v>
      </c>
      <c r="P5225">
        <v>41078378.378378376</v>
      </c>
      <c r="Q5225">
        <v>174</v>
      </c>
      <c r="R5225">
        <v>169</v>
      </c>
      <c r="S5225">
        <v>85037279.279279277</v>
      </c>
      <c r="T5225">
        <v>80916918.918918908</v>
      </c>
      <c r="U5225">
        <v>29776756.756756753</v>
      </c>
      <c r="V5225">
        <v>39303333.333333336</v>
      </c>
      <c r="W5225">
        <v>5247.6896551770005</v>
      </c>
      <c r="X5225">
        <v>5283.586206897</v>
      </c>
    </row>
    <row r="5226" spans="1:24">
      <c r="A5226" s="7" t="s">
        <v>6250</v>
      </c>
      <c r="B5226" s="13" t="s">
        <v>1130</v>
      </c>
      <c r="C5226">
        <v>8452579.0236813612</v>
      </c>
      <c r="D5226">
        <v>10936373.234573686</v>
      </c>
      <c r="M5226">
        <v>11</v>
      </c>
      <c r="N5226">
        <v>1</v>
      </c>
      <c r="O5226">
        <v>7495405.405405405</v>
      </c>
      <c r="P5226">
        <v>2199999.9999999991</v>
      </c>
      <c r="Q5226">
        <v>5</v>
      </c>
      <c r="R5226">
        <v>9</v>
      </c>
      <c r="S5226">
        <v>3780495.4954954963</v>
      </c>
      <c r="T5226">
        <v>3718130.630630631</v>
      </c>
      <c r="U5226">
        <v>193153.15315315299</v>
      </c>
      <c r="V5226">
        <v>840990.99099098996</v>
      </c>
      <c r="W5226">
        <v>353.41379310000002</v>
      </c>
      <c r="X5226">
        <v>412.37931034500002</v>
      </c>
    </row>
    <row r="5227" spans="1:24">
      <c r="A5227" s="7" t="s">
        <v>6251</v>
      </c>
      <c r="B5227" s="13" t="s">
        <v>1713</v>
      </c>
      <c r="C5227">
        <v>16132116.833187267</v>
      </c>
      <c r="D5227">
        <v>14869102.551760623</v>
      </c>
      <c r="G5227">
        <v>16</v>
      </c>
      <c r="H5227">
        <v>32</v>
      </c>
      <c r="M5227">
        <v>17</v>
      </c>
      <c r="N5227">
        <v>33</v>
      </c>
      <c r="S5227">
        <v>2716441.4414414419</v>
      </c>
      <c r="T5227">
        <v>3621702.702702702</v>
      </c>
      <c r="U5227">
        <v>194594.59459459499</v>
      </c>
      <c r="V5227">
        <v>52882.882882883001</v>
      </c>
      <c r="W5227">
        <v>673.34482758900003</v>
      </c>
      <c r="X5227">
        <v>731.03448275699998</v>
      </c>
    </row>
    <row r="5228" spans="1:24">
      <c r="A5228" s="7" t="s">
        <v>6252</v>
      </c>
      <c r="B5228" s="13" t="s">
        <v>761</v>
      </c>
      <c r="C5228">
        <v>10315425.181502055</v>
      </c>
      <c r="D5228">
        <v>10533235.465357209</v>
      </c>
      <c r="E5228">
        <v>193018.01801801799</v>
      </c>
      <c r="F5228">
        <v>259459.45945945999</v>
      </c>
      <c r="G5228">
        <v>5</v>
      </c>
      <c r="H5228">
        <v>7</v>
      </c>
      <c r="I5228">
        <v>1</v>
      </c>
      <c r="J5228">
        <v>2</v>
      </c>
      <c r="M5228">
        <v>13</v>
      </c>
      <c r="N5228">
        <v>8</v>
      </c>
      <c r="O5228">
        <v>3479279.2792792791</v>
      </c>
      <c r="P5228">
        <v>4515315.3153153164</v>
      </c>
      <c r="R5228">
        <v>23</v>
      </c>
      <c r="S5228">
        <v>1002432.432432433</v>
      </c>
      <c r="T5228">
        <v>1138603.6036036029</v>
      </c>
      <c r="U5228">
        <v>3494684.684684684</v>
      </c>
      <c r="V5228">
        <v>4365855.8558558561</v>
      </c>
      <c r="W5228">
        <v>88.310344827999998</v>
      </c>
      <c r="X5228">
        <v>114.75862068699999</v>
      </c>
    </row>
    <row r="5229" spans="1:24">
      <c r="A5229" s="7" t="s">
        <v>6253</v>
      </c>
      <c r="B5229" s="13" t="s">
        <v>4949</v>
      </c>
      <c r="C5229">
        <v>440438148.99751824</v>
      </c>
      <c r="D5229">
        <v>426045950.20173949</v>
      </c>
      <c r="E5229">
        <v>6067567.5675675692</v>
      </c>
      <c r="F5229">
        <v>1727927.9279279311</v>
      </c>
      <c r="G5229">
        <v>145</v>
      </c>
      <c r="H5229">
        <v>101</v>
      </c>
      <c r="I5229">
        <v>15</v>
      </c>
      <c r="J5229">
        <v>9</v>
      </c>
      <c r="K5229">
        <v>7</v>
      </c>
      <c r="M5229">
        <v>426</v>
      </c>
      <c r="N5229">
        <v>330</v>
      </c>
      <c r="O5229">
        <v>76821981.981981993</v>
      </c>
      <c r="P5229">
        <v>80809909.909909919</v>
      </c>
      <c r="Q5229">
        <v>453</v>
      </c>
      <c r="R5229">
        <v>420</v>
      </c>
      <c r="S5229">
        <v>123785901.8018018</v>
      </c>
      <c r="T5229">
        <v>126341882.88288288</v>
      </c>
      <c r="U5229">
        <v>69190793.693693697</v>
      </c>
      <c r="V5229">
        <v>67885454.954954952</v>
      </c>
      <c r="W5229">
        <v>8176.1724137950005</v>
      </c>
      <c r="X5229">
        <v>8029.1034482750001</v>
      </c>
    </row>
    <row r="5230" spans="1:24">
      <c r="A5230" s="7" t="s">
        <v>6254</v>
      </c>
      <c r="B5230" s="13" t="s">
        <v>4186</v>
      </c>
      <c r="C5230">
        <v>3554561673.9682174</v>
      </c>
      <c r="D5230">
        <v>3410165631.7752137</v>
      </c>
      <c r="E5230">
        <v>2947985136.0360365</v>
      </c>
      <c r="F5230">
        <v>2402920598.1981983</v>
      </c>
      <c r="G5230">
        <v>562</v>
      </c>
      <c r="H5230">
        <v>362</v>
      </c>
      <c r="I5230">
        <v>109</v>
      </c>
      <c r="J5230">
        <v>108</v>
      </c>
      <c r="K5230">
        <v>29</v>
      </c>
      <c r="M5230">
        <v>2689</v>
      </c>
      <c r="N5230">
        <v>1687</v>
      </c>
      <c r="O5230">
        <v>579845018.91891897</v>
      </c>
      <c r="P5230">
        <v>727893927.02702689</v>
      </c>
      <c r="Q5230">
        <v>2152</v>
      </c>
      <c r="R5230">
        <v>2485</v>
      </c>
      <c r="S5230">
        <v>664052810.8108108</v>
      </c>
      <c r="T5230">
        <v>634954047.74774766</v>
      </c>
      <c r="U5230">
        <v>305454054.05405402</v>
      </c>
      <c r="V5230">
        <v>507978627.02702707</v>
      </c>
      <c r="W5230">
        <v>55333.896551721999</v>
      </c>
      <c r="X5230">
        <v>57136.551724151002</v>
      </c>
    </row>
    <row r="5231" spans="1:24">
      <c r="A5231" s="7" t="s">
        <v>579</v>
      </c>
      <c r="B5231" s="13" t="s">
        <v>82</v>
      </c>
      <c r="C5231">
        <v>161813763.69516784</v>
      </c>
      <c r="D5231">
        <v>156230949.13233504</v>
      </c>
      <c r="E5231">
        <v>1023423.423423423</v>
      </c>
      <c r="F5231">
        <v>763063.06306306296</v>
      </c>
      <c r="G5231">
        <v>36</v>
      </c>
      <c r="H5231">
        <v>24</v>
      </c>
      <c r="I5231">
        <v>1</v>
      </c>
      <c r="J5231">
        <v>1</v>
      </c>
      <c r="M5231">
        <v>39</v>
      </c>
      <c r="N5231">
        <v>29</v>
      </c>
      <c r="O5231">
        <v>2834234.2342342339</v>
      </c>
      <c r="P5231">
        <v>2080180.1801801799</v>
      </c>
      <c r="Q5231">
        <v>2</v>
      </c>
      <c r="S5231">
        <v>11834648.648648648</v>
      </c>
      <c r="T5231">
        <v>12269930.630630631</v>
      </c>
      <c r="U5231">
        <v>2031981.9819819811</v>
      </c>
      <c r="V5231">
        <v>1668872.072072072</v>
      </c>
      <c r="W5231">
        <v>1367.2758620689999</v>
      </c>
      <c r="X5231">
        <v>1366.3448275840001</v>
      </c>
    </row>
    <row r="5232" spans="1:24">
      <c r="A5232" s="7" t="s">
        <v>6255</v>
      </c>
      <c r="B5232" s="13" t="s">
        <v>1711</v>
      </c>
      <c r="C5232">
        <v>341706795.28251582</v>
      </c>
      <c r="D5232">
        <v>342083344.68213612</v>
      </c>
      <c r="E5232">
        <v>98299777.477477491</v>
      </c>
      <c r="F5232">
        <v>6040990.990991001</v>
      </c>
      <c r="G5232">
        <v>90</v>
      </c>
      <c r="H5232">
        <v>230</v>
      </c>
      <c r="I5232">
        <v>5</v>
      </c>
      <c r="J5232">
        <v>11</v>
      </c>
      <c r="K5232">
        <v>5</v>
      </c>
      <c r="M5232">
        <v>101</v>
      </c>
      <c r="N5232">
        <v>270</v>
      </c>
      <c r="O5232">
        <v>75136756.756756753</v>
      </c>
      <c r="P5232">
        <v>86224774.774774775</v>
      </c>
      <c r="Q5232">
        <v>208</v>
      </c>
      <c r="R5232">
        <v>63</v>
      </c>
      <c r="S5232">
        <v>103377373.87387387</v>
      </c>
      <c r="T5232">
        <v>109213975.67567568</v>
      </c>
      <c r="U5232">
        <v>66849369.369369373</v>
      </c>
      <c r="V5232">
        <v>70685675.675675675</v>
      </c>
      <c r="W5232">
        <v>5748.1034482739997</v>
      </c>
      <c r="X5232">
        <v>6458.8275862139999</v>
      </c>
    </row>
    <row r="5233" spans="1:24">
      <c r="A5233" s="7" t="s">
        <v>6256</v>
      </c>
      <c r="B5233" s="13" t="s">
        <v>3538</v>
      </c>
      <c r="C5233">
        <v>23527162.508139439</v>
      </c>
      <c r="D5233">
        <v>22702510.777785745</v>
      </c>
      <c r="E5233">
        <v>724324.32432432496</v>
      </c>
      <c r="F5233">
        <v>727927.92792792805</v>
      </c>
      <c r="G5233">
        <v>10</v>
      </c>
      <c r="H5233">
        <v>10</v>
      </c>
      <c r="I5233">
        <v>1</v>
      </c>
      <c r="J5233">
        <v>4</v>
      </c>
      <c r="M5233">
        <v>10</v>
      </c>
      <c r="N5233">
        <v>63</v>
      </c>
      <c r="O5233">
        <v>7787387.3873873875</v>
      </c>
      <c r="P5233">
        <v>8307207.2072072076</v>
      </c>
      <c r="Q5233">
        <v>108</v>
      </c>
      <c r="R5233">
        <v>65</v>
      </c>
      <c r="S5233">
        <v>7465581.0810810803</v>
      </c>
      <c r="T5233">
        <v>7526810.8108108109</v>
      </c>
      <c r="U5233">
        <v>6780450.4504504502</v>
      </c>
      <c r="V5233">
        <v>5127387.3873873875</v>
      </c>
      <c r="W5233">
        <v>327.24137931199999</v>
      </c>
      <c r="X5233">
        <v>320.03448275699998</v>
      </c>
    </row>
    <row r="5234" spans="1:24">
      <c r="A5234" s="7" t="s">
        <v>6257</v>
      </c>
      <c r="B5234" s="13" t="s">
        <v>2523</v>
      </c>
      <c r="C5234">
        <v>9109086195.9515743</v>
      </c>
      <c r="D5234">
        <v>8779981036.2082367</v>
      </c>
      <c r="E5234">
        <v>1840589292.7927928</v>
      </c>
      <c r="F5234">
        <v>70269933.333333358</v>
      </c>
      <c r="G5234">
        <v>949</v>
      </c>
      <c r="H5234">
        <v>1047</v>
      </c>
      <c r="I5234">
        <v>71</v>
      </c>
      <c r="J5234">
        <v>68</v>
      </c>
      <c r="K5234">
        <v>41</v>
      </c>
      <c r="M5234">
        <v>1516</v>
      </c>
      <c r="N5234">
        <v>1596</v>
      </c>
      <c r="O5234">
        <v>548639868.46846843</v>
      </c>
      <c r="P5234">
        <v>696051517.11711717</v>
      </c>
      <c r="Q5234">
        <v>3310</v>
      </c>
      <c r="R5234">
        <v>3452</v>
      </c>
      <c r="S5234">
        <v>922945357.65765774</v>
      </c>
      <c r="T5234">
        <v>902391718.01801801</v>
      </c>
      <c r="U5234">
        <v>425310225.22522527</v>
      </c>
      <c r="V5234">
        <v>488086126.12612611</v>
      </c>
      <c r="W5234">
        <v>113704.482758584</v>
      </c>
      <c r="X5234">
        <v>106571.89655176201</v>
      </c>
    </row>
    <row r="5235" spans="1:24">
      <c r="A5235" s="7" t="s">
        <v>6258</v>
      </c>
      <c r="B5235" s="13" t="s">
        <v>653</v>
      </c>
      <c r="C5235">
        <v>291990672.26001853</v>
      </c>
      <c r="D5235">
        <v>272773436.70441616</v>
      </c>
      <c r="E5235">
        <v>34047468.468468472</v>
      </c>
      <c r="F5235">
        <v>1357657.6576576631</v>
      </c>
      <c r="G5235">
        <v>171</v>
      </c>
      <c r="H5235">
        <v>51</v>
      </c>
      <c r="I5235">
        <v>7</v>
      </c>
      <c r="J5235">
        <v>1</v>
      </c>
      <c r="K5235">
        <v>2</v>
      </c>
      <c r="M5235">
        <v>185</v>
      </c>
      <c r="N5235">
        <v>72</v>
      </c>
      <c r="O5235">
        <v>155487747.74774775</v>
      </c>
      <c r="P5235">
        <v>7950900.9009009032</v>
      </c>
      <c r="Q5235">
        <v>265</v>
      </c>
      <c r="R5235">
        <v>23</v>
      </c>
      <c r="S5235">
        <v>83765459.459459454</v>
      </c>
      <c r="T5235">
        <v>79639977.477477476</v>
      </c>
      <c r="U5235">
        <v>154595585.58558559</v>
      </c>
      <c r="V5235">
        <v>9190540.5405405406</v>
      </c>
      <c r="W5235">
        <v>3837.2758620680002</v>
      </c>
      <c r="X5235">
        <v>3813.5517241400003</v>
      </c>
    </row>
    <row r="5236" spans="1:24">
      <c r="A5236" s="7" t="s">
        <v>580</v>
      </c>
      <c r="B5236" s="13" t="s">
        <v>1405</v>
      </c>
      <c r="C5236">
        <v>1334409035.9527683</v>
      </c>
      <c r="D5236">
        <v>1289761949.0037849</v>
      </c>
      <c r="E5236">
        <v>275518510.8108108</v>
      </c>
      <c r="F5236">
        <v>10311396.396396408</v>
      </c>
      <c r="G5236">
        <v>1125</v>
      </c>
      <c r="H5236">
        <v>495</v>
      </c>
      <c r="I5236">
        <v>21</v>
      </c>
      <c r="J5236">
        <v>24</v>
      </c>
      <c r="K5236">
        <v>4</v>
      </c>
      <c r="M5236">
        <v>1559</v>
      </c>
      <c r="N5236">
        <v>940</v>
      </c>
      <c r="O5236">
        <v>220600175.67567566</v>
      </c>
      <c r="P5236">
        <v>244681261.26126125</v>
      </c>
      <c r="Q5236">
        <v>686</v>
      </c>
      <c r="R5236">
        <v>1098</v>
      </c>
      <c r="S5236">
        <v>295799853.15315318</v>
      </c>
      <c r="T5236">
        <v>297009535.13513511</v>
      </c>
      <c r="U5236">
        <v>220367744.14414412</v>
      </c>
      <c r="V5236">
        <v>248874864.86486486</v>
      </c>
      <c r="W5236">
        <v>21286.000000011001</v>
      </c>
      <c r="X5236">
        <v>20978.482758626</v>
      </c>
    </row>
    <row r="5237" spans="1:24">
      <c r="A5237" s="7" t="s">
        <v>6259</v>
      </c>
      <c r="B5237" s="13" t="s">
        <v>1047</v>
      </c>
      <c r="C5237">
        <v>289650154.15918684</v>
      </c>
      <c r="D5237">
        <v>279118439.23836446</v>
      </c>
      <c r="E5237">
        <v>1091891.8918918939</v>
      </c>
      <c r="F5237">
        <v>307207.207207211</v>
      </c>
      <c r="G5237">
        <v>9</v>
      </c>
      <c r="H5237">
        <v>8</v>
      </c>
      <c r="I5237">
        <v>11</v>
      </c>
      <c r="J5237">
        <v>4</v>
      </c>
      <c r="K5237">
        <v>1</v>
      </c>
      <c r="M5237">
        <v>94</v>
      </c>
      <c r="N5237">
        <v>78</v>
      </c>
      <c r="O5237">
        <v>40984234.234234236</v>
      </c>
      <c r="P5237">
        <v>35353423.423423424</v>
      </c>
      <c r="Q5237">
        <v>85</v>
      </c>
      <c r="R5237">
        <v>190</v>
      </c>
      <c r="S5237">
        <v>123255863.06306307</v>
      </c>
      <c r="T5237">
        <v>115817630.63063063</v>
      </c>
      <c r="U5237">
        <v>38707117.117117122</v>
      </c>
      <c r="V5237">
        <v>36691531.531531528</v>
      </c>
      <c r="W5237">
        <v>4973.0344827649997</v>
      </c>
      <c r="X5237">
        <v>5091.4137930970001</v>
      </c>
    </row>
    <row r="5238" spans="1:24">
      <c r="A5238" s="7" t="s">
        <v>6260</v>
      </c>
      <c r="B5238" s="13" t="s">
        <v>1744</v>
      </c>
      <c r="C5238">
        <v>177807965.47301584</v>
      </c>
      <c r="D5238">
        <v>169309775.80232519</v>
      </c>
      <c r="E5238">
        <v>161314189.1891892</v>
      </c>
      <c r="F5238">
        <v>58533333.333333336</v>
      </c>
      <c r="G5238">
        <v>76</v>
      </c>
      <c r="H5238">
        <v>67</v>
      </c>
      <c r="I5238">
        <v>19</v>
      </c>
      <c r="J5238">
        <v>14</v>
      </c>
      <c r="M5238">
        <v>327</v>
      </c>
      <c r="N5238">
        <v>200</v>
      </c>
      <c r="O5238">
        <v>73907927.927927926</v>
      </c>
      <c r="P5238">
        <v>95450518.018018022</v>
      </c>
      <c r="Q5238">
        <v>84</v>
      </c>
      <c r="R5238">
        <v>504</v>
      </c>
      <c r="S5238">
        <v>75143063.063063055</v>
      </c>
      <c r="T5238">
        <v>74910864.864864856</v>
      </c>
      <c r="U5238">
        <v>54207207.207207203</v>
      </c>
      <c r="V5238">
        <v>49417567.567567572</v>
      </c>
      <c r="W5238">
        <v>3992.0000000049999</v>
      </c>
      <c r="X5238">
        <v>4055.1034482730001</v>
      </c>
    </row>
    <row r="5239" spans="1:24">
      <c r="A5239" s="7" t="s">
        <v>6261</v>
      </c>
      <c r="B5239" s="13" t="s">
        <v>722</v>
      </c>
      <c r="C5239">
        <v>30320087.723809011</v>
      </c>
      <c r="D5239">
        <v>35470985.963587865</v>
      </c>
      <c r="E5239">
        <v>202927.92792792799</v>
      </c>
      <c r="F5239">
        <v>113513.513513513</v>
      </c>
      <c r="G5239">
        <v>7</v>
      </c>
      <c r="H5239">
        <v>9</v>
      </c>
      <c r="I5239">
        <v>3</v>
      </c>
      <c r="J5239">
        <v>2</v>
      </c>
      <c r="M5239">
        <v>13</v>
      </c>
      <c r="N5239">
        <v>13</v>
      </c>
      <c r="O5239">
        <v>8698648.6486486476</v>
      </c>
      <c r="P5239">
        <v>4139279.2792792795</v>
      </c>
      <c r="Q5239">
        <v>7</v>
      </c>
      <c r="R5239">
        <v>34</v>
      </c>
      <c r="S5239">
        <v>6122256.7567567565</v>
      </c>
      <c r="T5239">
        <v>7939117.1171171181</v>
      </c>
      <c r="U5239">
        <v>7162882.8828828828</v>
      </c>
      <c r="V5239">
        <v>3995855.8558558561</v>
      </c>
      <c r="W5239">
        <v>778.72413793200008</v>
      </c>
      <c r="X5239">
        <v>786.72413792999998</v>
      </c>
    </row>
    <row r="5240" spans="1:24">
      <c r="A5240" s="7" t="s">
        <v>6262</v>
      </c>
      <c r="B5240" s="13" t="s">
        <v>1047</v>
      </c>
      <c r="C5240">
        <v>111905924.61135364</v>
      </c>
      <c r="D5240">
        <v>106389027.47380632</v>
      </c>
      <c r="E5240">
        <v>533108.10810810805</v>
      </c>
      <c r="F5240">
        <v>68468.468468470994</v>
      </c>
      <c r="G5240">
        <v>12</v>
      </c>
      <c r="H5240">
        <v>14</v>
      </c>
      <c r="I5240">
        <v>10</v>
      </c>
      <c r="J5240">
        <v>4</v>
      </c>
      <c r="M5240">
        <v>111</v>
      </c>
      <c r="N5240">
        <v>55</v>
      </c>
      <c r="O5240">
        <v>17672972.972972974</v>
      </c>
      <c r="P5240">
        <v>20746756.75675676</v>
      </c>
      <c r="Q5240">
        <v>36</v>
      </c>
      <c r="R5240">
        <v>73</v>
      </c>
      <c r="S5240">
        <v>55019693.693693697</v>
      </c>
      <c r="T5240">
        <v>50607247.747747749</v>
      </c>
      <c r="U5240">
        <v>15088018.01801802</v>
      </c>
      <c r="V5240">
        <v>21373333.333333336</v>
      </c>
      <c r="W5240">
        <v>2065.172413795</v>
      </c>
      <c r="X5240">
        <v>2117.6896551729997</v>
      </c>
    </row>
    <row r="5241" spans="1:24">
      <c r="A5241" s="7" t="s">
        <v>6263</v>
      </c>
      <c r="B5241" s="13" t="s">
        <v>925</v>
      </c>
      <c r="C5241">
        <v>562630233.61579096</v>
      </c>
      <c r="D5241">
        <v>588318122.59154725</v>
      </c>
      <c r="E5241">
        <v>6948423.4234234309</v>
      </c>
      <c r="F5241">
        <v>2761036.036036043</v>
      </c>
      <c r="G5241">
        <v>107</v>
      </c>
      <c r="H5241">
        <v>111</v>
      </c>
      <c r="I5241">
        <v>24</v>
      </c>
      <c r="J5241">
        <v>20</v>
      </c>
      <c r="M5241">
        <v>160</v>
      </c>
      <c r="N5241">
        <v>230</v>
      </c>
      <c r="O5241">
        <v>146222972.97297299</v>
      </c>
      <c r="P5241">
        <v>75868738.738738745</v>
      </c>
      <c r="Q5241">
        <v>326</v>
      </c>
      <c r="R5241">
        <v>428</v>
      </c>
      <c r="S5241">
        <v>188261545.04504502</v>
      </c>
      <c r="T5241">
        <v>212390581.08108106</v>
      </c>
      <c r="U5241">
        <v>58646216.216216214</v>
      </c>
      <c r="V5241">
        <v>63360360.360360354</v>
      </c>
      <c r="W5241">
        <v>14197.103448276001</v>
      </c>
      <c r="X5241">
        <v>14459.172413788001</v>
      </c>
    </row>
    <row r="5242" spans="1:24">
      <c r="A5242" s="7" t="s">
        <v>6264</v>
      </c>
      <c r="B5242" s="13" t="s">
        <v>1373</v>
      </c>
      <c r="C5242">
        <v>49671454.405278169</v>
      </c>
      <c r="D5242">
        <v>52577244.283790469</v>
      </c>
      <c r="E5242">
        <v>7207.207207208</v>
      </c>
      <c r="G5242">
        <v>2</v>
      </c>
      <c r="I5242">
        <v>2</v>
      </c>
      <c r="J5242">
        <v>0</v>
      </c>
      <c r="M5242">
        <v>17</v>
      </c>
      <c r="N5242">
        <v>10</v>
      </c>
      <c r="O5242">
        <v>1362162.1621621619</v>
      </c>
      <c r="P5242">
        <v>2024144.1441441451</v>
      </c>
      <c r="Q5242">
        <v>15</v>
      </c>
      <c r="R5242">
        <v>21</v>
      </c>
      <c r="S5242">
        <v>6206166.666666667</v>
      </c>
      <c r="T5242">
        <v>6653846.8468468469</v>
      </c>
      <c r="U5242">
        <v>955225.22522522509</v>
      </c>
      <c r="V5242">
        <v>1725225.2252252251</v>
      </c>
      <c r="W5242">
        <v>761.48275861800005</v>
      </c>
      <c r="X5242">
        <v>767.24137931099995</v>
      </c>
    </row>
    <row r="5243" spans="1:24">
      <c r="A5243" s="7" t="s">
        <v>6265</v>
      </c>
      <c r="B5243" s="13" t="s">
        <v>2951</v>
      </c>
      <c r="C5243">
        <v>265707580.47664899</v>
      </c>
      <c r="D5243">
        <v>234742094.81507197</v>
      </c>
      <c r="E5243">
        <v>55405.405405406003</v>
      </c>
      <c r="F5243">
        <v>26126.126126127001</v>
      </c>
      <c r="G5243">
        <v>32</v>
      </c>
      <c r="H5243">
        <v>14</v>
      </c>
      <c r="I5243">
        <v>1</v>
      </c>
      <c r="J5243">
        <v>0</v>
      </c>
      <c r="M5243">
        <v>36</v>
      </c>
      <c r="N5243">
        <v>17</v>
      </c>
      <c r="O5243">
        <v>6746396.3963963967</v>
      </c>
      <c r="P5243">
        <v>9788288.2882882915</v>
      </c>
      <c r="Q5243">
        <v>26</v>
      </c>
      <c r="R5243">
        <v>56</v>
      </c>
      <c r="S5243">
        <v>34937878.378378376</v>
      </c>
      <c r="T5243">
        <v>35613409.909909911</v>
      </c>
      <c r="U5243">
        <v>5206126.1261261282</v>
      </c>
      <c r="V5243">
        <v>6068918.9189189197</v>
      </c>
      <c r="W5243">
        <v>3294.5517241400003</v>
      </c>
      <c r="X5243">
        <v>3170.4827586169999</v>
      </c>
    </row>
    <row r="5244" spans="1:24">
      <c r="A5244" s="7" t="s">
        <v>6266</v>
      </c>
      <c r="B5244" s="13" t="s">
        <v>1047</v>
      </c>
      <c r="C5244">
        <v>43356381.543699726</v>
      </c>
      <c r="D5244">
        <v>42025842.564759269</v>
      </c>
      <c r="E5244">
        <v>2702.7027027029999</v>
      </c>
      <c r="F5244">
        <v>17117.117117117999</v>
      </c>
      <c r="G5244">
        <v>6</v>
      </c>
      <c r="H5244">
        <v>27</v>
      </c>
      <c r="I5244">
        <v>2</v>
      </c>
      <c r="J5244">
        <v>4</v>
      </c>
      <c r="K5244">
        <v>1</v>
      </c>
      <c r="M5244">
        <v>32</v>
      </c>
      <c r="N5244">
        <v>49</v>
      </c>
      <c r="O5244">
        <v>7594602.702702702</v>
      </c>
      <c r="P5244">
        <v>5405045.0450450452</v>
      </c>
      <c r="Q5244">
        <v>20</v>
      </c>
      <c r="R5244">
        <v>23</v>
      </c>
      <c r="S5244">
        <v>17161342.342342343</v>
      </c>
      <c r="T5244">
        <v>17635734.234234232</v>
      </c>
      <c r="U5244">
        <v>6610270.2702702694</v>
      </c>
      <c r="V5244">
        <v>7065088.2882882878</v>
      </c>
      <c r="W5244">
        <v>794.24137930999996</v>
      </c>
      <c r="X5244">
        <v>844.44827586099996</v>
      </c>
    </row>
    <row r="5245" spans="1:24">
      <c r="A5245" s="7" t="s">
        <v>6267</v>
      </c>
      <c r="B5245" s="13" t="s">
        <v>2727</v>
      </c>
      <c r="C5245">
        <v>127312084.62717263</v>
      </c>
      <c r="D5245">
        <v>121312649.01420653</v>
      </c>
      <c r="E5245">
        <v>61302477.477477483</v>
      </c>
      <c r="F5245">
        <v>4504504.5045045046</v>
      </c>
      <c r="G5245">
        <v>23</v>
      </c>
      <c r="H5245">
        <v>30</v>
      </c>
      <c r="M5245">
        <v>30</v>
      </c>
      <c r="N5245">
        <v>33</v>
      </c>
      <c r="O5245">
        <v>3860810.81081081</v>
      </c>
      <c r="P5245">
        <v>5331081.0810810812</v>
      </c>
      <c r="S5245">
        <v>41245277.477477476</v>
      </c>
      <c r="T5245">
        <v>38166833.333333328</v>
      </c>
      <c r="U5245">
        <v>560810.810810811</v>
      </c>
      <c r="V5245">
        <v>3634144.1441441439</v>
      </c>
      <c r="W5245">
        <v>1926.586206896</v>
      </c>
      <c r="X5245">
        <v>1950.7241379299999</v>
      </c>
    </row>
    <row r="5246" spans="1:24">
      <c r="A5246" s="7" t="s">
        <v>6268</v>
      </c>
      <c r="B5246" s="13" t="s">
        <v>1179</v>
      </c>
      <c r="C5246">
        <v>196456722.83077839</v>
      </c>
      <c r="D5246">
        <v>198354778.66235483</v>
      </c>
      <c r="E5246">
        <v>495315.31531531602</v>
      </c>
      <c r="F5246">
        <v>668468.46846846899</v>
      </c>
      <c r="G5246">
        <v>115</v>
      </c>
      <c r="H5246">
        <v>21</v>
      </c>
      <c r="I5246">
        <v>6</v>
      </c>
      <c r="J5246">
        <v>3</v>
      </c>
      <c r="K5246">
        <v>1</v>
      </c>
      <c r="M5246">
        <v>446</v>
      </c>
      <c r="N5246">
        <v>69</v>
      </c>
      <c r="O5246">
        <v>27888288.288288288</v>
      </c>
      <c r="P5246">
        <v>36260630.630630627</v>
      </c>
      <c r="Q5246">
        <v>140</v>
      </c>
      <c r="R5246">
        <v>69</v>
      </c>
      <c r="S5246">
        <v>99981270.270270273</v>
      </c>
      <c r="T5246">
        <v>102517247.74774775</v>
      </c>
      <c r="U5246">
        <v>27402873.873873871</v>
      </c>
      <c r="V5246">
        <v>32935761.261261262</v>
      </c>
      <c r="W5246">
        <v>2761.2758620720001</v>
      </c>
      <c r="X5246">
        <v>2782.8620689689997</v>
      </c>
    </row>
    <row r="5247" spans="1:24">
      <c r="A5247" s="7" t="s">
        <v>6269</v>
      </c>
      <c r="B5247" s="13" t="s">
        <v>1179</v>
      </c>
      <c r="C5247">
        <v>526881468.94339156</v>
      </c>
      <c r="D5247">
        <v>545018978.21762824</v>
      </c>
      <c r="E5247">
        <v>3712612.61261262</v>
      </c>
      <c r="F5247">
        <v>3781981.981981982</v>
      </c>
      <c r="G5247">
        <v>142</v>
      </c>
      <c r="H5247">
        <v>102</v>
      </c>
      <c r="I5247">
        <v>36</v>
      </c>
      <c r="J5247">
        <v>32</v>
      </c>
      <c r="K5247">
        <v>5</v>
      </c>
      <c r="M5247">
        <v>682</v>
      </c>
      <c r="N5247">
        <v>432</v>
      </c>
      <c r="O5247">
        <v>208831718.91891891</v>
      </c>
      <c r="P5247">
        <v>281044009.9099099</v>
      </c>
      <c r="Q5247">
        <v>645</v>
      </c>
      <c r="R5247">
        <v>633</v>
      </c>
      <c r="S5247">
        <v>126661164.86486487</v>
      </c>
      <c r="T5247">
        <v>128320346.84684685</v>
      </c>
      <c r="U5247">
        <v>63240000</v>
      </c>
      <c r="V5247">
        <v>280298018.01801801</v>
      </c>
      <c r="W5247">
        <v>7705.4482758739996</v>
      </c>
      <c r="X5247">
        <v>7914.0344827540002</v>
      </c>
    </row>
    <row r="5248" spans="1:24">
      <c r="A5248" s="7" t="s">
        <v>6270</v>
      </c>
      <c r="B5248" s="13" t="s">
        <v>3500</v>
      </c>
      <c r="C5248">
        <v>4575832948.4371357</v>
      </c>
      <c r="D5248">
        <v>4531072641.183115</v>
      </c>
      <c r="E5248">
        <v>13161189.189189192</v>
      </c>
      <c r="F5248">
        <v>9439327.9279279318</v>
      </c>
      <c r="G5248">
        <v>627</v>
      </c>
      <c r="H5248">
        <v>664</v>
      </c>
      <c r="I5248">
        <v>33</v>
      </c>
      <c r="J5248">
        <v>65</v>
      </c>
      <c r="K5248">
        <v>22</v>
      </c>
      <c r="M5248">
        <v>1825</v>
      </c>
      <c r="N5248">
        <v>1546</v>
      </c>
      <c r="O5248">
        <v>5675019942.3423424</v>
      </c>
      <c r="P5248">
        <v>4728658152.2522516</v>
      </c>
      <c r="Q5248">
        <v>894</v>
      </c>
      <c r="R5248">
        <v>3146</v>
      </c>
      <c r="S5248">
        <v>1058745954.054054</v>
      </c>
      <c r="T5248">
        <v>1073577477.4774776</v>
      </c>
      <c r="U5248">
        <v>5727937790.9909916</v>
      </c>
      <c r="V5248">
        <v>4468074695.4954958</v>
      </c>
      <c r="W5248">
        <v>96573.172413802007</v>
      </c>
      <c r="X5248">
        <v>97069.999999997992</v>
      </c>
    </row>
    <row r="5249" spans="1:24">
      <c r="A5249" s="7" t="s">
        <v>6271</v>
      </c>
      <c r="B5249" s="13" t="s">
        <v>1388</v>
      </c>
      <c r="C5249">
        <v>86585779.86818701</v>
      </c>
      <c r="D5249">
        <v>86338422.859033361</v>
      </c>
      <c r="E5249">
        <v>636711.711711713</v>
      </c>
      <c r="F5249">
        <v>1478378.3783783789</v>
      </c>
      <c r="G5249">
        <v>15</v>
      </c>
      <c r="H5249">
        <v>38</v>
      </c>
      <c r="I5249">
        <v>8</v>
      </c>
      <c r="J5249">
        <v>5</v>
      </c>
      <c r="M5249">
        <v>16</v>
      </c>
      <c r="N5249">
        <v>45</v>
      </c>
      <c r="O5249">
        <v>3525405.405405405</v>
      </c>
      <c r="P5249">
        <v>5199549.5495495489</v>
      </c>
      <c r="Q5249">
        <v>9</v>
      </c>
      <c r="R5249">
        <v>68</v>
      </c>
      <c r="S5249">
        <v>21762639.639639638</v>
      </c>
      <c r="T5249">
        <v>23063545.045045044</v>
      </c>
      <c r="U5249">
        <v>4596936.9369369373</v>
      </c>
      <c r="V5249">
        <v>4283153.1531531541</v>
      </c>
      <c r="W5249">
        <v>1134.1034482790001</v>
      </c>
      <c r="X5249">
        <v>1183.9310344820001</v>
      </c>
    </row>
    <row r="5250" spans="1:24">
      <c r="A5250" s="7" t="s">
        <v>6272</v>
      </c>
      <c r="B5250" s="13" t="s">
        <v>1388</v>
      </c>
      <c r="C5250">
        <v>286081489.37988114</v>
      </c>
      <c r="D5250">
        <v>278075646.23940402</v>
      </c>
      <c r="E5250">
        <v>2076013.5135135141</v>
      </c>
      <c r="F5250">
        <v>3147747.7477477482</v>
      </c>
      <c r="G5250">
        <v>31</v>
      </c>
      <c r="H5250">
        <v>72</v>
      </c>
      <c r="I5250">
        <v>7</v>
      </c>
      <c r="J5250">
        <v>6</v>
      </c>
      <c r="M5250">
        <v>56</v>
      </c>
      <c r="N5250">
        <v>99</v>
      </c>
      <c r="O5250">
        <v>31759009.009009011</v>
      </c>
      <c r="P5250">
        <v>37281891.891891897</v>
      </c>
      <c r="Q5250">
        <v>206</v>
      </c>
      <c r="R5250">
        <v>189</v>
      </c>
      <c r="S5250">
        <v>101545681.08108108</v>
      </c>
      <c r="T5250">
        <v>101611843.24324325</v>
      </c>
      <c r="U5250">
        <v>30873333.333333332</v>
      </c>
      <c r="V5250">
        <v>38782432.432432435</v>
      </c>
      <c r="W5250">
        <v>3354.5172413810001</v>
      </c>
      <c r="X5250">
        <v>3347.4827586259998</v>
      </c>
    </row>
    <row r="5251" spans="1:24">
      <c r="A5251" s="7" t="s">
        <v>581</v>
      </c>
      <c r="B5251" s="13" t="s">
        <v>3801</v>
      </c>
      <c r="C5251">
        <v>215027496.26701841</v>
      </c>
      <c r="D5251">
        <v>226163035.06892738</v>
      </c>
      <c r="E5251">
        <v>2005405.405405405</v>
      </c>
      <c r="F5251">
        <v>1825225.2252252251</v>
      </c>
      <c r="G5251">
        <v>40</v>
      </c>
      <c r="H5251">
        <v>39</v>
      </c>
      <c r="I5251">
        <v>1</v>
      </c>
      <c r="J5251">
        <v>1</v>
      </c>
      <c r="M5251">
        <v>42</v>
      </c>
      <c r="N5251">
        <v>44</v>
      </c>
      <c r="O5251">
        <v>7861261.2612612611</v>
      </c>
      <c r="P5251">
        <v>6937297.297297297</v>
      </c>
      <c r="R5251">
        <v>15</v>
      </c>
      <c r="S5251">
        <v>69719097.297297299</v>
      </c>
      <c r="T5251">
        <v>73421833.333333328</v>
      </c>
      <c r="U5251">
        <v>7648648.6486486495</v>
      </c>
      <c r="V5251">
        <v>7199279.2792792786</v>
      </c>
      <c r="W5251">
        <v>3604.8620689660002</v>
      </c>
      <c r="X5251">
        <v>3424.4827586199999</v>
      </c>
    </row>
    <row r="5252" spans="1:24">
      <c r="A5252" s="7" t="s">
        <v>582</v>
      </c>
      <c r="B5252" s="13" t="s">
        <v>3801</v>
      </c>
      <c r="C5252">
        <v>166978005.3772471</v>
      </c>
      <c r="D5252">
        <v>134421757.6506522</v>
      </c>
      <c r="E5252">
        <v>955855.85585585597</v>
      </c>
      <c r="F5252">
        <v>12612.612612613</v>
      </c>
      <c r="G5252">
        <v>94</v>
      </c>
      <c r="H5252">
        <v>34</v>
      </c>
      <c r="I5252">
        <v>1</v>
      </c>
      <c r="J5252">
        <v>1</v>
      </c>
      <c r="M5252">
        <v>95</v>
      </c>
      <c r="N5252">
        <v>36</v>
      </c>
      <c r="O5252">
        <v>5460360.3603603607</v>
      </c>
      <c r="P5252">
        <v>9425225.2252252232</v>
      </c>
      <c r="R5252">
        <v>10</v>
      </c>
      <c r="S5252">
        <v>45597837.837837838</v>
      </c>
      <c r="T5252">
        <v>37548198.198198199</v>
      </c>
      <c r="U5252">
        <v>5564234.2342342343</v>
      </c>
      <c r="V5252">
        <v>8419099.0990990996</v>
      </c>
      <c r="W5252">
        <v>3431.827586203</v>
      </c>
      <c r="X5252">
        <v>3125.2068965479998</v>
      </c>
    </row>
    <row r="5253" spans="1:24">
      <c r="A5253" s="7" t="s">
        <v>6273</v>
      </c>
      <c r="B5253" s="13" t="s">
        <v>1388</v>
      </c>
      <c r="C5253">
        <v>52053229.520494111</v>
      </c>
      <c r="D5253">
        <v>59251744.820617661</v>
      </c>
      <c r="E5253">
        <v>56824.324324325004</v>
      </c>
      <c r="F5253">
        <v>19819.819819822002</v>
      </c>
      <c r="G5253">
        <v>2</v>
      </c>
      <c r="H5253">
        <v>8</v>
      </c>
      <c r="I5253">
        <v>0</v>
      </c>
      <c r="J5253">
        <v>1</v>
      </c>
      <c r="M5253">
        <v>6</v>
      </c>
      <c r="N5253">
        <v>12</v>
      </c>
      <c r="O5253">
        <v>13103603.603603605</v>
      </c>
      <c r="P5253">
        <v>11731621.621621622</v>
      </c>
      <c r="Q5253">
        <v>10</v>
      </c>
      <c r="R5253">
        <v>33</v>
      </c>
      <c r="S5253">
        <v>18501563.063063063</v>
      </c>
      <c r="T5253">
        <v>19782846.846846845</v>
      </c>
      <c r="U5253">
        <v>12318738.738738738</v>
      </c>
      <c r="V5253">
        <v>12045945.945945945</v>
      </c>
      <c r="W5253">
        <v>705.00000000399996</v>
      </c>
      <c r="X5253">
        <v>735.24137931299992</v>
      </c>
    </row>
    <row r="5254" spans="1:24">
      <c r="A5254" s="7" t="s">
        <v>6274</v>
      </c>
      <c r="B5254" s="13" t="s">
        <v>2393</v>
      </c>
      <c r="C5254">
        <v>98304756.478887007</v>
      </c>
      <c r="D5254">
        <v>93663219.620889321</v>
      </c>
      <c r="E5254">
        <v>2703153.1531531531</v>
      </c>
      <c r="F5254">
        <v>574099.09909909999</v>
      </c>
      <c r="G5254">
        <v>31</v>
      </c>
      <c r="H5254">
        <v>39</v>
      </c>
      <c r="I5254">
        <v>6</v>
      </c>
      <c r="J5254">
        <v>6</v>
      </c>
      <c r="M5254">
        <v>38</v>
      </c>
      <c r="N5254">
        <v>48</v>
      </c>
      <c r="O5254">
        <v>10468018.018018017</v>
      </c>
      <c r="P5254">
        <v>9457342.3423423395</v>
      </c>
      <c r="Q5254">
        <v>63</v>
      </c>
      <c r="R5254">
        <v>70</v>
      </c>
      <c r="S5254">
        <v>34284576.576576576</v>
      </c>
      <c r="T5254">
        <v>35110805.405405402</v>
      </c>
      <c r="U5254">
        <v>11657117.117117118</v>
      </c>
      <c r="V5254">
        <v>10518513.513513515</v>
      </c>
      <c r="W5254">
        <v>1809.5517241360001</v>
      </c>
      <c r="X5254">
        <v>1677.0689655179999</v>
      </c>
    </row>
    <row r="5255" spans="1:24">
      <c r="A5255" s="7" t="s">
        <v>6275</v>
      </c>
      <c r="B5255" s="13" t="s">
        <v>1052</v>
      </c>
      <c r="C5255">
        <v>203862410.85679463</v>
      </c>
      <c r="D5255">
        <v>191465081.05845761</v>
      </c>
      <c r="E5255">
        <v>3346846.8468468469</v>
      </c>
      <c r="F5255">
        <v>3143918.9189189211</v>
      </c>
      <c r="G5255">
        <v>72</v>
      </c>
      <c r="H5255">
        <v>69</v>
      </c>
      <c r="I5255">
        <v>5</v>
      </c>
      <c r="J5255">
        <v>11</v>
      </c>
      <c r="K5255">
        <v>2</v>
      </c>
      <c r="M5255">
        <v>162</v>
      </c>
      <c r="N5255">
        <v>86</v>
      </c>
      <c r="O5255">
        <v>6937837.8378378395</v>
      </c>
      <c r="P5255">
        <v>13893333.33333333</v>
      </c>
      <c r="Q5255">
        <v>108</v>
      </c>
      <c r="R5255">
        <v>102</v>
      </c>
      <c r="S5255">
        <v>62465782.882882886</v>
      </c>
      <c r="T5255">
        <v>66540903.603603601</v>
      </c>
      <c r="U5255">
        <v>7037700.9009009013</v>
      </c>
      <c r="V5255">
        <v>12602021.621621625</v>
      </c>
      <c r="W5255">
        <v>4111.7241379380002</v>
      </c>
      <c r="X5255">
        <v>4809.4137931160003</v>
      </c>
    </row>
    <row r="5256" spans="1:24">
      <c r="A5256" s="7" t="s">
        <v>6276</v>
      </c>
      <c r="B5256" s="13" t="s">
        <v>6277</v>
      </c>
      <c r="C5256">
        <v>430158472.82635778</v>
      </c>
      <c r="D5256">
        <v>434588288.59694541</v>
      </c>
      <c r="E5256">
        <v>6328152.2522522537</v>
      </c>
      <c r="F5256">
        <v>4638545.9459459493</v>
      </c>
      <c r="G5256">
        <v>158</v>
      </c>
      <c r="H5256">
        <v>194</v>
      </c>
      <c r="I5256">
        <v>10</v>
      </c>
      <c r="J5256">
        <v>10</v>
      </c>
      <c r="M5256">
        <v>186</v>
      </c>
      <c r="N5256">
        <v>261</v>
      </c>
      <c r="O5256">
        <v>42276036.036036029</v>
      </c>
      <c r="P5256">
        <v>53689166.666666664</v>
      </c>
      <c r="Q5256">
        <v>32</v>
      </c>
      <c r="R5256">
        <v>140</v>
      </c>
      <c r="S5256">
        <v>107538468.46846847</v>
      </c>
      <c r="T5256">
        <v>111278809.009009</v>
      </c>
      <c r="U5256">
        <v>38414864.864864871</v>
      </c>
      <c r="V5256">
        <v>47964086.48648648</v>
      </c>
      <c r="W5256">
        <v>11813.344827585999</v>
      </c>
      <c r="X5256">
        <v>12048.310344825</v>
      </c>
    </row>
    <row r="5257" spans="1:24">
      <c r="A5257" s="7" t="s">
        <v>6278</v>
      </c>
      <c r="B5257" s="13" t="s">
        <v>1494</v>
      </c>
      <c r="C5257">
        <v>423948837.69806027</v>
      </c>
      <c r="D5257">
        <v>428610233.43536663</v>
      </c>
      <c r="E5257">
        <v>7901441.4414414428</v>
      </c>
      <c r="F5257">
        <v>3210180.1801801841</v>
      </c>
      <c r="G5257">
        <v>168</v>
      </c>
      <c r="H5257">
        <v>225</v>
      </c>
      <c r="I5257">
        <v>11</v>
      </c>
      <c r="J5257">
        <v>21</v>
      </c>
      <c r="K5257">
        <v>1</v>
      </c>
      <c r="M5257">
        <v>238</v>
      </c>
      <c r="N5257">
        <v>362</v>
      </c>
      <c r="O5257">
        <v>79068108.108108103</v>
      </c>
      <c r="P5257">
        <v>128677657.65765765</v>
      </c>
      <c r="Q5257">
        <v>1080</v>
      </c>
      <c r="R5257">
        <v>1048</v>
      </c>
      <c r="S5257">
        <v>110429621.62162162</v>
      </c>
      <c r="T5257">
        <v>120228427.92792791</v>
      </c>
      <c r="U5257">
        <v>88559909.909909904</v>
      </c>
      <c r="V5257">
        <v>127054414.41441442</v>
      </c>
      <c r="W5257">
        <v>7489.8965517260003</v>
      </c>
      <c r="X5257">
        <v>7886.3448275800001</v>
      </c>
    </row>
    <row r="5258" spans="1:24">
      <c r="A5258" s="7" t="s">
        <v>6279</v>
      </c>
      <c r="B5258" s="13" t="s">
        <v>939</v>
      </c>
      <c r="C5258">
        <v>1973575449.921032</v>
      </c>
      <c r="D5258">
        <v>1918715280.2802176</v>
      </c>
      <c r="E5258">
        <v>7021621.6216216236</v>
      </c>
      <c r="F5258">
        <v>1105153.1531531529</v>
      </c>
      <c r="G5258">
        <v>425</v>
      </c>
      <c r="H5258">
        <v>259</v>
      </c>
      <c r="I5258">
        <v>14</v>
      </c>
      <c r="J5258">
        <v>23</v>
      </c>
      <c r="K5258">
        <v>4</v>
      </c>
      <c r="M5258">
        <v>712</v>
      </c>
      <c r="N5258">
        <v>482</v>
      </c>
      <c r="O5258">
        <v>83395675.67567566</v>
      </c>
      <c r="P5258">
        <v>380441081.08108103</v>
      </c>
      <c r="Q5258">
        <v>259</v>
      </c>
      <c r="R5258">
        <v>684</v>
      </c>
      <c r="S5258">
        <v>293453301.8018018</v>
      </c>
      <c r="T5258">
        <v>296043215.31531537</v>
      </c>
      <c r="U5258">
        <v>51178954.954954959</v>
      </c>
      <c r="V5258">
        <v>65295585.585585594</v>
      </c>
      <c r="W5258">
        <v>37074.999999997002</v>
      </c>
      <c r="X5258">
        <v>38007.793103457996</v>
      </c>
    </row>
    <row r="5259" spans="1:24">
      <c r="A5259" s="7" t="s">
        <v>6280</v>
      </c>
      <c r="B5259" s="13" t="s">
        <v>896</v>
      </c>
      <c r="C5259">
        <v>36720112.958910175</v>
      </c>
      <c r="D5259">
        <v>35225113.345688179</v>
      </c>
      <c r="E5259">
        <v>2243693.6936936928</v>
      </c>
      <c r="F5259">
        <v>354954.95495495503</v>
      </c>
      <c r="G5259">
        <v>13</v>
      </c>
      <c r="H5259">
        <v>18</v>
      </c>
      <c r="I5259">
        <v>4</v>
      </c>
      <c r="J5259">
        <v>4</v>
      </c>
      <c r="M5259">
        <v>16</v>
      </c>
      <c r="N5259">
        <v>20</v>
      </c>
      <c r="O5259">
        <v>4177027.0270270286</v>
      </c>
      <c r="P5259">
        <v>23128828.828828827</v>
      </c>
      <c r="Q5259">
        <v>33</v>
      </c>
      <c r="R5259">
        <v>125</v>
      </c>
      <c r="S5259">
        <v>5932119.8198198201</v>
      </c>
      <c r="T5259">
        <v>6561229.7297297297</v>
      </c>
      <c r="U5259">
        <v>5135225.2252252251</v>
      </c>
      <c r="V5259">
        <v>23534684.684684683</v>
      </c>
      <c r="W5259">
        <v>781.65517241400005</v>
      </c>
      <c r="X5259">
        <v>748.20689655399997</v>
      </c>
    </row>
    <row r="5260" spans="1:24">
      <c r="A5260" s="7" t="s">
        <v>6281</v>
      </c>
      <c r="B5260" s="13" t="s">
        <v>1194</v>
      </c>
      <c r="C5260">
        <v>198154233.3043026</v>
      </c>
      <c r="D5260">
        <v>208571845.94375139</v>
      </c>
      <c r="E5260">
        <v>793693.69369369198</v>
      </c>
      <c r="F5260">
        <v>1452252.2522522539</v>
      </c>
      <c r="G5260">
        <v>92</v>
      </c>
      <c r="H5260">
        <v>68</v>
      </c>
      <c r="I5260">
        <v>9</v>
      </c>
      <c r="J5260">
        <v>8</v>
      </c>
      <c r="K5260">
        <v>1</v>
      </c>
      <c r="M5260">
        <v>166</v>
      </c>
      <c r="N5260">
        <v>104</v>
      </c>
      <c r="O5260">
        <v>39654054.054054052</v>
      </c>
      <c r="P5260">
        <v>96008738.738738731</v>
      </c>
      <c r="Q5260">
        <v>117</v>
      </c>
      <c r="R5260">
        <v>254</v>
      </c>
      <c r="S5260">
        <v>56590707.20720721</v>
      </c>
      <c r="T5260">
        <v>63633472.972972974</v>
      </c>
      <c r="U5260">
        <v>35914504.504504509</v>
      </c>
      <c r="V5260">
        <v>91108288.288288295</v>
      </c>
      <c r="W5260">
        <v>3197.7931034459998</v>
      </c>
      <c r="X5260">
        <v>3239.8275861980001</v>
      </c>
    </row>
    <row r="5261" spans="1:24">
      <c r="A5261" s="7" t="s">
        <v>6282</v>
      </c>
      <c r="B5261" s="13" t="s">
        <v>1084</v>
      </c>
      <c r="C5261">
        <v>223283106.27597314</v>
      </c>
      <c r="D5261">
        <v>240950293.36170718</v>
      </c>
      <c r="E5261">
        <v>1975675.675675675</v>
      </c>
      <c r="F5261">
        <v>1678603.6036036031</v>
      </c>
      <c r="G5261">
        <v>49</v>
      </c>
      <c r="H5261">
        <v>57</v>
      </c>
      <c r="I5261">
        <v>4</v>
      </c>
      <c r="J5261">
        <v>5</v>
      </c>
      <c r="M5261">
        <v>53</v>
      </c>
      <c r="N5261">
        <v>65</v>
      </c>
      <c r="O5261">
        <v>12607207.207207207</v>
      </c>
      <c r="P5261">
        <v>66078918.918918923</v>
      </c>
      <c r="Q5261">
        <v>4</v>
      </c>
      <c r="R5261">
        <v>102</v>
      </c>
      <c r="S5261">
        <v>40621376.576576576</v>
      </c>
      <c r="T5261">
        <v>39992322.522522517</v>
      </c>
      <c r="U5261">
        <v>10404234.234234234</v>
      </c>
      <c r="V5261">
        <v>13758648.648648648</v>
      </c>
      <c r="W5261">
        <v>2884.2758620740001</v>
      </c>
      <c r="X5261">
        <v>2958.5517241399998</v>
      </c>
    </row>
    <row r="5262" spans="1:24">
      <c r="A5262" s="7" t="s">
        <v>6283</v>
      </c>
      <c r="B5262" s="13" t="s">
        <v>1313</v>
      </c>
      <c r="C5262">
        <v>934850855.62139511</v>
      </c>
      <c r="D5262">
        <v>934543347.41180503</v>
      </c>
      <c r="E5262">
        <v>1110867930.6306307</v>
      </c>
      <c r="F5262">
        <v>1310099183.7837839</v>
      </c>
      <c r="G5262">
        <v>398</v>
      </c>
      <c r="H5262">
        <v>602</v>
      </c>
      <c r="I5262">
        <v>39</v>
      </c>
      <c r="J5262">
        <v>56</v>
      </c>
      <c r="K5262">
        <v>10</v>
      </c>
      <c r="M5262">
        <v>768</v>
      </c>
      <c r="N5262">
        <v>1148</v>
      </c>
      <c r="O5262">
        <v>266977108.1081081</v>
      </c>
      <c r="P5262">
        <v>472647214.41441441</v>
      </c>
      <c r="Q5262">
        <v>469</v>
      </c>
      <c r="R5262">
        <v>1064</v>
      </c>
      <c r="S5262">
        <v>331490387.38738739</v>
      </c>
      <c r="T5262">
        <v>346666863.06306303</v>
      </c>
      <c r="U5262">
        <v>288300493.69369364</v>
      </c>
      <c r="V5262">
        <v>488232432.43243241</v>
      </c>
      <c r="W5262">
        <v>16252.827586212999</v>
      </c>
      <c r="X5262">
        <v>16277.172413791999</v>
      </c>
    </row>
    <row r="5263" spans="1:24">
      <c r="A5263" s="7" t="s">
        <v>6284</v>
      </c>
      <c r="B5263" s="13" t="s">
        <v>1313</v>
      </c>
      <c r="C5263">
        <v>452686522.41515923</v>
      </c>
      <c r="D5263">
        <v>468924238.25183541</v>
      </c>
      <c r="E5263">
        <v>6799234.234234239</v>
      </c>
      <c r="F5263">
        <v>4765675.6756756837</v>
      </c>
      <c r="G5263">
        <v>388</v>
      </c>
      <c r="H5263">
        <v>274</v>
      </c>
      <c r="I5263">
        <v>31</v>
      </c>
      <c r="J5263">
        <v>45</v>
      </c>
      <c r="K5263">
        <v>2</v>
      </c>
      <c r="M5263">
        <v>675</v>
      </c>
      <c r="N5263">
        <v>533</v>
      </c>
      <c r="O5263">
        <v>1051125939.6396396</v>
      </c>
      <c r="P5263">
        <v>1120554472.9729731</v>
      </c>
      <c r="Q5263">
        <v>1563</v>
      </c>
      <c r="R5263">
        <v>1229</v>
      </c>
      <c r="S5263">
        <v>225700685.58558559</v>
      </c>
      <c r="T5263">
        <v>242462031.53153151</v>
      </c>
      <c r="U5263">
        <v>1008645926.1261261</v>
      </c>
      <c r="V5263">
        <v>1053787117.1171172</v>
      </c>
      <c r="W5263">
        <v>9742.413793112999</v>
      </c>
      <c r="X5263">
        <v>9954.4482758570011</v>
      </c>
    </row>
    <row r="5264" spans="1:24">
      <c r="A5264" s="7" t="s">
        <v>6285</v>
      </c>
      <c r="B5264" s="13" t="s">
        <v>1313</v>
      </c>
      <c r="C5264">
        <v>655355450.98043871</v>
      </c>
      <c r="D5264">
        <v>660958891.04982305</v>
      </c>
      <c r="E5264">
        <v>87153335.135135129</v>
      </c>
      <c r="F5264">
        <v>79103612.61261262</v>
      </c>
      <c r="G5264">
        <v>450</v>
      </c>
      <c r="H5264">
        <v>417</v>
      </c>
      <c r="I5264">
        <v>29</v>
      </c>
      <c r="J5264">
        <v>38</v>
      </c>
      <c r="K5264">
        <v>17</v>
      </c>
      <c r="M5264">
        <v>810</v>
      </c>
      <c r="N5264">
        <v>1009</v>
      </c>
      <c r="O5264">
        <v>290727189.18918914</v>
      </c>
      <c r="P5264">
        <v>369346306.3063063</v>
      </c>
      <c r="Q5264">
        <v>433</v>
      </c>
      <c r="R5264">
        <v>697</v>
      </c>
      <c r="S5264">
        <v>259768592.7927928</v>
      </c>
      <c r="T5264">
        <v>266351038.73873875</v>
      </c>
      <c r="U5264">
        <v>266801935.13513514</v>
      </c>
      <c r="V5264">
        <v>357675115.31531537</v>
      </c>
      <c r="W5264">
        <v>12400.310344833</v>
      </c>
      <c r="X5264">
        <v>12627.586206894</v>
      </c>
    </row>
    <row r="5265" spans="1:24">
      <c r="A5265" s="7" t="s">
        <v>6286</v>
      </c>
      <c r="B5265" s="13" t="s">
        <v>1084</v>
      </c>
      <c r="C5265">
        <v>338035767.31516469</v>
      </c>
      <c r="D5265">
        <v>367385524.15705705</v>
      </c>
      <c r="E5265">
        <v>220247627.02702701</v>
      </c>
      <c r="F5265">
        <v>719310664.86486483</v>
      </c>
      <c r="G5265">
        <v>104</v>
      </c>
      <c r="H5265">
        <v>84</v>
      </c>
      <c r="I5265">
        <v>11</v>
      </c>
      <c r="J5265">
        <v>10</v>
      </c>
      <c r="M5265">
        <v>321</v>
      </c>
      <c r="N5265">
        <v>120</v>
      </c>
      <c r="O5265">
        <v>61998783.783783779</v>
      </c>
      <c r="P5265">
        <v>44359099.0990991</v>
      </c>
      <c r="Q5265">
        <v>510</v>
      </c>
      <c r="R5265">
        <v>279</v>
      </c>
      <c r="S5265">
        <v>75296468.468468472</v>
      </c>
      <c r="T5265">
        <v>77341864.864864856</v>
      </c>
      <c r="U5265">
        <v>62556936.93693693</v>
      </c>
      <c r="V5265">
        <v>44670763.963963971</v>
      </c>
      <c r="W5265">
        <v>4749.0689655149999</v>
      </c>
      <c r="X5265">
        <v>4899.7241379369998</v>
      </c>
    </row>
    <row r="5266" spans="1:24">
      <c r="A5266" s="7" t="s">
        <v>6287</v>
      </c>
      <c r="B5266" s="13" t="s">
        <v>766</v>
      </c>
      <c r="C5266">
        <v>66598124.226000175</v>
      </c>
      <c r="D5266">
        <v>69386231.844736442</v>
      </c>
      <c r="E5266">
        <v>2214414.4144144151</v>
      </c>
      <c r="F5266">
        <v>1673873.873873875</v>
      </c>
      <c r="G5266">
        <v>12</v>
      </c>
      <c r="H5266">
        <v>14</v>
      </c>
      <c r="I5266">
        <v>2</v>
      </c>
      <c r="J5266">
        <v>1</v>
      </c>
      <c r="M5266">
        <v>29</v>
      </c>
      <c r="N5266">
        <v>28</v>
      </c>
      <c r="O5266">
        <v>10580180.180180181</v>
      </c>
      <c r="P5266">
        <v>14833828.828828828</v>
      </c>
      <c r="Q5266">
        <v>5</v>
      </c>
      <c r="R5266">
        <v>49</v>
      </c>
      <c r="S5266">
        <v>26448824.324324325</v>
      </c>
      <c r="T5266">
        <v>28037590.090090092</v>
      </c>
      <c r="U5266">
        <v>11041351.351351352</v>
      </c>
      <c r="V5266">
        <v>15908693.693693696</v>
      </c>
      <c r="W5266">
        <v>987.00000000099999</v>
      </c>
      <c r="X5266">
        <v>1031.172413793</v>
      </c>
    </row>
    <row r="5267" spans="1:24">
      <c r="A5267" s="7" t="s">
        <v>583</v>
      </c>
      <c r="B5267" s="13" t="s">
        <v>222</v>
      </c>
      <c r="C5267">
        <v>215796968.28391486</v>
      </c>
      <c r="D5267">
        <v>213818652.57705045</v>
      </c>
      <c r="E5267">
        <v>1002718.91891892</v>
      </c>
      <c r="F5267">
        <v>15315.315315316</v>
      </c>
      <c r="G5267">
        <v>40</v>
      </c>
      <c r="H5267">
        <v>56</v>
      </c>
      <c r="I5267">
        <v>0</v>
      </c>
      <c r="J5267">
        <v>1</v>
      </c>
      <c r="M5267">
        <v>70</v>
      </c>
      <c r="N5267">
        <v>98</v>
      </c>
      <c r="O5267">
        <v>25508845.045045048</v>
      </c>
      <c r="P5267">
        <v>17191711.711711708</v>
      </c>
      <c r="Q5267">
        <v>78</v>
      </c>
      <c r="R5267">
        <v>35</v>
      </c>
      <c r="S5267">
        <v>63126220.720720716</v>
      </c>
      <c r="T5267">
        <v>58721072.072072074</v>
      </c>
      <c r="U5267">
        <v>25962522.522522524</v>
      </c>
      <c r="V5267">
        <v>18554774.774774775</v>
      </c>
      <c r="W5267">
        <v>4282.8965517249999</v>
      </c>
      <c r="X5267">
        <v>4280.5517241319994</v>
      </c>
    </row>
    <row r="5268" spans="1:24">
      <c r="A5268" s="7" t="s">
        <v>6288</v>
      </c>
      <c r="B5268" s="13" t="s">
        <v>2616</v>
      </c>
      <c r="C5268">
        <v>156681942.34374335</v>
      </c>
      <c r="D5268">
        <v>156773260.04245704</v>
      </c>
      <c r="E5268">
        <v>53643304.504504502</v>
      </c>
      <c r="F5268">
        <v>61681226.126126125</v>
      </c>
      <c r="G5268">
        <v>74</v>
      </c>
      <c r="H5268">
        <v>64</v>
      </c>
      <c r="I5268">
        <v>3</v>
      </c>
      <c r="J5268">
        <v>5</v>
      </c>
      <c r="M5268">
        <v>87</v>
      </c>
      <c r="N5268">
        <v>94</v>
      </c>
      <c r="O5268">
        <v>15684144.144144146</v>
      </c>
      <c r="P5268">
        <v>33356486.486486487</v>
      </c>
      <c r="Q5268">
        <v>81</v>
      </c>
      <c r="R5268">
        <v>102</v>
      </c>
      <c r="S5268">
        <v>42293545.045045041</v>
      </c>
      <c r="T5268">
        <v>44354945.945945948</v>
      </c>
      <c r="U5268">
        <v>11150673.873873878</v>
      </c>
      <c r="V5268">
        <v>27962252.252252251</v>
      </c>
      <c r="W5268">
        <v>4704.5172413769997</v>
      </c>
      <c r="X5268">
        <v>4603.4482758610002</v>
      </c>
    </row>
    <row r="5269" spans="1:24">
      <c r="A5269" s="7" t="s">
        <v>6289</v>
      </c>
      <c r="B5269" s="13" t="s">
        <v>2225</v>
      </c>
      <c r="C5269">
        <v>5768824719.9155102</v>
      </c>
      <c r="D5269">
        <v>5311436601.5845814</v>
      </c>
      <c r="E5269">
        <v>55950860.360360362</v>
      </c>
      <c r="F5269">
        <v>14362355.855855862</v>
      </c>
      <c r="G5269">
        <v>943</v>
      </c>
      <c r="H5269">
        <v>793</v>
      </c>
      <c r="I5269">
        <v>45</v>
      </c>
      <c r="J5269">
        <v>62</v>
      </c>
      <c r="K5269">
        <v>31</v>
      </c>
      <c r="M5269">
        <v>2464</v>
      </c>
      <c r="N5269">
        <v>1940</v>
      </c>
      <c r="O5269">
        <v>4620667607.2072067</v>
      </c>
      <c r="P5269">
        <v>3798173661.261261</v>
      </c>
      <c r="Q5269">
        <v>1616</v>
      </c>
      <c r="R5269">
        <v>3143</v>
      </c>
      <c r="S5269">
        <v>754600448.64864862</v>
      </c>
      <c r="T5269">
        <v>737590981.08108103</v>
      </c>
      <c r="U5269">
        <v>4037235763.963964</v>
      </c>
      <c r="V5269">
        <v>3031695540.5405407</v>
      </c>
      <c r="W5269">
        <v>89608.275862087001</v>
      </c>
      <c r="X5269">
        <v>87275.206896566</v>
      </c>
    </row>
    <row r="5270" spans="1:24">
      <c r="A5270" s="7" t="s">
        <v>6290</v>
      </c>
      <c r="B5270" s="13" t="s">
        <v>701</v>
      </c>
      <c r="C5270">
        <v>567707271.43292415</v>
      </c>
      <c r="D5270">
        <v>482563995.03245777</v>
      </c>
      <c r="E5270">
        <v>124577072.07207206</v>
      </c>
      <c r="F5270">
        <v>590090.09009009204</v>
      </c>
      <c r="G5270">
        <v>240</v>
      </c>
      <c r="H5270">
        <v>213</v>
      </c>
      <c r="I5270">
        <v>3</v>
      </c>
      <c r="J5270">
        <v>10</v>
      </c>
      <c r="K5270">
        <v>10</v>
      </c>
      <c r="M5270">
        <v>382</v>
      </c>
      <c r="N5270">
        <v>263</v>
      </c>
      <c r="O5270">
        <v>62344369.369369365</v>
      </c>
      <c r="P5270">
        <v>95103851.351351365</v>
      </c>
      <c r="Q5270">
        <v>513</v>
      </c>
      <c r="R5270">
        <v>544</v>
      </c>
      <c r="S5270">
        <v>85240506.306306303</v>
      </c>
      <c r="T5270">
        <v>72009056.756756753</v>
      </c>
      <c r="U5270">
        <v>61868468.468468465</v>
      </c>
      <c r="V5270">
        <v>70613827.027027026</v>
      </c>
      <c r="W5270">
        <v>10711.068965521001</v>
      </c>
      <c r="X5270">
        <v>9104.4137931040004</v>
      </c>
    </row>
    <row r="5271" spans="1:24">
      <c r="A5271" s="7" t="s">
        <v>6291</v>
      </c>
      <c r="B5271" s="13" t="s">
        <v>2039</v>
      </c>
      <c r="C5271">
        <v>924264567.52848661</v>
      </c>
      <c r="D5271">
        <v>965411900.675933</v>
      </c>
      <c r="E5271">
        <v>170394031.53153151</v>
      </c>
      <c r="F5271">
        <v>47062297.297297321</v>
      </c>
      <c r="G5271">
        <v>358</v>
      </c>
      <c r="H5271">
        <v>257</v>
      </c>
      <c r="I5271">
        <v>10</v>
      </c>
      <c r="J5271">
        <v>16</v>
      </c>
      <c r="M5271">
        <v>790</v>
      </c>
      <c r="N5271">
        <v>362</v>
      </c>
      <c r="O5271">
        <v>246241711.7117117</v>
      </c>
      <c r="P5271">
        <v>240183873.87387389</v>
      </c>
      <c r="Q5271">
        <v>497</v>
      </c>
      <c r="R5271">
        <v>558</v>
      </c>
      <c r="S5271">
        <v>212804572.97297296</v>
      </c>
      <c r="T5271">
        <v>213630404.5045045</v>
      </c>
      <c r="U5271">
        <v>236959091.89189187</v>
      </c>
      <c r="V5271">
        <v>232976387.38738737</v>
      </c>
      <c r="W5271">
        <v>19692.862068964001</v>
      </c>
      <c r="X5271">
        <v>19686.17241381</v>
      </c>
    </row>
    <row r="5272" spans="1:24">
      <c r="A5272" s="7" t="s">
        <v>6292</v>
      </c>
      <c r="B5272" s="13" t="s">
        <v>1082</v>
      </c>
      <c r="C5272">
        <v>353940409.87344199</v>
      </c>
      <c r="D5272">
        <v>344578712.44163299</v>
      </c>
      <c r="E5272">
        <v>9577027.0270270277</v>
      </c>
      <c r="F5272">
        <v>863963.963963966</v>
      </c>
      <c r="G5272">
        <v>529</v>
      </c>
      <c r="H5272">
        <v>322</v>
      </c>
      <c r="I5272">
        <v>19</v>
      </c>
      <c r="J5272">
        <v>23</v>
      </c>
      <c r="M5272">
        <v>3639</v>
      </c>
      <c r="N5272">
        <v>552</v>
      </c>
      <c r="O5272">
        <v>190698288.2882883</v>
      </c>
      <c r="P5272">
        <v>187604954.95495495</v>
      </c>
      <c r="Q5272">
        <v>285</v>
      </c>
      <c r="R5272">
        <v>414</v>
      </c>
      <c r="S5272">
        <v>138354490.990991</v>
      </c>
      <c r="T5272">
        <v>112065729.72972973</v>
      </c>
      <c r="U5272">
        <v>143336376.57657659</v>
      </c>
      <c r="V5272">
        <v>148228018.01801801</v>
      </c>
      <c r="W5272">
        <v>14820.448275859</v>
      </c>
      <c r="X5272">
        <v>13753.551724131999</v>
      </c>
    </row>
    <row r="5273" spans="1:24">
      <c r="A5273" s="7" t="s">
        <v>6293</v>
      </c>
      <c r="B5273" s="13" t="s">
        <v>1943</v>
      </c>
      <c r="C5273">
        <v>1469859849.9001422</v>
      </c>
      <c r="D5273">
        <v>1571451968.8217113</v>
      </c>
      <c r="E5273">
        <v>61990540.540540546</v>
      </c>
      <c r="F5273">
        <v>1625225.225225229</v>
      </c>
      <c r="G5273">
        <v>591</v>
      </c>
      <c r="H5273">
        <v>272</v>
      </c>
      <c r="I5273">
        <v>24</v>
      </c>
      <c r="J5273">
        <v>27</v>
      </c>
      <c r="K5273">
        <v>15</v>
      </c>
      <c r="M5273">
        <v>945</v>
      </c>
      <c r="N5273">
        <v>603</v>
      </c>
      <c r="O5273">
        <v>120393153.15315315</v>
      </c>
      <c r="P5273">
        <v>99497567.567567572</v>
      </c>
      <c r="Q5273">
        <v>427</v>
      </c>
      <c r="R5273">
        <v>673</v>
      </c>
      <c r="S5273">
        <v>367573216.21621621</v>
      </c>
      <c r="T5273">
        <v>381146098.1981982</v>
      </c>
      <c r="U5273">
        <v>64023693.693693697</v>
      </c>
      <c r="V5273">
        <v>76820430.630630642</v>
      </c>
      <c r="W5273">
        <v>32320.724137935998</v>
      </c>
      <c r="X5273">
        <v>32927.655172436003</v>
      </c>
    </row>
    <row r="5274" spans="1:24">
      <c r="A5274" s="7" t="s">
        <v>6294</v>
      </c>
      <c r="B5274" s="13" t="s">
        <v>1154</v>
      </c>
      <c r="C5274">
        <v>102653118.55310655</v>
      </c>
      <c r="D5274">
        <v>104666875.15446515</v>
      </c>
      <c r="E5274">
        <v>50653603.603603609</v>
      </c>
      <c r="F5274">
        <v>135564864.86486486</v>
      </c>
      <c r="G5274">
        <v>102</v>
      </c>
      <c r="H5274">
        <v>59</v>
      </c>
      <c r="I5274">
        <v>8</v>
      </c>
      <c r="J5274">
        <v>5</v>
      </c>
      <c r="M5274">
        <v>113</v>
      </c>
      <c r="N5274">
        <v>84</v>
      </c>
      <c r="O5274">
        <v>29984234.234234232</v>
      </c>
      <c r="P5274">
        <v>33074774.774774779</v>
      </c>
      <c r="Q5274">
        <v>235</v>
      </c>
      <c r="R5274">
        <v>78</v>
      </c>
      <c r="S5274">
        <v>38290396.396396399</v>
      </c>
      <c r="T5274">
        <v>38956666.666666664</v>
      </c>
      <c r="U5274">
        <v>9962972.9729729723</v>
      </c>
      <c r="V5274">
        <v>19926936.936936934</v>
      </c>
      <c r="W5274">
        <v>5364.5517241409998</v>
      </c>
      <c r="X5274">
        <v>5331.8620689660002</v>
      </c>
    </row>
    <row r="5275" spans="1:24">
      <c r="A5275" s="7" t="s">
        <v>6295</v>
      </c>
      <c r="B5275" s="13" t="s">
        <v>3297</v>
      </c>
      <c r="C5275">
        <v>385277235.99739498</v>
      </c>
      <c r="D5275">
        <v>416751288.48748487</v>
      </c>
      <c r="E5275">
        <v>44428577.477477476</v>
      </c>
      <c r="F5275">
        <v>67329289.189189196</v>
      </c>
      <c r="G5275">
        <v>101</v>
      </c>
      <c r="H5275">
        <v>147</v>
      </c>
      <c r="I5275">
        <v>11</v>
      </c>
      <c r="J5275">
        <v>18</v>
      </c>
      <c r="M5275">
        <v>135</v>
      </c>
      <c r="N5275">
        <v>197</v>
      </c>
      <c r="O5275">
        <v>44431126.126126125</v>
      </c>
      <c r="P5275">
        <v>71181947.747747749</v>
      </c>
      <c r="Q5275">
        <v>222</v>
      </c>
      <c r="R5275">
        <v>254</v>
      </c>
      <c r="S5275">
        <v>99643346.846846849</v>
      </c>
      <c r="T5275">
        <v>105678126.12612613</v>
      </c>
      <c r="U5275">
        <v>32602342.342342343</v>
      </c>
      <c r="V5275">
        <v>45608918.918918923</v>
      </c>
      <c r="W5275">
        <v>11505.620689654001</v>
      </c>
      <c r="X5275">
        <v>11753.275862065</v>
      </c>
    </row>
    <row r="5276" spans="1:24">
      <c r="A5276" s="7" t="s">
        <v>6296</v>
      </c>
      <c r="B5276" s="13" t="s">
        <v>2771</v>
      </c>
      <c r="C5276">
        <v>327304707.57472759</v>
      </c>
      <c r="D5276">
        <v>322889567.2749638</v>
      </c>
      <c r="E5276">
        <v>106048618.91891891</v>
      </c>
      <c r="F5276">
        <v>105855962.16216217</v>
      </c>
      <c r="G5276">
        <v>185</v>
      </c>
      <c r="H5276">
        <v>68</v>
      </c>
      <c r="I5276">
        <v>27</v>
      </c>
      <c r="J5276">
        <v>17</v>
      </c>
      <c r="K5276">
        <v>2</v>
      </c>
      <c r="M5276">
        <v>240</v>
      </c>
      <c r="N5276">
        <v>82</v>
      </c>
      <c r="O5276">
        <v>80022181.081081077</v>
      </c>
      <c r="P5276">
        <v>57524324.324324325</v>
      </c>
      <c r="Q5276">
        <v>345</v>
      </c>
      <c r="R5276">
        <v>542</v>
      </c>
      <c r="S5276">
        <v>66465298.198198199</v>
      </c>
      <c r="T5276">
        <v>72105339.639639631</v>
      </c>
      <c r="U5276">
        <v>55087837.83783783</v>
      </c>
      <c r="V5276">
        <v>46247881.081081085</v>
      </c>
      <c r="W5276">
        <v>4663.999999998</v>
      </c>
      <c r="X5276">
        <v>4678.5517241309999</v>
      </c>
    </row>
    <row r="5277" spans="1:24">
      <c r="A5277" s="7" t="s">
        <v>6297</v>
      </c>
      <c r="B5277" s="13" t="s">
        <v>2771</v>
      </c>
      <c r="C5277">
        <v>5976716.4673225181</v>
      </c>
      <c r="D5277">
        <v>5940407.3517320435</v>
      </c>
      <c r="S5277">
        <v>2174081.0810810798</v>
      </c>
      <c r="T5277">
        <v>2008727.927927929</v>
      </c>
      <c r="W5277">
        <v>517.41379310699995</v>
      </c>
      <c r="X5277">
        <v>534.06896551900002</v>
      </c>
    </row>
    <row r="5278" spans="1:24">
      <c r="A5278" s="7" t="s">
        <v>6298</v>
      </c>
      <c r="B5278" s="13" t="s">
        <v>1395</v>
      </c>
      <c r="C5278">
        <v>191265926.75323969</v>
      </c>
      <c r="D5278">
        <v>187723317.28961521</v>
      </c>
      <c r="F5278">
        <v>361261.26126126101</v>
      </c>
      <c r="G5278">
        <v>16</v>
      </c>
      <c r="H5278">
        <v>11</v>
      </c>
      <c r="I5278">
        <v>1</v>
      </c>
      <c r="J5278">
        <v>1</v>
      </c>
      <c r="M5278">
        <v>49</v>
      </c>
      <c r="N5278">
        <v>31</v>
      </c>
      <c r="O5278">
        <v>3743243.2432432431</v>
      </c>
      <c r="P5278">
        <v>5065765.7657657648</v>
      </c>
      <c r="Q5278">
        <v>51</v>
      </c>
      <c r="R5278">
        <v>20</v>
      </c>
      <c r="S5278">
        <v>72664761.261261269</v>
      </c>
      <c r="T5278">
        <v>72649311.711711705</v>
      </c>
      <c r="U5278">
        <v>3521621.6216216218</v>
      </c>
      <c r="V5278">
        <v>4976756.7567567565</v>
      </c>
      <c r="W5278">
        <v>2390.827586203</v>
      </c>
      <c r="X5278">
        <v>2438.931034486</v>
      </c>
    </row>
    <row r="5279" spans="1:24">
      <c r="A5279" s="7" t="s">
        <v>6299</v>
      </c>
      <c r="B5279" s="13" t="s">
        <v>718</v>
      </c>
      <c r="C5279">
        <v>233551161.5519751</v>
      </c>
      <c r="D5279">
        <v>247229912.67796573</v>
      </c>
      <c r="E5279">
        <v>2076999.9999999991</v>
      </c>
      <c r="F5279">
        <v>298198.19819819898</v>
      </c>
      <c r="G5279">
        <v>30</v>
      </c>
      <c r="H5279">
        <v>59</v>
      </c>
      <c r="I5279">
        <v>1</v>
      </c>
      <c r="J5279">
        <v>4</v>
      </c>
      <c r="M5279">
        <v>39</v>
      </c>
      <c r="N5279">
        <v>70</v>
      </c>
      <c r="O5279">
        <v>16938881.081081081</v>
      </c>
      <c r="P5279">
        <v>13218018.018018017</v>
      </c>
      <c r="Q5279">
        <v>9</v>
      </c>
      <c r="R5279">
        <v>50</v>
      </c>
      <c r="S5279">
        <v>99498576.576576576</v>
      </c>
      <c r="T5279">
        <v>105946864.86486486</v>
      </c>
      <c r="U5279">
        <v>17818018.018018018</v>
      </c>
      <c r="V5279">
        <v>13900630.630630631</v>
      </c>
      <c r="W5279">
        <v>2482.7241379329998</v>
      </c>
      <c r="X5279">
        <v>2568.9999999950001</v>
      </c>
    </row>
    <row r="5280" spans="1:24">
      <c r="A5280" s="7" t="s">
        <v>6300</v>
      </c>
      <c r="B5280" s="13" t="s">
        <v>1500</v>
      </c>
      <c r="C5280">
        <v>888428933.37463641</v>
      </c>
      <c r="D5280">
        <v>928694791.68276918</v>
      </c>
      <c r="E5280">
        <v>11563738.738738738</v>
      </c>
      <c r="F5280">
        <v>2149549.5495495489</v>
      </c>
      <c r="G5280">
        <v>279</v>
      </c>
      <c r="H5280">
        <v>255</v>
      </c>
      <c r="I5280">
        <v>8</v>
      </c>
      <c r="J5280">
        <v>18</v>
      </c>
      <c r="M5280">
        <v>301</v>
      </c>
      <c r="N5280">
        <v>271</v>
      </c>
      <c r="O5280">
        <v>106738018.01801802</v>
      </c>
      <c r="P5280">
        <v>67079099.099099107</v>
      </c>
      <c r="Q5280">
        <v>375</v>
      </c>
      <c r="R5280">
        <v>715</v>
      </c>
      <c r="S5280">
        <v>301531666.66666663</v>
      </c>
      <c r="T5280">
        <v>316606254.95495498</v>
      </c>
      <c r="U5280">
        <v>94299729.729729727</v>
      </c>
      <c r="V5280">
        <v>67772702.702702701</v>
      </c>
      <c r="W5280">
        <v>15862.137931040001</v>
      </c>
      <c r="X5280">
        <v>15875.999999995</v>
      </c>
    </row>
    <row r="5281" spans="1:24">
      <c r="A5281" s="7" t="s">
        <v>6301</v>
      </c>
      <c r="B5281" s="13" t="s">
        <v>692</v>
      </c>
      <c r="C5281">
        <v>80073570.931817114</v>
      </c>
      <c r="D5281">
        <v>78543937.781547114</v>
      </c>
      <c r="E5281">
        <v>2599774.7747747749</v>
      </c>
      <c r="F5281">
        <v>200900.90090090301</v>
      </c>
      <c r="G5281">
        <v>50</v>
      </c>
      <c r="H5281">
        <v>11</v>
      </c>
      <c r="I5281">
        <v>3</v>
      </c>
      <c r="J5281">
        <v>12</v>
      </c>
      <c r="M5281">
        <v>102</v>
      </c>
      <c r="N5281">
        <v>97</v>
      </c>
      <c r="O5281">
        <v>6236936.9369369373</v>
      </c>
      <c r="P5281">
        <v>109648738.73873873</v>
      </c>
      <c r="Q5281">
        <v>9</v>
      </c>
      <c r="R5281">
        <v>247</v>
      </c>
      <c r="S5281">
        <v>34352355.855855852</v>
      </c>
      <c r="T5281">
        <v>33748941.441441439</v>
      </c>
      <c r="U5281">
        <v>3373963.9639639631</v>
      </c>
      <c r="V5281">
        <v>109996036.03603603</v>
      </c>
      <c r="W5281">
        <v>1655.8620689649999</v>
      </c>
      <c r="X5281">
        <v>1947.275862065</v>
      </c>
    </row>
    <row r="5282" spans="1:24">
      <c r="A5282" s="7" t="s">
        <v>6302</v>
      </c>
      <c r="B5282" s="13" t="s">
        <v>4951</v>
      </c>
      <c r="C5282">
        <v>508561634.67220616</v>
      </c>
      <c r="D5282">
        <v>554870422.0977447</v>
      </c>
      <c r="E5282">
        <v>21875140.540540539</v>
      </c>
      <c r="F5282">
        <v>169524158.55855858</v>
      </c>
      <c r="G5282">
        <v>106</v>
      </c>
      <c r="H5282">
        <v>104</v>
      </c>
      <c r="I5282">
        <v>10</v>
      </c>
      <c r="J5282">
        <v>8</v>
      </c>
      <c r="M5282">
        <v>141</v>
      </c>
      <c r="N5282">
        <v>159</v>
      </c>
      <c r="O5282">
        <v>22422702.702702705</v>
      </c>
      <c r="P5282">
        <v>159100945.94594595</v>
      </c>
      <c r="Q5282">
        <v>63</v>
      </c>
      <c r="R5282">
        <v>454</v>
      </c>
      <c r="S5282">
        <v>130784324.32432434</v>
      </c>
      <c r="T5282">
        <v>139028119.81981984</v>
      </c>
      <c r="U5282">
        <v>16830360.360360362</v>
      </c>
      <c r="V5282">
        <v>158328918.91891891</v>
      </c>
      <c r="W5282">
        <v>8587.7931034479989</v>
      </c>
      <c r="X5282">
        <v>8639.0344827589997</v>
      </c>
    </row>
    <row r="5283" spans="1:24">
      <c r="A5283" s="7" t="s">
        <v>6303</v>
      </c>
      <c r="B5283" s="13" t="s">
        <v>1117</v>
      </c>
      <c r="C5283">
        <v>362666724.43113834</v>
      </c>
      <c r="D5283">
        <v>342724899.07965773</v>
      </c>
      <c r="E5283">
        <v>2478378.3783783782</v>
      </c>
      <c r="F5283">
        <v>540540.54054054106</v>
      </c>
      <c r="G5283">
        <v>42</v>
      </c>
      <c r="H5283">
        <v>18</v>
      </c>
      <c r="I5283">
        <v>6</v>
      </c>
      <c r="J5283">
        <v>10</v>
      </c>
      <c r="M5283">
        <v>154</v>
      </c>
      <c r="N5283">
        <v>163</v>
      </c>
      <c r="O5283">
        <v>119859784.68468469</v>
      </c>
      <c r="P5283">
        <v>79232837.83783783</v>
      </c>
      <c r="Q5283">
        <v>11</v>
      </c>
      <c r="R5283">
        <v>236</v>
      </c>
      <c r="S5283">
        <v>217744653.15315315</v>
      </c>
      <c r="T5283">
        <v>204509834.23423424</v>
      </c>
      <c r="U5283">
        <v>75854414.414414406</v>
      </c>
      <c r="V5283">
        <v>79410410.810810804</v>
      </c>
      <c r="W5283">
        <v>5649.8275862049995</v>
      </c>
      <c r="X5283">
        <v>5706.2758620730001</v>
      </c>
    </row>
    <row r="5284" spans="1:24">
      <c r="A5284" s="7" t="s">
        <v>6304</v>
      </c>
      <c r="B5284" s="13" t="s">
        <v>2871</v>
      </c>
      <c r="C5284">
        <v>2252818476.1624689</v>
      </c>
      <c r="D5284">
        <v>2308065694.0490332</v>
      </c>
      <c r="E5284">
        <v>6292738.7387387417</v>
      </c>
      <c r="F5284">
        <v>3094891.8918919</v>
      </c>
      <c r="G5284">
        <v>292</v>
      </c>
      <c r="H5284">
        <v>356</v>
      </c>
      <c r="I5284">
        <v>12</v>
      </c>
      <c r="J5284">
        <v>24</v>
      </c>
      <c r="M5284">
        <v>500</v>
      </c>
      <c r="N5284">
        <v>563</v>
      </c>
      <c r="O5284">
        <v>192692617.11711714</v>
      </c>
      <c r="P5284">
        <v>100894884.68468469</v>
      </c>
      <c r="Q5284">
        <v>1355</v>
      </c>
      <c r="R5284">
        <v>1301</v>
      </c>
      <c r="S5284">
        <v>602836728.82882881</v>
      </c>
      <c r="T5284">
        <v>629777872.07207203</v>
      </c>
      <c r="U5284">
        <v>46729682.882882886</v>
      </c>
      <c r="V5284">
        <v>139550043.24324325</v>
      </c>
      <c r="W5284">
        <v>38780.068965512997</v>
      </c>
      <c r="X5284">
        <v>39632.206896550997</v>
      </c>
    </row>
    <row r="5285" spans="1:24">
      <c r="A5285" s="7" t="s">
        <v>6305</v>
      </c>
      <c r="B5285" s="13" t="s">
        <v>2517</v>
      </c>
      <c r="C5285">
        <v>371296819.28044927</v>
      </c>
      <c r="D5285">
        <v>373899217.25483805</v>
      </c>
      <c r="E5285">
        <v>9212612.6126126163</v>
      </c>
      <c r="F5285">
        <v>2433558.5585585642</v>
      </c>
      <c r="G5285">
        <v>283</v>
      </c>
      <c r="H5285">
        <v>174</v>
      </c>
      <c r="I5285">
        <v>9</v>
      </c>
      <c r="J5285">
        <v>16</v>
      </c>
      <c r="M5285">
        <v>461</v>
      </c>
      <c r="N5285">
        <v>237</v>
      </c>
      <c r="O5285">
        <v>67083783.783783786</v>
      </c>
      <c r="P5285">
        <v>85971171.171171173</v>
      </c>
      <c r="Q5285">
        <v>288</v>
      </c>
      <c r="R5285">
        <v>347</v>
      </c>
      <c r="S5285">
        <v>113038545.04504505</v>
      </c>
      <c r="T5285">
        <v>115555379.27927928</v>
      </c>
      <c r="U5285">
        <v>43600810.810810812</v>
      </c>
      <c r="V5285">
        <v>48713106.306306303</v>
      </c>
      <c r="W5285">
        <v>9366.8275862030005</v>
      </c>
      <c r="X5285">
        <v>9381.2068965529998</v>
      </c>
    </row>
    <row r="5286" spans="1:24">
      <c r="A5286" s="7" t="s">
        <v>6306</v>
      </c>
      <c r="B5286" s="13" t="s">
        <v>1395</v>
      </c>
      <c r="C5286">
        <v>150014888.03132987</v>
      </c>
      <c r="D5286">
        <v>139857296.85580027</v>
      </c>
      <c r="E5286">
        <v>14082882.882882884</v>
      </c>
      <c r="F5286">
        <v>3081981.981981982</v>
      </c>
      <c r="G5286">
        <v>49</v>
      </c>
      <c r="H5286">
        <v>23</v>
      </c>
      <c r="I5286">
        <v>6</v>
      </c>
      <c r="J5286">
        <v>2</v>
      </c>
      <c r="K5286">
        <v>1</v>
      </c>
      <c r="M5286">
        <v>66</v>
      </c>
      <c r="N5286">
        <v>40</v>
      </c>
      <c r="O5286">
        <v>15383783.783783784</v>
      </c>
      <c r="P5286">
        <v>10879729.729729727</v>
      </c>
      <c r="Q5286">
        <v>52</v>
      </c>
      <c r="R5286">
        <v>2</v>
      </c>
      <c r="S5286">
        <v>49719450.45045045</v>
      </c>
      <c r="T5286">
        <v>46016490.990990996</v>
      </c>
      <c r="U5286">
        <v>13391981.981981985</v>
      </c>
      <c r="V5286">
        <v>10045675.675675675</v>
      </c>
      <c r="W5286">
        <v>2292.0344827589997</v>
      </c>
      <c r="X5286">
        <v>2286.2758620700001</v>
      </c>
    </row>
    <row r="5287" spans="1:24">
      <c r="A5287" s="7" t="s">
        <v>6307</v>
      </c>
      <c r="B5287" s="13" t="s">
        <v>1303</v>
      </c>
      <c r="C5287">
        <v>72071033.114103168</v>
      </c>
      <c r="D5287">
        <v>67804656.277017891</v>
      </c>
      <c r="E5287">
        <v>2844819.8198198192</v>
      </c>
      <c r="F5287">
        <v>8433333.333333334</v>
      </c>
      <c r="G5287">
        <v>11</v>
      </c>
      <c r="H5287">
        <v>8</v>
      </c>
      <c r="I5287">
        <v>0</v>
      </c>
      <c r="J5287">
        <v>2</v>
      </c>
      <c r="K5287">
        <v>1</v>
      </c>
      <c r="M5287">
        <v>11</v>
      </c>
      <c r="N5287">
        <v>12</v>
      </c>
      <c r="O5287">
        <v>11241441.441441441</v>
      </c>
      <c r="P5287">
        <v>14479279.27927928</v>
      </c>
      <c r="Q5287">
        <v>2</v>
      </c>
      <c r="R5287">
        <v>8</v>
      </c>
      <c r="S5287">
        <v>21887385.585585587</v>
      </c>
      <c r="T5287">
        <v>21213279.279279284</v>
      </c>
      <c r="U5287">
        <v>9894504.5045045037</v>
      </c>
      <c r="V5287">
        <v>9980990.9909909908</v>
      </c>
      <c r="W5287">
        <v>1072.2413793109999</v>
      </c>
      <c r="X5287">
        <v>1048.2758620689999</v>
      </c>
    </row>
    <row r="5288" spans="1:24">
      <c r="A5288" s="7" t="s">
        <v>6308</v>
      </c>
      <c r="B5288" s="13" t="s">
        <v>1832</v>
      </c>
      <c r="C5288">
        <v>270257699.36785913</v>
      </c>
      <c r="D5288">
        <v>267822149.52927947</v>
      </c>
      <c r="E5288">
        <v>193918.91891892001</v>
      </c>
      <c r="F5288">
        <v>368468.46846846998</v>
      </c>
      <c r="G5288">
        <v>18</v>
      </c>
      <c r="H5288">
        <v>29</v>
      </c>
      <c r="I5288">
        <v>14</v>
      </c>
      <c r="J5288">
        <v>10</v>
      </c>
      <c r="M5288">
        <v>87</v>
      </c>
      <c r="N5288">
        <v>104</v>
      </c>
      <c r="O5288">
        <v>20639797.297297299</v>
      </c>
      <c r="P5288">
        <v>93198342.342342347</v>
      </c>
      <c r="Q5288">
        <v>187</v>
      </c>
      <c r="R5288">
        <v>206</v>
      </c>
      <c r="S5288">
        <v>83692054.954954952</v>
      </c>
      <c r="T5288">
        <v>86057198.198198199</v>
      </c>
      <c r="U5288">
        <v>18542522.522522524</v>
      </c>
      <c r="V5288">
        <v>93080990.990990981</v>
      </c>
      <c r="W5288">
        <v>4564.6551724149995</v>
      </c>
      <c r="X5288">
        <v>4521.4827586179999</v>
      </c>
    </row>
    <row r="5289" spans="1:24">
      <c r="A5289" s="7" t="s">
        <v>584</v>
      </c>
      <c r="B5289" s="13" t="s">
        <v>1405</v>
      </c>
      <c r="C5289">
        <v>38909366.999639064</v>
      </c>
      <c r="D5289">
        <v>37110463.727429405</v>
      </c>
      <c r="E5289">
        <v>468468.468468468</v>
      </c>
      <c r="G5289">
        <v>4</v>
      </c>
      <c r="H5289">
        <v>1</v>
      </c>
      <c r="I5289">
        <v>0</v>
      </c>
      <c r="M5289">
        <v>5</v>
      </c>
      <c r="N5289">
        <v>1</v>
      </c>
      <c r="O5289">
        <v>2723243.2432432431</v>
      </c>
      <c r="P5289">
        <v>947747.74774774804</v>
      </c>
      <c r="Q5289">
        <v>15</v>
      </c>
      <c r="S5289">
        <v>4641126.1261261255</v>
      </c>
      <c r="T5289">
        <v>4322477.4774774779</v>
      </c>
      <c r="U5289">
        <v>2535405.4054054059</v>
      </c>
      <c r="V5289">
        <v>968018.01801801799</v>
      </c>
      <c r="W5289">
        <v>398.55172413700001</v>
      </c>
      <c r="X5289">
        <v>364.48275862200001</v>
      </c>
    </row>
    <row r="5290" spans="1:24">
      <c r="A5290" s="7" t="s">
        <v>6309</v>
      </c>
      <c r="B5290" s="13" t="s">
        <v>2473</v>
      </c>
      <c r="C5290">
        <v>1053602822.0311799</v>
      </c>
      <c r="D5290">
        <v>1017055927.1244823</v>
      </c>
      <c r="E5290">
        <v>1765990.9909909901</v>
      </c>
      <c r="F5290">
        <v>1498198.1981981981</v>
      </c>
      <c r="G5290">
        <v>131</v>
      </c>
      <c r="H5290">
        <v>119</v>
      </c>
      <c r="I5290">
        <v>11</v>
      </c>
      <c r="J5290">
        <v>17</v>
      </c>
      <c r="K5290">
        <v>2</v>
      </c>
      <c r="M5290">
        <v>385</v>
      </c>
      <c r="N5290">
        <v>344</v>
      </c>
      <c r="O5290">
        <v>18302342.342342339</v>
      </c>
      <c r="P5290">
        <v>229817027.02702701</v>
      </c>
      <c r="Q5290">
        <v>60</v>
      </c>
      <c r="R5290">
        <v>416</v>
      </c>
      <c r="S5290">
        <v>259376475.67567569</v>
      </c>
      <c r="T5290">
        <v>263123541.44144145</v>
      </c>
      <c r="U5290">
        <v>17154512.612612613</v>
      </c>
      <c r="V5290">
        <v>228365455.85585585</v>
      </c>
      <c r="W5290">
        <v>18114.241379309999</v>
      </c>
      <c r="X5290">
        <v>18418.724137935002</v>
      </c>
    </row>
    <row r="5291" spans="1:24">
      <c r="A5291" s="7" t="s">
        <v>6310</v>
      </c>
      <c r="B5291" s="13" t="s">
        <v>2473</v>
      </c>
      <c r="C5291">
        <v>1297062286.0164828</v>
      </c>
      <c r="D5291">
        <v>1194924405.2455046</v>
      </c>
      <c r="E5291">
        <v>2588738.7387387389</v>
      </c>
      <c r="F5291">
        <v>525225.22522522602</v>
      </c>
      <c r="G5291">
        <v>133</v>
      </c>
      <c r="H5291">
        <v>187</v>
      </c>
      <c r="I5291">
        <v>10</v>
      </c>
      <c r="J5291">
        <v>13</v>
      </c>
      <c r="K5291">
        <v>6</v>
      </c>
      <c r="M5291">
        <v>406</v>
      </c>
      <c r="N5291">
        <v>421</v>
      </c>
      <c r="O5291">
        <v>14198468.468468469</v>
      </c>
      <c r="P5291">
        <v>48990585.585585587</v>
      </c>
      <c r="Q5291">
        <v>29</v>
      </c>
      <c r="R5291">
        <v>427</v>
      </c>
      <c r="S5291">
        <v>305474070.27027029</v>
      </c>
      <c r="T5291">
        <v>304213716.21621621</v>
      </c>
      <c r="U5291">
        <v>13590527.027027026</v>
      </c>
      <c r="V5291">
        <v>46894504.504504502</v>
      </c>
      <c r="W5291">
        <v>21551.413793098</v>
      </c>
      <c r="X5291">
        <v>20869.655172403</v>
      </c>
    </row>
    <row r="5292" spans="1:24">
      <c r="A5292" s="7" t="s">
        <v>6311</v>
      </c>
      <c r="B5292" s="13" t="s">
        <v>1872</v>
      </c>
      <c r="C5292">
        <v>643903883.77530396</v>
      </c>
      <c r="D5292">
        <v>630407030.2794081</v>
      </c>
      <c r="E5292">
        <v>632432.43243243301</v>
      </c>
      <c r="F5292">
        <v>219521.621621623</v>
      </c>
      <c r="G5292">
        <v>69</v>
      </c>
      <c r="H5292">
        <v>81</v>
      </c>
      <c r="I5292">
        <v>14</v>
      </c>
      <c r="J5292">
        <v>18</v>
      </c>
      <c r="K5292">
        <v>2</v>
      </c>
      <c r="M5292">
        <v>269</v>
      </c>
      <c r="N5292">
        <v>321</v>
      </c>
      <c r="O5292">
        <v>10408558.558558559</v>
      </c>
      <c r="P5292">
        <v>21237098.198198199</v>
      </c>
      <c r="Q5292">
        <v>88</v>
      </c>
      <c r="R5292">
        <v>350</v>
      </c>
      <c r="S5292">
        <v>150351175.67567569</v>
      </c>
      <c r="T5292">
        <v>153205891.8918919</v>
      </c>
      <c r="U5292">
        <v>10556216.216216214</v>
      </c>
      <c r="V5292">
        <v>19596306.306306306</v>
      </c>
      <c r="W5292">
        <v>10732.655172413</v>
      </c>
      <c r="X5292">
        <v>11011.068965514001</v>
      </c>
    </row>
    <row r="5293" spans="1:24">
      <c r="A5293" s="7" t="s">
        <v>6312</v>
      </c>
      <c r="B5293" s="13" t="s">
        <v>3238</v>
      </c>
      <c r="C5293">
        <v>265327954.75352594</v>
      </c>
      <c r="D5293">
        <v>258881696.22967249</v>
      </c>
      <c r="E5293">
        <v>162958054.05405408</v>
      </c>
      <c r="F5293">
        <v>112791690.09009011</v>
      </c>
      <c r="G5293">
        <v>49</v>
      </c>
      <c r="H5293">
        <v>72</v>
      </c>
      <c r="I5293">
        <v>8</v>
      </c>
      <c r="J5293">
        <v>9</v>
      </c>
      <c r="M5293">
        <v>58</v>
      </c>
      <c r="N5293">
        <v>115</v>
      </c>
      <c r="O5293">
        <v>54748738.738738731</v>
      </c>
      <c r="P5293">
        <v>56712792.79279279</v>
      </c>
      <c r="Q5293">
        <v>95</v>
      </c>
      <c r="R5293">
        <v>164</v>
      </c>
      <c r="S5293">
        <v>83717644.144144148</v>
      </c>
      <c r="T5293">
        <v>87611462.162162155</v>
      </c>
      <c r="U5293">
        <v>47440000</v>
      </c>
      <c r="V5293">
        <v>48985405.40540541</v>
      </c>
      <c r="W5293">
        <v>3698.5172413810001</v>
      </c>
      <c r="X5293">
        <v>3816.3793103460002</v>
      </c>
    </row>
    <row r="5294" spans="1:24">
      <c r="A5294" s="7" t="s">
        <v>6313</v>
      </c>
      <c r="B5294" s="13" t="s">
        <v>1270</v>
      </c>
      <c r="C5294">
        <v>628677403.71636689</v>
      </c>
      <c r="D5294">
        <v>629505669.69985557</v>
      </c>
      <c r="E5294">
        <v>75038023.423423424</v>
      </c>
      <c r="F5294">
        <v>106996882.88288288</v>
      </c>
      <c r="G5294">
        <v>238</v>
      </c>
      <c r="H5294">
        <v>167</v>
      </c>
      <c r="I5294">
        <v>14</v>
      </c>
      <c r="J5294">
        <v>7</v>
      </c>
      <c r="K5294">
        <v>7</v>
      </c>
      <c r="M5294">
        <v>354</v>
      </c>
      <c r="N5294">
        <v>225</v>
      </c>
      <c r="O5294">
        <v>38676036.036036037</v>
      </c>
      <c r="P5294">
        <v>52860202.702702701</v>
      </c>
      <c r="Q5294">
        <v>244</v>
      </c>
      <c r="R5294">
        <v>226</v>
      </c>
      <c r="S5294">
        <v>126999745.94594595</v>
      </c>
      <c r="T5294">
        <v>137372144.14414415</v>
      </c>
      <c r="U5294">
        <v>30739369.369369373</v>
      </c>
      <c r="V5294">
        <v>40285045.045045048</v>
      </c>
      <c r="W5294">
        <v>8237.7586206920005</v>
      </c>
      <c r="X5294">
        <v>7826.8620689620002</v>
      </c>
    </row>
    <row r="5295" spans="1:24">
      <c r="A5295" s="7" t="s">
        <v>6314</v>
      </c>
      <c r="B5295" s="13" t="s">
        <v>3870</v>
      </c>
      <c r="C5295">
        <v>292982649.07088476</v>
      </c>
      <c r="D5295">
        <v>304161762.95395768</v>
      </c>
      <c r="E5295">
        <v>1343918.9189189179</v>
      </c>
      <c r="F5295">
        <v>564864.86486486404</v>
      </c>
      <c r="G5295">
        <v>65</v>
      </c>
      <c r="H5295">
        <v>64</v>
      </c>
      <c r="I5295">
        <v>3</v>
      </c>
      <c r="J5295">
        <v>2</v>
      </c>
      <c r="K5295">
        <v>3</v>
      </c>
      <c r="M5295">
        <v>86</v>
      </c>
      <c r="N5295">
        <v>75</v>
      </c>
      <c r="O5295">
        <v>118263063.06306306</v>
      </c>
      <c r="P5295">
        <v>98864324.32432434</v>
      </c>
      <c r="Q5295">
        <v>171</v>
      </c>
      <c r="R5295">
        <v>259</v>
      </c>
      <c r="S5295">
        <v>78974775.675675675</v>
      </c>
      <c r="T5295">
        <v>84192761.261261269</v>
      </c>
      <c r="U5295">
        <v>5465945.9459459446</v>
      </c>
      <c r="V5295">
        <v>8123063.0630630627</v>
      </c>
      <c r="W5295">
        <v>3920.1034482760001</v>
      </c>
      <c r="X5295">
        <v>4133.9999999970005</v>
      </c>
    </row>
    <row r="5296" spans="1:24">
      <c r="A5296" s="7" t="s">
        <v>6315</v>
      </c>
      <c r="B5296" s="13" t="s">
        <v>1361</v>
      </c>
      <c r="C5296">
        <v>3516561081.2924495</v>
      </c>
      <c r="D5296">
        <v>3159948466.1846595</v>
      </c>
      <c r="E5296">
        <v>2801680508.1081085</v>
      </c>
      <c r="F5296">
        <v>14593243.243243275</v>
      </c>
      <c r="G5296">
        <v>481</v>
      </c>
      <c r="H5296">
        <v>550</v>
      </c>
      <c r="I5296">
        <v>48</v>
      </c>
      <c r="J5296">
        <v>78</v>
      </c>
      <c r="K5296">
        <v>22</v>
      </c>
      <c r="M5296">
        <v>1354</v>
      </c>
      <c r="N5296">
        <v>1732</v>
      </c>
      <c r="O5296">
        <v>344638288.28828824</v>
      </c>
      <c r="P5296">
        <v>241380382.88288289</v>
      </c>
      <c r="Q5296">
        <v>286</v>
      </c>
      <c r="R5296">
        <v>3486</v>
      </c>
      <c r="S5296">
        <v>4154951469.3693695</v>
      </c>
      <c r="T5296">
        <v>3392183726.1261258</v>
      </c>
      <c r="U5296">
        <v>117938738.73873875</v>
      </c>
      <c r="V5296">
        <v>252383783.78378379</v>
      </c>
      <c r="W5296">
        <v>50066.000000004002</v>
      </c>
      <c r="X5296">
        <v>50944.655172453</v>
      </c>
    </row>
    <row r="5297" spans="1:24">
      <c r="A5297" s="7" t="s">
        <v>6316</v>
      </c>
      <c r="B5297" s="13" t="s">
        <v>842</v>
      </c>
      <c r="C5297">
        <v>139594098.3969968</v>
      </c>
      <c r="D5297">
        <v>141909230.04995129</v>
      </c>
      <c r="E5297">
        <v>874324.32432432706</v>
      </c>
      <c r="F5297">
        <v>205405.405405408</v>
      </c>
      <c r="G5297">
        <v>23</v>
      </c>
      <c r="H5297">
        <v>27</v>
      </c>
      <c r="I5297">
        <v>11</v>
      </c>
      <c r="J5297">
        <v>10</v>
      </c>
      <c r="M5297">
        <v>26</v>
      </c>
      <c r="N5297">
        <v>46</v>
      </c>
      <c r="O5297">
        <v>43185945.945945948</v>
      </c>
      <c r="P5297">
        <v>78104234.234234229</v>
      </c>
      <c r="Q5297">
        <v>4</v>
      </c>
      <c r="R5297">
        <v>242</v>
      </c>
      <c r="S5297">
        <v>37542547.747747749</v>
      </c>
      <c r="T5297">
        <v>39882059.459459454</v>
      </c>
      <c r="U5297">
        <v>41362972.972972974</v>
      </c>
      <c r="V5297">
        <v>79186576.576576576</v>
      </c>
      <c r="W5297">
        <v>2003.172413794</v>
      </c>
      <c r="X5297">
        <v>2057.9310344820001</v>
      </c>
    </row>
    <row r="5298" spans="1:24">
      <c r="A5298" s="7" t="s">
        <v>6961</v>
      </c>
      <c r="B5298" s="13" t="s">
        <v>171</v>
      </c>
      <c r="E5298">
        <v>16134684.684684685</v>
      </c>
      <c r="F5298">
        <v>5405405.405405405</v>
      </c>
      <c r="O5298">
        <v>579729.72972973005</v>
      </c>
    </row>
    <row r="5299" spans="1:24">
      <c r="A5299" s="7" t="s">
        <v>585</v>
      </c>
      <c r="B5299" s="13" t="s">
        <v>171</v>
      </c>
      <c r="C5299">
        <v>151340108.69528896</v>
      </c>
      <c r="D5299">
        <v>148048882.85747728</v>
      </c>
      <c r="E5299">
        <v>1335810.8108108109</v>
      </c>
      <c r="F5299">
        <v>512387.38738738699</v>
      </c>
      <c r="G5299">
        <v>59</v>
      </c>
      <c r="H5299">
        <v>46</v>
      </c>
      <c r="I5299">
        <v>3</v>
      </c>
      <c r="J5299">
        <v>3</v>
      </c>
      <c r="M5299">
        <v>72</v>
      </c>
      <c r="N5299">
        <v>53</v>
      </c>
      <c r="O5299">
        <v>20753018.018018018</v>
      </c>
      <c r="P5299">
        <v>19567567.567567565</v>
      </c>
      <c r="Q5299">
        <v>85</v>
      </c>
      <c r="R5299">
        <v>75</v>
      </c>
      <c r="S5299">
        <v>30180000</v>
      </c>
      <c r="T5299">
        <v>30197504.504504506</v>
      </c>
      <c r="U5299">
        <v>14776846.846846847</v>
      </c>
      <c r="V5299">
        <v>12397657.657657661</v>
      </c>
      <c r="W5299">
        <v>1872.448275861</v>
      </c>
      <c r="X5299">
        <v>1882</v>
      </c>
    </row>
    <row r="5300" spans="1:24">
      <c r="A5300" s="7" t="s">
        <v>586</v>
      </c>
      <c r="B5300" s="13" t="s">
        <v>171</v>
      </c>
      <c r="C5300">
        <v>360683616.37162483</v>
      </c>
      <c r="D5300">
        <v>421090785.84203118</v>
      </c>
      <c r="E5300">
        <v>209189.189189189</v>
      </c>
      <c r="F5300">
        <v>28828.828828828999</v>
      </c>
      <c r="G5300">
        <v>96</v>
      </c>
      <c r="H5300">
        <v>133</v>
      </c>
      <c r="I5300">
        <v>4</v>
      </c>
      <c r="J5300">
        <v>5</v>
      </c>
      <c r="K5300">
        <v>4</v>
      </c>
      <c r="M5300">
        <v>136</v>
      </c>
      <c r="N5300">
        <v>169</v>
      </c>
      <c r="O5300">
        <v>18863243.24324324</v>
      </c>
      <c r="P5300">
        <v>20563963.963963963</v>
      </c>
      <c r="Q5300">
        <v>140</v>
      </c>
      <c r="R5300">
        <v>88</v>
      </c>
      <c r="S5300">
        <v>47101653.153153151</v>
      </c>
      <c r="T5300">
        <v>54112986.48648648</v>
      </c>
      <c r="U5300">
        <v>16036756.756756758</v>
      </c>
      <c r="V5300">
        <v>14551171.17117117</v>
      </c>
      <c r="W5300">
        <v>5075.7931034430003</v>
      </c>
      <c r="X5300">
        <v>5184.7586206899996</v>
      </c>
    </row>
    <row r="5301" spans="1:24">
      <c r="A5301" s="7" t="s">
        <v>587</v>
      </c>
      <c r="B5301" s="13" t="s">
        <v>171</v>
      </c>
      <c r="C5301">
        <v>174092935.77781615</v>
      </c>
      <c r="D5301">
        <v>174226362.57920706</v>
      </c>
      <c r="E5301">
        <v>335585.58558558498</v>
      </c>
      <c r="F5301">
        <v>412837.83783783898</v>
      </c>
      <c r="G5301">
        <v>26</v>
      </c>
      <c r="H5301">
        <v>39</v>
      </c>
      <c r="I5301">
        <v>2</v>
      </c>
      <c r="J5301">
        <v>1</v>
      </c>
      <c r="M5301">
        <v>35</v>
      </c>
      <c r="N5301">
        <v>45</v>
      </c>
      <c r="O5301">
        <v>12121351.351351351</v>
      </c>
      <c r="P5301">
        <v>10563963.963963961</v>
      </c>
      <c r="Q5301">
        <v>44</v>
      </c>
      <c r="R5301">
        <v>64</v>
      </c>
      <c r="S5301">
        <v>18740770.270270269</v>
      </c>
      <c r="T5301">
        <v>19687162.162162162</v>
      </c>
      <c r="U5301">
        <v>10327160.360360362</v>
      </c>
      <c r="V5301">
        <v>10125135.135135137</v>
      </c>
      <c r="W5301">
        <v>1975.34482759</v>
      </c>
      <c r="X5301">
        <v>2026.724137935</v>
      </c>
    </row>
    <row r="5302" spans="1:24">
      <c r="A5302" s="7" t="s">
        <v>588</v>
      </c>
      <c r="B5302" s="13" t="s">
        <v>171</v>
      </c>
      <c r="C5302">
        <v>56551647.955452457</v>
      </c>
      <c r="D5302">
        <v>59566633.768599808</v>
      </c>
      <c r="E5302">
        <v>47027.027027028002</v>
      </c>
      <c r="F5302">
        <v>61261.261261262</v>
      </c>
      <c r="G5302">
        <v>26</v>
      </c>
      <c r="H5302">
        <v>25</v>
      </c>
      <c r="I5302">
        <v>2</v>
      </c>
      <c r="J5302">
        <v>2</v>
      </c>
      <c r="M5302">
        <v>32</v>
      </c>
      <c r="N5302">
        <v>28</v>
      </c>
      <c r="O5302">
        <v>6998108.1081081079</v>
      </c>
      <c r="P5302">
        <v>5641441.4414414428</v>
      </c>
      <c r="Q5302">
        <v>81</v>
      </c>
      <c r="R5302">
        <v>47</v>
      </c>
      <c r="S5302">
        <v>9658990.9909909926</v>
      </c>
      <c r="T5302">
        <v>9526626.1261261273</v>
      </c>
      <c r="U5302">
        <v>6444954.9549549557</v>
      </c>
      <c r="V5302">
        <v>4536666.666666667</v>
      </c>
      <c r="W5302">
        <v>1037.137931037</v>
      </c>
      <c r="X5302">
        <v>1092.5172413820001</v>
      </c>
    </row>
    <row r="5303" spans="1:24">
      <c r="A5303" s="7" t="s">
        <v>6317</v>
      </c>
      <c r="B5303" s="13" t="s">
        <v>995</v>
      </c>
      <c r="C5303">
        <v>344634030.32652986</v>
      </c>
      <c r="D5303">
        <v>338905744.2727412</v>
      </c>
      <c r="E5303">
        <v>75206126.12612614</v>
      </c>
      <c r="F5303">
        <v>46685246.846846856</v>
      </c>
      <c r="G5303">
        <v>195</v>
      </c>
      <c r="H5303">
        <v>239</v>
      </c>
      <c r="I5303">
        <v>21</v>
      </c>
      <c r="J5303">
        <v>10</v>
      </c>
      <c r="K5303">
        <v>8</v>
      </c>
      <c r="M5303">
        <v>395</v>
      </c>
      <c r="N5303">
        <v>438</v>
      </c>
      <c r="O5303">
        <v>63952624.324324325</v>
      </c>
      <c r="P5303">
        <v>47646424.324324332</v>
      </c>
      <c r="Q5303">
        <v>152</v>
      </c>
      <c r="R5303">
        <v>202</v>
      </c>
      <c r="S5303">
        <v>77336828.828828827</v>
      </c>
      <c r="T5303">
        <v>83671252.252252251</v>
      </c>
      <c r="U5303">
        <v>54442972.972972967</v>
      </c>
      <c r="V5303">
        <v>35350810.810810804</v>
      </c>
      <c r="W5303">
        <v>5398.5172413800001</v>
      </c>
      <c r="X5303">
        <v>5334.931034487</v>
      </c>
    </row>
    <row r="5304" spans="1:24">
      <c r="A5304" s="7" t="s">
        <v>6318</v>
      </c>
      <c r="B5304" s="13" t="s">
        <v>3468</v>
      </c>
      <c r="C5304">
        <v>10782866112.666378</v>
      </c>
      <c r="D5304">
        <v>9941250290.5954285</v>
      </c>
      <c r="E5304">
        <v>8169892072.9729729</v>
      </c>
      <c r="F5304">
        <v>3640903890.0900898</v>
      </c>
      <c r="G5304">
        <v>2406</v>
      </c>
      <c r="H5304">
        <v>2410</v>
      </c>
      <c r="I5304">
        <v>64</v>
      </c>
      <c r="J5304">
        <v>111</v>
      </c>
      <c r="K5304">
        <v>46</v>
      </c>
      <c r="M5304">
        <v>5586</v>
      </c>
      <c r="N5304">
        <v>4497</v>
      </c>
      <c r="O5304">
        <v>6924764222.5225229</v>
      </c>
      <c r="P5304">
        <v>755151639.63963962</v>
      </c>
      <c r="Q5304">
        <v>3501</v>
      </c>
      <c r="R5304">
        <v>4387</v>
      </c>
      <c r="S5304">
        <v>2141631407.2072072</v>
      </c>
      <c r="T5304">
        <v>2109434774.7747748</v>
      </c>
      <c r="U5304">
        <v>6328265603.6036043</v>
      </c>
      <c r="V5304">
        <v>504247789.1891892</v>
      </c>
      <c r="W5304">
        <v>167218.96551723199</v>
      </c>
      <c r="X5304">
        <v>168354.344827611</v>
      </c>
    </row>
    <row r="5305" spans="1:24">
      <c r="A5305" s="7" t="s">
        <v>6319</v>
      </c>
      <c r="B5305" s="13" t="s">
        <v>970</v>
      </c>
      <c r="C5305">
        <v>473549584.2095961</v>
      </c>
      <c r="D5305">
        <v>468317960.96661836</v>
      </c>
      <c r="E5305">
        <v>883131752.25225234</v>
      </c>
      <c r="F5305">
        <v>48689436.936936989</v>
      </c>
      <c r="G5305">
        <v>122</v>
      </c>
      <c r="H5305">
        <v>186</v>
      </c>
      <c r="I5305">
        <v>29</v>
      </c>
      <c r="J5305">
        <v>40</v>
      </c>
      <c r="M5305">
        <v>552</v>
      </c>
      <c r="N5305">
        <v>577</v>
      </c>
      <c r="O5305">
        <v>126377477.47747748</v>
      </c>
      <c r="P5305">
        <v>209221394.5945946</v>
      </c>
      <c r="Q5305">
        <v>52</v>
      </c>
      <c r="R5305">
        <v>1800</v>
      </c>
      <c r="S5305">
        <v>175121279.27927929</v>
      </c>
      <c r="T5305">
        <v>179367725.22522521</v>
      </c>
      <c r="U5305">
        <v>83478601.801801801</v>
      </c>
      <c r="V5305">
        <v>131958333.33333334</v>
      </c>
      <c r="W5305">
        <v>6707.2758620750001</v>
      </c>
      <c r="X5305">
        <v>6919.2413793180003</v>
      </c>
    </row>
    <row r="5306" spans="1:24">
      <c r="A5306" s="7" t="s">
        <v>6320</v>
      </c>
      <c r="B5306" s="13" t="s">
        <v>676</v>
      </c>
      <c r="C5306">
        <v>607171462.42864645</v>
      </c>
      <c r="D5306">
        <v>637758454.10651386</v>
      </c>
      <c r="E5306">
        <v>197817572.07207209</v>
      </c>
      <c r="F5306">
        <v>148396435.13513514</v>
      </c>
      <c r="G5306">
        <v>202</v>
      </c>
      <c r="H5306">
        <v>111</v>
      </c>
      <c r="I5306">
        <v>20</v>
      </c>
      <c r="J5306">
        <v>13</v>
      </c>
      <c r="M5306">
        <v>260</v>
      </c>
      <c r="N5306">
        <v>166</v>
      </c>
      <c r="O5306">
        <v>141485855.85585585</v>
      </c>
      <c r="P5306">
        <v>106547305.40540542</v>
      </c>
      <c r="Q5306">
        <v>281</v>
      </c>
      <c r="R5306">
        <v>464</v>
      </c>
      <c r="S5306">
        <v>144898926.12612611</v>
      </c>
      <c r="T5306">
        <v>149685558.55855855</v>
      </c>
      <c r="U5306">
        <v>101987881.08108109</v>
      </c>
      <c r="V5306">
        <v>76831845.045045048</v>
      </c>
      <c r="W5306">
        <v>8831.241379309</v>
      </c>
      <c r="X5306">
        <v>8700.5862068900005</v>
      </c>
    </row>
    <row r="5307" spans="1:24">
      <c r="A5307" s="7" t="s">
        <v>6321</v>
      </c>
      <c r="B5307" s="13" t="s">
        <v>3114</v>
      </c>
      <c r="C5307">
        <v>429243406.25841177</v>
      </c>
      <c r="D5307">
        <v>452434371.47186077</v>
      </c>
      <c r="E5307">
        <v>974775831.53153157</v>
      </c>
      <c r="F5307">
        <v>4221621.6216216357</v>
      </c>
      <c r="G5307">
        <v>131</v>
      </c>
      <c r="H5307">
        <v>51</v>
      </c>
      <c r="I5307">
        <v>27</v>
      </c>
      <c r="J5307">
        <v>12</v>
      </c>
      <c r="K5307">
        <v>21</v>
      </c>
      <c r="M5307">
        <v>238</v>
      </c>
      <c r="N5307">
        <v>139</v>
      </c>
      <c r="O5307">
        <v>162602261.26126125</v>
      </c>
      <c r="P5307">
        <v>82211711.71171172</v>
      </c>
      <c r="Q5307">
        <v>192</v>
      </c>
      <c r="R5307">
        <v>601</v>
      </c>
      <c r="S5307">
        <v>130544846.84684685</v>
      </c>
      <c r="T5307">
        <v>131999923.42342342</v>
      </c>
      <c r="U5307">
        <v>36066936.936936937</v>
      </c>
      <c r="V5307">
        <v>27184054.054054055</v>
      </c>
      <c r="W5307">
        <v>6089.2068965529998</v>
      </c>
      <c r="X5307">
        <v>6229.3103448319998</v>
      </c>
    </row>
    <row r="5308" spans="1:24">
      <c r="A5308" s="7" t="s">
        <v>6322</v>
      </c>
      <c r="B5308" s="13" t="s">
        <v>840</v>
      </c>
      <c r="C5308">
        <v>142964978.52740139</v>
      </c>
      <c r="D5308">
        <v>141652873.68391454</v>
      </c>
      <c r="E5308">
        <v>551801.80180180504</v>
      </c>
      <c r="F5308">
        <v>218918.918918921</v>
      </c>
      <c r="G5308">
        <v>33</v>
      </c>
      <c r="H5308">
        <v>28</v>
      </c>
      <c r="I5308">
        <v>4</v>
      </c>
      <c r="J5308">
        <v>3</v>
      </c>
      <c r="M5308">
        <v>55</v>
      </c>
      <c r="N5308">
        <v>55</v>
      </c>
      <c r="O5308">
        <v>4612612.6126126144</v>
      </c>
      <c r="P5308">
        <v>6930630.6306306329</v>
      </c>
      <c r="Q5308">
        <v>104</v>
      </c>
      <c r="R5308">
        <v>119</v>
      </c>
      <c r="S5308">
        <v>47099085.585585587</v>
      </c>
      <c r="T5308">
        <v>43998423.423423424</v>
      </c>
      <c r="U5308">
        <v>4440990.9909909889</v>
      </c>
      <c r="V5308">
        <v>7938288.2882882887</v>
      </c>
      <c r="W5308">
        <v>2441.5172413740002</v>
      </c>
      <c r="X5308">
        <v>2488.2758620690001</v>
      </c>
    </row>
    <row r="5309" spans="1:24">
      <c r="A5309" s="7" t="s">
        <v>6323</v>
      </c>
      <c r="B5309" s="13" t="s">
        <v>4313</v>
      </c>
      <c r="C5309">
        <v>1045284092.8362899</v>
      </c>
      <c r="D5309">
        <v>1096899492.029645</v>
      </c>
      <c r="E5309">
        <v>316199324.32432431</v>
      </c>
      <c r="F5309">
        <v>12906081.081081094</v>
      </c>
      <c r="G5309">
        <v>293</v>
      </c>
      <c r="H5309">
        <v>220</v>
      </c>
      <c r="I5309">
        <v>31</v>
      </c>
      <c r="J5309">
        <v>19</v>
      </c>
      <c r="M5309">
        <v>512</v>
      </c>
      <c r="N5309">
        <v>413</v>
      </c>
      <c r="O5309">
        <v>75257747.747747749</v>
      </c>
      <c r="P5309">
        <v>82269346.846846849</v>
      </c>
      <c r="Q5309">
        <v>379</v>
      </c>
      <c r="R5309">
        <v>230</v>
      </c>
      <c r="S5309">
        <v>208452403.6036036</v>
      </c>
      <c r="T5309">
        <v>215710631.53153151</v>
      </c>
      <c r="U5309">
        <v>58703243.24324324</v>
      </c>
      <c r="V5309">
        <v>67296439.639639631</v>
      </c>
      <c r="W5309">
        <v>13645.310344815</v>
      </c>
      <c r="X5309">
        <v>13343.517241381</v>
      </c>
    </row>
    <row r="5310" spans="1:24">
      <c r="A5310" s="7" t="s">
        <v>589</v>
      </c>
      <c r="B5310" s="13" t="s">
        <v>130</v>
      </c>
      <c r="C5310">
        <v>520234731.65059882</v>
      </c>
      <c r="D5310">
        <v>489297833.66859013</v>
      </c>
      <c r="E5310">
        <v>2580225.2252252251</v>
      </c>
      <c r="F5310">
        <v>709009.00900901004</v>
      </c>
      <c r="G5310">
        <v>287</v>
      </c>
      <c r="H5310">
        <v>257</v>
      </c>
      <c r="I5310">
        <v>17</v>
      </c>
      <c r="J5310">
        <v>18</v>
      </c>
      <c r="K5310">
        <v>9</v>
      </c>
      <c r="M5310">
        <v>430</v>
      </c>
      <c r="N5310">
        <v>400</v>
      </c>
      <c r="O5310">
        <v>65259324.324324325</v>
      </c>
      <c r="P5310">
        <v>62937837.837837838</v>
      </c>
      <c r="Q5310">
        <v>222</v>
      </c>
      <c r="R5310">
        <v>260</v>
      </c>
      <c r="S5310">
        <v>60217759.459459454</v>
      </c>
      <c r="T5310">
        <v>56338007.207207203</v>
      </c>
      <c r="U5310">
        <v>56697520.720720723</v>
      </c>
      <c r="V5310">
        <v>70494234.234234229</v>
      </c>
      <c r="W5310">
        <v>8344.7931034449994</v>
      </c>
      <c r="X5310">
        <v>8255.1034482739997</v>
      </c>
    </row>
    <row r="5311" spans="1:24">
      <c r="A5311" s="7" t="s">
        <v>6324</v>
      </c>
      <c r="B5311" s="13" t="s">
        <v>2355</v>
      </c>
      <c r="C5311">
        <v>309765751.7600224</v>
      </c>
      <c r="D5311">
        <v>321119326.34414095</v>
      </c>
      <c r="E5311">
        <v>1111711.711711714</v>
      </c>
      <c r="F5311">
        <v>450450.450450451</v>
      </c>
      <c r="G5311">
        <v>71</v>
      </c>
      <c r="H5311">
        <v>54</v>
      </c>
      <c r="I5311">
        <v>2</v>
      </c>
      <c r="J5311">
        <v>4</v>
      </c>
      <c r="M5311">
        <v>79</v>
      </c>
      <c r="N5311">
        <v>67</v>
      </c>
      <c r="O5311">
        <v>33497297.297297295</v>
      </c>
      <c r="P5311">
        <v>9120180.1801801845</v>
      </c>
      <c r="Q5311">
        <v>241</v>
      </c>
      <c r="R5311">
        <v>139</v>
      </c>
      <c r="S5311">
        <v>96605905.405405402</v>
      </c>
      <c r="T5311">
        <v>100129471.17117117</v>
      </c>
      <c r="U5311">
        <v>55931621.621621624</v>
      </c>
      <c r="V5311">
        <v>9668648.6486486476</v>
      </c>
      <c r="W5311">
        <v>5038.0344827629997</v>
      </c>
      <c r="X5311">
        <v>5234.241379307</v>
      </c>
    </row>
    <row r="5312" spans="1:24">
      <c r="A5312" s="7" t="s">
        <v>6325</v>
      </c>
      <c r="B5312" s="13" t="s">
        <v>2355</v>
      </c>
      <c r="C5312">
        <v>425150921.28194112</v>
      </c>
      <c r="D5312">
        <v>407883030.87894356</v>
      </c>
      <c r="E5312">
        <v>558343936.93693697</v>
      </c>
      <c r="F5312">
        <v>1654954.954954956</v>
      </c>
      <c r="G5312">
        <v>70</v>
      </c>
      <c r="H5312">
        <v>93</v>
      </c>
      <c r="I5312">
        <v>2</v>
      </c>
      <c r="J5312">
        <v>3</v>
      </c>
      <c r="K5312">
        <v>1</v>
      </c>
      <c r="M5312">
        <v>77</v>
      </c>
      <c r="N5312">
        <v>104</v>
      </c>
      <c r="O5312">
        <v>10691891.891891891</v>
      </c>
      <c r="P5312">
        <v>10956270.270270269</v>
      </c>
      <c r="Q5312">
        <v>100</v>
      </c>
      <c r="R5312">
        <v>91</v>
      </c>
      <c r="S5312">
        <v>109648283.78378378</v>
      </c>
      <c r="T5312">
        <v>111256621.62162162</v>
      </c>
      <c r="U5312">
        <v>10914774.774774775</v>
      </c>
      <c r="V5312">
        <v>12646396.396396397</v>
      </c>
      <c r="W5312">
        <v>5802.6551724110004</v>
      </c>
      <c r="X5312">
        <v>5674.8620689689997</v>
      </c>
    </row>
    <row r="5313" spans="1:24">
      <c r="A5313" s="7" t="s">
        <v>6326</v>
      </c>
      <c r="B5313" s="13" t="s">
        <v>2871</v>
      </c>
      <c r="C5313">
        <v>287832922.87940639</v>
      </c>
      <c r="D5313">
        <v>302389250.46826762</v>
      </c>
      <c r="E5313">
        <v>130158179.27927928</v>
      </c>
      <c r="F5313">
        <v>137938738.73873875</v>
      </c>
      <c r="G5313">
        <v>61</v>
      </c>
      <c r="H5313">
        <v>77</v>
      </c>
      <c r="I5313">
        <v>3</v>
      </c>
      <c r="J5313">
        <v>7</v>
      </c>
      <c r="K5313">
        <v>1</v>
      </c>
      <c r="M5313">
        <v>78</v>
      </c>
      <c r="N5313">
        <v>93</v>
      </c>
      <c r="O5313">
        <v>22139459.459459458</v>
      </c>
      <c r="P5313">
        <v>20907747.747747749</v>
      </c>
      <c r="Q5313">
        <v>424</v>
      </c>
      <c r="R5313">
        <v>101</v>
      </c>
      <c r="S5313">
        <v>100061709.9099099</v>
      </c>
      <c r="T5313">
        <v>112474337.83783785</v>
      </c>
      <c r="U5313">
        <v>10404594.594594598</v>
      </c>
      <c r="V5313">
        <v>12403423.423423419</v>
      </c>
      <c r="W5313">
        <v>5913.9655172419998</v>
      </c>
      <c r="X5313">
        <v>5885.172413798</v>
      </c>
    </row>
    <row r="5314" spans="1:24">
      <c r="A5314" s="7" t="s">
        <v>590</v>
      </c>
      <c r="B5314" s="13" t="s">
        <v>171</v>
      </c>
      <c r="C5314">
        <v>609587600.93244433</v>
      </c>
      <c r="D5314">
        <v>614481445.06411231</v>
      </c>
      <c r="E5314">
        <v>36197527.927927934</v>
      </c>
      <c r="F5314">
        <v>74097000</v>
      </c>
      <c r="G5314">
        <v>265</v>
      </c>
      <c r="H5314">
        <v>181</v>
      </c>
      <c r="I5314">
        <v>12</v>
      </c>
      <c r="J5314">
        <v>13</v>
      </c>
      <c r="K5314">
        <v>5</v>
      </c>
      <c r="M5314">
        <v>385</v>
      </c>
      <c r="N5314">
        <v>288</v>
      </c>
      <c r="O5314">
        <v>32780225.225225229</v>
      </c>
      <c r="P5314">
        <v>53867657.657657653</v>
      </c>
      <c r="Q5314">
        <v>370</v>
      </c>
      <c r="R5314">
        <v>466</v>
      </c>
      <c r="S5314">
        <v>52445768.468468472</v>
      </c>
      <c r="T5314">
        <v>55106111.71171172</v>
      </c>
      <c r="U5314">
        <v>30042972.972972978</v>
      </c>
      <c r="V5314">
        <v>31984183.783783782</v>
      </c>
      <c r="W5314">
        <v>9966.6551724149995</v>
      </c>
      <c r="X5314">
        <v>9832.1379310289994</v>
      </c>
    </row>
    <row r="5315" spans="1:24">
      <c r="A5315" s="7" t="s">
        <v>6327</v>
      </c>
      <c r="B5315" s="13" t="s">
        <v>2473</v>
      </c>
      <c r="C5315">
        <v>1410639256.8716009</v>
      </c>
      <c r="D5315">
        <v>1372025438.7886026</v>
      </c>
      <c r="E5315">
        <v>315388288.28828824</v>
      </c>
      <c r="F5315">
        <v>121621.621621623</v>
      </c>
      <c r="G5315">
        <v>149</v>
      </c>
      <c r="H5315">
        <v>204</v>
      </c>
      <c r="I5315">
        <v>20</v>
      </c>
      <c r="J5315">
        <v>30</v>
      </c>
      <c r="M5315">
        <v>438</v>
      </c>
      <c r="N5315">
        <v>488</v>
      </c>
      <c r="O5315">
        <v>1811570180.1801803</v>
      </c>
      <c r="P5315">
        <v>339348218.01801801</v>
      </c>
      <c r="Q5315">
        <v>109</v>
      </c>
      <c r="R5315">
        <v>832</v>
      </c>
      <c r="S5315">
        <v>272144987.38738739</v>
      </c>
      <c r="T5315">
        <v>272361628.82882881</v>
      </c>
      <c r="U5315">
        <v>1811640090.0900903</v>
      </c>
      <c r="V5315">
        <v>260857387.38738739</v>
      </c>
      <c r="W5315">
        <v>25050.586206897999</v>
      </c>
      <c r="X5315">
        <v>25573.172413800999</v>
      </c>
    </row>
    <row r="5316" spans="1:24">
      <c r="A5316" s="7" t="s">
        <v>6328</v>
      </c>
      <c r="B5316" s="13" t="s">
        <v>2689</v>
      </c>
      <c r="C5316">
        <v>87749984.105565473</v>
      </c>
      <c r="D5316">
        <v>87971424.875121623</v>
      </c>
      <c r="E5316">
        <v>2652025.2252252251</v>
      </c>
      <c r="F5316">
        <v>828828.82882882899</v>
      </c>
      <c r="G5316">
        <v>16</v>
      </c>
      <c r="H5316">
        <v>24</v>
      </c>
      <c r="I5316">
        <v>1</v>
      </c>
      <c r="J5316">
        <v>0</v>
      </c>
      <c r="M5316">
        <v>19</v>
      </c>
      <c r="N5316">
        <v>25</v>
      </c>
      <c r="O5316">
        <v>3603790.9909909908</v>
      </c>
      <c r="P5316">
        <v>39081981.981981978</v>
      </c>
      <c r="Q5316">
        <v>40</v>
      </c>
      <c r="R5316">
        <v>52</v>
      </c>
      <c r="S5316">
        <v>28501297.297297295</v>
      </c>
      <c r="T5316">
        <v>29368900.9009009</v>
      </c>
      <c r="U5316">
        <v>3218648.6486486481</v>
      </c>
      <c r="V5316">
        <v>38608648.648648649</v>
      </c>
      <c r="W5316">
        <v>1232.3448275860001</v>
      </c>
      <c r="X5316">
        <v>1352.620689654</v>
      </c>
    </row>
    <row r="5317" spans="1:24">
      <c r="A5317" s="7" t="s">
        <v>6329</v>
      </c>
      <c r="B5317" s="13" t="s">
        <v>743</v>
      </c>
      <c r="C5317">
        <v>411490334.7445271</v>
      </c>
      <c r="D5317">
        <v>372862750.18461275</v>
      </c>
      <c r="E5317">
        <v>938738.73873874196</v>
      </c>
      <c r="F5317">
        <v>490090.09009009303</v>
      </c>
      <c r="G5317">
        <v>24</v>
      </c>
      <c r="H5317">
        <v>14</v>
      </c>
      <c r="I5317">
        <v>2</v>
      </c>
      <c r="J5317">
        <v>10</v>
      </c>
      <c r="M5317">
        <v>57</v>
      </c>
      <c r="N5317">
        <v>236</v>
      </c>
      <c r="O5317">
        <v>24091891.891891897</v>
      </c>
      <c r="P5317">
        <v>29292297.297297295</v>
      </c>
      <c r="Q5317">
        <v>11</v>
      </c>
      <c r="R5317">
        <v>282</v>
      </c>
      <c r="S5317">
        <v>206339983.78378379</v>
      </c>
      <c r="T5317">
        <v>175908000.00000003</v>
      </c>
      <c r="U5317">
        <v>23609947.747747749</v>
      </c>
      <c r="V5317">
        <v>30783513.513513513</v>
      </c>
      <c r="W5317">
        <v>6777.4137931020005</v>
      </c>
      <c r="X5317">
        <v>6853.8965517229999</v>
      </c>
    </row>
    <row r="5318" spans="1:24">
      <c r="A5318" s="7" t="s">
        <v>6330</v>
      </c>
      <c r="B5318" s="13" t="s">
        <v>3954</v>
      </c>
      <c r="C5318">
        <v>820060264.90629292</v>
      </c>
      <c r="D5318">
        <v>805550370.75427413</v>
      </c>
      <c r="E5318">
        <v>171711261.26126128</v>
      </c>
      <c r="F5318">
        <v>12939000.900900902</v>
      </c>
      <c r="G5318">
        <v>742</v>
      </c>
      <c r="H5318">
        <v>127</v>
      </c>
      <c r="I5318">
        <v>13</v>
      </c>
      <c r="J5318">
        <v>12</v>
      </c>
      <c r="K5318">
        <v>3</v>
      </c>
      <c r="M5318">
        <v>1006</v>
      </c>
      <c r="N5318">
        <v>229</v>
      </c>
      <c r="O5318">
        <v>50152619.819819823</v>
      </c>
      <c r="P5318">
        <v>35819901.801801801</v>
      </c>
      <c r="Q5318">
        <v>707</v>
      </c>
      <c r="R5318">
        <v>1036</v>
      </c>
      <c r="S5318">
        <v>186382270.27027029</v>
      </c>
      <c r="T5318">
        <v>179300104.5045045</v>
      </c>
      <c r="U5318">
        <v>48849459.459459454</v>
      </c>
      <c r="V5318">
        <v>33191574.774774775</v>
      </c>
      <c r="W5318">
        <v>18692.724137933001</v>
      </c>
      <c r="X5318">
        <v>18386.551724149002</v>
      </c>
    </row>
    <row r="5319" spans="1:24">
      <c r="A5319" s="7" t="s">
        <v>6331</v>
      </c>
      <c r="B5319" s="13" t="s">
        <v>1463</v>
      </c>
      <c r="C5319">
        <v>111061154.14000002</v>
      </c>
      <c r="D5319">
        <v>109301392.11501162</v>
      </c>
      <c r="E5319">
        <v>229279.279279282</v>
      </c>
      <c r="F5319">
        <v>70270.270270271998</v>
      </c>
      <c r="G5319">
        <v>17</v>
      </c>
      <c r="H5319">
        <v>42</v>
      </c>
      <c r="I5319">
        <v>9</v>
      </c>
      <c r="J5319">
        <v>9</v>
      </c>
      <c r="M5319">
        <v>131</v>
      </c>
      <c r="N5319">
        <v>159</v>
      </c>
      <c r="O5319">
        <v>24650540.540540539</v>
      </c>
      <c r="P5319">
        <v>19475675.675675675</v>
      </c>
      <c r="Q5319">
        <v>104</v>
      </c>
      <c r="R5319">
        <v>322</v>
      </c>
      <c r="S5319">
        <v>28475153.153153151</v>
      </c>
      <c r="T5319">
        <v>29100117.117117114</v>
      </c>
      <c r="U5319">
        <v>21158198.198198196</v>
      </c>
      <c r="V5319">
        <v>21527250.45045045</v>
      </c>
      <c r="W5319">
        <v>1675.0689655159999</v>
      </c>
      <c r="X5319">
        <v>1699.8275862</v>
      </c>
    </row>
    <row r="5320" spans="1:24">
      <c r="A5320" s="7" t="s">
        <v>591</v>
      </c>
      <c r="B5320" s="13" t="s">
        <v>52</v>
      </c>
      <c r="C5320">
        <v>389802501.35672927</v>
      </c>
      <c r="D5320">
        <v>408363840.92576683</v>
      </c>
      <c r="E5320">
        <v>12786594.594594596</v>
      </c>
      <c r="F5320">
        <v>4135135.1351351379</v>
      </c>
      <c r="G5320">
        <v>152</v>
      </c>
      <c r="H5320">
        <v>100</v>
      </c>
      <c r="I5320">
        <v>21</v>
      </c>
      <c r="J5320">
        <v>9</v>
      </c>
      <c r="K5320">
        <v>3</v>
      </c>
      <c r="M5320">
        <v>220</v>
      </c>
      <c r="N5320">
        <v>139</v>
      </c>
      <c r="O5320">
        <v>59571279.279279284</v>
      </c>
      <c r="P5320">
        <v>86259009.009009019</v>
      </c>
      <c r="Q5320">
        <v>286</v>
      </c>
      <c r="R5320">
        <v>297</v>
      </c>
      <c r="S5320">
        <v>117848265.76576576</v>
      </c>
      <c r="T5320">
        <v>117103328.82882881</v>
      </c>
      <c r="U5320">
        <v>61234594.59459459</v>
      </c>
      <c r="V5320">
        <v>87789909.909909919</v>
      </c>
      <c r="W5320">
        <v>7897.7241379380002</v>
      </c>
      <c r="X5320">
        <v>7787.8620689580002</v>
      </c>
    </row>
    <row r="5321" spans="1:24">
      <c r="A5321" s="7" t="s">
        <v>6332</v>
      </c>
      <c r="B5321" s="13" t="s">
        <v>1321</v>
      </c>
      <c r="C5321">
        <v>973889400.35790622</v>
      </c>
      <c r="D5321">
        <v>942116020.66273403</v>
      </c>
      <c r="E5321">
        <v>702795717.11711717</v>
      </c>
      <c r="F5321">
        <v>893756531.53153157</v>
      </c>
      <c r="G5321">
        <v>714</v>
      </c>
      <c r="H5321">
        <v>466</v>
      </c>
      <c r="I5321">
        <v>27</v>
      </c>
      <c r="J5321">
        <v>24</v>
      </c>
      <c r="K5321">
        <v>1</v>
      </c>
      <c r="M5321">
        <v>1548</v>
      </c>
      <c r="N5321">
        <v>692</v>
      </c>
      <c r="O5321">
        <v>131209909.9099099</v>
      </c>
      <c r="P5321">
        <v>280028828.82882881</v>
      </c>
      <c r="Q5321">
        <v>737</v>
      </c>
      <c r="R5321">
        <v>617</v>
      </c>
      <c r="S5321">
        <v>307916265.76576579</v>
      </c>
      <c r="T5321">
        <v>304371848.64864868</v>
      </c>
      <c r="U5321">
        <v>75987927.927927926</v>
      </c>
      <c r="V5321">
        <v>306660850.45045042</v>
      </c>
      <c r="W5321">
        <v>37050.620689666001</v>
      </c>
      <c r="X5321">
        <v>37017.103448285001</v>
      </c>
    </row>
    <row r="5322" spans="1:24">
      <c r="A5322" s="7" t="s">
        <v>6333</v>
      </c>
      <c r="B5322" s="13" t="s">
        <v>692</v>
      </c>
      <c r="C5322">
        <v>71275213.48237367</v>
      </c>
      <c r="D5322">
        <v>71796357.62495096</v>
      </c>
      <c r="E5322">
        <v>1445720.72072072</v>
      </c>
      <c r="F5322">
        <v>503603.60360360402</v>
      </c>
      <c r="G5322">
        <v>18</v>
      </c>
      <c r="H5322">
        <v>11</v>
      </c>
      <c r="I5322">
        <v>3</v>
      </c>
      <c r="J5322">
        <v>3</v>
      </c>
      <c r="M5322">
        <v>118</v>
      </c>
      <c r="N5322">
        <v>95</v>
      </c>
      <c r="O5322">
        <v>29300000</v>
      </c>
      <c r="P5322">
        <v>31876414.414414413</v>
      </c>
      <c r="Q5322">
        <v>11</v>
      </c>
      <c r="R5322">
        <v>238</v>
      </c>
      <c r="S5322">
        <v>24079558.558558561</v>
      </c>
      <c r="T5322">
        <v>18206486.486486487</v>
      </c>
      <c r="U5322">
        <v>29485945.945945948</v>
      </c>
      <c r="V5322">
        <v>31460900.9009009</v>
      </c>
      <c r="W5322">
        <v>1260.6896551710001</v>
      </c>
      <c r="X5322">
        <v>1350.413793105</v>
      </c>
    </row>
    <row r="5323" spans="1:24">
      <c r="A5323" s="7" t="s">
        <v>6334</v>
      </c>
      <c r="B5323" s="13" t="s">
        <v>692</v>
      </c>
      <c r="C5323">
        <v>38311634.609534852</v>
      </c>
      <c r="D5323">
        <v>37235553.066712201</v>
      </c>
      <c r="E5323">
        <v>1801.801801802</v>
      </c>
      <c r="F5323">
        <v>1801.801801802</v>
      </c>
      <c r="G5323">
        <v>15</v>
      </c>
      <c r="H5323">
        <v>4</v>
      </c>
      <c r="I5323">
        <v>0</v>
      </c>
      <c r="J5323">
        <v>1</v>
      </c>
      <c r="M5323">
        <v>33</v>
      </c>
      <c r="N5323">
        <v>23</v>
      </c>
      <c r="O5323">
        <v>4090090.0900900899</v>
      </c>
      <c r="P5323">
        <v>6633513.5135135129</v>
      </c>
      <c r="R5323">
        <v>29</v>
      </c>
      <c r="S5323">
        <v>9428283.7837837823</v>
      </c>
      <c r="T5323">
        <v>8442256.7567567565</v>
      </c>
      <c r="U5323">
        <v>4282432.4324324317</v>
      </c>
      <c r="V5323">
        <v>8560090.0900900904</v>
      </c>
      <c r="W5323">
        <v>812.96551724100004</v>
      </c>
      <c r="X5323">
        <v>736.41379310299999</v>
      </c>
    </row>
    <row r="5324" spans="1:24">
      <c r="A5324" s="7" t="s">
        <v>6335</v>
      </c>
      <c r="B5324" s="13" t="s">
        <v>2073</v>
      </c>
      <c r="C5324">
        <v>241618803.53558025</v>
      </c>
      <c r="D5324">
        <v>244143408.51416904</v>
      </c>
      <c r="E5324">
        <v>566216.21621621598</v>
      </c>
      <c r="F5324">
        <v>207882.88288288299</v>
      </c>
      <c r="G5324">
        <v>91</v>
      </c>
      <c r="H5324">
        <v>94</v>
      </c>
      <c r="I5324">
        <v>1</v>
      </c>
      <c r="J5324">
        <v>4</v>
      </c>
      <c r="M5324">
        <v>107</v>
      </c>
      <c r="N5324">
        <v>128</v>
      </c>
      <c r="O5324">
        <v>5396846.846846845</v>
      </c>
      <c r="P5324">
        <v>7294324.3243243238</v>
      </c>
      <c r="Q5324">
        <v>58</v>
      </c>
      <c r="R5324">
        <v>69</v>
      </c>
      <c r="S5324">
        <v>53540761.261261269</v>
      </c>
      <c r="T5324">
        <v>52175648.648648642</v>
      </c>
      <c r="U5324">
        <v>4977567.5675675683</v>
      </c>
      <c r="V5324">
        <v>7750540.5405405406</v>
      </c>
      <c r="W5324">
        <v>6048.3103448299998</v>
      </c>
      <c r="X5324">
        <v>6038.3793103529997</v>
      </c>
    </row>
    <row r="5325" spans="1:24">
      <c r="A5325" s="7" t="s">
        <v>6336</v>
      </c>
      <c r="B5325" s="13" t="s">
        <v>1783</v>
      </c>
      <c r="C5325">
        <v>207697901.21048075</v>
      </c>
      <c r="D5325">
        <v>218257714.94012868</v>
      </c>
      <c r="E5325">
        <v>716157.65765765798</v>
      </c>
      <c r="F5325">
        <v>1361774.7747747758</v>
      </c>
      <c r="G5325">
        <v>64</v>
      </c>
      <c r="H5325">
        <v>57</v>
      </c>
      <c r="I5325">
        <v>5</v>
      </c>
      <c r="J5325">
        <v>8</v>
      </c>
      <c r="M5325">
        <v>119</v>
      </c>
      <c r="N5325">
        <v>77</v>
      </c>
      <c r="O5325">
        <v>58354504.504504502</v>
      </c>
      <c r="P5325">
        <v>35192567.567567565</v>
      </c>
      <c r="Q5325">
        <v>149</v>
      </c>
      <c r="R5325">
        <v>310</v>
      </c>
      <c r="S5325">
        <v>40780959.459459454</v>
      </c>
      <c r="T5325">
        <v>40576876.576576576</v>
      </c>
      <c r="U5325">
        <v>48074774.774774775</v>
      </c>
      <c r="V5325">
        <v>31909909.909909908</v>
      </c>
      <c r="W5325">
        <v>4657.0344827569998</v>
      </c>
      <c r="X5325">
        <v>4586.9999999989996</v>
      </c>
    </row>
    <row r="5326" spans="1:24">
      <c r="A5326" s="7" t="s">
        <v>6337</v>
      </c>
      <c r="B5326" s="13" t="s">
        <v>1783</v>
      </c>
      <c r="C5326">
        <v>100404610.40494032</v>
      </c>
      <c r="D5326">
        <v>105120862.25790992</v>
      </c>
      <c r="E5326">
        <v>5421914.4144144151</v>
      </c>
      <c r="F5326">
        <v>35013179.279279277</v>
      </c>
      <c r="G5326">
        <v>29</v>
      </c>
      <c r="H5326">
        <v>34</v>
      </c>
      <c r="I5326">
        <v>0</v>
      </c>
      <c r="J5326">
        <v>3</v>
      </c>
      <c r="M5326">
        <v>61</v>
      </c>
      <c r="N5326">
        <v>38</v>
      </c>
      <c r="O5326">
        <v>13059999.999999998</v>
      </c>
      <c r="P5326">
        <v>8247477.4774774769</v>
      </c>
      <c r="Q5326">
        <v>93</v>
      </c>
      <c r="R5326">
        <v>79</v>
      </c>
      <c r="S5326">
        <v>22649954.954954956</v>
      </c>
      <c r="T5326">
        <v>22996664.864864867</v>
      </c>
      <c r="U5326">
        <v>12233243.243243244</v>
      </c>
      <c r="V5326">
        <v>9010133.333333334</v>
      </c>
      <c r="W5326">
        <v>2361.6551724129999</v>
      </c>
      <c r="X5326">
        <v>2419.3103448279999</v>
      </c>
    </row>
    <row r="5327" spans="1:24">
      <c r="A5327" s="7" t="s">
        <v>6338</v>
      </c>
      <c r="B5327" s="13" t="s">
        <v>1819</v>
      </c>
      <c r="C5327">
        <v>265172139.25524747</v>
      </c>
      <c r="D5327">
        <v>245343758.90428108</v>
      </c>
      <c r="E5327">
        <v>15070720.72072072</v>
      </c>
      <c r="F5327">
        <v>75174324.324324325</v>
      </c>
      <c r="G5327">
        <v>63</v>
      </c>
      <c r="H5327">
        <v>40</v>
      </c>
      <c r="I5327">
        <v>21</v>
      </c>
      <c r="J5327">
        <v>14</v>
      </c>
      <c r="K5327">
        <v>11</v>
      </c>
      <c r="M5327">
        <v>178</v>
      </c>
      <c r="N5327">
        <v>122</v>
      </c>
      <c r="O5327">
        <v>24737387.387387387</v>
      </c>
      <c r="P5327">
        <v>57835563.063063063</v>
      </c>
      <c r="Q5327">
        <v>192</v>
      </c>
      <c r="R5327">
        <v>566</v>
      </c>
      <c r="S5327">
        <v>78795540.540540546</v>
      </c>
      <c r="T5327">
        <v>69486732.432432443</v>
      </c>
      <c r="U5327">
        <v>23505405.405405402</v>
      </c>
      <c r="V5327">
        <v>28225538.738738738</v>
      </c>
      <c r="W5327">
        <v>6431.3793103440003</v>
      </c>
      <c r="X5327">
        <v>5849.8620689680001</v>
      </c>
    </row>
    <row r="5328" spans="1:24">
      <c r="A5328" s="7" t="s">
        <v>6339</v>
      </c>
      <c r="B5328" s="13" t="s">
        <v>1819</v>
      </c>
      <c r="C5328">
        <v>82710733.773355514</v>
      </c>
      <c r="D5328">
        <v>82297280.794369847</v>
      </c>
      <c r="E5328">
        <v>1133333.333333334</v>
      </c>
      <c r="F5328">
        <v>947747.74774774804</v>
      </c>
      <c r="G5328">
        <v>14</v>
      </c>
      <c r="H5328">
        <v>15</v>
      </c>
      <c r="I5328">
        <v>8</v>
      </c>
      <c r="J5328">
        <v>1</v>
      </c>
      <c r="M5328">
        <v>34</v>
      </c>
      <c r="N5328">
        <v>30</v>
      </c>
      <c r="O5328">
        <v>2645045.0450450452</v>
      </c>
      <c r="P5328">
        <v>16531171.171171166</v>
      </c>
      <c r="Q5328">
        <v>314</v>
      </c>
      <c r="R5328">
        <v>217</v>
      </c>
      <c r="S5328">
        <v>23935022.522522524</v>
      </c>
      <c r="T5328">
        <v>25996022.52252252</v>
      </c>
      <c r="U5328">
        <v>2124234.2342342348</v>
      </c>
      <c r="V5328">
        <v>7246486.4864864862</v>
      </c>
      <c r="W5328">
        <v>1755.2758620720001</v>
      </c>
      <c r="X5328">
        <v>1760.06896551</v>
      </c>
    </row>
    <row r="5329" spans="1:24">
      <c r="A5329" s="7" t="s">
        <v>6340</v>
      </c>
      <c r="B5329" s="13" t="s">
        <v>1819</v>
      </c>
      <c r="C5329">
        <v>601700559.78475344</v>
      </c>
      <c r="D5329">
        <v>586845316.1837014</v>
      </c>
      <c r="E5329">
        <v>110456433.33333334</v>
      </c>
      <c r="F5329">
        <v>56654099.099099129</v>
      </c>
      <c r="G5329">
        <v>322</v>
      </c>
      <c r="H5329">
        <v>207</v>
      </c>
      <c r="I5329">
        <v>40</v>
      </c>
      <c r="J5329">
        <v>36</v>
      </c>
      <c r="K5329">
        <v>4</v>
      </c>
      <c r="M5329">
        <v>959</v>
      </c>
      <c r="N5329">
        <v>730</v>
      </c>
      <c r="O5329">
        <v>69251261.261261269</v>
      </c>
      <c r="P5329">
        <v>91678018.018018022</v>
      </c>
      <c r="Q5329">
        <v>334</v>
      </c>
      <c r="R5329">
        <v>1261</v>
      </c>
      <c r="S5329">
        <v>144964342.34234235</v>
      </c>
      <c r="T5329">
        <v>139322423.42342344</v>
      </c>
      <c r="U5329">
        <v>63494324.324324325</v>
      </c>
      <c r="V5329">
        <v>60559099.0990991</v>
      </c>
      <c r="W5329">
        <v>14563.620689659001</v>
      </c>
      <c r="X5329">
        <v>14460.793103435</v>
      </c>
    </row>
    <row r="5330" spans="1:24">
      <c r="A5330" s="7" t="s">
        <v>6341</v>
      </c>
      <c r="B5330" s="13" t="s">
        <v>6342</v>
      </c>
      <c r="C5330">
        <v>1079282059.9767818</v>
      </c>
      <c r="D5330">
        <v>1092980091.0605466</v>
      </c>
      <c r="E5330">
        <v>151691487.38738739</v>
      </c>
      <c r="F5330">
        <v>158939004.5045045</v>
      </c>
      <c r="G5330">
        <v>286</v>
      </c>
      <c r="H5330">
        <v>358</v>
      </c>
      <c r="I5330">
        <v>14</v>
      </c>
      <c r="J5330">
        <v>19</v>
      </c>
      <c r="K5330">
        <v>11</v>
      </c>
      <c r="M5330">
        <v>409</v>
      </c>
      <c r="N5330">
        <v>421</v>
      </c>
      <c r="O5330">
        <v>154357657.65765765</v>
      </c>
      <c r="P5330">
        <v>196922905.4054054</v>
      </c>
      <c r="Q5330">
        <v>421</v>
      </c>
      <c r="R5330">
        <v>246</v>
      </c>
      <c r="S5330">
        <v>306721174.77477473</v>
      </c>
      <c r="T5330">
        <v>321668957.65765762</v>
      </c>
      <c r="U5330">
        <v>102412785.58558558</v>
      </c>
      <c r="V5330">
        <v>139798914.41441441</v>
      </c>
      <c r="W5330">
        <v>18461.344827583001</v>
      </c>
      <c r="X5330">
        <v>19030.482758629001</v>
      </c>
    </row>
    <row r="5331" spans="1:24">
      <c r="A5331" s="7" t="s">
        <v>6343</v>
      </c>
      <c r="B5331" s="13" t="s">
        <v>2632</v>
      </c>
      <c r="C5331">
        <v>215072733.44988111</v>
      </c>
      <c r="D5331">
        <v>207614410.9842844</v>
      </c>
      <c r="E5331">
        <v>549099.09909909801</v>
      </c>
      <c r="F5331">
        <v>245270.27027027099</v>
      </c>
      <c r="G5331">
        <v>745</v>
      </c>
      <c r="H5331">
        <v>54</v>
      </c>
      <c r="I5331">
        <v>6</v>
      </c>
      <c r="J5331">
        <v>7</v>
      </c>
      <c r="K5331">
        <v>2</v>
      </c>
      <c r="M5331">
        <v>947</v>
      </c>
      <c r="N5331">
        <v>101</v>
      </c>
      <c r="O5331">
        <v>6015999.0990990996</v>
      </c>
      <c r="P5331">
        <v>29683288.288288292</v>
      </c>
      <c r="Q5331">
        <v>106</v>
      </c>
      <c r="R5331">
        <v>80</v>
      </c>
      <c r="S5331">
        <v>88791112.61261262</v>
      </c>
      <c r="T5331">
        <v>76985941.441441432</v>
      </c>
      <c r="U5331">
        <v>5802432.4324324327</v>
      </c>
      <c r="V5331">
        <v>7394324.3243243229</v>
      </c>
      <c r="W5331">
        <v>4629.9310344839996</v>
      </c>
      <c r="X5331">
        <v>4380.0344827569998</v>
      </c>
    </row>
    <row r="5332" spans="1:24">
      <c r="A5332" s="7" t="s">
        <v>6344</v>
      </c>
      <c r="B5332" s="13" t="s">
        <v>6345</v>
      </c>
      <c r="C5332">
        <v>1382380185.6420746</v>
      </c>
      <c r="D5332">
        <v>1457290817.2314765</v>
      </c>
      <c r="E5332">
        <v>186866343.24324325</v>
      </c>
      <c r="F5332">
        <v>310481473.87387383</v>
      </c>
      <c r="G5332">
        <v>351</v>
      </c>
      <c r="H5332">
        <v>210</v>
      </c>
      <c r="I5332">
        <v>29</v>
      </c>
      <c r="J5332">
        <v>27</v>
      </c>
      <c r="K5332">
        <v>6</v>
      </c>
      <c r="M5332">
        <v>1115</v>
      </c>
      <c r="N5332">
        <v>941</v>
      </c>
      <c r="O5332">
        <v>420966716.21621621</v>
      </c>
      <c r="P5332">
        <v>408029716.21621621</v>
      </c>
      <c r="Q5332">
        <v>193</v>
      </c>
      <c r="R5332">
        <v>690</v>
      </c>
      <c r="S5332">
        <v>286156290.990991</v>
      </c>
      <c r="T5332">
        <v>280814909.9099099</v>
      </c>
      <c r="U5332">
        <v>380821351.35135138</v>
      </c>
      <c r="V5332">
        <v>344289727.92792797</v>
      </c>
      <c r="W5332">
        <v>27685</v>
      </c>
      <c r="X5332">
        <v>28043.999999995998</v>
      </c>
    </row>
    <row r="5333" spans="1:24">
      <c r="A5333" s="7" t="s">
        <v>6346</v>
      </c>
      <c r="B5333" s="13" t="s">
        <v>2097</v>
      </c>
      <c r="C5333">
        <v>319396865.35195613</v>
      </c>
      <c r="D5333">
        <v>306704450.44071579</v>
      </c>
      <c r="E5333">
        <v>1617882.8828828831</v>
      </c>
      <c r="F5333">
        <v>262612.61261261301</v>
      </c>
      <c r="G5333">
        <v>105</v>
      </c>
      <c r="H5333">
        <v>132</v>
      </c>
      <c r="I5333">
        <v>2</v>
      </c>
      <c r="J5333">
        <v>6</v>
      </c>
      <c r="M5333">
        <v>182</v>
      </c>
      <c r="N5333">
        <v>158</v>
      </c>
      <c r="O5333">
        <v>11607657.657657659</v>
      </c>
      <c r="P5333">
        <v>16698898.198198199</v>
      </c>
      <c r="Q5333">
        <v>45</v>
      </c>
      <c r="R5333">
        <v>198</v>
      </c>
      <c r="S5333">
        <v>64942914.414414421</v>
      </c>
      <c r="T5333">
        <v>67484154.954954952</v>
      </c>
      <c r="U5333">
        <v>10745225.225225225</v>
      </c>
      <c r="V5333">
        <v>14010720.72072072</v>
      </c>
      <c r="W5333">
        <v>8017.4827586259998</v>
      </c>
      <c r="X5333">
        <v>8035.4827586259998</v>
      </c>
    </row>
    <row r="5334" spans="1:24">
      <c r="A5334" s="7" t="s">
        <v>6347</v>
      </c>
      <c r="B5334" s="13" t="s">
        <v>881</v>
      </c>
      <c r="C5334">
        <v>57567630.850978926</v>
      </c>
      <c r="D5334">
        <v>53807615.399800122</v>
      </c>
      <c r="E5334">
        <v>169144.14414414301</v>
      </c>
      <c r="F5334">
        <v>52252.252252252001</v>
      </c>
      <c r="G5334">
        <v>7</v>
      </c>
      <c r="H5334">
        <v>9</v>
      </c>
      <c r="I5334">
        <v>3</v>
      </c>
      <c r="J5334">
        <v>5</v>
      </c>
      <c r="M5334">
        <v>24</v>
      </c>
      <c r="N5334">
        <v>22</v>
      </c>
      <c r="O5334">
        <v>5052252.2522522537</v>
      </c>
      <c r="P5334">
        <v>5344054.0540540544</v>
      </c>
      <c r="Q5334">
        <v>12</v>
      </c>
      <c r="R5334">
        <v>69</v>
      </c>
      <c r="S5334">
        <v>21618617.117117114</v>
      </c>
      <c r="T5334">
        <v>19898959.459459458</v>
      </c>
      <c r="U5334">
        <v>4268918.9189189188</v>
      </c>
      <c r="V5334">
        <v>5927117.1171171181</v>
      </c>
      <c r="W5334">
        <v>709.24137930500001</v>
      </c>
      <c r="X5334">
        <v>721.34482758399997</v>
      </c>
    </row>
    <row r="5335" spans="1:24">
      <c r="A5335" s="7" t="s">
        <v>6348</v>
      </c>
      <c r="B5335" s="13" t="s">
        <v>980</v>
      </c>
      <c r="C5335">
        <v>49330874.478817597</v>
      </c>
      <c r="D5335">
        <v>45689901.382459186</v>
      </c>
      <c r="E5335">
        <v>539639.63963963999</v>
      </c>
      <c r="F5335">
        <v>74774.774774774996</v>
      </c>
      <c r="G5335">
        <v>65</v>
      </c>
      <c r="H5335">
        <v>18</v>
      </c>
      <c r="I5335">
        <v>3</v>
      </c>
      <c r="J5335">
        <v>3</v>
      </c>
      <c r="M5335">
        <v>75</v>
      </c>
      <c r="N5335">
        <v>21</v>
      </c>
      <c r="O5335">
        <v>13090090.09009009</v>
      </c>
      <c r="P5335">
        <v>12440540.540540542</v>
      </c>
      <c r="Q5335">
        <v>95</v>
      </c>
      <c r="R5335">
        <v>37</v>
      </c>
      <c r="S5335">
        <v>19716079.27927928</v>
      </c>
      <c r="T5335">
        <v>16692788.288288288</v>
      </c>
      <c r="U5335">
        <v>11753917.117117118</v>
      </c>
      <c r="V5335">
        <v>10173153.153153155</v>
      </c>
      <c r="W5335">
        <v>744.96551724000005</v>
      </c>
      <c r="X5335">
        <v>743.20689655199999</v>
      </c>
    </row>
    <row r="5336" spans="1:24">
      <c r="A5336" s="7" t="s">
        <v>6349</v>
      </c>
      <c r="B5336" s="13" t="s">
        <v>2596</v>
      </c>
      <c r="C5336">
        <v>329506173.49842656</v>
      </c>
      <c r="D5336">
        <v>330197958.18682742</v>
      </c>
      <c r="E5336">
        <v>197297.297297301</v>
      </c>
      <c r="F5336">
        <v>676172.07207207498</v>
      </c>
      <c r="G5336">
        <v>133</v>
      </c>
      <c r="H5336">
        <v>78</v>
      </c>
      <c r="I5336">
        <v>10</v>
      </c>
      <c r="J5336">
        <v>12</v>
      </c>
      <c r="K5336">
        <v>1</v>
      </c>
      <c r="M5336">
        <v>179</v>
      </c>
      <c r="N5336">
        <v>121</v>
      </c>
      <c r="O5336">
        <v>16839909.909909911</v>
      </c>
      <c r="P5336">
        <v>99030176.576576576</v>
      </c>
      <c r="Q5336">
        <v>126</v>
      </c>
      <c r="R5336">
        <v>242</v>
      </c>
      <c r="S5336">
        <v>83510540.540540531</v>
      </c>
      <c r="T5336">
        <v>90052747.747747749</v>
      </c>
      <c r="U5336">
        <v>23755675.675675675</v>
      </c>
      <c r="V5336">
        <v>122615225.22522523</v>
      </c>
      <c r="W5336">
        <v>9257.3103448300008</v>
      </c>
      <c r="X5336">
        <v>9481.8965517260003</v>
      </c>
    </row>
    <row r="5337" spans="1:24">
      <c r="A5337" s="7" t="s">
        <v>6350</v>
      </c>
      <c r="B5337" s="13" t="s">
        <v>1258</v>
      </c>
      <c r="C5337">
        <v>407975405.59680289</v>
      </c>
      <c r="D5337">
        <v>440499227.22944778</v>
      </c>
      <c r="E5337">
        <v>106995092.7927928</v>
      </c>
      <c r="F5337">
        <v>5752027.0270270286</v>
      </c>
      <c r="G5337">
        <v>158</v>
      </c>
      <c r="H5337">
        <v>336</v>
      </c>
      <c r="I5337">
        <v>7</v>
      </c>
      <c r="J5337">
        <v>12</v>
      </c>
      <c r="M5337">
        <v>213</v>
      </c>
      <c r="N5337">
        <v>368</v>
      </c>
      <c r="O5337">
        <v>84404716.216216207</v>
      </c>
      <c r="P5337">
        <v>82259459.459459454</v>
      </c>
      <c r="Q5337">
        <v>101</v>
      </c>
      <c r="R5337">
        <v>308</v>
      </c>
      <c r="S5337">
        <v>149943993.6936937</v>
      </c>
      <c r="T5337">
        <v>153338328.82882881</v>
      </c>
      <c r="U5337">
        <v>84089819.819819808</v>
      </c>
      <c r="V5337">
        <v>82033423.423423424</v>
      </c>
      <c r="W5337">
        <v>6567.3448275800001</v>
      </c>
      <c r="X5337">
        <v>6488.0000000010004</v>
      </c>
    </row>
    <row r="5338" spans="1:24">
      <c r="A5338" s="7" t="s">
        <v>592</v>
      </c>
      <c r="B5338" s="13" t="s">
        <v>52</v>
      </c>
      <c r="C5338">
        <v>200706933.71759441</v>
      </c>
      <c r="D5338">
        <v>200485901.15155602</v>
      </c>
      <c r="E5338">
        <v>55405.405405407</v>
      </c>
      <c r="F5338">
        <v>106081.08108108101</v>
      </c>
      <c r="G5338">
        <v>18</v>
      </c>
      <c r="H5338">
        <v>16</v>
      </c>
      <c r="I5338">
        <v>3</v>
      </c>
      <c r="J5338">
        <v>0</v>
      </c>
      <c r="M5338">
        <v>26</v>
      </c>
      <c r="N5338">
        <v>23</v>
      </c>
      <c r="O5338">
        <v>98473423.423423409</v>
      </c>
      <c r="P5338">
        <v>12880180.180180177</v>
      </c>
      <c r="Q5338">
        <v>74</v>
      </c>
      <c r="R5338">
        <v>147</v>
      </c>
      <c r="S5338">
        <v>31054774.774774775</v>
      </c>
      <c r="T5338">
        <v>31428914.414414413</v>
      </c>
      <c r="U5338">
        <v>20908468.468468469</v>
      </c>
      <c r="V5338">
        <v>13541441.441441441</v>
      </c>
      <c r="W5338">
        <v>3163.2068965529998</v>
      </c>
      <c r="X5338">
        <v>3028.4827586179999</v>
      </c>
    </row>
    <row r="5339" spans="1:24">
      <c r="A5339" s="7" t="s">
        <v>6351</v>
      </c>
      <c r="B5339" s="13" t="s">
        <v>1692</v>
      </c>
      <c r="C5339">
        <v>84879374.361357048</v>
      </c>
      <c r="D5339">
        <v>79685946.208830535</v>
      </c>
      <c r="E5339">
        <v>76126.126126125993</v>
      </c>
      <c r="F5339">
        <v>65045.045045047002</v>
      </c>
      <c r="G5339">
        <v>102</v>
      </c>
      <c r="H5339">
        <v>37</v>
      </c>
      <c r="I5339">
        <v>1</v>
      </c>
      <c r="J5339">
        <v>3</v>
      </c>
      <c r="M5339">
        <v>125</v>
      </c>
      <c r="N5339">
        <v>39</v>
      </c>
      <c r="O5339">
        <v>10815765.765765768</v>
      </c>
      <c r="P5339">
        <v>15760540.540540539</v>
      </c>
      <c r="Q5339">
        <v>73</v>
      </c>
      <c r="R5339">
        <v>70</v>
      </c>
      <c r="S5339">
        <v>24801322.522522524</v>
      </c>
      <c r="T5339">
        <v>24840418.918918923</v>
      </c>
      <c r="U5339">
        <v>11055315.315315315</v>
      </c>
      <c r="V5339">
        <v>13136036.036036037</v>
      </c>
      <c r="W5339">
        <v>1872.827586208</v>
      </c>
      <c r="X5339">
        <v>1518.44827586</v>
      </c>
    </row>
    <row r="5340" spans="1:24">
      <c r="A5340" s="7" t="s">
        <v>6352</v>
      </c>
      <c r="B5340" s="13" t="s">
        <v>1705</v>
      </c>
      <c r="C5340">
        <v>109648053.208845</v>
      </c>
      <c r="D5340">
        <v>116956721.29398069</v>
      </c>
      <c r="E5340">
        <v>98828.828828829995</v>
      </c>
      <c r="F5340">
        <v>35135.135135138</v>
      </c>
      <c r="G5340">
        <v>87</v>
      </c>
      <c r="H5340">
        <v>18</v>
      </c>
      <c r="I5340">
        <v>15</v>
      </c>
      <c r="J5340">
        <v>3</v>
      </c>
      <c r="M5340">
        <v>147</v>
      </c>
      <c r="N5340">
        <v>84</v>
      </c>
      <c r="O5340">
        <v>19758288.288288288</v>
      </c>
      <c r="P5340">
        <v>23466846.846846845</v>
      </c>
      <c r="Q5340">
        <v>183</v>
      </c>
      <c r="R5340">
        <v>57</v>
      </c>
      <c r="S5340">
        <v>43313063.063063063</v>
      </c>
      <c r="T5340">
        <v>43421681.081081077</v>
      </c>
      <c r="U5340">
        <v>22413513.513513517</v>
      </c>
      <c r="V5340">
        <v>21041441.441441439</v>
      </c>
      <c r="W5340">
        <v>3111.241379306</v>
      </c>
      <c r="X5340">
        <v>3260.586206902</v>
      </c>
    </row>
    <row r="5341" spans="1:24">
      <c r="A5341" s="7" t="s">
        <v>6353</v>
      </c>
      <c r="B5341" s="13" t="s">
        <v>3704</v>
      </c>
      <c r="C5341">
        <v>90893059.922148436</v>
      </c>
      <c r="D5341">
        <v>93574971.856768653</v>
      </c>
      <c r="E5341">
        <v>92654540.540540546</v>
      </c>
      <c r="F5341">
        <v>1984752.2522522612</v>
      </c>
      <c r="G5341">
        <v>24</v>
      </c>
      <c r="H5341">
        <v>37</v>
      </c>
      <c r="I5341">
        <v>2</v>
      </c>
      <c r="J5341">
        <v>5</v>
      </c>
      <c r="K5341">
        <v>1</v>
      </c>
      <c r="M5341">
        <v>37</v>
      </c>
      <c r="N5341">
        <v>57</v>
      </c>
      <c r="O5341">
        <v>3233333.333333334</v>
      </c>
      <c r="P5341">
        <v>8117117.1171171162</v>
      </c>
      <c r="R5341">
        <v>127</v>
      </c>
      <c r="S5341">
        <v>20698772.972972974</v>
      </c>
      <c r="T5341">
        <v>23023265.765765764</v>
      </c>
      <c r="U5341">
        <v>2955855.8558558561</v>
      </c>
      <c r="V5341">
        <v>8560360.3603603598</v>
      </c>
      <c r="W5341">
        <v>1797.4827586269998</v>
      </c>
      <c r="X5341">
        <v>1843.000000002</v>
      </c>
    </row>
    <row r="5342" spans="1:24">
      <c r="A5342" s="7" t="s">
        <v>6354</v>
      </c>
      <c r="B5342" s="13" t="s">
        <v>1713</v>
      </c>
      <c r="C5342">
        <v>9679432.9308561608</v>
      </c>
      <c r="D5342">
        <v>9312650.9102913961</v>
      </c>
      <c r="G5342">
        <v>21</v>
      </c>
      <c r="H5342">
        <v>15</v>
      </c>
      <c r="M5342">
        <v>25</v>
      </c>
      <c r="N5342">
        <v>17</v>
      </c>
      <c r="S5342">
        <v>4212412.6126126107</v>
      </c>
      <c r="T5342">
        <v>4109441.4414414419</v>
      </c>
      <c r="W5342">
        <v>703.44827585500002</v>
      </c>
      <c r="X5342">
        <v>704.10344826899995</v>
      </c>
    </row>
    <row r="5343" spans="1:24">
      <c r="A5343" s="7" t="s">
        <v>6355</v>
      </c>
      <c r="B5343" s="13" t="s">
        <v>1713</v>
      </c>
      <c r="C5343">
        <v>136726815.03353852</v>
      </c>
      <c r="D5343">
        <v>138361967.25937963</v>
      </c>
      <c r="E5343">
        <v>3945000.0000000009</v>
      </c>
      <c r="F5343">
        <v>3518918.9189189202</v>
      </c>
      <c r="G5343">
        <v>74</v>
      </c>
      <c r="H5343">
        <v>90</v>
      </c>
      <c r="I5343">
        <v>7</v>
      </c>
      <c r="J5343">
        <v>7</v>
      </c>
      <c r="M5343">
        <v>80</v>
      </c>
      <c r="N5343">
        <v>102</v>
      </c>
      <c r="O5343">
        <v>22424279.27927928</v>
      </c>
      <c r="P5343">
        <v>29713513.513513513</v>
      </c>
      <c r="Q5343">
        <v>111</v>
      </c>
      <c r="R5343">
        <v>84</v>
      </c>
      <c r="S5343">
        <v>37048626.126126125</v>
      </c>
      <c r="T5343">
        <v>44585732.432432435</v>
      </c>
      <c r="U5343">
        <v>21014954.954954956</v>
      </c>
      <c r="V5343">
        <v>28741261.261261258</v>
      </c>
      <c r="W5343">
        <v>2757.7241379299999</v>
      </c>
      <c r="X5343">
        <v>2706.7931034600001</v>
      </c>
    </row>
    <row r="5344" spans="1:24">
      <c r="A5344" s="7" t="s">
        <v>6356</v>
      </c>
      <c r="B5344" s="13" t="s">
        <v>896</v>
      </c>
      <c r="C5344">
        <v>120321899.38381767</v>
      </c>
      <c r="D5344">
        <v>121122970.21859156</v>
      </c>
      <c r="E5344">
        <v>2804504.5045045051</v>
      </c>
      <c r="F5344">
        <v>45045.045045047998</v>
      </c>
      <c r="G5344">
        <v>22</v>
      </c>
      <c r="H5344">
        <v>50</v>
      </c>
      <c r="I5344">
        <v>7</v>
      </c>
      <c r="J5344">
        <v>9</v>
      </c>
      <c r="K5344">
        <v>2</v>
      </c>
      <c r="M5344">
        <v>42</v>
      </c>
      <c r="N5344">
        <v>79</v>
      </c>
      <c r="O5344">
        <v>31002612.612612613</v>
      </c>
      <c r="P5344">
        <v>44929099.0990991</v>
      </c>
      <c r="Q5344">
        <v>164</v>
      </c>
      <c r="R5344">
        <v>111</v>
      </c>
      <c r="S5344">
        <v>69701391.891891897</v>
      </c>
      <c r="T5344">
        <v>75575806.306306303</v>
      </c>
      <c r="U5344">
        <v>34026846.846846849</v>
      </c>
      <c r="V5344">
        <v>39625585.585585579</v>
      </c>
      <c r="W5344">
        <v>2869.1379310330003</v>
      </c>
      <c r="X5344">
        <v>2897.4827586169999</v>
      </c>
    </row>
    <row r="5345" spans="1:24">
      <c r="A5345" s="7" t="s">
        <v>6357</v>
      </c>
      <c r="B5345" s="13" t="s">
        <v>5675</v>
      </c>
      <c r="C5345">
        <v>175179632.88583705</v>
      </c>
      <c r="D5345">
        <v>176951085.80326355</v>
      </c>
      <c r="E5345">
        <v>65957703.603603601</v>
      </c>
      <c r="F5345">
        <v>6100900.9009009013</v>
      </c>
      <c r="G5345">
        <v>237</v>
      </c>
      <c r="H5345">
        <v>162</v>
      </c>
      <c r="I5345">
        <v>5</v>
      </c>
      <c r="J5345">
        <v>10</v>
      </c>
      <c r="M5345">
        <v>274</v>
      </c>
      <c r="N5345">
        <v>210</v>
      </c>
      <c r="O5345">
        <v>37353115.315315314</v>
      </c>
      <c r="P5345">
        <v>31323290.090090085</v>
      </c>
      <c r="Q5345">
        <v>270</v>
      </c>
      <c r="R5345">
        <v>58</v>
      </c>
      <c r="S5345">
        <v>67619842.342342332</v>
      </c>
      <c r="T5345">
        <v>72446013.51351352</v>
      </c>
      <c r="U5345">
        <v>34456917.117117122</v>
      </c>
      <c r="V5345">
        <v>28899099.099099096</v>
      </c>
      <c r="W5345">
        <v>9410.3103448260008</v>
      </c>
      <c r="X5345">
        <v>9438.413793103</v>
      </c>
    </row>
    <row r="5346" spans="1:24">
      <c r="A5346" s="7" t="s">
        <v>6358</v>
      </c>
      <c r="B5346" s="13" t="s">
        <v>1115</v>
      </c>
      <c r="C5346">
        <v>331383825.05821043</v>
      </c>
      <c r="D5346">
        <v>259440302.0976724</v>
      </c>
      <c r="E5346">
        <v>5488918.918918917</v>
      </c>
      <c r="F5346">
        <v>2333333.33333334</v>
      </c>
      <c r="G5346">
        <v>172</v>
      </c>
      <c r="H5346">
        <v>257</v>
      </c>
      <c r="I5346">
        <v>20</v>
      </c>
      <c r="J5346">
        <v>10</v>
      </c>
      <c r="K5346">
        <v>31</v>
      </c>
      <c r="M5346">
        <v>313</v>
      </c>
      <c r="N5346">
        <v>443</v>
      </c>
      <c r="O5346">
        <v>42543198.198198199</v>
      </c>
      <c r="P5346">
        <v>37664189.189189188</v>
      </c>
      <c r="Q5346">
        <v>246</v>
      </c>
      <c r="R5346">
        <v>509</v>
      </c>
      <c r="S5346">
        <v>90995869.369369373</v>
      </c>
      <c r="T5346">
        <v>94885428.828828827</v>
      </c>
      <c r="U5346">
        <v>41654412.612612605</v>
      </c>
      <c r="V5346">
        <v>37577027.027027026</v>
      </c>
      <c r="W5346">
        <v>5375.1379310319999</v>
      </c>
      <c r="X5346">
        <v>5578.1379310359998</v>
      </c>
    </row>
    <row r="5347" spans="1:24">
      <c r="A5347" s="7" t="s">
        <v>6359</v>
      </c>
      <c r="B5347" s="13" t="s">
        <v>863</v>
      </c>
      <c r="C5347">
        <v>194865597.88166472</v>
      </c>
      <c r="D5347">
        <v>73223616.40939334</v>
      </c>
      <c r="F5347">
        <v>900.900900901</v>
      </c>
      <c r="G5347">
        <v>5</v>
      </c>
      <c r="H5347">
        <v>4</v>
      </c>
      <c r="I5347">
        <v>0</v>
      </c>
      <c r="J5347">
        <v>1</v>
      </c>
      <c r="M5347">
        <v>19</v>
      </c>
      <c r="N5347">
        <v>10</v>
      </c>
      <c r="O5347">
        <v>4436486.4864864862</v>
      </c>
      <c r="P5347">
        <v>568468.46846846805</v>
      </c>
      <c r="Q5347">
        <v>3</v>
      </c>
      <c r="R5347">
        <v>30</v>
      </c>
      <c r="S5347">
        <v>8999252.2522522528</v>
      </c>
      <c r="T5347">
        <v>9111797.297297297</v>
      </c>
      <c r="U5347">
        <v>4386396.3963963958</v>
      </c>
      <c r="V5347">
        <v>798468.46846846899</v>
      </c>
      <c r="W5347">
        <v>486.93103448199997</v>
      </c>
      <c r="X5347">
        <v>540.06896551699992</v>
      </c>
    </row>
    <row r="5348" spans="1:24">
      <c r="A5348" s="7" t="s">
        <v>593</v>
      </c>
      <c r="B5348" s="13" t="s">
        <v>1037</v>
      </c>
      <c r="C5348">
        <v>287174176.48418033</v>
      </c>
      <c r="D5348">
        <v>301196568.74087852</v>
      </c>
      <c r="E5348">
        <v>5541360.3603603616</v>
      </c>
      <c r="F5348">
        <v>708108.10810811096</v>
      </c>
      <c r="G5348">
        <v>291</v>
      </c>
      <c r="H5348">
        <v>53</v>
      </c>
      <c r="I5348">
        <v>9</v>
      </c>
      <c r="J5348">
        <v>4</v>
      </c>
      <c r="K5348">
        <v>2</v>
      </c>
      <c r="M5348">
        <v>374</v>
      </c>
      <c r="N5348">
        <v>82</v>
      </c>
      <c r="O5348">
        <v>36559603.603603601</v>
      </c>
      <c r="P5348">
        <v>43327117.117117122</v>
      </c>
      <c r="Q5348">
        <v>138</v>
      </c>
      <c r="R5348">
        <v>275</v>
      </c>
      <c r="S5348">
        <v>92778355.855855867</v>
      </c>
      <c r="T5348">
        <v>91255716.216216221</v>
      </c>
      <c r="U5348">
        <v>36870630.630630635</v>
      </c>
      <c r="V5348">
        <v>42928828.828828819</v>
      </c>
      <c r="W5348">
        <v>4657.2068965520002</v>
      </c>
      <c r="X5348">
        <v>4739.5172413800001</v>
      </c>
    </row>
    <row r="5349" spans="1:24">
      <c r="A5349" s="7" t="s">
        <v>594</v>
      </c>
      <c r="B5349" s="13" t="s">
        <v>1037</v>
      </c>
      <c r="C5349">
        <v>364818353.07932901</v>
      </c>
      <c r="D5349">
        <v>371064229.79590833</v>
      </c>
      <c r="E5349">
        <v>2613963.963963965</v>
      </c>
      <c r="F5349">
        <v>877027.02702703001</v>
      </c>
      <c r="G5349">
        <v>192</v>
      </c>
      <c r="H5349">
        <v>57</v>
      </c>
      <c r="I5349">
        <v>19</v>
      </c>
      <c r="J5349">
        <v>7</v>
      </c>
      <c r="M5349">
        <v>218</v>
      </c>
      <c r="N5349">
        <v>75</v>
      </c>
      <c r="O5349">
        <v>28859909.909909911</v>
      </c>
      <c r="P5349">
        <v>82047747.747747749</v>
      </c>
      <c r="Q5349">
        <v>229</v>
      </c>
      <c r="R5349">
        <v>332</v>
      </c>
      <c r="S5349">
        <v>173374509.009009</v>
      </c>
      <c r="T5349">
        <v>178021959.45945945</v>
      </c>
      <c r="U5349">
        <v>30780360.360360362</v>
      </c>
      <c r="V5349">
        <v>83823333.333333313</v>
      </c>
      <c r="W5349">
        <v>6135.5862069020004</v>
      </c>
      <c r="X5349">
        <v>6388.7931034479998</v>
      </c>
    </row>
    <row r="5350" spans="1:24">
      <c r="A5350" s="7" t="s">
        <v>595</v>
      </c>
      <c r="B5350" s="13" t="s">
        <v>1037</v>
      </c>
      <c r="C5350">
        <v>500939388.67953962</v>
      </c>
      <c r="D5350">
        <v>515081623.52832824</v>
      </c>
      <c r="E5350">
        <v>108341891.8918919</v>
      </c>
      <c r="F5350">
        <v>10642882.882882891</v>
      </c>
      <c r="G5350">
        <v>149</v>
      </c>
      <c r="H5350">
        <v>123</v>
      </c>
      <c r="I5350">
        <v>16</v>
      </c>
      <c r="J5350">
        <v>7</v>
      </c>
      <c r="K5350">
        <v>3</v>
      </c>
      <c r="M5350">
        <v>215</v>
      </c>
      <c r="N5350">
        <v>165</v>
      </c>
      <c r="O5350">
        <v>36921171.171171173</v>
      </c>
      <c r="P5350">
        <v>51938828.828828834</v>
      </c>
      <c r="Q5350">
        <v>304</v>
      </c>
      <c r="R5350">
        <v>422</v>
      </c>
      <c r="S5350">
        <v>150343025.22522521</v>
      </c>
      <c r="T5350">
        <v>149755783.78378379</v>
      </c>
      <c r="U5350">
        <v>39231711.711711705</v>
      </c>
      <c r="V5350">
        <v>51045675.675675675</v>
      </c>
      <c r="W5350">
        <v>7833.6206896539998</v>
      </c>
      <c r="X5350">
        <v>7939.2758620719997</v>
      </c>
    </row>
    <row r="5351" spans="1:24">
      <c r="A5351" s="7" t="s">
        <v>6360</v>
      </c>
      <c r="B5351" s="13" t="s">
        <v>2169</v>
      </c>
      <c r="C5351">
        <v>5610724482.3283958</v>
      </c>
      <c r="D5351">
        <v>5520196320.3293018</v>
      </c>
      <c r="E5351">
        <v>5058905157.6576567</v>
      </c>
      <c r="F5351">
        <v>20811310.810810838</v>
      </c>
      <c r="G5351">
        <v>600</v>
      </c>
      <c r="H5351">
        <v>571</v>
      </c>
      <c r="I5351">
        <v>40</v>
      </c>
      <c r="J5351">
        <v>42</v>
      </c>
      <c r="K5351">
        <v>12</v>
      </c>
      <c r="M5351">
        <v>1571</v>
      </c>
      <c r="N5351">
        <v>1384</v>
      </c>
      <c r="O5351">
        <v>198110720.72072071</v>
      </c>
      <c r="P5351">
        <v>382417870.27027029</v>
      </c>
      <c r="Q5351">
        <v>1210</v>
      </c>
      <c r="R5351">
        <v>1863</v>
      </c>
      <c r="S5351">
        <v>1187909726.1261261</v>
      </c>
      <c r="T5351">
        <v>1205880096.3963964</v>
      </c>
      <c r="U5351">
        <v>191437681.08108109</v>
      </c>
      <c r="V5351">
        <v>213004574.77477479</v>
      </c>
      <c r="W5351">
        <v>111629.344827579</v>
      </c>
      <c r="X5351">
        <v>114081.896551718</v>
      </c>
    </row>
    <row r="5352" spans="1:24">
      <c r="A5352" s="7" t="s">
        <v>6361</v>
      </c>
      <c r="B5352" s="13" t="s">
        <v>6362</v>
      </c>
      <c r="C5352">
        <v>482932785.01354814</v>
      </c>
      <c r="D5352">
        <v>492715598.81869972</v>
      </c>
      <c r="E5352">
        <v>117784880.18018018</v>
      </c>
      <c r="F5352">
        <v>105282295.49549548</v>
      </c>
      <c r="G5352">
        <v>241</v>
      </c>
      <c r="H5352">
        <v>115</v>
      </c>
      <c r="I5352">
        <v>20</v>
      </c>
      <c r="J5352">
        <v>2</v>
      </c>
      <c r="K5352">
        <v>2</v>
      </c>
      <c r="M5352">
        <v>347</v>
      </c>
      <c r="N5352">
        <v>144</v>
      </c>
      <c r="O5352">
        <v>118495405.40540542</v>
      </c>
      <c r="P5352">
        <v>112586711.7117117</v>
      </c>
      <c r="Q5352">
        <v>171</v>
      </c>
      <c r="R5352">
        <v>163</v>
      </c>
      <c r="S5352">
        <v>198791260.36036032</v>
      </c>
      <c r="T5352">
        <v>196057573.87387389</v>
      </c>
      <c r="U5352">
        <v>110910450.45045045</v>
      </c>
      <c r="V5352">
        <v>103318288.2882883</v>
      </c>
      <c r="W5352">
        <v>8877.7931034520007</v>
      </c>
      <c r="X5352">
        <v>8971.1034482779996</v>
      </c>
    </row>
    <row r="5353" spans="1:24">
      <c r="A5353" s="7" t="s">
        <v>6363</v>
      </c>
      <c r="B5353" s="13" t="s">
        <v>6364</v>
      </c>
      <c r="C5353">
        <v>415167293.22554255</v>
      </c>
      <c r="D5353">
        <v>424676684.11072576</v>
      </c>
      <c r="E5353">
        <v>104177722.52252252</v>
      </c>
      <c r="F5353">
        <v>81399035.135135144</v>
      </c>
      <c r="G5353">
        <v>139</v>
      </c>
      <c r="H5353">
        <v>127</v>
      </c>
      <c r="I5353">
        <v>11</v>
      </c>
      <c r="J5353">
        <v>11</v>
      </c>
      <c r="K5353">
        <v>1</v>
      </c>
      <c r="M5353">
        <v>206</v>
      </c>
      <c r="N5353">
        <v>183</v>
      </c>
      <c r="O5353">
        <v>89172884.684684679</v>
      </c>
      <c r="P5353">
        <v>120969842.34234235</v>
      </c>
      <c r="Q5353">
        <v>172</v>
      </c>
      <c r="R5353">
        <v>104</v>
      </c>
      <c r="S5353">
        <v>109495043.24324323</v>
      </c>
      <c r="T5353">
        <v>112844680.18018016</v>
      </c>
      <c r="U5353">
        <v>82808409.009009004</v>
      </c>
      <c r="V5353">
        <v>104392768.46846846</v>
      </c>
      <c r="W5353">
        <v>6887.9310344830001</v>
      </c>
      <c r="X5353">
        <v>7061.3793103409998</v>
      </c>
    </row>
    <row r="5354" spans="1:24">
      <c r="A5354" s="7" t="s">
        <v>6365</v>
      </c>
      <c r="B5354" s="13" t="s">
        <v>3100</v>
      </c>
      <c r="C5354">
        <v>1498767139.0639687</v>
      </c>
      <c r="D5354">
        <v>1503402757.2550054</v>
      </c>
      <c r="E5354">
        <v>1178959714.4144144</v>
      </c>
      <c r="F5354">
        <v>565500380.18018031</v>
      </c>
      <c r="G5354">
        <v>476</v>
      </c>
      <c r="H5354">
        <v>513</v>
      </c>
      <c r="I5354">
        <v>70</v>
      </c>
      <c r="J5354">
        <v>69</v>
      </c>
      <c r="K5354">
        <v>13</v>
      </c>
      <c r="M5354">
        <v>1062</v>
      </c>
      <c r="N5354">
        <v>896</v>
      </c>
      <c r="O5354">
        <v>746116449.54954958</v>
      </c>
      <c r="P5354">
        <v>511881327.92792797</v>
      </c>
      <c r="Q5354">
        <v>1805</v>
      </c>
      <c r="R5354">
        <v>1769</v>
      </c>
      <c r="S5354">
        <v>442054190.09009016</v>
      </c>
      <c r="T5354">
        <v>451488622.52252245</v>
      </c>
      <c r="U5354">
        <v>326617927.92792791</v>
      </c>
      <c r="V5354">
        <v>540718018.01801801</v>
      </c>
      <c r="W5354">
        <v>23731.724137935002</v>
      </c>
      <c r="X5354">
        <v>23682.517241375001</v>
      </c>
    </row>
    <row r="5355" spans="1:24">
      <c r="A5355" s="7" t="s">
        <v>6366</v>
      </c>
      <c r="B5355" s="13" t="s">
        <v>2073</v>
      </c>
      <c r="C5355">
        <v>315958643.59044617</v>
      </c>
      <c r="D5355">
        <v>325127644.01842451</v>
      </c>
      <c r="E5355">
        <v>4436936.9369369373</v>
      </c>
      <c r="F5355">
        <v>722729.72972973005</v>
      </c>
      <c r="G5355">
        <v>100</v>
      </c>
      <c r="H5355">
        <v>106</v>
      </c>
      <c r="I5355">
        <v>4</v>
      </c>
      <c r="J5355">
        <v>3</v>
      </c>
      <c r="M5355">
        <v>119</v>
      </c>
      <c r="N5355">
        <v>120</v>
      </c>
      <c r="O5355">
        <v>11419459.459459458</v>
      </c>
      <c r="P5355">
        <v>12347477.477477478</v>
      </c>
      <c r="Q5355">
        <v>75</v>
      </c>
      <c r="R5355">
        <v>77</v>
      </c>
      <c r="S5355">
        <v>58783223.423423424</v>
      </c>
      <c r="T5355">
        <v>63621045.945945948</v>
      </c>
      <c r="U5355">
        <v>9907837.8378378376</v>
      </c>
      <c r="V5355">
        <v>12413243.243243247</v>
      </c>
      <c r="W5355">
        <v>6475.000000002</v>
      </c>
      <c r="X5355">
        <v>6709.7931034459998</v>
      </c>
    </row>
    <row r="5356" spans="1:24">
      <c r="A5356" s="7" t="s">
        <v>596</v>
      </c>
      <c r="B5356" s="13" t="s">
        <v>597</v>
      </c>
      <c r="C5356">
        <v>798824097.72167218</v>
      </c>
      <c r="D5356">
        <v>772761705.59443045</v>
      </c>
      <c r="E5356">
        <v>271450536.03603601</v>
      </c>
      <c r="F5356">
        <v>341377668.46846843</v>
      </c>
      <c r="G5356">
        <v>258</v>
      </c>
      <c r="H5356">
        <v>157</v>
      </c>
      <c r="I5356">
        <v>13</v>
      </c>
      <c r="J5356">
        <v>12</v>
      </c>
      <c r="K5356">
        <v>19</v>
      </c>
      <c r="M5356">
        <v>585</v>
      </c>
      <c r="N5356">
        <v>301</v>
      </c>
      <c r="O5356">
        <v>89370630.630630627</v>
      </c>
      <c r="P5356">
        <v>102251981.98198199</v>
      </c>
      <c r="Q5356">
        <v>467</v>
      </c>
      <c r="R5356">
        <v>531</v>
      </c>
      <c r="S5356">
        <v>123273743.24324325</v>
      </c>
      <c r="T5356">
        <v>122230547.74774775</v>
      </c>
      <c r="U5356">
        <v>88793783.783783793</v>
      </c>
      <c r="V5356">
        <v>107143153.15315315</v>
      </c>
      <c r="W5356">
        <v>13614.172413799</v>
      </c>
      <c r="X5356">
        <v>13636.655172404</v>
      </c>
    </row>
    <row r="5357" spans="1:24">
      <c r="A5357" s="7" t="s">
        <v>598</v>
      </c>
      <c r="B5357" s="13" t="s">
        <v>597</v>
      </c>
      <c r="C5357">
        <v>707251115.83240056</v>
      </c>
      <c r="D5357">
        <v>670682561.76578534</v>
      </c>
      <c r="E5357">
        <v>3867135.1351351351</v>
      </c>
      <c r="F5357">
        <v>1515765.7657657659</v>
      </c>
      <c r="G5357">
        <v>149</v>
      </c>
      <c r="H5357">
        <v>156</v>
      </c>
      <c r="I5357">
        <v>15</v>
      </c>
      <c r="J5357">
        <v>9</v>
      </c>
      <c r="K5357">
        <v>1</v>
      </c>
      <c r="M5357">
        <v>339</v>
      </c>
      <c r="N5357">
        <v>313</v>
      </c>
      <c r="O5357">
        <v>112373351.35135135</v>
      </c>
      <c r="P5357">
        <v>81002432.432432443</v>
      </c>
      <c r="Q5357">
        <v>372</v>
      </c>
      <c r="R5357">
        <v>381</v>
      </c>
      <c r="S5357">
        <v>128629611.7117117</v>
      </c>
      <c r="T5357">
        <v>126942164.86486487</v>
      </c>
      <c r="U5357">
        <v>113669009.009009</v>
      </c>
      <c r="V5357">
        <v>74809279.279279277</v>
      </c>
      <c r="W5357">
        <v>12799.413793112</v>
      </c>
      <c r="X5357">
        <v>12913.620689659001</v>
      </c>
    </row>
    <row r="5358" spans="1:24">
      <c r="A5358" s="7" t="s">
        <v>599</v>
      </c>
      <c r="B5358" s="13" t="s">
        <v>597</v>
      </c>
      <c r="C5358">
        <v>729082514.86719155</v>
      </c>
      <c r="D5358">
        <v>692640059.56773806</v>
      </c>
      <c r="E5358">
        <v>8015397.2972972989</v>
      </c>
      <c r="F5358">
        <v>21816216.216216218</v>
      </c>
      <c r="G5358">
        <v>205</v>
      </c>
      <c r="H5358">
        <v>185</v>
      </c>
      <c r="I5358">
        <v>13</v>
      </c>
      <c r="J5358">
        <v>13</v>
      </c>
      <c r="M5358">
        <v>342</v>
      </c>
      <c r="N5358">
        <v>321</v>
      </c>
      <c r="O5358">
        <v>96223241.441441432</v>
      </c>
      <c r="P5358">
        <v>96803693.693693697</v>
      </c>
      <c r="Q5358">
        <v>261</v>
      </c>
      <c r="R5358">
        <v>586</v>
      </c>
      <c r="S5358">
        <v>123170788.28828828</v>
      </c>
      <c r="T5358">
        <v>126871608.1081081</v>
      </c>
      <c r="U5358">
        <v>91239099.0990991</v>
      </c>
      <c r="V5358">
        <v>81845401.801801801</v>
      </c>
      <c r="W5358">
        <v>11981.172413782999</v>
      </c>
      <c r="X5358">
        <v>12124.931034482001</v>
      </c>
    </row>
    <row r="5359" spans="1:24">
      <c r="A5359" s="7" t="s">
        <v>600</v>
      </c>
      <c r="B5359" s="13" t="s">
        <v>597</v>
      </c>
      <c r="C5359">
        <v>431631255.11483228</v>
      </c>
      <c r="D5359">
        <v>415287724.78099477</v>
      </c>
      <c r="E5359">
        <v>2016860.36036036</v>
      </c>
      <c r="F5359">
        <v>689414.41441441502</v>
      </c>
      <c r="G5359">
        <v>80</v>
      </c>
      <c r="H5359">
        <v>146</v>
      </c>
      <c r="I5359">
        <v>13</v>
      </c>
      <c r="J5359">
        <v>8</v>
      </c>
      <c r="M5359">
        <v>145</v>
      </c>
      <c r="N5359">
        <v>222</v>
      </c>
      <c r="O5359">
        <v>54135481.081081077</v>
      </c>
      <c r="P5359">
        <v>59275585.585585587</v>
      </c>
      <c r="Q5359">
        <v>196</v>
      </c>
      <c r="R5359">
        <v>130</v>
      </c>
      <c r="S5359">
        <v>68042984.684684694</v>
      </c>
      <c r="T5359">
        <v>67399633.333333328</v>
      </c>
      <c r="U5359">
        <v>51717567.567567572</v>
      </c>
      <c r="V5359">
        <v>57856216.216216214</v>
      </c>
      <c r="W5359">
        <v>6163.6896551720001</v>
      </c>
      <c r="X5359">
        <v>6277.6206896509993</v>
      </c>
    </row>
    <row r="5360" spans="1:24">
      <c r="A5360" s="7" t="s">
        <v>6367</v>
      </c>
      <c r="B5360" s="13" t="s">
        <v>2464</v>
      </c>
      <c r="C5360">
        <v>20122729.078326575</v>
      </c>
      <c r="D5360">
        <v>23138831.189337865</v>
      </c>
      <c r="E5360">
        <v>203603.60360360399</v>
      </c>
      <c r="F5360">
        <v>20720.720720721001</v>
      </c>
      <c r="G5360">
        <v>3</v>
      </c>
      <c r="H5360">
        <v>4</v>
      </c>
      <c r="I5360">
        <v>4</v>
      </c>
      <c r="J5360">
        <v>0</v>
      </c>
      <c r="M5360">
        <v>12</v>
      </c>
      <c r="N5360">
        <v>7</v>
      </c>
      <c r="O5360">
        <v>2632432.4324324317</v>
      </c>
      <c r="P5360">
        <v>5097297.297297297</v>
      </c>
      <c r="Q5360">
        <v>30</v>
      </c>
      <c r="R5360">
        <v>83</v>
      </c>
      <c r="S5360">
        <v>6256436.9369369354</v>
      </c>
      <c r="T5360">
        <v>8110279.2792792805</v>
      </c>
      <c r="U5360">
        <v>2118918.9189189179</v>
      </c>
      <c r="V5360">
        <v>5048378.3783783792</v>
      </c>
      <c r="W5360">
        <v>323.448275862</v>
      </c>
      <c r="X5360">
        <v>331.31034482799998</v>
      </c>
    </row>
    <row r="5361" spans="1:24">
      <c r="A5361" s="7" t="s">
        <v>6368</v>
      </c>
      <c r="B5361" s="13" t="s">
        <v>855</v>
      </c>
      <c r="C5361">
        <v>215420696.56650564</v>
      </c>
      <c r="D5361">
        <v>212998318.01250869</v>
      </c>
      <c r="E5361">
        <v>1924774.7747747761</v>
      </c>
      <c r="F5361">
        <v>554054.05405405501</v>
      </c>
      <c r="G5361">
        <v>26</v>
      </c>
      <c r="H5361">
        <v>29</v>
      </c>
      <c r="I5361">
        <v>2</v>
      </c>
      <c r="J5361">
        <v>6</v>
      </c>
      <c r="M5361">
        <v>65</v>
      </c>
      <c r="N5361">
        <v>54</v>
      </c>
      <c r="O5361">
        <v>16021081.081081081</v>
      </c>
      <c r="P5361">
        <v>25111081.081081085</v>
      </c>
      <c r="Q5361">
        <v>63</v>
      </c>
      <c r="R5361">
        <v>39</v>
      </c>
      <c r="S5361">
        <v>56629942.342342347</v>
      </c>
      <c r="T5361">
        <v>58111696.396396399</v>
      </c>
      <c r="U5361">
        <v>15363466.666666666</v>
      </c>
      <c r="V5361">
        <v>24062882.882882882</v>
      </c>
      <c r="W5361">
        <v>4525.6206896550002</v>
      </c>
      <c r="X5361">
        <v>4507.9999999930005</v>
      </c>
    </row>
    <row r="5362" spans="1:24">
      <c r="A5362" s="7" t="s">
        <v>6369</v>
      </c>
      <c r="B5362" s="13" t="s">
        <v>1078</v>
      </c>
      <c r="C5362">
        <v>1247576931.8715801</v>
      </c>
      <c r="D5362">
        <v>1251398715.8689139</v>
      </c>
      <c r="E5362">
        <v>2736936.9369369382</v>
      </c>
      <c r="F5362">
        <v>2968918.9189189188</v>
      </c>
      <c r="G5362">
        <v>468</v>
      </c>
      <c r="H5362">
        <v>283</v>
      </c>
      <c r="I5362">
        <v>16</v>
      </c>
      <c r="J5362">
        <v>20</v>
      </c>
      <c r="M5362">
        <v>653</v>
      </c>
      <c r="N5362">
        <v>700</v>
      </c>
      <c r="O5362">
        <v>323177927.92792797</v>
      </c>
      <c r="P5362">
        <v>102144054.05405405</v>
      </c>
      <c r="Q5362">
        <v>804</v>
      </c>
      <c r="R5362">
        <v>945</v>
      </c>
      <c r="S5362">
        <v>338088696.3963964</v>
      </c>
      <c r="T5362">
        <v>355779993.6936937</v>
      </c>
      <c r="U5362">
        <v>131380933.33333333</v>
      </c>
      <c r="V5362">
        <v>84040810.810810804</v>
      </c>
      <c r="W5362">
        <v>30631.827586198</v>
      </c>
      <c r="X5362">
        <v>31086.482758612001</v>
      </c>
    </row>
    <row r="5363" spans="1:24">
      <c r="A5363" s="7" t="s">
        <v>6370</v>
      </c>
      <c r="B5363" s="13" t="s">
        <v>1470</v>
      </c>
      <c r="C5363">
        <v>1581472156.0579877</v>
      </c>
      <c r="D5363">
        <v>1538617328.2691145</v>
      </c>
      <c r="E5363">
        <v>543468.46846847201</v>
      </c>
      <c r="F5363">
        <v>1189603.6036036061</v>
      </c>
      <c r="G5363">
        <v>337</v>
      </c>
      <c r="H5363">
        <v>440</v>
      </c>
      <c r="I5363">
        <v>16</v>
      </c>
      <c r="J5363">
        <v>22</v>
      </c>
      <c r="K5363">
        <v>2</v>
      </c>
      <c r="M5363">
        <v>938</v>
      </c>
      <c r="N5363">
        <v>1131</v>
      </c>
      <c r="O5363">
        <v>171847486.48648649</v>
      </c>
      <c r="P5363">
        <v>391887972.07207209</v>
      </c>
      <c r="Q5363">
        <v>1404</v>
      </c>
      <c r="R5363">
        <v>278</v>
      </c>
      <c r="S5363">
        <v>403838067.56756759</v>
      </c>
      <c r="T5363">
        <v>398461150.45045042</v>
      </c>
      <c r="U5363">
        <v>166309529.72972971</v>
      </c>
      <c r="V5363">
        <v>381976756.75675678</v>
      </c>
      <c r="W5363">
        <v>35109.000000005995</v>
      </c>
      <c r="X5363">
        <v>35453.172413787004</v>
      </c>
    </row>
    <row r="5364" spans="1:24">
      <c r="A5364" s="7" t="s">
        <v>6371</v>
      </c>
      <c r="B5364" s="13" t="s">
        <v>1470</v>
      </c>
      <c r="C5364">
        <v>2150302493.1305213</v>
      </c>
      <c r="D5364">
        <v>2073720282.87781</v>
      </c>
      <c r="E5364">
        <v>613385856.75675678</v>
      </c>
      <c r="F5364">
        <v>28481265.765765786</v>
      </c>
      <c r="G5364">
        <v>490</v>
      </c>
      <c r="H5364">
        <v>700</v>
      </c>
      <c r="I5364">
        <v>29</v>
      </c>
      <c r="J5364">
        <v>48</v>
      </c>
      <c r="K5364">
        <v>11</v>
      </c>
      <c r="M5364">
        <v>5923</v>
      </c>
      <c r="N5364">
        <v>1728</v>
      </c>
      <c r="O5364">
        <v>125065863.96396397</v>
      </c>
      <c r="P5364">
        <v>295999083.78378379</v>
      </c>
      <c r="Q5364">
        <v>1268</v>
      </c>
      <c r="R5364">
        <v>2253</v>
      </c>
      <c r="S5364">
        <v>603305320.72072077</v>
      </c>
      <c r="T5364">
        <v>473080468.46846849</v>
      </c>
      <c r="U5364">
        <v>130930000</v>
      </c>
      <c r="V5364">
        <v>284413693.6936937</v>
      </c>
      <c r="W5364">
        <v>46893.724137935998</v>
      </c>
      <c r="X5364">
        <v>44211.034482757997</v>
      </c>
    </row>
    <row r="5365" spans="1:24">
      <c r="A5365" s="7" t="s">
        <v>6372</v>
      </c>
      <c r="B5365" s="13" t="s">
        <v>1264</v>
      </c>
      <c r="C5365">
        <v>333067490.19438332</v>
      </c>
      <c r="D5365">
        <v>342383700.30805856</v>
      </c>
      <c r="E5365">
        <v>6271621.6216216218</v>
      </c>
      <c r="F5365">
        <v>1804504.5045045069</v>
      </c>
      <c r="G5365">
        <v>252</v>
      </c>
      <c r="H5365">
        <v>164</v>
      </c>
      <c r="I5365">
        <v>19</v>
      </c>
      <c r="J5365">
        <v>17</v>
      </c>
      <c r="K5365">
        <v>1</v>
      </c>
      <c r="M5365">
        <v>339</v>
      </c>
      <c r="N5365">
        <v>237</v>
      </c>
      <c r="O5365">
        <v>68448828.828828827</v>
      </c>
      <c r="P5365">
        <v>68001351.351351351</v>
      </c>
      <c r="Q5365">
        <v>577</v>
      </c>
      <c r="R5365">
        <v>336</v>
      </c>
      <c r="S5365">
        <v>124668112.61261262</v>
      </c>
      <c r="T5365">
        <v>134076346.84684685</v>
      </c>
      <c r="U5365">
        <v>64506158.558558561</v>
      </c>
      <c r="V5365">
        <v>57801336.936936937</v>
      </c>
      <c r="W5365">
        <v>15468.620689650001</v>
      </c>
      <c r="X5365">
        <v>15582.689655169001</v>
      </c>
    </row>
    <row r="5366" spans="1:24">
      <c r="A5366" s="7" t="s">
        <v>6373</v>
      </c>
      <c r="B5366" s="13" t="s">
        <v>931</v>
      </c>
      <c r="C5366">
        <v>216130173.36585724</v>
      </c>
      <c r="D5366">
        <v>202779612.76169157</v>
      </c>
      <c r="E5366">
        <v>3138828.8288288289</v>
      </c>
      <c r="F5366">
        <v>5612162.1621621633</v>
      </c>
      <c r="G5366">
        <v>147</v>
      </c>
      <c r="H5366">
        <v>256</v>
      </c>
      <c r="I5366">
        <v>6</v>
      </c>
      <c r="J5366">
        <v>9</v>
      </c>
      <c r="K5366">
        <v>1</v>
      </c>
      <c r="M5366">
        <v>157</v>
      </c>
      <c r="N5366">
        <v>448</v>
      </c>
      <c r="O5366">
        <v>51747837.837837845</v>
      </c>
      <c r="P5366">
        <v>157496891.8918919</v>
      </c>
      <c r="Q5366">
        <v>112</v>
      </c>
      <c r="R5366">
        <v>317</v>
      </c>
      <c r="S5366">
        <v>94105379.279279277</v>
      </c>
      <c r="T5366">
        <v>106212828.82882884</v>
      </c>
      <c r="U5366">
        <v>49913963.963963963</v>
      </c>
      <c r="V5366">
        <v>67024459.459459461</v>
      </c>
      <c r="W5366">
        <v>2716.3103448279999</v>
      </c>
      <c r="X5366">
        <v>3450.4827586269998</v>
      </c>
    </row>
    <row r="5367" spans="1:24">
      <c r="A5367" s="7" t="s">
        <v>6374</v>
      </c>
      <c r="B5367" s="13" t="s">
        <v>3290</v>
      </c>
      <c r="C5367">
        <v>793984719.54153347</v>
      </c>
      <c r="D5367">
        <v>817083810.6618433</v>
      </c>
      <c r="E5367">
        <v>10282770.270270271</v>
      </c>
      <c r="F5367">
        <v>1912387.387387394</v>
      </c>
      <c r="G5367">
        <v>767</v>
      </c>
      <c r="H5367">
        <v>391</v>
      </c>
      <c r="I5367">
        <v>11</v>
      </c>
      <c r="J5367">
        <v>17</v>
      </c>
      <c r="M5367">
        <v>946</v>
      </c>
      <c r="N5367">
        <v>523</v>
      </c>
      <c r="O5367">
        <v>145580450.45045045</v>
      </c>
      <c r="P5367">
        <v>491314279.27927929</v>
      </c>
      <c r="Q5367">
        <v>450</v>
      </c>
      <c r="R5367">
        <v>912</v>
      </c>
      <c r="S5367">
        <v>282713581.98198199</v>
      </c>
      <c r="T5367">
        <v>283709448.64864862</v>
      </c>
      <c r="U5367">
        <v>144213423.42342341</v>
      </c>
      <c r="V5367">
        <v>71423423.423423439</v>
      </c>
      <c r="W5367">
        <v>19707.758620688001</v>
      </c>
      <c r="X5367">
        <v>19873.758620692999</v>
      </c>
    </row>
    <row r="5368" spans="1:24">
      <c r="A5368" s="7" t="s">
        <v>6375</v>
      </c>
      <c r="B5368" s="13" t="s">
        <v>978</v>
      </c>
      <c r="C5368">
        <v>3568244798.0758257</v>
      </c>
      <c r="D5368">
        <v>3604884425.4383631</v>
      </c>
      <c r="E5368">
        <v>15746283.783783782</v>
      </c>
      <c r="F5368">
        <v>3893711.7117117168</v>
      </c>
      <c r="G5368">
        <v>776</v>
      </c>
      <c r="H5368">
        <v>898</v>
      </c>
      <c r="I5368">
        <v>19</v>
      </c>
      <c r="J5368">
        <v>40</v>
      </c>
      <c r="K5368">
        <v>9</v>
      </c>
      <c r="M5368">
        <v>1310</v>
      </c>
      <c r="N5368">
        <v>1520</v>
      </c>
      <c r="O5368">
        <v>131410360.36036037</v>
      </c>
      <c r="P5368">
        <v>143449343.24324322</v>
      </c>
      <c r="Q5368">
        <v>1672</v>
      </c>
      <c r="R5368">
        <v>1017</v>
      </c>
      <c r="S5368">
        <v>860060505.40540552</v>
      </c>
      <c r="T5368">
        <v>900220485.58558547</v>
      </c>
      <c r="U5368">
        <v>125968378.37837838</v>
      </c>
      <c r="V5368">
        <v>149786036.03603604</v>
      </c>
      <c r="W5368">
        <v>75644.724137926009</v>
      </c>
      <c r="X5368">
        <v>76990.413793102998</v>
      </c>
    </row>
    <row r="5369" spans="1:24">
      <c r="A5369" s="7" t="s">
        <v>6376</v>
      </c>
      <c r="B5369" s="13" t="s">
        <v>4676</v>
      </c>
      <c r="C5369">
        <v>322345677.19803929</v>
      </c>
      <c r="D5369">
        <v>323086091.09879595</v>
      </c>
      <c r="E5369">
        <v>147428557.65765765</v>
      </c>
      <c r="F5369">
        <v>88050387.387387395</v>
      </c>
      <c r="G5369">
        <v>108</v>
      </c>
      <c r="H5369">
        <v>102</v>
      </c>
      <c r="I5369">
        <v>15</v>
      </c>
      <c r="J5369">
        <v>15</v>
      </c>
      <c r="M5369">
        <v>254</v>
      </c>
      <c r="N5369">
        <v>255</v>
      </c>
      <c r="O5369">
        <v>86841437.837837845</v>
      </c>
      <c r="P5369">
        <v>56767792.792792797</v>
      </c>
      <c r="Q5369">
        <v>195</v>
      </c>
      <c r="R5369">
        <v>171</v>
      </c>
      <c r="S5369">
        <v>74894622.522522524</v>
      </c>
      <c r="T5369">
        <v>72823739.639639646</v>
      </c>
      <c r="U5369">
        <v>81248086.48648648</v>
      </c>
      <c r="V5369">
        <v>56545675.675675675</v>
      </c>
      <c r="W5369">
        <v>4899.4827586270003</v>
      </c>
      <c r="X5369">
        <v>5005.7931034539997</v>
      </c>
    </row>
    <row r="5370" spans="1:24">
      <c r="A5370" s="7" t="s">
        <v>6377</v>
      </c>
      <c r="B5370" s="13" t="s">
        <v>947</v>
      </c>
      <c r="C5370">
        <v>104040002.04166727</v>
      </c>
      <c r="D5370">
        <v>102153269.50799622</v>
      </c>
      <c r="E5370">
        <v>1359459.4594594601</v>
      </c>
      <c r="F5370">
        <v>1618018.018018018</v>
      </c>
      <c r="G5370">
        <v>6</v>
      </c>
      <c r="H5370">
        <v>5</v>
      </c>
      <c r="I5370">
        <v>2</v>
      </c>
      <c r="J5370">
        <v>0</v>
      </c>
      <c r="M5370">
        <v>24</v>
      </c>
      <c r="N5370">
        <v>9</v>
      </c>
      <c r="O5370">
        <v>8557657.6576576587</v>
      </c>
      <c r="P5370">
        <v>9686486.4864864871</v>
      </c>
      <c r="Q5370">
        <v>21</v>
      </c>
      <c r="R5370">
        <v>23</v>
      </c>
      <c r="S5370">
        <v>23340801.801801801</v>
      </c>
      <c r="T5370">
        <v>22882800</v>
      </c>
      <c r="U5370">
        <v>7604054.0540540554</v>
      </c>
      <c r="V5370">
        <v>6153513.5135135129</v>
      </c>
      <c r="W5370">
        <v>1371.4137931069999</v>
      </c>
      <c r="X5370">
        <v>1359.20689655</v>
      </c>
    </row>
    <row r="5371" spans="1:24">
      <c r="A5371" s="7" t="s">
        <v>6378</v>
      </c>
      <c r="B5371" s="13" t="s">
        <v>948</v>
      </c>
      <c r="C5371">
        <v>48151298.864022799</v>
      </c>
      <c r="D5371">
        <v>46931108.78753604</v>
      </c>
      <c r="E5371">
        <v>1801.801801802</v>
      </c>
      <c r="F5371">
        <v>900.900900901</v>
      </c>
      <c r="G5371">
        <v>4</v>
      </c>
      <c r="H5371">
        <v>3</v>
      </c>
      <c r="I5371">
        <v>0</v>
      </c>
      <c r="J5371">
        <v>0</v>
      </c>
      <c r="M5371">
        <v>5</v>
      </c>
      <c r="N5371">
        <v>10</v>
      </c>
      <c r="O5371">
        <v>3292792.7927927929</v>
      </c>
      <c r="P5371">
        <v>4415315.3153153174</v>
      </c>
      <c r="Q5371">
        <v>14</v>
      </c>
      <c r="R5371">
        <v>23</v>
      </c>
      <c r="S5371">
        <v>11809127.027027028</v>
      </c>
      <c r="T5371">
        <v>11701978.37837838</v>
      </c>
      <c r="U5371">
        <v>2683282.8828828828</v>
      </c>
      <c r="V5371">
        <v>3743005.405405405</v>
      </c>
      <c r="W5371">
        <v>656.75862068900005</v>
      </c>
      <c r="X5371">
        <v>634.89655172300002</v>
      </c>
    </row>
    <row r="5372" spans="1:24">
      <c r="A5372" s="7" t="s">
        <v>601</v>
      </c>
      <c r="B5372" s="13" t="s">
        <v>241</v>
      </c>
      <c r="C5372">
        <v>258681627.62738299</v>
      </c>
      <c r="D5372">
        <v>239187143.85258985</v>
      </c>
      <c r="E5372">
        <v>81081.081081083001</v>
      </c>
      <c r="F5372">
        <v>18918.918918919</v>
      </c>
      <c r="G5372">
        <v>28</v>
      </c>
      <c r="H5372">
        <v>17</v>
      </c>
      <c r="I5372">
        <v>1</v>
      </c>
      <c r="J5372">
        <v>4</v>
      </c>
      <c r="M5372">
        <v>47</v>
      </c>
      <c r="N5372">
        <v>26</v>
      </c>
      <c r="O5372">
        <v>33932432.432432435</v>
      </c>
      <c r="P5372">
        <v>21027927.927927926</v>
      </c>
      <c r="R5372">
        <v>25</v>
      </c>
      <c r="S5372">
        <v>72727310.810810804</v>
      </c>
      <c r="T5372">
        <v>68988306.306306303</v>
      </c>
      <c r="U5372">
        <v>34855315.315315314</v>
      </c>
      <c r="V5372">
        <v>18503153.153153155</v>
      </c>
      <c r="W5372">
        <v>2944.3793103489998</v>
      </c>
      <c r="X5372">
        <v>2838.5862068900001</v>
      </c>
    </row>
    <row r="5373" spans="1:24">
      <c r="A5373" s="7" t="s">
        <v>6379</v>
      </c>
      <c r="B5373" s="13" t="s">
        <v>2660</v>
      </c>
      <c r="C5373">
        <v>701517382.36432087</v>
      </c>
      <c r="D5373">
        <v>679630678.40194225</v>
      </c>
      <c r="E5373">
        <v>2935585.5855855918</v>
      </c>
      <c r="F5373">
        <v>647747.747747752</v>
      </c>
      <c r="G5373">
        <v>680</v>
      </c>
      <c r="H5373">
        <v>284</v>
      </c>
      <c r="I5373">
        <v>24</v>
      </c>
      <c r="J5373">
        <v>21</v>
      </c>
      <c r="K5373">
        <v>2</v>
      </c>
      <c r="M5373">
        <v>873</v>
      </c>
      <c r="N5373">
        <v>423</v>
      </c>
      <c r="O5373">
        <v>76638738.738738745</v>
      </c>
      <c r="P5373">
        <v>178457747.74774775</v>
      </c>
      <c r="Q5373">
        <v>562</v>
      </c>
      <c r="R5373">
        <v>660</v>
      </c>
      <c r="S5373">
        <v>198378801.8018018</v>
      </c>
      <c r="T5373">
        <v>201271262.16216218</v>
      </c>
      <c r="U5373">
        <v>68463873.873873875</v>
      </c>
      <c r="V5373">
        <v>162742252.25225225</v>
      </c>
      <c r="W5373">
        <v>21607.896551711001</v>
      </c>
      <c r="X5373">
        <v>20940.896551721002</v>
      </c>
    </row>
    <row r="5374" spans="1:24">
      <c r="A5374" s="7" t="s">
        <v>602</v>
      </c>
      <c r="B5374" s="13" t="s">
        <v>797</v>
      </c>
      <c r="C5374">
        <v>349049934.07740355</v>
      </c>
      <c r="D5374">
        <v>331735822.34946835</v>
      </c>
      <c r="E5374">
        <v>153153.15315315299</v>
      </c>
      <c r="F5374">
        <v>557837.83783783799</v>
      </c>
      <c r="G5374">
        <v>40</v>
      </c>
      <c r="H5374">
        <v>92</v>
      </c>
      <c r="I5374">
        <v>1</v>
      </c>
      <c r="J5374">
        <v>3</v>
      </c>
      <c r="K5374">
        <v>1</v>
      </c>
      <c r="M5374">
        <v>138</v>
      </c>
      <c r="N5374">
        <v>178</v>
      </c>
      <c r="O5374">
        <v>10309909.909909908</v>
      </c>
      <c r="P5374">
        <v>8934414.4144144133</v>
      </c>
      <c r="Q5374">
        <v>228</v>
      </c>
      <c r="R5374">
        <v>168</v>
      </c>
      <c r="S5374">
        <v>113711918.91891891</v>
      </c>
      <c r="T5374">
        <v>116271414.41441442</v>
      </c>
      <c r="U5374">
        <v>9045045.0450450443</v>
      </c>
      <c r="V5374">
        <v>9426126.1261261236</v>
      </c>
      <c r="W5374">
        <v>6628.7931034510002</v>
      </c>
      <c r="X5374">
        <v>6879.9655172399998</v>
      </c>
    </row>
    <row r="5375" spans="1:24">
      <c r="A5375" s="7" t="s">
        <v>6380</v>
      </c>
      <c r="B5375" s="13" t="s">
        <v>4132</v>
      </c>
      <c r="C5375">
        <v>711351669.03287387</v>
      </c>
      <c r="D5375">
        <v>649486896.3225764</v>
      </c>
      <c r="E5375">
        <v>4989189.1891891938</v>
      </c>
      <c r="F5375">
        <v>3598198.1981982081</v>
      </c>
      <c r="G5375">
        <v>743</v>
      </c>
      <c r="H5375">
        <v>479</v>
      </c>
      <c r="I5375">
        <v>41</v>
      </c>
      <c r="J5375">
        <v>34</v>
      </c>
      <c r="M5375">
        <v>1385</v>
      </c>
      <c r="N5375">
        <v>877</v>
      </c>
      <c r="O5375">
        <v>1807102669.3693693</v>
      </c>
      <c r="P5375">
        <v>2261292122.5225224</v>
      </c>
      <c r="Q5375">
        <v>1154</v>
      </c>
      <c r="R5375">
        <v>1262</v>
      </c>
      <c r="S5375">
        <v>185628167.56756759</v>
      </c>
      <c r="T5375">
        <v>185700910.8108108</v>
      </c>
      <c r="U5375">
        <v>2060549774.7747746</v>
      </c>
      <c r="V5375">
        <v>2420118899.0990992</v>
      </c>
      <c r="W5375">
        <v>14414.655172418999</v>
      </c>
      <c r="X5375">
        <v>13932.655172417</v>
      </c>
    </row>
    <row r="5376" spans="1:24">
      <c r="A5376" s="7" t="s">
        <v>6381</v>
      </c>
      <c r="B5376" s="13" t="s">
        <v>855</v>
      </c>
      <c r="C5376">
        <v>100740060.92590165</v>
      </c>
      <c r="D5376">
        <v>100494720.86052482</v>
      </c>
      <c r="E5376">
        <v>301801.80180180201</v>
      </c>
      <c r="F5376">
        <v>10360.360360361001</v>
      </c>
      <c r="G5376">
        <v>7</v>
      </c>
      <c r="H5376">
        <v>8</v>
      </c>
      <c r="I5376">
        <v>0</v>
      </c>
      <c r="J5376">
        <v>2</v>
      </c>
      <c r="M5376">
        <v>16</v>
      </c>
      <c r="N5376">
        <v>19</v>
      </c>
      <c r="O5376">
        <v>17095495.495495494</v>
      </c>
      <c r="P5376">
        <v>18789639.639639638</v>
      </c>
      <c r="Q5376">
        <v>40</v>
      </c>
      <c r="R5376">
        <v>7</v>
      </c>
      <c r="S5376">
        <v>42611198.198198192</v>
      </c>
      <c r="T5376">
        <v>47050481.981981978</v>
      </c>
      <c r="U5376">
        <v>15619279.279279279</v>
      </c>
      <c r="V5376">
        <v>19896846.846846849</v>
      </c>
      <c r="W5376">
        <v>1414.172413795</v>
      </c>
      <c r="X5376">
        <v>1392.1034482770001</v>
      </c>
    </row>
    <row r="5377" spans="1:24">
      <c r="A5377" s="7" t="s">
        <v>6382</v>
      </c>
      <c r="B5377" s="13" t="s">
        <v>1052</v>
      </c>
      <c r="C5377">
        <v>339275380.31924236</v>
      </c>
      <c r="D5377">
        <v>306079981.33058202</v>
      </c>
      <c r="E5377">
        <v>252050378.37837836</v>
      </c>
      <c r="F5377">
        <v>1746846.8468468499</v>
      </c>
      <c r="G5377">
        <v>175</v>
      </c>
      <c r="H5377">
        <v>235</v>
      </c>
      <c r="I5377">
        <v>7</v>
      </c>
      <c r="J5377">
        <v>17</v>
      </c>
      <c r="M5377">
        <v>290</v>
      </c>
      <c r="N5377">
        <v>285</v>
      </c>
      <c r="O5377">
        <v>24937837.837837834</v>
      </c>
      <c r="P5377">
        <v>128818603.60360359</v>
      </c>
      <c r="Q5377">
        <v>168</v>
      </c>
      <c r="R5377">
        <v>530</v>
      </c>
      <c r="S5377">
        <v>97960248.648648649</v>
      </c>
      <c r="T5377">
        <v>97779567.567567587</v>
      </c>
      <c r="U5377">
        <v>28996756.756756756</v>
      </c>
      <c r="V5377">
        <v>50563691.891891889</v>
      </c>
      <c r="W5377">
        <v>8293.3793103480002</v>
      </c>
      <c r="X5377">
        <v>7220.0689655179995</v>
      </c>
    </row>
    <row r="5378" spans="1:24">
      <c r="A5378" s="7" t="s">
        <v>6383</v>
      </c>
      <c r="B5378" s="13" t="s">
        <v>896</v>
      </c>
      <c r="C5378">
        <v>10045010.447276765</v>
      </c>
      <c r="D5378">
        <v>9460926.241240751</v>
      </c>
      <c r="E5378">
        <v>463963.96396396402</v>
      </c>
      <c r="F5378">
        <v>900.900900901</v>
      </c>
      <c r="G5378">
        <v>6</v>
      </c>
      <c r="H5378">
        <v>11</v>
      </c>
      <c r="I5378">
        <v>1</v>
      </c>
      <c r="J5378">
        <v>0</v>
      </c>
      <c r="M5378">
        <v>8</v>
      </c>
      <c r="N5378">
        <v>11</v>
      </c>
      <c r="O5378">
        <v>1942792.7927927929</v>
      </c>
      <c r="P5378">
        <v>1824594.594594595</v>
      </c>
      <c r="Q5378">
        <v>45</v>
      </c>
      <c r="R5378">
        <v>19</v>
      </c>
      <c r="S5378">
        <v>1506171.1711711711</v>
      </c>
      <c r="T5378">
        <v>1186891.8918918921</v>
      </c>
      <c r="U5378">
        <v>1913063.063063063</v>
      </c>
      <c r="V5378">
        <v>1427747.7477477479</v>
      </c>
      <c r="W5378">
        <v>140.79310344800001</v>
      </c>
      <c r="X5378">
        <v>138.655172413</v>
      </c>
    </row>
    <row r="5379" spans="1:24">
      <c r="A5379" s="7" t="s">
        <v>6384</v>
      </c>
      <c r="B5379" s="13" t="s">
        <v>1904</v>
      </c>
      <c r="C5379">
        <v>1162733582.1776166</v>
      </c>
      <c r="D5379">
        <v>1146297556.9177628</v>
      </c>
      <c r="E5379">
        <v>24763783.783783782</v>
      </c>
      <c r="F5379">
        <v>1213611.711711714</v>
      </c>
      <c r="G5379">
        <v>380</v>
      </c>
      <c r="H5379">
        <v>247</v>
      </c>
      <c r="I5379">
        <v>24</v>
      </c>
      <c r="J5379">
        <v>19</v>
      </c>
      <c r="K5379">
        <v>7</v>
      </c>
      <c r="M5379">
        <v>794</v>
      </c>
      <c r="N5379">
        <v>496</v>
      </c>
      <c r="O5379">
        <v>1004790231.5315316</v>
      </c>
      <c r="P5379">
        <v>536735343.24324328</v>
      </c>
      <c r="Q5379">
        <v>484</v>
      </c>
      <c r="R5379">
        <v>711</v>
      </c>
      <c r="S5379">
        <v>214521313.51351351</v>
      </c>
      <c r="T5379">
        <v>209753471.17117119</v>
      </c>
      <c r="U5379">
        <v>1001934144.1441442</v>
      </c>
      <c r="V5379">
        <v>127379279.27927929</v>
      </c>
      <c r="W5379">
        <v>24545.965517249999</v>
      </c>
      <c r="X5379">
        <v>24455.413793102998</v>
      </c>
    </row>
    <row r="5380" spans="1:24">
      <c r="A5380" s="7" t="s">
        <v>6385</v>
      </c>
      <c r="B5380" s="13" t="s">
        <v>2490</v>
      </c>
      <c r="C5380">
        <v>712374501.26000333</v>
      </c>
      <c r="D5380">
        <v>691283408.24057984</v>
      </c>
      <c r="E5380">
        <v>503603.60360360501</v>
      </c>
      <c r="F5380">
        <v>260360.360360361</v>
      </c>
      <c r="G5380">
        <v>272</v>
      </c>
      <c r="H5380">
        <v>112</v>
      </c>
      <c r="I5380">
        <v>16</v>
      </c>
      <c r="J5380">
        <v>14</v>
      </c>
      <c r="M5380">
        <v>323</v>
      </c>
      <c r="N5380">
        <v>174</v>
      </c>
      <c r="O5380">
        <v>958566036.03603601</v>
      </c>
      <c r="P5380">
        <v>125526666.66666666</v>
      </c>
      <c r="Q5380">
        <v>330</v>
      </c>
      <c r="R5380">
        <v>323</v>
      </c>
      <c r="S5380">
        <v>55770972.972972974</v>
      </c>
      <c r="T5380">
        <v>55380936.936936945</v>
      </c>
      <c r="U5380">
        <v>943561081.08108103</v>
      </c>
      <c r="V5380">
        <v>43715045.045045048</v>
      </c>
      <c r="W5380">
        <v>6619.8620689640002</v>
      </c>
      <c r="X5380">
        <v>6703.4482758579998</v>
      </c>
    </row>
    <row r="5381" spans="1:24">
      <c r="A5381" s="7" t="s">
        <v>6386</v>
      </c>
      <c r="B5381" s="13" t="s">
        <v>4521</v>
      </c>
      <c r="C5381">
        <v>562704353.68946576</v>
      </c>
      <c r="D5381">
        <v>523961658.7232579</v>
      </c>
      <c r="E5381">
        <v>64921496.396396399</v>
      </c>
      <c r="F5381">
        <v>75757863.963963956</v>
      </c>
      <c r="G5381">
        <v>160</v>
      </c>
      <c r="H5381">
        <v>110</v>
      </c>
      <c r="I5381">
        <v>8</v>
      </c>
      <c r="J5381">
        <v>4</v>
      </c>
      <c r="M5381">
        <v>212</v>
      </c>
      <c r="N5381">
        <v>184</v>
      </c>
      <c r="O5381">
        <v>34117117.117117122</v>
      </c>
      <c r="P5381">
        <v>58940765.765765771</v>
      </c>
      <c r="Q5381">
        <v>25</v>
      </c>
      <c r="R5381">
        <v>215</v>
      </c>
      <c r="S5381">
        <v>129473202.7027027</v>
      </c>
      <c r="T5381">
        <v>126590761.26126127</v>
      </c>
      <c r="U5381">
        <v>27849009.009009011</v>
      </c>
      <c r="V5381">
        <v>49303153.153153159</v>
      </c>
      <c r="W5381">
        <v>11512.137931034</v>
      </c>
      <c r="X5381">
        <v>11239.379310356999</v>
      </c>
    </row>
    <row r="5382" spans="1:24">
      <c r="A5382" s="7" t="s">
        <v>6387</v>
      </c>
      <c r="B5382" s="13" t="s">
        <v>1852</v>
      </c>
      <c r="C5382">
        <v>636291834.10641241</v>
      </c>
      <c r="D5382">
        <v>632325044.65015638</v>
      </c>
      <c r="E5382">
        <v>2004504.5045045069</v>
      </c>
      <c r="F5382">
        <v>224099.09909910199</v>
      </c>
      <c r="G5382">
        <v>336</v>
      </c>
      <c r="H5382">
        <v>139</v>
      </c>
      <c r="I5382">
        <v>27</v>
      </c>
      <c r="J5382">
        <v>21</v>
      </c>
      <c r="K5382">
        <v>6</v>
      </c>
      <c r="M5382">
        <v>427</v>
      </c>
      <c r="N5382">
        <v>247</v>
      </c>
      <c r="O5382">
        <v>207855855.85585585</v>
      </c>
      <c r="P5382">
        <v>323615315.31531531</v>
      </c>
      <c r="Q5382">
        <v>384</v>
      </c>
      <c r="R5382">
        <v>787</v>
      </c>
      <c r="S5382">
        <v>180898720.72072071</v>
      </c>
      <c r="T5382">
        <v>180145536.93693694</v>
      </c>
      <c r="U5382">
        <v>24679819.819819815</v>
      </c>
      <c r="V5382">
        <v>77274681.081081077</v>
      </c>
      <c r="W5382">
        <v>15760.103448277001</v>
      </c>
      <c r="X5382">
        <v>15101.896551716</v>
      </c>
    </row>
    <row r="5383" spans="1:24">
      <c r="A5383" s="7" t="s">
        <v>603</v>
      </c>
      <c r="B5383" s="13" t="s">
        <v>1054</v>
      </c>
      <c r="C5383">
        <v>753982777.65617514</v>
      </c>
      <c r="D5383">
        <v>739284142.48858368</v>
      </c>
      <c r="E5383">
        <v>7582882.8828828856</v>
      </c>
      <c r="F5383">
        <v>5003063.0630630646</v>
      </c>
      <c r="G5383">
        <v>260</v>
      </c>
      <c r="H5383">
        <v>287</v>
      </c>
      <c r="I5383">
        <v>11</v>
      </c>
      <c r="J5383">
        <v>10</v>
      </c>
      <c r="M5383">
        <v>398</v>
      </c>
      <c r="N5383">
        <v>406</v>
      </c>
      <c r="O5383">
        <v>99543632.432432443</v>
      </c>
      <c r="P5383">
        <v>100973261.26126125</v>
      </c>
      <c r="Q5383">
        <v>342</v>
      </c>
      <c r="R5383">
        <v>283</v>
      </c>
      <c r="S5383">
        <v>209647936.93693694</v>
      </c>
      <c r="T5383">
        <v>214107238.73873872</v>
      </c>
      <c r="U5383">
        <v>97663423.423423439</v>
      </c>
      <c r="V5383">
        <v>99134864.864864871</v>
      </c>
      <c r="W5383">
        <v>15079.862068959999</v>
      </c>
      <c r="X5383">
        <v>15038.551724142</v>
      </c>
    </row>
    <row r="5384" spans="1:24">
      <c r="A5384" s="7" t="s">
        <v>604</v>
      </c>
      <c r="B5384" s="13" t="s">
        <v>1054</v>
      </c>
      <c r="C5384">
        <v>1218951740.6341007</v>
      </c>
      <c r="D5384">
        <v>1223907304.3733969</v>
      </c>
      <c r="E5384">
        <v>699204800</v>
      </c>
      <c r="F5384">
        <v>35444027.027027026</v>
      </c>
      <c r="G5384">
        <v>249</v>
      </c>
      <c r="H5384">
        <v>298</v>
      </c>
      <c r="I5384">
        <v>17</v>
      </c>
      <c r="J5384">
        <v>11</v>
      </c>
      <c r="K5384">
        <v>2</v>
      </c>
      <c r="M5384">
        <v>361</v>
      </c>
      <c r="N5384">
        <v>565</v>
      </c>
      <c r="O5384">
        <v>117645253.15315315</v>
      </c>
      <c r="P5384">
        <v>266527567.56756759</v>
      </c>
      <c r="Q5384">
        <v>772</v>
      </c>
      <c r="R5384">
        <v>146</v>
      </c>
      <c r="S5384">
        <v>450094572.07207203</v>
      </c>
      <c r="T5384">
        <v>473544081.08108109</v>
      </c>
      <c r="U5384">
        <v>167634054.05405402</v>
      </c>
      <c r="V5384">
        <v>274807927.92792797</v>
      </c>
      <c r="W5384">
        <v>18367.103448278001</v>
      </c>
      <c r="X5384">
        <v>18499.724137923</v>
      </c>
    </row>
    <row r="5385" spans="1:24">
      <c r="A5385" s="7" t="s">
        <v>6388</v>
      </c>
      <c r="B5385" s="13" t="s">
        <v>2274</v>
      </c>
      <c r="C5385">
        <v>571972892.21248984</v>
      </c>
      <c r="D5385">
        <v>559361929.11083007</v>
      </c>
      <c r="E5385">
        <v>2861261.2612612639</v>
      </c>
      <c r="F5385">
        <v>832207.20720720896</v>
      </c>
      <c r="G5385">
        <v>189</v>
      </c>
      <c r="H5385">
        <v>180</v>
      </c>
      <c r="I5385">
        <v>22</v>
      </c>
      <c r="J5385">
        <v>30</v>
      </c>
      <c r="M5385">
        <v>391</v>
      </c>
      <c r="N5385">
        <v>345</v>
      </c>
      <c r="O5385">
        <v>117391891.89189188</v>
      </c>
      <c r="P5385">
        <v>192132882.88288289</v>
      </c>
      <c r="Q5385">
        <v>149</v>
      </c>
      <c r="R5385">
        <v>699</v>
      </c>
      <c r="S5385">
        <v>185021178.37837839</v>
      </c>
      <c r="T5385">
        <v>187313288.2882883</v>
      </c>
      <c r="U5385">
        <v>39611351.351351351</v>
      </c>
      <c r="V5385">
        <v>50979729.729729727</v>
      </c>
      <c r="W5385">
        <v>19049.999999997002</v>
      </c>
      <c r="X5385">
        <v>19270.862068967999</v>
      </c>
    </row>
    <row r="5386" spans="1:24">
      <c r="A5386" s="7" t="s">
        <v>605</v>
      </c>
      <c r="B5386" s="13" t="s">
        <v>426</v>
      </c>
      <c r="C5386">
        <v>897739560.92199135</v>
      </c>
      <c r="D5386">
        <v>915779600.03794575</v>
      </c>
      <c r="E5386">
        <v>358407261.26126122</v>
      </c>
      <c r="F5386">
        <v>1182066420.7207208</v>
      </c>
      <c r="G5386">
        <v>558</v>
      </c>
      <c r="H5386">
        <v>297</v>
      </c>
      <c r="I5386">
        <v>22</v>
      </c>
      <c r="J5386">
        <v>19</v>
      </c>
      <c r="K5386">
        <v>9</v>
      </c>
      <c r="M5386">
        <v>982</v>
      </c>
      <c r="N5386">
        <v>469</v>
      </c>
      <c r="O5386">
        <v>225747846.84684685</v>
      </c>
      <c r="P5386">
        <v>368459279.27927929</v>
      </c>
      <c r="Q5386">
        <v>1114</v>
      </c>
      <c r="R5386">
        <v>789</v>
      </c>
      <c r="S5386">
        <v>237794617.11711714</v>
      </c>
      <c r="T5386">
        <v>236300716.21621621</v>
      </c>
      <c r="U5386">
        <v>287704684.68468469</v>
      </c>
      <c r="V5386">
        <v>277380270.27027029</v>
      </c>
      <c r="W5386">
        <v>15230.655172417</v>
      </c>
      <c r="X5386">
        <v>15286.482758620001</v>
      </c>
    </row>
    <row r="5387" spans="1:24">
      <c r="A5387" s="7" t="s">
        <v>6389</v>
      </c>
      <c r="B5387" s="13" t="s">
        <v>1550</v>
      </c>
      <c r="C5387">
        <v>92428346.35196051</v>
      </c>
      <c r="D5387">
        <v>100608354.49774112</v>
      </c>
      <c r="E5387">
        <v>5405.4054054059998</v>
      </c>
      <c r="F5387">
        <v>39639.639639642002</v>
      </c>
      <c r="G5387">
        <v>13</v>
      </c>
      <c r="H5387">
        <v>41</v>
      </c>
      <c r="I5387">
        <v>1</v>
      </c>
      <c r="J5387">
        <v>3</v>
      </c>
      <c r="K5387">
        <v>2</v>
      </c>
      <c r="M5387">
        <v>35</v>
      </c>
      <c r="N5387">
        <v>53</v>
      </c>
      <c r="O5387">
        <v>4047567.5675675673</v>
      </c>
      <c r="P5387">
        <v>72751801.801801801</v>
      </c>
      <c r="Q5387">
        <v>61</v>
      </c>
      <c r="R5387">
        <v>119</v>
      </c>
      <c r="S5387">
        <v>34357108.108108111</v>
      </c>
      <c r="T5387">
        <v>37185085.585585587</v>
      </c>
      <c r="U5387">
        <v>3688738.738738738</v>
      </c>
      <c r="V5387">
        <v>74736036.036036044</v>
      </c>
      <c r="W5387">
        <v>2022.1379310319999</v>
      </c>
      <c r="X5387">
        <v>2109.3103448269999</v>
      </c>
    </row>
    <row r="5388" spans="1:24">
      <c r="A5388" s="7" t="s">
        <v>6390</v>
      </c>
      <c r="B5388" s="13" t="s">
        <v>4084</v>
      </c>
      <c r="C5388">
        <v>6262168619.6895924</v>
      </c>
      <c r="D5388">
        <v>6129471071.159874</v>
      </c>
      <c r="E5388">
        <v>1375224143.2432432</v>
      </c>
      <c r="F5388">
        <v>2108420454.9549551</v>
      </c>
      <c r="G5388">
        <v>1145</v>
      </c>
      <c r="H5388">
        <v>1197</v>
      </c>
      <c r="I5388">
        <v>49</v>
      </c>
      <c r="J5388">
        <v>63</v>
      </c>
      <c r="K5388">
        <v>47</v>
      </c>
      <c r="M5388">
        <v>1994</v>
      </c>
      <c r="N5388">
        <v>2189</v>
      </c>
      <c r="O5388">
        <v>482617106.30630636</v>
      </c>
      <c r="P5388">
        <v>315780898.1981982</v>
      </c>
      <c r="Q5388">
        <v>903</v>
      </c>
      <c r="R5388">
        <v>2903</v>
      </c>
      <c r="S5388">
        <v>845614182.88288283</v>
      </c>
      <c r="T5388">
        <v>846953933.33333337</v>
      </c>
      <c r="U5388">
        <v>423615045.04504502</v>
      </c>
      <c r="V5388">
        <v>282991801.8018018</v>
      </c>
      <c r="W5388">
        <v>107393.620689663</v>
      </c>
      <c r="X5388">
        <v>105106.931034462</v>
      </c>
    </row>
    <row r="5389" spans="1:24">
      <c r="A5389" s="7" t="s">
        <v>6391</v>
      </c>
      <c r="B5389" s="13" t="s">
        <v>1117</v>
      </c>
      <c r="C5389">
        <v>241535978.84332019</v>
      </c>
      <c r="D5389">
        <v>242642281.863482</v>
      </c>
      <c r="E5389">
        <v>85450.450450453005</v>
      </c>
      <c r="F5389">
        <v>383783.78378378501</v>
      </c>
      <c r="G5389">
        <v>67</v>
      </c>
      <c r="H5389">
        <v>65</v>
      </c>
      <c r="I5389">
        <v>7</v>
      </c>
      <c r="J5389">
        <v>2</v>
      </c>
      <c r="M5389">
        <v>136</v>
      </c>
      <c r="N5389">
        <v>145</v>
      </c>
      <c r="O5389">
        <v>73325765.765765771</v>
      </c>
      <c r="P5389">
        <v>24843783.783783782</v>
      </c>
      <c r="Q5389">
        <v>9</v>
      </c>
      <c r="R5389">
        <v>394</v>
      </c>
      <c r="S5389">
        <v>103465653.15315315</v>
      </c>
      <c r="T5389">
        <v>102925238.73873875</v>
      </c>
      <c r="U5389">
        <v>30236936.936936937</v>
      </c>
      <c r="V5389">
        <v>23786756.756756753</v>
      </c>
      <c r="W5389">
        <v>4058.2758620710001</v>
      </c>
      <c r="X5389">
        <v>4136.5517241279995</v>
      </c>
    </row>
    <row r="5390" spans="1:24">
      <c r="A5390" s="7" t="s">
        <v>6392</v>
      </c>
      <c r="B5390" s="13" t="s">
        <v>4295</v>
      </c>
      <c r="C5390">
        <v>14217495.27003645</v>
      </c>
      <c r="D5390">
        <v>13893279.675446235</v>
      </c>
      <c r="G5390">
        <v>2</v>
      </c>
      <c r="H5390">
        <v>1</v>
      </c>
      <c r="M5390">
        <v>11</v>
      </c>
      <c r="N5390">
        <v>7</v>
      </c>
      <c r="O5390">
        <v>202702.702702704</v>
      </c>
      <c r="P5390">
        <v>180180.18018018</v>
      </c>
      <c r="Q5390">
        <v>15</v>
      </c>
      <c r="S5390">
        <v>3240653.1531531531</v>
      </c>
      <c r="T5390">
        <v>2976193.6936936937</v>
      </c>
      <c r="U5390">
        <v>302162.162162163</v>
      </c>
      <c r="V5390">
        <v>329369.36936936999</v>
      </c>
      <c r="W5390">
        <v>365.17241379199999</v>
      </c>
      <c r="X5390">
        <v>362.17241379400002</v>
      </c>
    </row>
    <row r="5391" spans="1:24">
      <c r="A5391" s="7" t="s">
        <v>6393</v>
      </c>
      <c r="B5391" s="13" t="s">
        <v>1028</v>
      </c>
      <c r="C5391">
        <v>262245551.29907984</v>
      </c>
      <c r="D5391">
        <v>261537823.60349628</v>
      </c>
      <c r="E5391">
        <v>883445064.86486483</v>
      </c>
      <c r="F5391">
        <v>39590900.900900908</v>
      </c>
      <c r="G5391">
        <v>67</v>
      </c>
      <c r="H5391">
        <v>32</v>
      </c>
      <c r="I5391">
        <v>12</v>
      </c>
      <c r="J5391">
        <v>11</v>
      </c>
      <c r="K5391">
        <v>3</v>
      </c>
      <c r="M5391">
        <v>195</v>
      </c>
      <c r="N5391">
        <v>193</v>
      </c>
      <c r="O5391">
        <v>334720270.27027029</v>
      </c>
      <c r="P5391">
        <v>90847860.360360354</v>
      </c>
      <c r="Q5391">
        <v>7137</v>
      </c>
      <c r="R5391">
        <v>623</v>
      </c>
      <c r="S5391">
        <v>90765869.369369373</v>
      </c>
      <c r="T5391">
        <v>92482408.108108103</v>
      </c>
      <c r="U5391">
        <v>241468198.1981982</v>
      </c>
      <c r="V5391">
        <v>91042972.972972974</v>
      </c>
      <c r="W5391">
        <v>4640.3793103419994</v>
      </c>
      <c r="X5391">
        <v>4673.3103448259999</v>
      </c>
    </row>
    <row r="5392" spans="1:24">
      <c r="A5392" s="7" t="s">
        <v>6394</v>
      </c>
      <c r="B5392" s="13" t="s">
        <v>4295</v>
      </c>
      <c r="E5392">
        <v>90779597.297297299</v>
      </c>
      <c r="F5392">
        <v>71198419.819819823</v>
      </c>
      <c r="O5392">
        <v>2422432.4324324327</v>
      </c>
      <c r="P5392">
        <v>5737725.2252252251</v>
      </c>
      <c r="U5392">
        <v>2622072.072072072</v>
      </c>
      <c r="V5392">
        <v>3464774.7747747749</v>
      </c>
    </row>
    <row r="5393" spans="1:24">
      <c r="A5393" s="7" t="s">
        <v>606</v>
      </c>
      <c r="B5393" s="13" t="s">
        <v>956</v>
      </c>
      <c r="C5393">
        <v>37549538.580568582</v>
      </c>
      <c r="D5393">
        <v>36707684.330931276</v>
      </c>
      <c r="E5393">
        <v>587387.38738738804</v>
      </c>
      <c r="F5393">
        <v>186486.48648648601</v>
      </c>
      <c r="G5393">
        <v>8</v>
      </c>
      <c r="H5393">
        <v>2</v>
      </c>
      <c r="I5393">
        <v>0</v>
      </c>
      <c r="J5393">
        <v>0</v>
      </c>
      <c r="M5393">
        <v>9</v>
      </c>
      <c r="N5393">
        <v>5</v>
      </c>
      <c r="O5393">
        <v>1222522.5225225231</v>
      </c>
      <c r="P5393">
        <v>1702702.702702702</v>
      </c>
      <c r="Q5393">
        <v>17</v>
      </c>
      <c r="R5393">
        <v>24</v>
      </c>
      <c r="S5393">
        <v>9361801.8018018007</v>
      </c>
      <c r="T5393">
        <v>9299252.2522522528</v>
      </c>
      <c r="U5393">
        <v>1039639.63963964</v>
      </c>
      <c r="V5393">
        <v>1637657.6576576582</v>
      </c>
      <c r="W5393">
        <v>461.06896552000001</v>
      </c>
      <c r="X5393">
        <v>518.68965517300001</v>
      </c>
    </row>
    <row r="5394" spans="1:24">
      <c r="A5394" s="7" t="s">
        <v>6395</v>
      </c>
      <c r="B5394" s="13" t="s">
        <v>2355</v>
      </c>
      <c r="C5394">
        <v>331631847.21603888</v>
      </c>
      <c r="D5394">
        <v>338374329.76356745</v>
      </c>
      <c r="E5394">
        <v>266599373.87387389</v>
      </c>
      <c r="F5394">
        <v>20632072.072072107</v>
      </c>
      <c r="G5394">
        <v>99</v>
      </c>
      <c r="H5394">
        <v>119</v>
      </c>
      <c r="I5394">
        <v>11</v>
      </c>
      <c r="J5394">
        <v>12</v>
      </c>
      <c r="M5394">
        <v>240</v>
      </c>
      <c r="N5394">
        <v>256</v>
      </c>
      <c r="O5394">
        <v>57713063.063063055</v>
      </c>
      <c r="P5394">
        <v>106321666.66666666</v>
      </c>
      <c r="Q5394">
        <v>320</v>
      </c>
      <c r="R5394">
        <v>696</v>
      </c>
      <c r="S5394">
        <v>61740468.468468472</v>
      </c>
      <c r="T5394">
        <v>65234139.639639638</v>
      </c>
      <c r="U5394">
        <v>63335405.40540541</v>
      </c>
      <c r="V5394">
        <v>112252792.79279278</v>
      </c>
      <c r="W5394">
        <v>4949.8620689720001</v>
      </c>
      <c r="X5394">
        <v>4903.4482758639997</v>
      </c>
    </row>
    <row r="5395" spans="1:24">
      <c r="A5395" s="7" t="s">
        <v>6396</v>
      </c>
      <c r="B5395" s="13" t="s">
        <v>4295</v>
      </c>
      <c r="C5395">
        <v>231767171.96920365</v>
      </c>
      <c r="D5395">
        <v>225787912.75776392</v>
      </c>
      <c r="E5395">
        <v>44342690.090090089</v>
      </c>
      <c r="F5395">
        <v>18915304.504504506</v>
      </c>
      <c r="G5395">
        <v>10</v>
      </c>
      <c r="H5395">
        <v>10</v>
      </c>
      <c r="I5395">
        <v>9</v>
      </c>
      <c r="J5395">
        <v>18</v>
      </c>
      <c r="M5395">
        <v>146</v>
      </c>
      <c r="N5395">
        <v>240</v>
      </c>
      <c r="O5395">
        <v>142964324.32432431</v>
      </c>
      <c r="P5395">
        <v>99086774.774774775</v>
      </c>
      <c r="Q5395">
        <v>299</v>
      </c>
      <c r="R5395">
        <v>402</v>
      </c>
      <c r="S5395">
        <v>108751500</v>
      </c>
      <c r="T5395">
        <v>100965815.31531532</v>
      </c>
      <c r="U5395">
        <v>120026529.72972974</v>
      </c>
      <c r="V5395">
        <v>100169009.009009</v>
      </c>
      <c r="W5395">
        <v>6664.0344827589997</v>
      </c>
      <c r="X5395">
        <v>6869.6551724170004</v>
      </c>
    </row>
    <row r="5396" spans="1:24">
      <c r="A5396" s="7" t="s">
        <v>6397</v>
      </c>
      <c r="B5396" s="13" t="s">
        <v>1606</v>
      </c>
      <c r="C5396">
        <v>277510721.68016905</v>
      </c>
      <c r="D5396">
        <v>299885572.10757029</v>
      </c>
      <c r="E5396">
        <v>520270.27027027099</v>
      </c>
      <c r="F5396">
        <v>1526126.1261261259</v>
      </c>
      <c r="G5396">
        <v>60</v>
      </c>
      <c r="H5396">
        <v>48</v>
      </c>
      <c r="I5396">
        <v>7</v>
      </c>
      <c r="J5396">
        <v>7</v>
      </c>
      <c r="M5396">
        <v>132</v>
      </c>
      <c r="N5396">
        <v>66</v>
      </c>
      <c r="O5396">
        <v>202737477.47747749</v>
      </c>
      <c r="P5396">
        <v>35100810.810810812</v>
      </c>
      <c r="Q5396">
        <v>17</v>
      </c>
      <c r="R5396">
        <v>315</v>
      </c>
      <c r="S5396">
        <v>156317396.3963964</v>
      </c>
      <c r="T5396">
        <v>163923651.35135135</v>
      </c>
      <c r="U5396">
        <v>17425315.315315314</v>
      </c>
      <c r="V5396">
        <v>39858378.378378376</v>
      </c>
      <c r="W5396">
        <v>5525.7586206850001</v>
      </c>
      <c r="X5396">
        <v>5913.7931034510002</v>
      </c>
    </row>
    <row r="5397" spans="1:24">
      <c r="A5397" s="7" t="s">
        <v>6398</v>
      </c>
      <c r="B5397" s="13" t="s">
        <v>1349</v>
      </c>
      <c r="C5397">
        <v>508748309.41439277</v>
      </c>
      <c r="D5397">
        <v>530928718.15498209</v>
      </c>
      <c r="E5397">
        <v>2657117.1171171181</v>
      </c>
      <c r="F5397">
        <v>1082882.8828828831</v>
      </c>
      <c r="G5397">
        <v>41</v>
      </c>
      <c r="H5397">
        <v>31</v>
      </c>
      <c r="I5397">
        <v>4</v>
      </c>
      <c r="J5397">
        <v>1</v>
      </c>
      <c r="K5397">
        <v>1</v>
      </c>
      <c r="M5397">
        <v>65</v>
      </c>
      <c r="N5397">
        <v>47</v>
      </c>
      <c r="O5397">
        <v>118605045.04504505</v>
      </c>
      <c r="P5397">
        <v>83194954.954954952</v>
      </c>
      <c r="Q5397">
        <v>5</v>
      </c>
      <c r="S5397">
        <v>70889103.603603601</v>
      </c>
      <c r="T5397">
        <v>71966036.936936945</v>
      </c>
      <c r="U5397">
        <v>75378738.738738745</v>
      </c>
      <c r="V5397">
        <v>28136216.216216218</v>
      </c>
      <c r="W5397">
        <v>6902.103448283</v>
      </c>
      <c r="X5397">
        <v>6965.1034482800005</v>
      </c>
    </row>
    <row r="5398" spans="1:24">
      <c r="A5398" s="7" t="s">
        <v>6399</v>
      </c>
      <c r="B5398" s="13" t="s">
        <v>1920</v>
      </c>
      <c r="C5398">
        <v>179596885.82710907</v>
      </c>
      <c r="D5398">
        <v>161925479.5463827</v>
      </c>
      <c r="E5398">
        <v>772522.52252252202</v>
      </c>
      <c r="F5398">
        <v>1189189.1891891919</v>
      </c>
      <c r="G5398">
        <v>69</v>
      </c>
      <c r="H5398">
        <v>72</v>
      </c>
      <c r="I5398">
        <v>11</v>
      </c>
      <c r="J5398">
        <v>13</v>
      </c>
      <c r="M5398">
        <v>140</v>
      </c>
      <c r="N5398">
        <v>116</v>
      </c>
      <c r="O5398">
        <v>25450855.855855856</v>
      </c>
      <c r="P5398">
        <v>55252860.360360354</v>
      </c>
      <c r="Q5398">
        <v>403</v>
      </c>
      <c r="R5398">
        <v>735</v>
      </c>
      <c r="S5398">
        <v>37584725.225225225</v>
      </c>
      <c r="T5398">
        <v>37144572.072072074</v>
      </c>
      <c r="U5398">
        <v>26604774.774774775</v>
      </c>
      <c r="V5398">
        <v>27360360.360360362</v>
      </c>
      <c r="W5398">
        <v>4456.51724139</v>
      </c>
      <c r="X5398">
        <v>4421.3103448359998</v>
      </c>
    </row>
    <row r="5399" spans="1:24">
      <c r="A5399" s="7" t="s">
        <v>6400</v>
      </c>
      <c r="B5399" s="13" t="s">
        <v>6401</v>
      </c>
      <c r="C5399">
        <v>585644166.75581789</v>
      </c>
      <c r="D5399">
        <v>621011022.8279469</v>
      </c>
      <c r="E5399">
        <v>158036645.04504505</v>
      </c>
      <c r="F5399">
        <v>137163872.07207206</v>
      </c>
      <c r="G5399">
        <v>112</v>
      </c>
      <c r="H5399">
        <v>109</v>
      </c>
      <c r="I5399">
        <v>15</v>
      </c>
      <c r="J5399">
        <v>11</v>
      </c>
      <c r="K5399">
        <v>3</v>
      </c>
      <c r="M5399">
        <v>132</v>
      </c>
      <c r="N5399">
        <v>126</v>
      </c>
      <c r="O5399">
        <v>169364414.41441441</v>
      </c>
      <c r="P5399">
        <v>166441716.21621621</v>
      </c>
      <c r="Q5399">
        <v>222</v>
      </c>
      <c r="R5399">
        <v>229</v>
      </c>
      <c r="S5399">
        <v>213276732.43243244</v>
      </c>
      <c r="T5399">
        <v>218271468.46846849</v>
      </c>
      <c r="U5399">
        <v>143139369.36936936</v>
      </c>
      <c r="V5399">
        <v>145054097.2972973</v>
      </c>
      <c r="W5399">
        <v>8452.5517241420002</v>
      </c>
      <c r="X5399">
        <v>8443.4827586209994</v>
      </c>
    </row>
    <row r="5400" spans="1:24">
      <c r="A5400" s="7" t="s">
        <v>6402</v>
      </c>
      <c r="B5400" s="13" t="s">
        <v>4429</v>
      </c>
      <c r="C5400">
        <v>749974744.20160842</v>
      </c>
      <c r="D5400">
        <v>742961872.35675859</v>
      </c>
      <c r="E5400">
        <v>4676616.2162162159</v>
      </c>
      <c r="F5400">
        <v>579279.27927927603</v>
      </c>
      <c r="G5400">
        <v>239</v>
      </c>
      <c r="H5400">
        <v>511</v>
      </c>
      <c r="I5400">
        <v>21</v>
      </c>
      <c r="J5400">
        <v>25</v>
      </c>
      <c r="K5400">
        <v>18</v>
      </c>
      <c r="M5400">
        <v>1024</v>
      </c>
      <c r="N5400">
        <v>805</v>
      </c>
      <c r="O5400">
        <v>2003830948.6486487</v>
      </c>
      <c r="P5400">
        <v>1374420421.6216216</v>
      </c>
      <c r="Q5400">
        <v>1917</v>
      </c>
      <c r="R5400">
        <v>1600</v>
      </c>
      <c r="S5400">
        <v>279326774.77477479</v>
      </c>
      <c r="T5400">
        <v>269546354.05405408</v>
      </c>
      <c r="U5400">
        <v>1211291124.3243244</v>
      </c>
      <c r="V5400">
        <v>1398103974.7747746</v>
      </c>
      <c r="W5400">
        <v>9748.5172413889995</v>
      </c>
      <c r="X5400">
        <v>9847.0689655179995</v>
      </c>
    </row>
    <row r="5401" spans="1:24">
      <c r="A5401" s="7" t="s">
        <v>6403</v>
      </c>
      <c r="B5401" s="13" t="s">
        <v>4429</v>
      </c>
      <c r="C5401">
        <v>563064584.13906002</v>
      </c>
      <c r="D5401">
        <v>552956612.37059402</v>
      </c>
      <c r="E5401">
        <v>1330548.6486486481</v>
      </c>
      <c r="F5401">
        <v>1902702.702702702</v>
      </c>
      <c r="G5401">
        <v>24</v>
      </c>
      <c r="H5401">
        <v>12</v>
      </c>
      <c r="I5401">
        <v>7</v>
      </c>
      <c r="J5401">
        <v>17</v>
      </c>
      <c r="K5401">
        <v>4</v>
      </c>
      <c r="M5401">
        <v>245</v>
      </c>
      <c r="N5401">
        <v>177</v>
      </c>
      <c r="O5401">
        <v>195200472.97297299</v>
      </c>
      <c r="P5401">
        <v>252655675.67567569</v>
      </c>
      <c r="Q5401">
        <v>331</v>
      </c>
      <c r="R5401">
        <v>316</v>
      </c>
      <c r="S5401">
        <v>258812002.7027027</v>
      </c>
      <c r="T5401">
        <v>229806049.54954955</v>
      </c>
      <c r="U5401">
        <v>194608104.5045045</v>
      </c>
      <c r="V5401">
        <v>137860432.43243241</v>
      </c>
      <c r="W5401">
        <v>5939.2758620679997</v>
      </c>
      <c r="X5401">
        <v>6086.0344827540002</v>
      </c>
    </row>
    <row r="5402" spans="1:24">
      <c r="A5402" s="7" t="s">
        <v>6404</v>
      </c>
      <c r="B5402" s="13" t="s">
        <v>4163</v>
      </c>
      <c r="C5402">
        <v>1269588109.5497127</v>
      </c>
      <c r="D5402">
        <v>1279955276.5703108</v>
      </c>
      <c r="E5402">
        <v>281340844.14414418</v>
      </c>
      <c r="F5402">
        <v>1943434234.2342343</v>
      </c>
      <c r="G5402">
        <v>464</v>
      </c>
      <c r="H5402">
        <v>286</v>
      </c>
      <c r="I5402">
        <v>29</v>
      </c>
      <c r="J5402">
        <v>31</v>
      </c>
      <c r="K5402">
        <v>9</v>
      </c>
      <c r="M5402">
        <v>691</v>
      </c>
      <c r="N5402">
        <v>674</v>
      </c>
      <c r="O5402">
        <v>161954954.95495495</v>
      </c>
      <c r="P5402">
        <v>161320720.72072071</v>
      </c>
      <c r="Q5402">
        <v>1132</v>
      </c>
      <c r="R5402">
        <v>1295</v>
      </c>
      <c r="S5402">
        <v>348866056.75675678</v>
      </c>
      <c r="T5402">
        <v>355738725.22522521</v>
      </c>
      <c r="U5402">
        <v>114413243.24324325</v>
      </c>
      <c r="V5402">
        <v>131173603.6036036</v>
      </c>
      <c r="W5402">
        <v>25926.793103442</v>
      </c>
      <c r="X5402">
        <v>26271.379310345998</v>
      </c>
    </row>
    <row r="5403" spans="1:24">
      <c r="A5403" s="7" t="s">
        <v>6405</v>
      </c>
      <c r="B5403" s="13" t="s">
        <v>6406</v>
      </c>
      <c r="C5403">
        <v>1009323036.8754706</v>
      </c>
      <c r="D5403">
        <v>1036053265.2107743</v>
      </c>
      <c r="E5403">
        <v>237081605.4054054</v>
      </c>
      <c r="F5403">
        <v>200934553.15315315</v>
      </c>
      <c r="G5403">
        <v>298</v>
      </c>
      <c r="H5403">
        <v>306</v>
      </c>
      <c r="I5403">
        <v>12</v>
      </c>
      <c r="J5403">
        <v>31</v>
      </c>
      <c r="K5403">
        <v>1</v>
      </c>
      <c r="M5403">
        <v>403</v>
      </c>
      <c r="N5403">
        <v>369</v>
      </c>
      <c r="O5403">
        <v>224466396.3963964</v>
      </c>
      <c r="P5403">
        <v>206168854.95495495</v>
      </c>
      <c r="Q5403">
        <v>703</v>
      </c>
      <c r="R5403">
        <v>669</v>
      </c>
      <c r="S5403">
        <v>311922880.18018019</v>
      </c>
      <c r="T5403">
        <v>328983525.22522527</v>
      </c>
      <c r="U5403">
        <v>206306663.06306309</v>
      </c>
      <c r="V5403">
        <v>192566576.57657656</v>
      </c>
      <c r="W5403">
        <v>17862.620689651001</v>
      </c>
      <c r="X5403">
        <v>17610.896551729998</v>
      </c>
    </row>
    <row r="5404" spans="1:24">
      <c r="A5404" s="7" t="s">
        <v>6407</v>
      </c>
      <c r="B5404" s="13" t="s">
        <v>4163</v>
      </c>
      <c r="C5404">
        <v>585512627.01331329</v>
      </c>
      <c r="D5404">
        <v>587507987.26827288</v>
      </c>
      <c r="E5404">
        <v>13575675.675675681</v>
      </c>
      <c r="F5404">
        <v>4517567.567567572</v>
      </c>
      <c r="G5404">
        <v>298</v>
      </c>
      <c r="H5404">
        <v>98</v>
      </c>
      <c r="I5404">
        <v>24</v>
      </c>
      <c r="J5404">
        <v>18</v>
      </c>
      <c r="M5404">
        <v>459</v>
      </c>
      <c r="N5404">
        <v>283</v>
      </c>
      <c r="O5404">
        <v>118441382.88288289</v>
      </c>
      <c r="P5404">
        <v>130349099.0990991</v>
      </c>
      <c r="Q5404">
        <v>672</v>
      </c>
      <c r="R5404">
        <v>560</v>
      </c>
      <c r="S5404">
        <v>183088986.48648649</v>
      </c>
      <c r="T5404">
        <v>178320389.1891892</v>
      </c>
      <c r="U5404">
        <v>117124144.14414415</v>
      </c>
      <c r="V5404">
        <v>115884234.23423423</v>
      </c>
      <c r="W5404">
        <v>13286.206896553</v>
      </c>
      <c r="X5404">
        <v>13365.448275855</v>
      </c>
    </row>
    <row r="5405" spans="1:24">
      <c r="A5405" s="7" t="s">
        <v>6408</v>
      </c>
      <c r="B5405" s="13" t="s">
        <v>4163</v>
      </c>
      <c r="C5405">
        <v>1468433325.8453548</v>
      </c>
      <c r="D5405">
        <v>1496122134.9118245</v>
      </c>
      <c r="E5405">
        <v>2534695072.072072</v>
      </c>
      <c r="F5405">
        <v>2093377074.7747748</v>
      </c>
      <c r="G5405">
        <v>1528</v>
      </c>
      <c r="H5405">
        <v>771</v>
      </c>
      <c r="I5405">
        <v>30</v>
      </c>
      <c r="J5405">
        <v>22</v>
      </c>
      <c r="K5405">
        <v>12</v>
      </c>
      <c r="M5405">
        <v>2002</v>
      </c>
      <c r="N5405">
        <v>1408</v>
      </c>
      <c r="O5405">
        <v>457448386.48648649</v>
      </c>
      <c r="P5405">
        <v>733231981.98198199</v>
      </c>
      <c r="Q5405">
        <v>873</v>
      </c>
      <c r="R5405">
        <v>886</v>
      </c>
      <c r="S5405">
        <v>412148239.63963962</v>
      </c>
      <c r="T5405">
        <v>399342930.63063061</v>
      </c>
      <c r="U5405">
        <v>190635205.4054054</v>
      </c>
      <c r="V5405">
        <v>350817998.1981982</v>
      </c>
      <c r="W5405">
        <v>31577.655172409999</v>
      </c>
      <c r="X5405">
        <v>31242.310344828002</v>
      </c>
    </row>
    <row r="5406" spans="1:24">
      <c r="A5406" s="7" t="s">
        <v>6409</v>
      </c>
      <c r="B5406" s="13" t="s">
        <v>2317</v>
      </c>
      <c r="C5406">
        <v>247254216.62287536</v>
      </c>
      <c r="D5406">
        <v>255521999.82229292</v>
      </c>
      <c r="E5406">
        <v>618400.90090090199</v>
      </c>
      <c r="F5406">
        <v>26576.576576577001</v>
      </c>
      <c r="G5406">
        <v>115</v>
      </c>
      <c r="H5406">
        <v>35</v>
      </c>
      <c r="I5406">
        <v>2</v>
      </c>
      <c r="J5406">
        <v>3</v>
      </c>
      <c r="M5406">
        <v>141</v>
      </c>
      <c r="N5406">
        <v>146</v>
      </c>
      <c r="O5406">
        <v>11887837.837837834</v>
      </c>
      <c r="P5406">
        <v>8512162.1621621624</v>
      </c>
      <c r="Q5406">
        <v>193</v>
      </c>
      <c r="R5406">
        <v>147</v>
      </c>
      <c r="S5406">
        <v>53659274.774774767</v>
      </c>
      <c r="T5406">
        <v>54172788.288288288</v>
      </c>
      <c r="U5406">
        <v>12506846.846846845</v>
      </c>
      <c r="V5406">
        <v>8358648.6486486495</v>
      </c>
      <c r="W5406">
        <v>4519.7586206899996</v>
      </c>
      <c r="X5406">
        <v>4548.2068965449998</v>
      </c>
    </row>
    <row r="5407" spans="1:24">
      <c r="A5407" s="7" t="s">
        <v>6410</v>
      </c>
      <c r="B5407" s="13" t="s">
        <v>1582</v>
      </c>
      <c r="C5407">
        <v>128746295.91421647</v>
      </c>
      <c r="D5407">
        <v>128507692.51963745</v>
      </c>
      <c r="E5407">
        <v>1009909.9099099101</v>
      </c>
      <c r="F5407">
        <v>2254054.054054054</v>
      </c>
      <c r="G5407">
        <v>255</v>
      </c>
      <c r="H5407">
        <v>71</v>
      </c>
      <c r="I5407">
        <v>4</v>
      </c>
      <c r="J5407">
        <v>6</v>
      </c>
      <c r="M5407">
        <v>313</v>
      </c>
      <c r="N5407">
        <v>108</v>
      </c>
      <c r="O5407">
        <v>7123423.4234234225</v>
      </c>
      <c r="P5407">
        <v>9335505.4054054059</v>
      </c>
      <c r="Q5407">
        <v>71</v>
      </c>
      <c r="R5407">
        <v>61</v>
      </c>
      <c r="S5407">
        <v>44631549.54954955</v>
      </c>
      <c r="T5407">
        <v>44865689.189189188</v>
      </c>
      <c r="U5407">
        <v>6257207.2072072057</v>
      </c>
      <c r="V5407">
        <v>8388288.2882882887</v>
      </c>
      <c r="W5407">
        <v>6397.1724137990004</v>
      </c>
      <c r="X5407">
        <v>6217.0000000029995</v>
      </c>
    </row>
    <row r="5408" spans="1:24">
      <c r="A5408" s="7" t="s">
        <v>6411</v>
      </c>
      <c r="B5408" s="13" t="s">
        <v>6412</v>
      </c>
      <c r="C5408">
        <v>182127591.42380375</v>
      </c>
      <c r="D5408">
        <v>177925084.84716728</v>
      </c>
      <c r="E5408">
        <v>53980790.090090096</v>
      </c>
      <c r="F5408">
        <v>53820784.684684694</v>
      </c>
      <c r="G5408">
        <v>120</v>
      </c>
      <c r="H5408">
        <v>81</v>
      </c>
      <c r="I5408">
        <v>18</v>
      </c>
      <c r="J5408">
        <v>13</v>
      </c>
      <c r="M5408">
        <v>191</v>
      </c>
      <c r="N5408">
        <v>131</v>
      </c>
      <c r="O5408">
        <v>61411261.261261255</v>
      </c>
      <c r="P5408">
        <v>59062162.162162162</v>
      </c>
      <c r="Q5408">
        <v>226</v>
      </c>
      <c r="R5408">
        <v>228</v>
      </c>
      <c r="S5408">
        <v>71502750.45045045</v>
      </c>
      <c r="T5408">
        <v>73234613.513513505</v>
      </c>
      <c r="U5408">
        <v>45894144.144144148</v>
      </c>
      <c r="V5408">
        <v>36234234.234234236</v>
      </c>
      <c r="W5408">
        <v>8646.0000000100008</v>
      </c>
      <c r="X5408">
        <v>8659.3103448210004</v>
      </c>
    </row>
    <row r="5409" spans="1:24">
      <c r="A5409" s="7" t="s">
        <v>6413</v>
      </c>
      <c r="B5409" s="13" t="s">
        <v>4949</v>
      </c>
      <c r="C5409">
        <v>633665711.45071423</v>
      </c>
      <c r="D5409">
        <v>624834514.62319291</v>
      </c>
      <c r="E5409">
        <v>19634774.774774775</v>
      </c>
      <c r="F5409">
        <v>551067.56756756897</v>
      </c>
      <c r="G5409">
        <v>126</v>
      </c>
      <c r="H5409">
        <v>141</v>
      </c>
      <c r="I5409">
        <v>6</v>
      </c>
      <c r="J5409">
        <v>12</v>
      </c>
      <c r="K5409">
        <v>1</v>
      </c>
      <c r="M5409">
        <v>280</v>
      </c>
      <c r="N5409">
        <v>288</v>
      </c>
      <c r="O5409">
        <v>62648064.864864863</v>
      </c>
      <c r="P5409">
        <v>104737396.3963964</v>
      </c>
      <c r="Q5409">
        <v>203</v>
      </c>
      <c r="R5409">
        <v>435</v>
      </c>
      <c r="S5409">
        <v>144954621.62162164</v>
      </c>
      <c r="T5409">
        <v>153472423.42342341</v>
      </c>
      <c r="U5409">
        <v>59364234.234234229</v>
      </c>
      <c r="V5409">
        <v>83212792.792792797</v>
      </c>
      <c r="W5409">
        <v>10735.344827590001</v>
      </c>
      <c r="X5409">
        <v>10857.551724143999</v>
      </c>
    </row>
    <row r="5410" spans="1:24">
      <c r="A5410" s="7" t="s">
        <v>6414</v>
      </c>
      <c r="B5410" s="13" t="s">
        <v>920</v>
      </c>
      <c r="C5410">
        <v>181778097.18174237</v>
      </c>
      <c r="D5410">
        <v>163688780.81729415</v>
      </c>
      <c r="E5410">
        <v>427927.92792792799</v>
      </c>
      <c r="F5410">
        <v>17117.117117119</v>
      </c>
      <c r="G5410">
        <v>69</v>
      </c>
      <c r="H5410">
        <v>50</v>
      </c>
      <c r="I5410">
        <v>1</v>
      </c>
      <c r="J5410">
        <v>4</v>
      </c>
      <c r="M5410">
        <v>83</v>
      </c>
      <c r="N5410">
        <v>66</v>
      </c>
      <c r="O5410">
        <v>2656306.3063063049</v>
      </c>
      <c r="P5410">
        <v>3476576.5765765766</v>
      </c>
      <c r="Q5410">
        <v>8</v>
      </c>
      <c r="R5410">
        <v>42</v>
      </c>
      <c r="S5410">
        <v>29667662.162162159</v>
      </c>
      <c r="T5410">
        <v>27884207.207207203</v>
      </c>
      <c r="U5410">
        <v>2566486.4864864862</v>
      </c>
      <c r="V5410">
        <v>2204864.8648648662</v>
      </c>
      <c r="W5410">
        <v>6002.4482758670001</v>
      </c>
      <c r="X5410">
        <v>5974.7241379300003</v>
      </c>
    </row>
    <row r="5411" spans="1:24">
      <c r="A5411" s="7" t="s">
        <v>6415</v>
      </c>
      <c r="B5411" s="13" t="s">
        <v>2314</v>
      </c>
      <c r="C5411">
        <v>889438943.3494637</v>
      </c>
      <c r="D5411">
        <v>865325537.22978055</v>
      </c>
      <c r="E5411">
        <v>385135.13513513998</v>
      </c>
      <c r="F5411">
        <v>830855.85585585597</v>
      </c>
      <c r="G5411">
        <v>92</v>
      </c>
      <c r="H5411">
        <v>197</v>
      </c>
      <c r="I5411">
        <v>10</v>
      </c>
      <c r="J5411">
        <v>19</v>
      </c>
      <c r="M5411">
        <v>187</v>
      </c>
      <c r="N5411">
        <v>377</v>
      </c>
      <c r="O5411">
        <v>69058558.558558553</v>
      </c>
      <c r="P5411">
        <v>62957387.38738738</v>
      </c>
      <c r="Q5411">
        <v>426</v>
      </c>
      <c r="R5411">
        <v>775</v>
      </c>
      <c r="S5411">
        <v>159146963.96396399</v>
      </c>
      <c r="T5411">
        <v>153016608.1081081</v>
      </c>
      <c r="U5411">
        <v>21603873.873873871</v>
      </c>
      <c r="V5411">
        <v>36099729.729729734</v>
      </c>
      <c r="W5411">
        <v>14964.206896545</v>
      </c>
      <c r="X5411">
        <v>15001.689655171</v>
      </c>
    </row>
    <row r="5412" spans="1:24">
      <c r="A5412" s="7" t="s">
        <v>6416</v>
      </c>
      <c r="B5412" s="13" t="s">
        <v>1945</v>
      </c>
      <c r="C5412">
        <v>776752504.90190387</v>
      </c>
      <c r="D5412">
        <v>723877861.50767004</v>
      </c>
      <c r="E5412">
        <v>8644144.1441441476</v>
      </c>
      <c r="F5412">
        <v>7821396.3963963976</v>
      </c>
      <c r="G5412">
        <v>358</v>
      </c>
      <c r="H5412">
        <v>290</v>
      </c>
      <c r="I5412">
        <v>18</v>
      </c>
      <c r="J5412">
        <v>13</v>
      </c>
      <c r="K5412">
        <v>16</v>
      </c>
      <c r="M5412">
        <v>870</v>
      </c>
      <c r="N5412">
        <v>486</v>
      </c>
      <c r="O5412">
        <v>205370270.27027026</v>
      </c>
      <c r="P5412">
        <v>46736486.486486495</v>
      </c>
      <c r="Q5412">
        <v>286</v>
      </c>
      <c r="R5412">
        <v>408</v>
      </c>
      <c r="S5412">
        <v>272720905.4054054</v>
      </c>
      <c r="T5412">
        <v>274281099.0990991</v>
      </c>
      <c r="U5412">
        <v>35821981.981981978</v>
      </c>
      <c r="V5412">
        <v>47597477.477477476</v>
      </c>
      <c r="W5412">
        <v>17905.793103446002</v>
      </c>
      <c r="X5412">
        <v>18243.999999997999</v>
      </c>
    </row>
    <row r="5413" spans="1:24">
      <c r="A5413" s="7" t="s">
        <v>6417</v>
      </c>
      <c r="B5413" s="13" t="s">
        <v>2525</v>
      </c>
      <c r="C5413">
        <v>174432332.25690848</v>
      </c>
      <c r="D5413">
        <v>183720637.03991386</v>
      </c>
      <c r="E5413">
        <v>780630.63063063298</v>
      </c>
      <c r="F5413">
        <v>462162.162162163</v>
      </c>
      <c r="G5413">
        <v>78</v>
      </c>
      <c r="H5413">
        <v>120</v>
      </c>
      <c r="I5413">
        <v>6</v>
      </c>
      <c r="J5413">
        <v>16</v>
      </c>
      <c r="M5413">
        <v>104</v>
      </c>
      <c r="N5413">
        <v>144</v>
      </c>
      <c r="O5413">
        <v>31258198.198198196</v>
      </c>
      <c r="P5413">
        <v>45935675.675675675</v>
      </c>
      <c r="Q5413">
        <v>155</v>
      </c>
      <c r="R5413">
        <v>474</v>
      </c>
      <c r="S5413">
        <v>50099306.30630631</v>
      </c>
      <c r="T5413">
        <v>58927225.225225225</v>
      </c>
      <c r="U5413">
        <v>28513423.423423424</v>
      </c>
      <c r="V5413">
        <v>41419189.189189188</v>
      </c>
      <c r="W5413">
        <v>7748.7241379289999</v>
      </c>
      <c r="X5413">
        <v>7758.6206896510002</v>
      </c>
    </row>
    <row r="5414" spans="1:24">
      <c r="A5414" s="7" t="s">
        <v>6418</v>
      </c>
      <c r="B5414" s="13" t="s">
        <v>2605</v>
      </c>
      <c r="C5414">
        <v>2141076309.7722335</v>
      </c>
      <c r="D5414">
        <v>2063140862.7373753</v>
      </c>
      <c r="E5414">
        <v>67417657.657657653</v>
      </c>
      <c r="F5414">
        <v>432882.88288288499</v>
      </c>
      <c r="G5414">
        <v>294</v>
      </c>
      <c r="H5414">
        <v>330</v>
      </c>
      <c r="I5414">
        <v>19</v>
      </c>
      <c r="J5414">
        <v>19</v>
      </c>
      <c r="K5414">
        <v>23</v>
      </c>
      <c r="M5414">
        <v>500</v>
      </c>
      <c r="N5414">
        <v>555</v>
      </c>
      <c r="O5414">
        <v>619912342.34234238</v>
      </c>
      <c r="P5414">
        <v>688434504.50450456</v>
      </c>
      <c r="Q5414">
        <v>905</v>
      </c>
      <c r="R5414">
        <v>1024</v>
      </c>
      <c r="S5414">
        <v>252815912.61261261</v>
      </c>
      <c r="T5414">
        <v>257933963.96396399</v>
      </c>
      <c r="U5414">
        <v>514689729.72972971</v>
      </c>
      <c r="V5414">
        <v>476732072.07207209</v>
      </c>
      <c r="W5414">
        <v>35523.689655174996</v>
      </c>
      <c r="X5414">
        <v>35111.724137928002</v>
      </c>
    </row>
    <row r="5415" spans="1:24">
      <c r="A5415" s="7" t="s">
        <v>6419</v>
      </c>
      <c r="B5415" s="13" t="s">
        <v>1243</v>
      </c>
      <c r="C5415">
        <v>87600972.463843495</v>
      </c>
      <c r="D5415">
        <v>91653171.754713491</v>
      </c>
      <c r="E5415">
        <v>57207.207207207</v>
      </c>
      <c r="F5415">
        <v>10810.810810810999</v>
      </c>
      <c r="G5415">
        <v>22</v>
      </c>
      <c r="H5415">
        <v>14</v>
      </c>
      <c r="I5415">
        <v>3</v>
      </c>
      <c r="J5415">
        <v>2</v>
      </c>
      <c r="M5415">
        <v>70</v>
      </c>
      <c r="N5415">
        <v>53</v>
      </c>
      <c r="O5415">
        <v>1429729.7297297302</v>
      </c>
      <c r="P5415">
        <v>4706756.7567567574</v>
      </c>
      <c r="Q5415">
        <v>25</v>
      </c>
      <c r="R5415">
        <v>52</v>
      </c>
      <c r="S5415">
        <v>36510274.774774775</v>
      </c>
      <c r="T5415">
        <v>38188346.846846849</v>
      </c>
      <c r="U5415">
        <v>1801801.8018018012</v>
      </c>
      <c r="V5415">
        <v>2635585.5855855858</v>
      </c>
      <c r="W5415">
        <v>3952.3793103500002</v>
      </c>
      <c r="X5415">
        <v>4303.5172413760001</v>
      </c>
    </row>
    <row r="5416" spans="1:24">
      <c r="A5416" s="7" t="s">
        <v>6420</v>
      </c>
      <c r="B5416" s="13" t="s">
        <v>6030</v>
      </c>
      <c r="C5416">
        <v>1227537629.796021</v>
      </c>
      <c r="D5416">
        <v>1237854865.8531265</v>
      </c>
      <c r="E5416">
        <v>250304445.04504502</v>
      </c>
      <c r="F5416">
        <v>155880089.1891892</v>
      </c>
      <c r="G5416">
        <v>274</v>
      </c>
      <c r="H5416">
        <v>304</v>
      </c>
      <c r="I5416">
        <v>18</v>
      </c>
      <c r="J5416">
        <v>21</v>
      </c>
      <c r="K5416">
        <v>2</v>
      </c>
      <c r="M5416">
        <v>363</v>
      </c>
      <c r="N5416">
        <v>407</v>
      </c>
      <c r="O5416">
        <v>384855469.36936939</v>
      </c>
      <c r="P5416">
        <v>346095324.32432431</v>
      </c>
      <c r="Q5416">
        <v>771</v>
      </c>
      <c r="R5416">
        <v>330</v>
      </c>
      <c r="S5416">
        <v>375594518.01801801</v>
      </c>
      <c r="T5416">
        <v>390892627.02702701</v>
      </c>
      <c r="U5416">
        <v>366144908.1081081</v>
      </c>
      <c r="V5416">
        <v>319129572.97297299</v>
      </c>
      <c r="W5416">
        <v>20563.241379323001</v>
      </c>
      <c r="X5416">
        <v>20647.137931035002</v>
      </c>
    </row>
    <row r="5417" spans="1:24">
      <c r="A5417" s="7" t="s">
        <v>6421</v>
      </c>
      <c r="B5417" s="13" t="s">
        <v>6422</v>
      </c>
      <c r="C5417">
        <v>550271792.14571476</v>
      </c>
      <c r="D5417">
        <v>545586656.69724369</v>
      </c>
      <c r="E5417">
        <v>70571045.945945948</v>
      </c>
      <c r="F5417">
        <v>82568537.837837845</v>
      </c>
      <c r="G5417">
        <v>99</v>
      </c>
      <c r="H5417">
        <v>139</v>
      </c>
      <c r="I5417">
        <v>2</v>
      </c>
      <c r="J5417">
        <v>7</v>
      </c>
      <c r="K5417">
        <v>2</v>
      </c>
      <c r="M5417">
        <v>202</v>
      </c>
      <c r="N5417">
        <v>253</v>
      </c>
      <c r="O5417">
        <v>64495045.045045048</v>
      </c>
      <c r="P5417">
        <v>54701916.216216214</v>
      </c>
      <c r="Q5417">
        <v>201</v>
      </c>
      <c r="R5417">
        <v>299</v>
      </c>
      <c r="S5417">
        <v>146749921.62162161</v>
      </c>
      <c r="T5417">
        <v>157612626.12612614</v>
      </c>
      <c r="U5417">
        <v>62697207.20720721</v>
      </c>
      <c r="V5417">
        <v>41629189.189189188</v>
      </c>
      <c r="W5417">
        <v>12166.862068975001</v>
      </c>
      <c r="X5417">
        <v>12428.827586206</v>
      </c>
    </row>
    <row r="5418" spans="1:24">
      <c r="A5418" s="7" t="s">
        <v>6423</v>
      </c>
      <c r="B5418" s="13" t="s">
        <v>2644</v>
      </c>
      <c r="C5418">
        <v>326305835.34220827</v>
      </c>
      <c r="D5418">
        <v>348352624.75750643</v>
      </c>
      <c r="E5418">
        <v>1284459.459459462</v>
      </c>
      <c r="F5418">
        <v>180180.18018018501</v>
      </c>
      <c r="G5418">
        <v>425</v>
      </c>
      <c r="H5418">
        <v>130</v>
      </c>
      <c r="I5418">
        <v>8</v>
      </c>
      <c r="J5418">
        <v>13</v>
      </c>
      <c r="M5418">
        <v>679</v>
      </c>
      <c r="N5418">
        <v>188</v>
      </c>
      <c r="O5418">
        <v>17170720.720720723</v>
      </c>
      <c r="P5418">
        <v>14240675.675675677</v>
      </c>
      <c r="Q5418">
        <v>249</v>
      </c>
      <c r="R5418">
        <v>283</v>
      </c>
      <c r="S5418">
        <v>91119013.513513535</v>
      </c>
      <c r="T5418">
        <v>94906124.324324325</v>
      </c>
      <c r="U5418">
        <v>16547927.927927928</v>
      </c>
      <c r="V5418">
        <v>14371801.801801801</v>
      </c>
      <c r="W5418">
        <v>11164.413793104999</v>
      </c>
      <c r="X5418">
        <v>11032.724137929001</v>
      </c>
    </row>
    <row r="5419" spans="1:24">
      <c r="A5419" s="7" t="s">
        <v>6424</v>
      </c>
      <c r="B5419" s="13" t="s">
        <v>1845</v>
      </c>
      <c r="C5419">
        <v>805552981.58145487</v>
      </c>
      <c r="D5419">
        <v>807788807.64816201</v>
      </c>
      <c r="E5419">
        <v>20482882.882882886</v>
      </c>
      <c r="F5419">
        <v>1077477.4774774809</v>
      </c>
      <c r="G5419">
        <v>153</v>
      </c>
      <c r="H5419">
        <v>264</v>
      </c>
      <c r="I5419">
        <v>22</v>
      </c>
      <c r="J5419">
        <v>26</v>
      </c>
      <c r="K5419">
        <v>2</v>
      </c>
      <c r="M5419">
        <v>204</v>
      </c>
      <c r="N5419">
        <v>293</v>
      </c>
      <c r="O5419">
        <v>140563153.15315315</v>
      </c>
      <c r="P5419">
        <v>165057657.65765765</v>
      </c>
      <c r="Q5419">
        <v>773</v>
      </c>
      <c r="R5419">
        <v>685</v>
      </c>
      <c r="S5419">
        <v>312931549.54954958</v>
      </c>
      <c r="T5419">
        <v>322479995.4954955</v>
      </c>
      <c r="U5419">
        <v>135811081.08108106</v>
      </c>
      <c r="V5419">
        <v>145636666.66666666</v>
      </c>
      <c r="W5419">
        <v>13151.724137928</v>
      </c>
      <c r="X5419">
        <v>13512.655172401999</v>
      </c>
    </row>
    <row r="5420" spans="1:24">
      <c r="A5420" s="7" t="s">
        <v>607</v>
      </c>
      <c r="B5420" s="13" t="s">
        <v>222</v>
      </c>
      <c r="C5420">
        <v>186150150.21240225</v>
      </c>
      <c r="D5420">
        <v>189006946.02089721</v>
      </c>
      <c r="E5420">
        <v>80180.180180181997</v>
      </c>
      <c r="F5420">
        <v>78558.558558559002</v>
      </c>
      <c r="G5420">
        <v>162</v>
      </c>
      <c r="H5420">
        <v>130</v>
      </c>
      <c r="I5420">
        <v>7</v>
      </c>
      <c r="J5420">
        <v>4</v>
      </c>
      <c r="K5420">
        <v>2</v>
      </c>
      <c r="M5420">
        <v>307</v>
      </c>
      <c r="N5420">
        <v>557</v>
      </c>
      <c r="O5420">
        <v>26224144.144144144</v>
      </c>
      <c r="P5420">
        <v>38906576.576576576</v>
      </c>
      <c r="Q5420">
        <v>375</v>
      </c>
      <c r="R5420">
        <v>279</v>
      </c>
      <c r="S5420">
        <v>47313148.648648649</v>
      </c>
      <c r="T5420">
        <v>54292747.747747749</v>
      </c>
      <c r="U5420">
        <v>25791351.351351343</v>
      </c>
      <c r="V5420">
        <v>40439909.909909904</v>
      </c>
      <c r="W5420">
        <v>2916.5172413760001</v>
      </c>
      <c r="X5420">
        <v>3038.5172413700002</v>
      </c>
    </row>
    <row r="5421" spans="1:24">
      <c r="A5421" s="7" t="s">
        <v>6425</v>
      </c>
      <c r="B5421" s="13" t="s">
        <v>3295</v>
      </c>
      <c r="C5421">
        <v>100210335.94191763</v>
      </c>
      <c r="D5421">
        <v>94264733.342203587</v>
      </c>
      <c r="E5421">
        <v>1863963.963963964</v>
      </c>
      <c r="F5421">
        <v>2438288.2882882901</v>
      </c>
      <c r="G5421">
        <v>55</v>
      </c>
      <c r="H5421">
        <v>48</v>
      </c>
      <c r="I5421">
        <v>3</v>
      </c>
      <c r="J5421">
        <v>3</v>
      </c>
      <c r="M5421">
        <v>73</v>
      </c>
      <c r="N5421">
        <v>77</v>
      </c>
      <c r="O5421">
        <v>48707207.20720721</v>
      </c>
      <c r="P5421">
        <v>76132072.072072059</v>
      </c>
      <c r="Q5421">
        <v>61</v>
      </c>
      <c r="R5421">
        <v>196</v>
      </c>
      <c r="S5421">
        <v>32639369.369369369</v>
      </c>
      <c r="T5421">
        <v>35081005.405405402</v>
      </c>
      <c r="U5421">
        <v>53815045.045045048</v>
      </c>
      <c r="V5421">
        <v>27182792.79279279</v>
      </c>
      <c r="W5421">
        <v>4809.0689655149999</v>
      </c>
      <c r="X5421">
        <v>5049.1379310350003</v>
      </c>
    </row>
    <row r="5422" spans="1:24">
      <c r="A5422" s="7" t="s">
        <v>608</v>
      </c>
      <c r="B5422" s="13" t="s">
        <v>66</v>
      </c>
      <c r="C5422">
        <v>870406483.09215879</v>
      </c>
      <c r="D5422">
        <v>832061797.67798185</v>
      </c>
      <c r="E5422">
        <v>140881336.03603601</v>
      </c>
      <c r="F5422">
        <v>150940820.72072071</v>
      </c>
      <c r="G5422">
        <v>415</v>
      </c>
      <c r="H5422">
        <v>341</v>
      </c>
      <c r="I5422">
        <v>21</v>
      </c>
      <c r="J5422">
        <v>19</v>
      </c>
      <c r="K5422">
        <v>3</v>
      </c>
      <c r="M5422">
        <v>452</v>
      </c>
      <c r="N5422">
        <v>410</v>
      </c>
      <c r="O5422">
        <v>73653765.765765771</v>
      </c>
      <c r="P5422">
        <v>81171351.351351351</v>
      </c>
      <c r="Q5422">
        <v>335</v>
      </c>
      <c r="R5422">
        <v>417</v>
      </c>
      <c r="S5422">
        <v>143342229.72972971</v>
      </c>
      <c r="T5422">
        <v>135204810.8108108</v>
      </c>
      <c r="U5422">
        <v>53345405.40540541</v>
      </c>
      <c r="V5422">
        <v>63588918.918918923</v>
      </c>
      <c r="W5422">
        <v>10092.206896563001</v>
      </c>
      <c r="X5422">
        <v>10076.241379318</v>
      </c>
    </row>
    <row r="5423" spans="1:24">
      <c r="A5423" s="7" t="s">
        <v>609</v>
      </c>
      <c r="B5423" s="13" t="s">
        <v>68</v>
      </c>
      <c r="C5423">
        <v>14981021.073026983</v>
      </c>
      <c r="D5423">
        <v>13830502.15738086</v>
      </c>
      <c r="F5423">
        <v>266216.21621621598</v>
      </c>
      <c r="H5423">
        <v>7</v>
      </c>
      <c r="M5423">
        <v>1</v>
      </c>
      <c r="N5423">
        <v>8</v>
      </c>
      <c r="P5423">
        <v>279279.279279279</v>
      </c>
      <c r="S5423">
        <v>8456261.261261262</v>
      </c>
      <c r="T5423">
        <v>8646036.036036035</v>
      </c>
      <c r="U5423">
        <v>227927.92792792799</v>
      </c>
      <c r="V5423">
        <v>252162.16216216201</v>
      </c>
      <c r="W5423">
        <v>410.413793107</v>
      </c>
      <c r="X5423">
        <v>413.96551724300002</v>
      </c>
    </row>
    <row r="5424" spans="1:24">
      <c r="A5424" s="7" t="s">
        <v>6426</v>
      </c>
      <c r="B5424" s="13" t="s">
        <v>877</v>
      </c>
      <c r="C5424">
        <v>301842120.55138105</v>
      </c>
      <c r="D5424">
        <v>302114088.27239293</v>
      </c>
      <c r="E5424">
        <v>317747.74774775002</v>
      </c>
      <c r="F5424">
        <v>306306.30630630802</v>
      </c>
      <c r="G5424">
        <v>170</v>
      </c>
      <c r="H5424">
        <v>53</v>
      </c>
      <c r="I5424">
        <v>18</v>
      </c>
      <c r="J5424">
        <v>4</v>
      </c>
      <c r="M5424">
        <v>258</v>
      </c>
      <c r="N5424">
        <v>128</v>
      </c>
      <c r="O5424">
        <v>69366585.585585594</v>
      </c>
      <c r="P5424">
        <v>51137837.837837838</v>
      </c>
      <c r="Q5424">
        <v>525</v>
      </c>
      <c r="R5424">
        <v>67</v>
      </c>
      <c r="S5424">
        <v>65092072.972972974</v>
      </c>
      <c r="T5424">
        <v>61767565.765765764</v>
      </c>
      <c r="U5424">
        <v>75190180.180180192</v>
      </c>
      <c r="V5424">
        <v>48350900.900900893</v>
      </c>
      <c r="W5424">
        <v>5335.3103448250004</v>
      </c>
      <c r="X5424">
        <v>5330.3103448269994</v>
      </c>
    </row>
    <row r="5425" spans="1:24">
      <c r="A5425" s="7" t="s">
        <v>610</v>
      </c>
      <c r="B5425" s="13" t="s">
        <v>58</v>
      </c>
      <c r="C5425">
        <v>59397154.316685498</v>
      </c>
      <c r="D5425">
        <v>62056103.323940098</v>
      </c>
      <c r="E5425">
        <v>61198.198198197999</v>
      </c>
      <c r="F5425">
        <v>145045.04504504599</v>
      </c>
      <c r="G5425">
        <v>6</v>
      </c>
      <c r="H5425">
        <v>10</v>
      </c>
      <c r="I5425">
        <v>4</v>
      </c>
      <c r="J5425">
        <v>1</v>
      </c>
      <c r="M5425">
        <v>8</v>
      </c>
      <c r="N5425">
        <v>11</v>
      </c>
      <c r="O5425">
        <v>6602639.6396396402</v>
      </c>
      <c r="P5425">
        <v>2532432.4324324322</v>
      </c>
      <c r="Q5425">
        <v>44</v>
      </c>
      <c r="R5425">
        <v>33</v>
      </c>
      <c r="S5425">
        <v>23895481.981981982</v>
      </c>
      <c r="T5425">
        <v>24977788.288288292</v>
      </c>
      <c r="U5425">
        <v>2040540.5405405399</v>
      </c>
      <c r="V5425">
        <v>1472522.5225225219</v>
      </c>
      <c r="W5425">
        <v>1186.4827586209999</v>
      </c>
      <c r="X5425">
        <v>1167.0344827599999</v>
      </c>
    </row>
    <row r="5426" spans="1:24">
      <c r="A5426" s="7" t="s">
        <v>6427</v>
      </c>
      <c r="B5426" s="13" t="s">
        <v>877</v>
      </c>
      <c r="C5426">
        <v>173461672.8979387</v>
      </c>
      <c r="D5426">
        <v>167683487.33367357</v>
      </c>
      <c r="E5426">
        <v>192477.47747747999</v>
      </c>
      <c r="F5426">
        <v>27927.927927929999</v>
      </c>
      <c r="G5426">
        <v>120</v>
      </c>
      <c r="H5426">
        <v>23</v>
      </c>
      <c r="I5426">
        <v>18</v>
      </c>
      <c r="J5426">
        <v>6</v>
      </c>
      <c r="M5426">
        <v>272</v>
      </c>
      <c r="N5426">
        <v>230</v>
      </c>
      <c r="O5426">
        <v>77301576.576576576</v>
      </c>
      <c r="P5426">
        <v>52493963.963963963</v>
      </c>
      <c r="Q5426">
        <v>72</v>
      </c>
      <c r="R5426">
        <v>95</v>
      </c>
      <c r="S5426">
        <v>52398703.603603609</v>
      </c>
      <c r="T5426">
        <v>51233481.081081077</v>
      </c>
      <c r="U5426">
        <v>80347567.567567572</v>
      </c>
      <c r="V5426">
        <v>58787657.657657661</v>
      </c>
      <c r="W5426">
        <v>3389.4827586179999</v>
      </c>
      <c r="X5426">
        <v>3480.7931034449998</v>
      </c>
    </row>
    <row r="5427" spans="1:24">
      <c r="A5427" s="7" t="s">
        <v>6428</v>
      </c>
      <c r="B5427" s="13" t="s">
        <v>2151</v>
      </c>
      <c r="C5427">
        <v>1554838157.7764435</v>
      </c>
      <c r="D5427">
        <v>1570490677.6158254</v>
      </c>
      <c r="E5427">
        <v>10461981.981981983</v>
      </c>
      <c r="F5427">
        <v>7195322.522522524</v>
      </c>
      <c r="G5427">
        <v>539</v>
      </c>
      <c r="H5427">
        <v>482</v>
      </c>
      <c r="I5427">
        <v>24</v>
      </c>
      <c r="J5427">
        <v>28</v>
      </c>
      <c r="K5427">
        <v>2</v>
      </c>
      <c r="M5427">
        <v>867</v>
      </c>
      <c r="N5427">
        <v>836</v>
      </c>
      <c r="O5427">
        <v>257845720.72072071</v>
      </c>
      <c r="P5427">
        <v>228374063.06306309</v>
      </c>
      <c r="Q5427">
        <v>631</v>
      </c>
      <c r="R5427">
        <v>622</v>
      </c>
      <c r="S5427">
        <v>522556622.52252257</v>
      </c>
      <c r="T5427">
        <v>540837518.01801801</v>
      </c>
      <c r="U5427">
        <v>117891572.97297297</v>
      </c>
      <c r="V5427">
        <v>140717095.4954955</v>
      </c>
      <c r="W5427">
        <v>34771.965517240998</v>
      </c>
      <c r="X5427">
        <v>35176.896551719998</v>
      </c>
    </row>
    <row r="5428" spans="1:24">
      <c r="A5428" s="7" t="s">
        <v>6429</v>
      </c>
      <c r="B5428" s="13" t="s">
        <v>771</v>
      </c>
      <c r="C5428">
        <v>1048600806.7987196</v>
      </c>
      <c r="D5428">
        <v>1052812652.8612036</v>
      </c>
      <c r="E5428">
        <v>1383471.1711711769</v>
      </c>
      <c r="F5428">
        <v>800000.00000000605</v>
      </c>
      <c r="G5428">
        <v>106</v>
      </c>
      <c r="H5428">
        <v>73</v>
      </c>
      <c r="I5428">
        <v>26</v>
      </c>
      <c r="J5428">
        <v>27</v>
      </c>
      <c r="K5428">
        <v>1</v>
      </c>
      <c r="M5428">
        <v>459</v>
      </c>
      <c r="N5428">
        <v>315</v>
      </c>
      <c r="O5428">
        <v>574526740.54054058</v>
      </c>
      <c r="P5428">
        <v>458134864.86486489</v>
      </c>
      <c r="Q5428">
        <v>789</v>
      </c>
      <c r="R5428">
        <v>836</v>
      </c>
      <c r="S5428">
        <v>184015018.01801801</v>
      </c>
      <c r="T5428">
        <v>176553588.28828827</v>
      </c>
      <c r="U5428">
        <v>337879709.9099099</v>
      </c>
      <c r="V5428">
        <v>399309819.81981981</v>
      </c>
      <c r="W5428">
        <v>16651.310344832</v>
      </c>
      <c r="X5428">
        <v>16955.965517258999</v>
      </c>
    </row>
    <row r="5429" spans="1:24">
      <c r="A5429" s="7" t="s">
        <v>611</v>
      </c>
      <c r="B5429" s="13" t="s">
        <v>124</v>
      </c>
      <c r="C5429">
        <v>635570490.80871606</v>
      </c>
      <c r="D5429">
        <v>634180290.51861477</v>
      </c>
      <c r="E5429">
        <v>32186036.036036037</v>
      </c>
      <c r="F5429">
        <v>36023198.198198199</v>
      </c>
      <c r="G5429">
        <v>143</v>
      </c>
      <c r="H5429">
        <v>185</v>
      </c>
      <c r="I5429">
        <v>4</v>
      </c>
      <c r="J5429">
        <v>6</v>
      </c>
      <c r="K5429">
        <v>1</v>
      </c>
      <c r="M5429">
        <v>165</v>
      </c>
      <c r="N5429">
        <v>229</v>
      </c>
      <c r="O5429">
        <v>74732882.882882878</v>
      </c>
      <c r="P5429">
        <v>76872432.432432443</v>
      </c>
      <c r="Q5429">
        <v>7</v>
      </c>
      <c r="R5429">
        <v>22</v>
      </c>
      <c r="S5429">
        <v>113310225.22522521</v>
      </c>
      <c r="T5429">
        <v>112907414.41441441</v>
      </c>
      <c r="U5429">
        <v>71826396.396396399</v>
      </c>
      <c r="V5429">
        <v>71494414.414414421</v>
      </c>
      <c r="W5429">
        <v>7632.4827586230003</v>
      </c>
      <c r="X5429">
        <v>7052.6896551709997</v>
      </c>
    </row>
    <row r="5430" spans="1:24">
      <c r="A5430" s="7" t="s">
        <v>612</v>
      </c>
      <c r="B5430" s="13" t="s">
        <v>1400</v>
      </c>
      <c r="C5430">
        <v>97947028.74496907</v>
      </c>
      <c r="D5430">
        <v>100442727.90568897</v>
      </c>
      <c r="E5430">
        <v>10810.810810810999</v>
      </c>
      <c r="F5430">
        <v>4504.5045045050001</v>
      </c>
      <c r="G5430">
        <v>11</v>
      </c>
      <c r="H5430">
        <v>11</v>
      </c>
      <c r="I5430">
        <v>1</v>
      </c>
      <c r="J5430">
        <v>1</v>
      </c>
      <c r="M5430">
        <v>14</v>
      </c>
      <c r="N5430">
        <v>12</v>
      </c>
      <c r="O5430">
        <v>461261.261261262</v>
      </c>
      <c r="P5430">
        <v>905405.40540540498</v>
      </c>
      <c r="S5430">
        <v>5216306.3063063063</v>
      </c>
      <c r="T5430">
        <v>4471666.6666666679</v>
      </c>
      <c r="U5430">
        <v>935135.13513513503</v>
      </c>
      <c r="V5430">
        <v>1427657.6576576571</v>
      </c>
      <c r="W5430">
        <v>1603.6896551689999</v>
      </c>
      <c r="X5430">
        <v>1470.7586206840001</v>
      </c>
    </row>
    <row r="5431" spans="1:24">
      <c r="A5431" s="7" t="s">
        <v>6430</v>
      </c>
      <c r="B5431" s="13" t="s">
        <v>1307</v>
      </c>
      <c r="C5431">
        <v>320047758.77550125</v>
      </c>
      <c r="D5431">
        <v>321873837.73133135</v>
      </c>
      <c r="E5431">
        <v>4312828.8288288303</v>
      </c>
      <c r="F5431">
        <v>1220945.9459459451</v>
      </c>
      <c r="G5431">
        <v>75</v>
      </c>
      <c r="H5431">
        <v>72</v>
      </c>
      <c r="I5431">
        <v>7</v>
      </c>
      <c r="J5431">
        <v>10</v>
      </c>
      <c r="K5431">
        <v>1</v>
      </c>
      <c r="M5431">
        <v>111</v>
      </c>
      <c r="N5431">
        <v>127</v>
      </c>
      <c r="O5431">
        <v>40381477.477477476</v>
      </c>
      <c r="P5431">
        <v>140067297.2972973</v>
      </c>
      <c r="Q5431">
        <v>178</v>
      </c>
      <c r="R5431">
        <v>319</v>
      </c>
      <c r="S5431">
        <v>113001175.67567569</v>
      </c>
      <c r="T5431">
        <v>116111208.1081081</v>
      </c>
      <c r="U5431">
        <v>38576846.846846849</v>
      </c>
      <c r="V5431">
        <v>132790180.18018018</v>
      </c>
      <c r="W5431">
        <v>4837.6551724139999</v>
      </c>
      <c r="X5431">
        <v>5187.1379310310003</v>
      </c>
    </row>
    <row r="5432" spans="1:24">
      <c r="A5432" s="7" t="s">
        <v>6431</v>
      </c>
      <c r="B5432" s="13" t="s">
        <v>5872</v>
      </c>
      <c r="C5432">
        <v>305932915.83369929</v>
      </c>
      <c r="D5432">
        <v>324258747.09686071</v>
      </c>
      <c r="E5432">
        <v>238757089.1891892</v>
      </c>
      <c r="F5432">
        <v>478378.378378383</v>
      </c>
      <c r="G5432">
        <v>78</v>
      </c>
      <c r="H5432">
        <v>74</v>
      </c>
      <c r="I5432">
        <v>6</v>
      </c>
      <c r="J5432">
        <v>10</v>
      </c>
      <c r="K5432">
        <v>1</v>
      </c>
      <c r="M5432">
        <v>105</v>
      </c>
      <c r="N5432">
        <v>108</v>
      </c>
      <c r="O5432">
        <v>34262686.486486487</v>
      </c>
      <c r="P5432">
        <v>94910098.198198199</v>
      </c>
      <c r="Q5432">
        <v>283</v>
      </c>
      <c r="R5432">
        <v>245</v>
      </c>
      <c r="S5432">
        <v>108674009.9099099</v>
      </c>
      <c r="T5432">
        <v>107357899.0990991</v>
      </c>
      <c r="U5432">
        <v>76779495.495495498</v>
      </c>
      <c r="V5432">
        <v>79415758.558558553</v>
      </c>
      <c r="W5432">
        <v>4079.6206896519998</v>
      </c>
      <c r="X5432">
        <v>4128.1724137889996</v>
      </c>
    </row>
    <row r="5433" spans="1:24">
      <c r="A5433" s="7" t="s">
        <v>6432</v>
      </c>
      <c r="B5433" s="13" t="s">
        <v>1981</v>
      </c>
      <c r="C5433">
        <v>322475470.77410138</v>
      </c>
      <c r="D5433">
        <v>326790599.57380372</v>
      </c>
      <c r="E5433">
        <v>145490271.17117116</v>
      </c>
      <c r="F5433">
        <v>4659144.1441441514</v>
      </c>
      <c r="G5433">
        <v>204</v>
      </c>
      <c r="H5433">
        <v>134</v>
      </c>
      <c r="I5433">
        <v>11</v>
      </c>
      <c r="J5433">
        <v>11</v>
      </c>
      <c r="K5433">
        <v>4</v>
      </c>
      <c r="M5433">
        <v>726</v>
      </c>
      <c r="N5433">
        <v>294</v>
      </c>
      <c r="O5433">
        <v>114391736.93693693</v>
      </c>
      <c r="P5433">
        <v>100065225.22522524</v>
      </c>
      <c r="Q5433">
        <v>286</v>
      </c>
      <c r="R5433">
        <v>121</v>
      </c>
      <c r="S5433">
        <v>128165774.77477476</v>
      </c>
      <c r="T5433">
        <v>127471777.47747748</v>
      </c>
      <c r="U5433">
        <v>112566846.84684685</v>
      </c>
      <c r="V5433">
        <v>106986756.75675675</v>
      </c>
      <c r="W5433">
        <v>5761.8620689660002</v>
      </c>
      <c r="X5433">
        <v>6044.7241379320003</v>
      </c>
    </row>
    <row r="5434" spans="1:24">
      <c r="A5434" s="7" t="s">
        <v>6433</v>
      </c>
      <c r="B5434" s="13" t="s">
        <v>1298</v>
      </c>
      <c r="C5434">
        <v>135430088.60103661</v>
      </c>
      <c r="D5434">
        <v>131337826.477947</v>
      </c>
      <c r="E5434">
        <v>124603.60360360501</v>
      </c>
      <c r="F5434">
        <v>18918.918918920001</v>
      </c>
      <c r="G5434">
        <v>31</v>
      </c>
      <c r="H5434">
        <v>23</v>
      </c>
      <c r="I5434">
        <v>10</v>
      </c>
      <c r="J5434">
        <v>6</v>
      </c>
      <c r="M5434">
        <v>72</v>
      </c>
      <c r="N5434">
        <v>69</v>
      </c>
      <c r="O5434">
        <v>65262261.261261269</v>
      </c>
      <c r="P5434">
        <v>17142432.432432435</v>
      </c>
      <c r="Q5434">
        <v>548</v>
      </c>
      <c r="R5434">
        <v>163</v>
      </c>
      <c r="S5434">
        <v>49009652.252252251</v>
      </c>
      <c r="T5434">
        <v>44319979.279279277</v>
      </c>
      <c r="U5434">
        <v>61124684.684684686</v>
      </c>
      <c r="V5434">
        <v>17658288.288288292</v>
      </c>
      <c r="W5434">
        <v>2169.758620691</v>
      </c>
      <c r="X5434">
        <v>2373.2068965520002</v>
      </c>
    </row>
    <row r="5435" spans="1:24">
      <c r="A5435" s="7" t="s">
        <v>6434</v>
      </c>
      <c r="B5435" s="13" t="s">
        <v>803</v>
      </c>
      <c r="C5435">
        <v>683625606.45073795</v>
      </c>
      <c r="D5435">
        <v>662949362.44477487</v>
      </c>
      <c r="E5435">
        <v>2602891.8918918949</v>
      </c>
      <c r="F5435">
        <v>2812837.837837846</v>
      </c>
      <c r="G5435">
        <v>739</v>
      </c>
      <c r="H5435">
        <v>548</v>
      </c>
      <c r="I5435">
        <v>34</v>
      </c>
      <c r="J5435">
        <v>33</v>
      </c>
      <c r="K5435">
        <v>1</v>
      </c>
      <c r="M5435">
        <v>919</v>
      </c>
      <c r="N5435">
        <v>695</v>
      </c>
      <c r="O5435">
        <v>36530639.639639638</v>
      </c>
      <c r="P5435">
        <v>24107297.297297291</v>
      </c>
      <c r="Q5435">
        <v>272</v>
      </c>
      <c r="R5435">
        <v>168</v>
      </c>
      <c r="S5435">
        <v>70548620.720720723</v>
      </c>
      <c r="T5435">
        <v>64572843.24324324</v>
      </c>
      <c r="U5435">
        <v>33703509.909909911</v>
      </c>
      <c r="V5435">
        <v>18814054.054054059</v>
      </c>
      <c r="W5435">
        <v>10658.965517244</v>
      </c>
      <c r="X5435">
        <v>10729.379310341001</v>
      </c>
    </row>
    <row r="5436" spans="1:24">
      <c r="A5436" s="7" t="s">
        <v>613</v>
      </c>
      <c r="B5436" s="13" t="s">
        <v>456</v>
      </c>
      <c r="C5436">
        <v>431139720.25485516</v>
      </c>
      <c r="D5436">
        <v>492014528.56619823</v>
      </c>
      <c r="E5436">
        <v>2405855.8558558589</v>
      </c>
      <c r="F5436">
        <v>616891.89189189195</v>
      </c>
      <c r="G5436">
        <v>132</v>
      </c>
      <c r="H5436">
        <v>66</v>
      </c>
      <c r="I5436">
        <v>5</v>
      </c>
      <c r="J5436">
        <v>7</v>
      </c>
      <c r="M5436">
        <v>382</v>
      </c>
      <c r="N5436">
        <v>132</v>
      </c>
      <c r="O5436">
        <v>112858745.94594596</v>
      </c>
      <c r="P5436">
        <v>90499016.216216207</v>
      </c>
      <c r="Q5436">
        <v>177</v>
      </c>
      <c r="R5436">
        <v>140</v>
      </c>
      <c r="S5436">
        <v>156721792.7927928</v>
      </c>
      <c r="T5436">
        <v>166197085.58558559</v>
      </c>
      <c r="U5436">
        <v>116415045.04504505</v>
      </c>
      <c r="V5436">
        <v>99931351.351351351</v>
      </c>
      <c r="W5436">
        <v>8395.1034482710002</v>
      </c>
      <c r="X5436">
        <v>8659.3103448299989</v>
      </c>
    </row>
    <row r="5437" spans="1:24">
      <c r="A5437" s="7" t="s">
        <v>614</v>
      </c>
      <c r="B5437" s="13" t="s">
        <v>130</v>
      </c>
      <c r="C5437">
        <v>592681933.50271297</v>
      </c>
      <c r="D5437">
        <v>587067757.33817065</v>
      </c>
      <c r="E5437">
        <v>178599586.48648649</v>
      </c>
      <c r="F5437">
        <v>249325574.77477476</v>
      </c>
      <c r="G5437">
        <v>140</v>
      </c>
      <c r="H5437">
        <v>147</v>
      </c>
      <c r="I5437">
        <v>19</v>
      </c>
      <c r="J5437">
        <v>25</v>
      </c>
      <c r="K5437">
        <v>7</v>
      </c>
      <c r="M5437">
        <v>188</v>
      </c>
      <c r="N5437">
        <v>197</v>
      </c>
      <c r="O5437">
        <v>89435270.270270273</v>
      </c>
      <c r="P5437">
        <v>100324324.32432434</v>
      </c>
      <c r="Q5437">
        <v>489</v>
      </c>
      <c r="R5437">
        <v>372</v>
      </c>
      <c r="S5437">
        <v>56507167.567567565</v>
      </c>
      <c r="T5437">
        <v>60454617.117117114</v>
      </c>
      <c r="U5437">
        <v>72656216.216216221</v>
      </c>
      <c r="V5437">
        <v>62961351.351351351</v>
      </c>
      <c r="W5437">
        <v>10646.137931038</v>
      </c>
      <c r="X5437">
        <v>10558.275862065</v>
      </c>
    </row>
    <row r="5438" spans="1:24">
      <c r="A5438" s="7" t="s">
        <v>6435</v>
      </c>
      <c r="B5438" s="13" t="s">
        <v>2473</v>
      </c>
      <c r="C5438">
        <v>583325881.91903734</v>
      </c>
      <c r="D5438">
        <v>532516631.03774571</v>
      </c>
      <c r="E5438">
        <v>18018.018018018</v>
      </c>
      <c r="F5438">
        <v>41441.441441442999</v>
      </c>
      <c r="G5438">
        <v>60</v>
      </c>
      <c r="H5438">
        <v>77</v>
      </c>
      <c r="I5438">
        <v>4</v>
      </c>
      <c r="J5438">
        <v>8</v>
      </c>
      <c r="K5438">
        <v>2</v>
      </c>
      <c r="M5438">
        <v>188</v>
      </c>
      <c r="N5438">
        <v>204</v>
      </c>
      <c r="O5438">
        <v>4271531.5315315314</v>
      </c>
      <c r="P5438">
        <v>7819819.8198198192</v>
      </c>
      <c r="Q5438">
        <v>71</v>
      </c>
      <c r="R5438">
        <v>200</v>
      </c>
      <c r="S5438">
        <v>190170923.42342341</v>
      </c>
      <c r="T5438">
        <v>194408991.8918919</v>
      </c>
      <c r="U5438">
        <v>4605945.9459459446</v>
      </c>
      <c r="V5438">
        <v>7878108.108108107</v>
      </c>
      <c r="W5438">
        <v>9458.4137931080004</v>
      </c>
      <c r="X5438">
        <v>9583.7931034499998</v>
      </c>
    </row>
    <row r="5439" spans="1:24">
      <c r="A5439" s="7" t="s">
        <v>6436</v>
      </c>
      <c r="B5439" s="13" t="s">
        <v>2473</v>
      </c>
      <c r="C5439">
        <v>816481981.43273795</v>
      </c>
      <c r="D5439">
        <v>781232583.12219822</v>
      </c>
      <c r="E5439">
        <v>737612.61261261301</v>
      </c>
      <c r="F5439">
        <v>1186486.486486488</v>
      </c>
      <c r="G5439">
        <v>177</v>
      </c>
      <c r="H5439">
        <v>89</v>
      </c>
      <c r="I5439">
        <v>15</v>
      </c>
      <c r="J5439">
        <v>16</v>
      </c>
      <c r="M5439">
        <v>427</v>
      </c>
      <c r="N5439">
        <v>314</v>
      </c>
      <c r="O5439">
        <v>29167664.864864863</v>
      </c>
      <c r="P5439">
        <v>37723288.288288295</v>
      </c>
      <c r="Q5439">
        <v>65</v>
      </c>
      <c r="R5439">
        <v>315</v>
      </c>
      <c r="S5439">
        <v>244953910.8108108</v>
      </c>
      <c r="T5439">
        <v>258166328.82882881</v>
      </c>
      <c r="U5439">
        <v>28831621.62162162</v>
      </c>
      <c r="V5439">
        <v>36230540.540540539</v>
      </c>
      <c r="W5439">
        <v>13400.034482756</v>
      </c>
      <c r="X5439">
        <v>13668.620689650001</v>
      </c>
    </row>
    <row r="5440" spans="1:24">
      <c r="A5440" s="7" t="s">
        <v>6437</v>
      </c>
      <c r="B5440" s="13" t="s">
        <v>2473</v>
      </c>
      <c r="C5440">
        <v>918847901.8516773</v>
      </c>
      <c r="D5440">
        <v>869764050.64825225</v>
      </c>
      <c r="E5440">
        <v>1393243.2432432431</v>
      </c>
      <c r="F5440">
        <v>2621621.6216216232</v>
      </c>
      <c r="G5440">
        <v>105</v>
      </c>
      <c r="H5440">
        <v>108</v>
      </c>
      <c r="I5440">
        <v>11</v>
      </c>
      <c r="J5440">
        <v>13</v>
      </c>
      <c r="K5440">
        <v>1</v>
      </c>
      <c r="M5440">
        <v>367</v>
      </c>
      <c r="N5440">
        <v>355</v>
      </c>
      <c r="O5440">
        <v>16091891.891891889</v>
      </c>
      <c r="P5440">
        <v>61152342.342342347</v>
      </c>
      <c r="Q5440">
        <v>58</v>
      </c>
      <c r="R5440">
        <v>302</v>
      </c>
      <c r="S5440">
        <v>331239396.3963964</v>
      </c>
      <c r="T5440">
        <v>357093868.46846843</v>
      </c>
      <c r="U5440">
        <v>15069729.729729729</v>
      </c>
      <c r="V5440">
        <v>61994144.14414414</v>
      </c>
      <c r="W5440">
        <v>15809.517241373</v>
      </c>
      <c r="X5440">
        <v>16089.827586207</v>
      </c>
    </row>
    <row r="5441" spans="1:24">
      <c r="A5441" s="7" t="s">
        <v>6438</v>
      </c>
      <c r="B5441" s="13" t="s">
        <v>2473</v>
      </c>
      <c r="C5441">
        <v>1239633125.9960976</v>
      </c>
      <c r="D5441">
        <v>1171697066.8271618</v>
      </c>
      <c r="E5441">
        <v>913355.85585585702</v>
      </c>
      <c r="F5441">
        <v>1200900.9009009011</v>
      </c>
      <c r="G5441">
        <v>113</v>
      </c>
      <c r="H5441">
        <v>120</v>
      </c>
      <c r="I5441">
        <v>15</v>
      </c>
      <c r="J5441">
        <v>14</v>
      </c>
      <c r="K5441">
        <v>4</v>
      </c>
      <c r="M5441">
        <v>402</v>
      </c>
      <c r="N5441">
        <v>369</v>
      </c>
      <c r="O5441">
        <v>29693783.783783786</v>
      </c>
      <c r="P5441">
        <v>1679950448.6486485</v>
      </c>
      <c r="Q5441">
        <v>727</v>
      </c>
      <c r="R5441">
        <v>354</v>
      </c>
      <c r="S5441">
        <v>323060418.91891891</v>
      </c>
      <c r="T5441">
        <v>317596360.36036038</v>
      </c>
      <c r="U5441">
        <v>30795045.045045048</v>
      </c>
      <c r="V5441">
        <v>66841981.981981978</v>
      </c>
      <c r="W5441">
        <v>20007.206896552998</v>
      </c>
      <c r="X5441">
        <v>20214.103448278001</v>
      </c>
    </row>
    <row r="5442" spans="1:24">
      <c r="A5442" s="7" t="s">
        <v>6439</v>
      </c>
      <c r="B5442" s="13" t="s">
        <v>1601</v>
      </c>
      <c r="C5442">
        <v>21104803.051401526</v>
      </c>
      <c r="D5442">
        <v>25517423.766060553</v>
      </c>
      <c r="G5442">
        <v>6</v>
      </c>
      <c r="H5442">
        <v>2</v>
      </c>
      <c r="M5442">
        <v>6</v>
      </c>
      <c r="N5442">
        <v>3</v>
      </c>
      <c r="S5442">
        <v>6601477.4774774769</v>
      </c>
      <c r="T5442">
        <v>7755216.2162162168</v>
      </c>
      <c r="W5442">
        <v>494.41379310600001</v>
      </c>
      <c r="X5442">
        <v>507.82758620599998</v>
      </c>
    </row>
    <row r="5443" spans="1:24">
      <c r="A5443" s="7" t="s">
        <v>6440</v>
      </c>
      <c r="B5443" s="13" t="s">
        <v>692</v>
      </c>
      <c r="C5443">
        <v>104013423.80107546</v>
      </c>
      <c r="D5443">
        <v>101842601.22175875</v>
      </c>
      <c r="E5443">
        <v>23423.423423422999</v>
      </c>
      <c r="F5443">
        <v>48648.648648650997</v>
      </c>
      <c r="G5443">
        <v>66</v>
      </c>
      <c r="H5443">
        <v>20</v>
      </c>
      <c r="I5443">
        <v>2</v>
      </c>
      <c r="J5443">
        <v>4</v>
      </c>
      <c r="M5443">
        <v>122</v>
      </c>
      <c r="N5443">
        <v>51</v>
      </c>
      <c r="O5443">
        <v>13600900.9009009</v>
      </c>
      <c r="P5443">
        <v>5611081.0810810821</v>
      </c>
      <c r="Q5443">
        <v>5</v>
      </c>
      <c r="R5443">
        <v>60</v>
      </c>
      <c r="S5443">
        <v>39952119.819819823</v>
      </c>
      <c r="T5443">
        <v>36169327.027027026</v>
      </c>
      <c r="U5443">
        <v>13506036.036036037</v>
      </c>
      <c r="V5443">
        <v>7222072.0720720729</v>
      </c>
      <c r="W5443">
        <v>1746.931034487</v>
      </c>
      <c r="X5443">
        <v>1727.413793099</v>
      </c>
    </row>
    <row r="5444" spans="1:24">
      <c r="A5444" s="7" t="s">
        <v>6441</v>
      </c>
      <c r="B5444" s="13" t="s">
        <v>811</v>
      </c>
      <c r="C5444">
        <v>133614541.98424223</v>
      </c>
      <c r="D5444">
        <v>133679634.06292695</v>
      </c>
      <c r="E5444">
        <v>240307818.91891891</v>
      </c>
      <c r="F5444">
        <v>57879684.684684679</v>
      </c>
      <c r="G5444">
        <v>33</v>
      </c>
      <c r="H5444">
        <v>13</v>
      </c>
      <c r="I5444">
        <v>5</v>
      </c>
      <c r="J5444">
        <v>5</v>
      </c>
      <c r="K5444">
        <v>12</v>
      </c>
      <c r="M5444">
        <v>169</v>
      </c>
      <c r="N5444">
        <v>107</v>
      </c>
      <c r="O5444">
        <v>23530630.630630631</v>
      </c>
      <c r="P5444">
        <v>13720382.882882882</v>
      </c>
      <c r="Q5444">
        <v>87</v>
      </c>
      <c r="R5444">
        <v>90</v>
      </c>
      <c r="S5444">
        <v>20544603.603603605</v>
      </c>
      <c r="T5444">
        <v>16755175.675675675</v>
      </c>
      <c r="U5444">
        <v>19184684.68468469</v>
      </c>
      <c r="V5444">
        <v>12863963.963963965</v>
      </c>
      <c r="W5444">
        <v>2019.6206896589999</v>
      </c>
      <c r="X5444">
        <v>1997.758620691</v>
      </c>
    </row>
    <row r="5445" spans="1:24">
      <c r="A5445" s="7" t="s">
        <v>6442</v>
      </c>
      <c r="B5445" s="13" t="s">
        <v>3870</v>
      </c>
      <c r="C5445">
        <v>504589563.02085668</v>
      </c>
      <c r="D5445">
        <v>530601759.97786421</v>
      </c>
      <c r="E5445">
        <v>1564414.4144144149</v>
      </c>
      <c r="F5445">
        <v>721621.62162162003</v>
      </c>
      <c r="G5445">
        <v>157</v>
      </c>
      <c r="H5445">
        <v>110</v>
      </c>
      <c r="I5445">
        <v>12</v>
      </c>
      <c r="J5445">
        <v>4</v>
      </c>
      <c r="K5445">
        <v>3</v>
      </c>
      <c r="M5445">
        <v>173</v>
      </c>
      <c r="N5445">
        <v>122</v>
      </c>
      <c r="O5445">
        <v>298254054.95495498</v>
      </c>
      <c r="P5445">
        <v>117917927.92792794</v>
      </c>
      <c r="Q5445">
        <v>225</v>
      </c>
      <c r="R5445">
        <v>216</v>
      </c>
      <c r="S5445">
        <v>113128454.95495495</v>
      </c>
      <c r="T5445">
        <v>120594627.02702703</v>
      </c>
      <c r="U5445">
        <v>23438288.288288292</v>
      </c>
      <c r="V5445">
        <v>25288468.468468469</v>
      </c>
      <c r="W5445">
        <v>8017.6896551780001</v>
      </c>
      <c r="X5445">
        <v>7946.0344827549998</v>
      </c>
    </row>
    <row r="5446" spans="1:24">
      <c r="A5446" s="7" t="s">
        <v>615</v>
      </c>
      <c r="B5446" s="13" t="s">
        <v>222</v>
      </c>
      <c r="C5446">
        <v>970618571.99807906</v>
      </c>
      <c r="D5446">
        <v>939721854.96395326</v>
      </c>
      <c r="E5446">
        <v>453879981.08108109</v>
      </c>
      <c r="F5446">
        <v>563033927.92792797</v>
      </c>
      <c r="G5446">
        <v>442</v>
      </c>
      <c r="H5446">
        <v>315</v>
      </c>
      <c r="I5446">
        <v>7</v>
      </c>
      <c r="J5446">
        <v>14</v>
      </c>
      <c r="K5446">
        <v>11</v>
      </c>
      <c r="M5446">
        <v>661</v>
      </c>
      <c r="N5446">
        <v>627</v>
      </c>
      <c r="O5446">
        <v>115942198.1981982</v>
      </c>
      <c r="P5446">
        <v>131491854.05405405</v>
      </c>
      <c r="Q5446">
        <v>594</v>
      </c>
      <c r="R5446">
        <v>819</v>
      </c>
      <c r="S5446">
        <v>315690171.17117119</v>
      </c>
      <c r="T5446">
        <v>309724202.7027027</v>
      </c>
      <c r="U5446">
        <v>101852612.61261262</v>
      </c>
      <c r="V5446">
        <v>98490990.990990996</v>
      </c>
      <c r="W5446">
        <v>19093.413793096999</v>
      </c>
      <c r="X5446">
        <v>19500.413793088999</v>
      </c>
    </row>
    <row r="5447" spans="1:24">
      <c r="A5447" s="7" t="s">
        <v>6443</v>
      </c>
      <c r="B5447" s="13" t="s">
        <v>3024</v>
      </c>
      <c r="C5447">
        <v>190535792.99278507</v>
      </c>
      <c r="D5447">
        <v>170188426.64183772</v>
      </c>
      <c r="E5447">
        <v>65225.225225226</v>
      </c>
      <c r="F5447">
        <v>73873.873873874996</v>
      </c>
      <c r="G5447">
        <v>134</v>
      </c>
      <c r="H5447">
        <v>51</v>
      </c>
      <c r="I5447">
        <v>3</v>
      </c>
      <c r="J5447">
        <v>7</v>
      </c>
      <c r="M5447">
        <v>206</v>
      </c>
      <c r="N5447">
        <v>69</v>
      </c>
      <c r="O5447">
        <v>8879819.8198198192</v>
      </c>
      <c r="P5447">
        <v>8930270.2702702712</v>
      </c>
      <c r="Q5447">
        <v>27</v>
      </c>
      <c r="R5447">
        <v>45</v>
      </c>
      <c r="S5447">
        <v>30036649.549549554</v>
      </c>
      <c r="T5447">
        <v>28478936.936936937</v>
      </c>
      <c r="U5447">
        <v>7033873.8738738727</v>
      </c>
      <c r="V5447">
        <v>9129099.0990990978</v>
      </c>
      <c r="W5447">
        <v>2201.1379310329999</v>
      </c>
      <c r="X5447">
        <v>1909.8965517209999</v>
      </c>
    </row>
    <row r="5448" spans="1:24">
      <c r="A5448" s="7" t="s">
        <v>6444</v>
      </c>
      <c r="B5448" s="13" t="s">
        <v>1117</v>
      </c>
      <c r="C5448">
        <v>484116957.11108178</v>
      </c>
      <c r="D5448">
        <v>491012856.79975891</v>
      </c>
      <c r="E5448">
        <v>142792.79279279601</v>
      </c>
      <c r="F5448">
        <v>41441.441441440998</v>
      </c>
      <c r="G5448">
        <v>88</v>
      </c>
      <c r="H5448">
        <v>53</v>
      </c>
      <c r="I5448">
        <v>6</v>
      </c>
      <c r="J5448">
        <v>9</v>
      </c>
      <c r="K5448">
        <v>1</v>
      </c>
      <c r="M5448">
        <v>193</v>
      </c>
      <c r="N5448">
        <v>200</v>
      </c>
      <c r="O5448">
        <v>63040540.540540546</v>
      </c>
      <c r="P5448">
        <v>31441891.891891889</v>
      </c>
      <c r="Q5448">
        <v>12</v>
      </c>
      <c r="R5448">
        <v>413</v>
      </c>
      <c r="S5448">
        <v>208272824.32432431</v>
      </c>
      <c r="T5448">
        <v>212217234.23423424</v>
      </c>
      <c r="U5448">
        <v>14599099.099099101</v>
      </c>
      <c r="V5448">
        <v>33225315.315315321</v>
      </c>
      <c r="W5448">
        <v>7488.1724137900001</v>
      </c>
      <c r="X5448">
        <v>7793.8965517239994</v>
      </c>
    </row>
    <row r="5449" spans="1:24">
      <c r="A5449" s="7" t="s">
        <v>6445</v>
      </c>
      <c r="B5449" s="13" t="s">
        <v>791</v>
      </c>
      <c r="C5449">
        <v>78508619.073351964</v>
      </c>
      <c r="D5449">
        <v>79214178.956966996</v>
      </c>
      <c r="E5449">
        <v>15469540.540540544</v>
      </c>
      <c r="F5449">
        <v>19400482.882882889</v>
      </c>
      <c r="M5449">
        <v>486</v>
      </c>
      <c r="N5449">
        <v>88</v>
      </c>
      <c r="O5449">
        <v>21532432.432432432</v>
      </c>
      <c r="P5449">
        <v>8988423.4234234225</v>
      </c>
      <c r="Q5449">
        <v>146</v>
      </c>
      <c r="R5449">
        <v>413</v>
      </c>
      <c r="S5449">
        <v>25856067.567567568</v>
      </c>
      <c r="T5449">
        <v>15609819.819819819</v>
      </c>
      <c r="U5449">
        <v>7213603.6036036042</v>
      </c>
      <c r="V5449">
        <v>6631081.0810810812</v>
      </c>
      <c r="W5449">
        <v>1325.034482754</v>
      </c>
      <c r="X5449">
        <v>1364.9310344820001</v>
      </c>
    </row>
    <row r="5450" spans="1:24">
      <c r="A5450" s="7" t="s">
        <v>6445</v>
      </c>
      <c r="B5450" s="13" t="s">
        <v>792</v>
      </c>
      <c r="C5450">
        <v>92695274.514968246</v>
      </c>
      <c r="D5450">
        <v>85352898.197432876</v>
      </c>
      <c r="E5450">
        <v>16645767.56756757</v>
      </c>
      <c r="F5450">
        <v>18040898.198198199</v>
      </c>
      <c r="G5450">
        <v>83</v>
      </c>
      <c r="H5450">
        <v>102</v>
      </c>
      <c r="I5450">
        <v>23</v>
      </c>
      <c r="J5450">
        <v>21</v>
      </c>
      <c r="K5450">
        <v>1</v>
      </c>
      <c r="M5450">
        <v>95</v>
      </c>
      <c r="N5450">
        <v>123</v>
      </c>
      <c r="O5450">
        <v>13752252.252252253</v>
      </c>
      <c r="P5450">
        <v>15063963.963963963</v>
      </c>
      <c r="Q5450">
        <v>92</v>
      </c>
      <c r="R5450">
        <v>39</v>
      </c>
      <c r="S5450">
        <v>19777340.540540539</v>
      </c>
      <c r="T5450">
        <v>20674657.657657661</v>
      </c>
      <c r="U5450">
        <v>8649639.6396396402</v>
      </c>
      <c r="V5450">
        <v>8106486.4864864862</v>
      </c>
      <c r="W5450">
        <v>1673</v>
      </c>
      <c r="X5450">
        <v>1627</v>
      </c>
    </row>
    <row r="5451" spans="1:24">
      <c r="A5451" s="7" t="s">
        <v>6446</v>
      </c>
      <c r="B5451" s="13" t="s">
        <v>692</v>
      </c>
      <c r="C5451">
        <v>163181755.26092297</v>
      </c>
      <c r="D5451">
        <v>165396721.19176221</v>
      </c>
      <c r="E5451">
        <v>4090990.9909909898</v>
      </c>
      <c r="F5451">
        <v>43243.243243245997</v>
      </c>
      <c r="G5451">
        <v>18</v>
      </c>
      <c r="H5451">
        <v>16</v>
      </c>
      <c r="I5451">
        <v>4</v>
      </c>
      <c r="J5451">
        <v>10</v>
      </c>
      <c r="M5451">
        <v>154</v>
      </c>
      <c r="N5451">
        <v>256</v>
      </c>
      <c r="O5451">
        <v>17715315.315315314</v>
      </c>
      <c r="P5451">
        <v>32746819.819819823</v>
      </c>
      <c r="Q5451">
        <v>13</v>
      </c>
      <c r="R5451">
        <v>496</v>
      </c>
      <c r="S5451">
        <v>53874162.162162162</v>
      </c>
      <c r="T5451">
        <v>53860818.018018015</v>
      </c>
      <c r="U5451">
        <v>14055225.225225223</v>
      </c>
      <c r="V5451">
        <v>34532522.522522524</v>
      </c>
      <c r="W5451">
        <v>3047.4482758620002</v>
      </c>
      <c r="X5451">
        <v>2935.1379310319999</v>
      </c>
    </row>
    <row r="5452" spans="1:24">
      <c r="A5452" s="7" t="s">
        <v>616</v>
      </c>
      <c r="B5452" s="13" t="s">
        <v>121</v>
      </c>
      <c r="C5452">
        <v>327676429.80686677</v>
      </c>
      <c r="D5452">
        <v>318634705.83376944</v>
      </c>
      <c r="E5452">
        <v>59459.459459459998</v>
      </c>
      <c r="F5452">
        <v>9909.9099099110008</v>
      </c>
      <c r="G5452">
        <v>100</v>
      </c>
      <c r="H5452">
        <v>112</v>
      </c>
      <c r="I5452">
        <v>1</v>
      </c>
      <c r="J5452">
        <v>1</v>
      </c>
      <c r="M5452">
        <v>127</v>
      </c>
      <c r="N5452">
        <v>143</v>
      </c>
      <c r="O5452">
        <v>15654234.234234232</v>
      </c>
      <c r="P5452">
        <v>16417117.117117114</v>
      </c>
      <c r="Q5452">
        <v>6</v>
      </c>
      <c r="R5452">
        <v>1</v>
      </c>
      <c r="S5452">
        <v>100952527.92792791</v>
      </c>
      <c r="T5452">
        <v>108561824.32432432</v>
      </c>
      <c r="U5452">
        <v>9667657.6576576587</v>
      </c>
      <c r="V5452">
        <v>13637477.477477478</v>
      </c>
      <c r="W5452">
        <v>6766.1034482770001</v>
      </c>
      <c r="X5452">
        <v>7013.3103448330003</v>
      </c>
    </row>
    <row r="5453" spans="1:24">
      <c r="A5453" s="7" t="s">
        <v>617</v>
      </c>
      <c r="B5453" s="13" t="s">
        <v>5355</v>
      </c>
      <c r="C5453">
        <v>783611303.62330723</v>
      </c>
      <c r="D5453">
        <v>796874915.91047037</v>
      </c>
      <c r="E5453">
        <v>3736175.6756756771</v>
      </c>
      <c r="F5453">
        <v>3445945.9459459488</v>
      </c>
      <c r="G5453">
        <v>107</v>
      </c>
      <c r="H5453">
        <v>154</v>
      </c>
      <c r="I5453">
        <v>5</v>
      </c>
      <c r="J5453">
        <v>10</v>
      </c>
      <c r="M5453">
        <v>145</v>
      </c>
      <c r="N5453">
        <v>217</v>
      </c>
      <c r="O5453">
        <v>48908987.38738738</v>
      </c>
      <c r="P5453">
        <v>59625170.270270273</v>
      </c>
      <c r="Q5453">
        <v>202</v>
      </c>
      <c r="R5453">
        <v>187</v>
      </c>
      <c r="S5453">
        <v>101978982.88288288</v>
      </c>
      <c r="T5453">
        <v>100853191.89189188</v>
      </c>
      <c r="U5453">
        <v>45396169.369369365</v>
      </c>
      <c r="V5453">
        <v>57441261.261261262</v>
      </c>
      <c r="W5453">
        <v>9461.4482758609993</v>
      </c>
      <c r="X5453">
        <v>9600.6551724090004</v>
      </c>
    </row>
    <row r="5454" spans="1:24">
      <c r="A5454" s="7" t="s">
        <v>6447</v>
      </c>
      <c r="B5454" s="13" t="s">
        <v>2578</v>
      </c>
      <c r="C5454">
        <v>413547479.84203863</v>
      </c>
      <c r="D5454">
        <v>400322647.53718865</v>
      </c>
      <c r="E5454">
        <v>387236.93693693698</v>
      </c>
      <c r="F5454">
        <v>100900.90090090199</v>
      </c>
      <c r="G5454">
        <v>110</v>
      </c>
      <c r="H5454">
        <v>85</v>
      </c>
      <c r="I5454">
        <v>2</v>
      </c>
      <c r="J5454">
        <v>4</v>
      </c>
      <c r="M5454">
        <v>159</v>
      </c>
      <c r="N5454">
        <v>130</v>
      </c>
      <c r="O5454">
        <v>15653587.387387384</v>
      </c>
      <c r="P5454">
        <v>30144324.324324325</v>
      </c>
      <c r="Q5454">
        <v>150</v>
      </c>
      <c r="R5454">
        <v>112</v>
      </c>
      <c r="S5454">
        <v>138545381.08108109</v>
      </c>
      <c r="T5454">
        <v>144371995.4954955</v>
      </c>
      <c r="U5454">
        <v>14250900.9009009</v>
      </c>
      <c r="V5454">
        <v>29937027.02702703</v>
      </c>
      <c r="W5454">
        <v>7743.2068965520002</v>
      </c>
      <c r="X5454">
        <v>7793.6551724229994</v>
      </c>
    </row>
    <row r="5455" spans="1:24">
      <c r="A5455" s="7" t="s">
        <v>618</v>
      </c>
      <c r="B5455" s="13" t="s">
        <v>4277</v>
      </c>
      <c r="C5455">
        <v>334421897.14903647</v>
      </c>
      <c r="D5455">
        <v>330685197.47380698</v>
      </c>
      <c r="E5455">
        <v>8364774.7747747749</v>
      </c>
      <c r="F5455">
        <v>579279.27927927999</v>
      </c>
      <c r="G5455">
        <v>61</v>
      </c>
      <c r="H5455">
        <v>67</v>
      </c>
      <c r="I5455">
        <v>2</v>
      </c>
      <c r="J5455">
        <v>2</v>
      </c>
      <c r="M5455">
        <v>120</v>
      </c>
      <c r="N5455">
        <v>76</v>
      </c>
      <c r="O5455">
        <v>29708018.018018018</v>
      </c>
      <c r="P5455">
        <v>39020090.090090089</v>
      </c>
      <c r="Q5455">
        <v>139</v>
      </c>
      <c r="R5455">
        <v>40</v>
      </c>
      <c r="S5455">
        <v>113553448.64864865</v>
      </c>
      <c r="T5455">
        <v>112630259.45945947</v>
      </c>
      <c r="U5455">
        <v>28261351.351351351</v>
      </c>
      <c r="V5455">
        <v>37030090.090090089</v>
      </c>
      <c r="W5455">
        <v>5177.3448275869996</v>
      </c>
      <c r="X5455">
        <v>4283.2068965469998</v>
      </c>
    </row>
    <row r="5456" spans="1:24">
      <c r="A5456" s="7" t="s">
        <v>6448</v>
      </c>
      <c r="B5456" s="13" t="s">
        <v>1604</v>
      </c>
      <c r="C5456">
        <v>165077823.31703055</v>
      </c>
      <c r="D5456">
        <v>152789595.047755</v>
      </c>
      <c r="E5456">
        <v>54729.729729733001</v>
      </c>
      <c r="F5456">
        <v>24324.324324327001</v>
      </c>
      <c r="G5456">
        <v>34</v>
      </c>
      <c r="H5456">
        <v>24</v>
      </c>
      <c r="I5456">
        <v>6</v>
      </c>
      <c r="J5456">
        <v>6</v>
      </c>
      <c r="M5456">
        <v>81</v>
      </c>
      <c r="N5456">
        <v>33</v>
      </c>
      <c r="O5456">
        <v>4422342.342342345</v>
      </c>
      <c r="P5456">
        <v>4159189.18918919</v>
      </c>
      <c r="Q5456">
        <v>2</v>
      </c>
      <c r="R5456">
        <v>13</v>
      </c>
      <c r="S5456">
        <v>22299896.396396399</v>
      </c>
      <c r="T5456">
        <v>21693108.108108111</v>
      </c>
      <c r="U5456">
        <v>4463513.5135135129</v>
      </c>
      <c r="V5456">
        <v>4370630.6306306273</v>
      </c>
      <c r="W5456">
        <v>2560.4827586189999</v>
      </c>
      <c r="X5456">
        <v>2612.068965512</v>
      </c>
    </row>
    <row r="5457" spans="1:24">
      <c r="A5457" s="7" t="s">
        <v>6449</v>
      </c>
      <c r="B5457" s="13" t="s">
        <v>2495</v>
      </c>
      <c r="C5457">
        <v>400358283.42935205</v>
      </c>
      <c r="D5457">
        <v>359313842.13518429</v>
      </c>
      <c r="E5457">
        <v>463063.06306306302</v>
      </c>
      <c r="F5457">
        <v>274774.77477477503</v>
      </c>
      <c r="G5457">
        <v>39</v>
      </c>
      <c r="H5457">
        <v>53</v>
      </c>
      <c r="I5457">
        <v>5</v>
      </c>
      <c r="J5457">
        <v>3</v>
      </c>
      <c r="M5457">
        <v>106</v>
      </c>
      <c r="N5457">
        <v>177</v>
      </c>
      <c r="O5457">
        <v>509054054.05405408</v>
      </c>
      <c r="P5457">
        <v>55538207.207207203</v>
      </c>
      <c r="Q5457">
        <v>148</v>
      </c>
      <c r="R5457">
        <v>147</v>
      </c>
      <c r="S5457">
        <v>113764004.5045045</v>
      </c>
      <c r="T5457">
        <v>112488351.35135137</v>
      </c>
      <c r="U5457">
        <v>20826216.216216218</v>
      </c>
      <c r="V5457">
        <v>43680000.000000007</v>
      </c>
      <c r="W5457">
        <v>6923.5862069029999</v>
      </c>
      <c r="X5457">
        <v>6888.1379310319999</v>
      </c>
    </row>
    <row r="5458" spans="1:24">
      <c r="A5458" s="7" t="s">
        <v>6450</v>
      </c>
      <c r="B5458" s="13" t="s">
        <v>1998</v>
      </c>
      <c r="C5458">
        <v>3139605886.7044849</v>
      </c>
      <c r="D5458">
        <v>3061027920.5183482</v>
      </c>
      <c r="E5458">
        <v>2665563.0630630678</v>
      </c>
      <c r="F5458">
        <v>2891459.4594594589</v>
      </c>
      <c r="G5458">
        <v>587</v>
      </c>
      <c r="H5458">
        <v>471</v>
      </c>
      <c r="I5458">
        <v>39</v>
      </c>
      <c r="J5458">
        <v>34</v>
      </c>
      <c r="K5458">
        <v>11</v>
      </c>
      <c r="M5458">
        <v>837</v>
      </c>
      <c r="N5458">
        <v>682</v>
      </c>
      <c r="O5458">
        <v>275076126.12612611</v>
      </c>
      <c r="P5458">
        <v>266252162.16216218</v>
      </c>
      <c r="Q5458">
        <v>872</v>
      </c>
      <c r="R5458">
        <v>1163</v>
      </c>
      <c r="S5458">
        <v>516126197.29729736</v>
      </c>
      <c r="T5458">
        <v>508761824.32432437</v>
      </c>
      <c r="U5458">
        <v>267677113.51351351</v>
      </c>
      <c r="V5458">
        <v>260487969.36936939</v>
      </c>
      <c r="W5458">
        <v>46454.034482757001</v>
      </c>
      <c r="X5458">
        <v>46971.241379304003</v>
      </c>
    </row>
    <row r="5459" spans="1:24">
      <c r="A5459" s="7" t="s">
        <v>6451</v>
      </c>
      <c r="B5459" s="13" t="s">
        <v>1998</v>
      </c>
      <c r="C5459">
        <v>6976603768.3511219</v>
      </c>
      <c r="D5459">
        <v>6740164248.5990715</v>
      </c>
      <c r="E5459">
        <v>1836610619.8198199</v>
      </c>
      <c r="F5459">
        <v>1478665245.945946</v>
      </c>
      <c r="G5459">
        <v>1305</v>
      </c>
      <c r="H5459">
        <v>900</v>
      </c>
      <c r="I5459">
        <v>55</v>
      </c>
      <c r="J5459">
        <v>53</v>
      </c>
      <c r="K5459">
        <v>47</v>
      </c>
      <c r="M5459">
        <v>2416</v>
      </c>
      <c r="N5459">
        <v>1644</v>
      </c>
      <c r="O5459">
        <v>282926126.12612617</v>
      </c>
      <c r="P5459">
        <v>514320922.52252257</v>
      </c>
      <c r="Q5459">
        <v>1716</v>
      </c>
      <c r="R5459">
        <v>2198</v>
      </c>
      <c r="S5459">
        <v>874025554.95495486</v>
      </c>
      <c r="T5459">
        <v>851314721.62162161</v>
      </c>
      <c r="U5459">
        <v>259544814.41441441</v>
      </c>
      <c r="V5459">
        <v>488692926.12612617</v>
      </c>
      <c r="W5459">
        <v>103763.58620692001</v>
      </c>
      <c r="X5459">
        <v>102127.51724139199</v>
      </c>
    </row>
    <row r="5460" spans="1:24">
      <c r="A5460" s="7" t="s">
        <v>6452</v>
      </c>
      <c r="B5460" s="13" t="s">
        <v>3488</v>
      </c>
      <c r="C5460">
        <v>4782293456.0579138</v>
      </c>
      <c r="D5460">
        <v>4688076555.2265921</v>
      </c>
      <c r="E5460">
        <v>1588957815.3153152</v>
      </c>
      <c r="F5460">
        <v>30137403.603603616</v>
      </c>
      <c r="G5460">
        <v>1005</v>
      </c>
      <c r="H5460">
        <v>872</v>
      </c>
      <c r="I5460">
        <v>14</v>
      </c>
      <c r="J5460">
        <v>77</v>
      </c>
      <c r="K5460">
        <v>28</v>
      </c>
      <c r="M5460">
        <v>2107</v>
      </c>
      <c r="N5460">
        <v>1780</v>
      </c>
      <c r="O5460">
        <v>313912342.34234238</v>
      </c>
      <c r="P5460">
        <v>186271226.12612614</v>
      </c>
      <c r="Q5460">
        <v>1148</v>
      </c>
      <c r="R5460">
        <v>2472</v>
      </c>
      <c r="S5460">
        <v>1539558127.0270271</v>
      </c>
      <c r="T5460">
        <v>1539013955.8558557</v>
      </c>
      <c r="U5460">
        <v>289007953.15315318</v>
      </c>
      <c r="V5460">
        <v>186325250.45045045</v>
      </c>
      <c r="W5460">
        <v>72952.310344846002</v>
      </c>
      <c r="X5460">
        <v>73091.482758630009</v>
      </c>
    </row>
    <row r="5461" spans="1:24">
      <c r="A5461" s="7" t="s">
        <v>6453</v>
      </c>
      <c r="B5461" s="13" t="s">
        <v>1854</v>
      </c>
      <c r="C5461">
        <v>1290681348.1391473</v>
      </c>
      <c r="D5461">
        <v>1249876133.8126364</v>
      </c>
      <c r="E5461">
        <v>550324446.84684682</v>
      </c>
      <c r="F5461">
        <v>9415025.2252252456</v>
      </c>
      <c r="G5461">
        <v>654</v>
      </c>
      <c r="H5461">
        <v>451</v>
      </c>
      <c r="I5461">
        <v>41</v>
      </c>
      <c r="J5461">
        <v>36</v>
      </c>
      <c r="K5461">
        <v>17</v>
      </c>
      <c r="M5461">
        <v>898</v>
      </c>
      <c r="N5461">
        <v>738</v>
      </c>
      <c r="O5461">
        <v>2316609845.0450449</v>
      </c>
      <c r="P5461">
        <v>1320854396.3963964</v>
      </c>
      <c r="Q5461">
        <v>615</v>
      </c>
      <c r="R5461">
        <v>784</v>
      </c>
      <c r="S5461">
        <v>361333182.88288283</v>
      </c>
      <c r="T5461">
        <v>364599243.24324322</v>
      </c>
      <c r="U5461">
        <v>2382471801.8018017</v>
      </c>
      <c r="V5461">
        <v>1072722655.8558558</v>
      </c>
      <c r="W5461">
        <v>27198.241379315001</v>
      </c>
      <c r="X5461">
        <v>27671.482758626</v>
      </c>
    </row>
    <row r="5462" spans="1:24">
      <c r="A5462" s="7" t="s">
        <v>6454</v>
      </c>
      <c r="B5462" s="13" t="s">
        <v>1062</v>
      </c>
      <c r="C5462">
        <v>67664327.6267474</v>
      </c>
      <c r="D5462">
        <v>71093026.958661854</v>
      </c>
      <c r="E5462">
        <v>597297.29729729705</v>
      </c>
      <c r="F5462">
        <v>990990.99099099101</v>
      </c>
      <c r="G5462">
        <v>47</v>
      </c>
      <c r="H5462">
        <v>45</v>
      </c>
      <c r="I5462">
        <v>2</v>
      </c>
      <c r="J5462">
        <v>0</v>
      </c>
      <c r="M5462">
        <v>58</v>
      </c>
      <c r="N5462">
        <v>61</v>
      </c>
      <c r="O5462">
        <v>5309459.4594594594</v>
      </c>
      <c r="P5462">
        <v>40272072.072072066</v>
      </c>
      <c r="Q5462">
        <v>60</v>
      </c>
      <c r="R5462">
        <v>15</v>
      </c>
      <c r="S5462">
        <v>25755833.333333336</v>
      </c>
      <c r="T5462">
        <v>25060238.738738742</v>
      </c>
      <c r="U5462">
        <v>3542702.7027027011</v>
      </c>
      <c r="V5462">
        <v>39344304.504504509</v>
      </c>
      <c r="W5462">
        <v>3614.24137931</v>
      </c>
      <c r="X5462">
        <v>3540.6896551700002</v>
      </c>
    </row>
    <row r="5463" spans="1:24">
      <c r="A5463" s="7" t="s">
        <v>6455</v>
      </c>
      <c r="B5463" s="13" t="s">
        <v>1281</v>
      </c>
      <c r="C5463">
        <v>4476787084.535965</v>
      </c>
      <c r="D5463">
        <v>4346643077.9664469</v>
      </c>
      <c r="E5463">
        <v>414672522.52252257</v>
      </c>
      <c r="F5463">
        <v>713490090.09009016</v>
      </c>
      <c r="G5463">
        <v>810</v>
      </c>
      <c r="H5463">
        <v>523</v>
      </c>
      <c r="I5463">
        <v>50</v>
      </c>
      <c r="J5463">
        <v>56</v>
      </c>
      <c r="K5463">
        <v>16</v>
      </c>
      <c r="M5463">
        <v>2357</v>
      </c>
      <c r="N5463">
        <v>1555</v>
      </c>
      <c r="O5463">
        <v>408155405.4054054</v>
      </c>
      <c r="P5463">
        <v>360885007.2072072</v>
      </c>
      <c r="Q5463">
        <v>1286</v>
      </c>
      <c r="R5463">
        <v>894</v>
      </c>
      <c r="S5463">
        <v>697971184.68468475</v>
      </c>
      <c r="T5463">
        <v>693711908.10810804</v>
      </c>
      <c r="U5463">
        <v>179601801.8018018</v>
      </c>
      <c r="V5463">
        <v>145735675.67567569</v>
      </c>
      <c r="W5463">
        <v>91368.586206904991</v>
      </c>
      <c r="X5463">
        <v>93233.655172412997</v>
      </c>
    </row>
    <row r="5464" spans="1:24">
      <c r="A5464" s="7" t="s">
        <v>6456</v>
      </c>
      <c r="B5464" s="13" t="s">
        <v>1854</v>
      </c>
      <c r="C5464">
        <v>245940534.99921143</v>
      </c>
      <c r="D5464">
        <v>258973156.74273211</v>
      </c>
      <c r="E5464">
        <v>27805720.720720723</v>
      </c>
      <c r="F5464">
        <v>653153.15315315395</v>
      </c>
      <c r="G5464">
        <v>230</v>
      </c>
      <c r="H5464">
        <v>83</v>
      </c>
      <c r="I5464">
        <v>7</v>
      </c>
      <c r="J5464">
        <v>6</v>
      </c>
      <c r="M5464">
        <v>268</v>
      </c>
      <c r="N5464">
        <v>110</v>
      </c>
      <c r="O5464">
        <v>18527305.405405402</v>
      </c>
      <c r="P5464">
        <v>12759594.594594596</v>
      </c>
      <c r="Q5464">
        <v>112</v>
      </c>
      <c r="R5464">
        <v>103</v>
      </c>
      <c r="S5464">
        <v>77000252.252252251</v>
      </c>
      <c r="T5464">
        <v>77250914.414414421</v>
      </c>
      <c r="U5464">
        <v>7045315.3153153174</v>
      </c>
      <c r="V5464">
        <v>12097477.47747748</v>
      </c>
      <c r="W5464">
        <v>7799.34482759</v>
      </c>
      <c r="X5464">
        <v>8005.9999999949996</v>
      </c>
    </row>
    <row r="5465" spans="1:24">
      <c r="A5465" s="7" t="s">
        <v>6457</v>
      </c>
      <c r="B5465" s="13" t="s">
        <v>3406</v>
      </c>
      <c r="C5465">
        <v>735981828.23510456</v>
      </c>
      <c r="D5465">
        <v>787768455.08176684</v>
      </c>
      <c r="E5465">
        <v>88301801.801801801</v>
      </c>
      <c r="F5465">
        <v>93784459.459459469</v>
      </c>
      <c r="G5465">
        <v>551</v>
      </c>
      <c r="H5465">
        <v>308</v>
      </c>
      <c r="I5465">
        <v>18</v>
      </c>
      <c r="J5465">
        <v>25</v>
      </c>
      <c r="K5465">
        <v>1</v>
      </c>
      <c r="M5465">
        <v>1276</v>
      </c>
      <c r="N5465">
        <v>509</v>
      </c>
      <c r="O5465">
        <v>65888198.198198199</v>
      </c>
      <c r="P5465">
        <v>86297747.747747749</v>
      </c>
      <c r="Q5465">
        <v>29</v>
      </c>
      <c r="R5465">
        <v>359</v>
      </c>
      <c r="S5465">
        <v>260873742.34234235</v>
      </c>
      <c r="T5465">
        <v>276811267.56756753</v>
      </c>
      <c r="U5465">
        <v>65300720.720720723</v>
      </c>
      <c r="V5465">
        <v>73056890.090090096</v>
      </c>
      <c r="W5465">
        <v>25528.103448275</v>
      </c>
      <c r="X5465">
        <v>25238.034482761999</v>
      </c>
    </row>
    <row r="5466" spans="1:24">
      <c r="A5466" s="7" t="s">
        <v>6458</v>
      </c>
      <c r="B5466" s="13" t="s">
        <v>1373</v>
      </c>
      <c r="C5466">
        <v>226749644.2443175</v>
      </c>
      <c r="D5466">
        <v>215951992.14641395</v>
      </c>
      <c r="E5466">
        <v>36036.036036038</v>
      </c>
      <c r="F5466">
        <v>53153.153153154002</v>
      </c>
      <c r="G5466">
        <v>125</v>
      </c>
      <c r="H5466">
        <v>31</v>
      </c>
      <c r="I5466">
        <v>15</v>
      </c>
      <c r="J5466">
        <v>13</v>
      </c>
      <c r="K5466">
        <v>9</v>
      </c>
      <c r="M5466">
        <v>400</v>
      </c>
      <c r="N5466">
        <v>284</v>
      </c>
      <c r="O5466">
        <v>91027244.144144148</v>
      </c>
      <c r="P5466">
        <v>58211441.441441447</v>
      </c>
      <c r="Q5466">
        <v>202</v>
      </c>
      <c r="R5466">
        <v>205</v>
      </c>
      <c r="S5466">
        <v>90666000</v>
      </c>
      <c r="T5466">
        <v>87563860.360360369</v>
      </c>
      <c r="U5466">
        <v>60963153.153153151</v>
      </c>
      <c r="V5466">
        <v>58649459.459459461</v>
      </c>
      <c r="W5466">
        <v>4392.8965517260003</v>
      </c>
      <c r="X5466">
        <v>4471.9310344810001</v>
      </c>
    </row>
    <row r="5467" spans="1:24">
      <c r="A5467" s="7" t="s">
        <v>6459</v>
      </c>
      <c r="B5467" s="13" t="s">
        <v>1373</v>
      </c>
      <c r="C5467">
        <v>434954843.94385064</v>
      </c>
      <c r="D5467">
        <v>418040288.45209324</v>
      </c>
      <c r="E5467">
        <v>443337881.08108103</v>
      </c>
      <c r="F5467">
        <v>233888794.59459463</v>
      </c>
      <c r="G5467">
        <v>151</v>
      </c>
      <c r="H5467">
        <v>42</v>
      </c>
      <c r="I5467">
        <v>30</v>
      </c>
      <c r="J5467">
        <v>24</v>
      </c>
      <c r="K5467">
        <v>7</v>
      </c>
      <c r="M5467">
        <v>508</v>
      </c>
      <c r="N5467">
        <v>333</v>
      </c>
      <c r="O5467">
        <v>180753800.9009009</v>
      </c>
      <c r="P5467">
        <v>113678873.87387389</v>
      </c>
      <c r="Q5467">
        <v>407</v>
      </c>
      <c r="R5467">
        <v>379</v>
      </c>
      <c r="S5467">
        <v>157277860.36036038</v>
      </c>
      <c r="T5467">
        <v>145493400.9009009</v>
      </c>
      <c r="U5467">
        <v>138545675.67567566</v>
      </c>
      <c r="V5467">
        <v>115210180.18018018</v>
      </c>
      <c r="W5467">
        <v>8262.6896551809987</v>
      </c>
      <c r="X5467">
        <v>8392.3103448399997</v>
      </c>
    </row>
    <row r="5468" spans="1:24">
      <c r="A5468" s="7" t="s">
        <v>6460</v>
      </c>
      <c r="B5468" s="13" t="s">
        <v>1181</v>
      </c>
      <c r="C5468">
        <v>191203385.17377201</v>
      </c>
      <c r="D5468">
        <v>191275662.23011166</v>
      </c>
      <c r="E5468">
        <v>24365585.585585587</v>
      </c>
      <c r="F5468">
        <v>3544144.1441441458</v>
      </c>
      <c r="G5468">
        <v>52</v>
      </c>
      <c r="H5468">
        <v>77</v>
      </c>
      <c r="I5468">
        <v>1</v>
      </c>
      <c r="J5468">
        <v>6</v>
      </c>
      <c r="M5468">
        <v>57</v>
      </c>
      <c r="N5468">
        <v>156</v>
      </c>
      <c r="O5468">
        <v>33529729.729729727</v>
      </c>
      <c r="P5468">
        <v>44919819.819819823</v>
      </c>
      <c r="Q5468">
        <v>242</v>
      </c>
      <c r="R5468">
        <v>340</v>
      </c>
      <c r="S5468">
        <v>70822617.117117122</v>
      </c>
      <c r="T5468">
        <v>70510121.621621609</v>
      </c>
      <c r="U5468">
        <v>29444954.954954956</v>
      </c>
      <c r="V5468">
        <v>35709909.909909904</v>
      </c>
      <c r="W5468">
        <v>3860.2068965520002</v>
      </c>
      <c r="X5468">
        <v>3908.7241379249999</v>
      </c>
    </row>
    <row r="5469" spans="1:24">
      <c r="A5469" s="7" t="s">
        <v>6461</v>
      </c>
      <c r="B5469" s="13" t="s">
        <v>713</v>
      </c>
      <c r="C5469">
        <v>1838252.138027522</v>
      </c>
      <c r="D5469">
        <v>2015574.7503433509</v>
      </c>
      <c r="M5469">
        <v>1</v>
      </c>
      <c r="N5469">
        <v>1</v>
      </c>
      <c r="S5469">
        <v>456090.09009009</v>
      </c>
      <c r="T5469">
        <v>264864.86486486503</v>
      </c>
      <c r="W5469">
        <v>207.206896551</v>
      </c>
      <c r="X5469">
        <v>217.931034482</v>
      </c>
    </row>
    <row r="5470" spans="1:24">
      <c r="A5470" s="7" t="s">
        <v>6462</v>
      </c>
      <c r="B5470" s="13" t="s">
        <v>2521</v>
      </c>
      <c r="C5470">
        <v>437088100.41173321</v>
      </c>
      <c r="D5470">
        <v>443988951.6475271</v>
      </c>
      <c r="E5470">
        <v>45627702.702702701</v>
      </c>
      <c r="F5470">
        <v>201950675.67567569</v>
      </c>
      <c r="G5470">
        <v>380</v>
      </c>
      <c r="H5470">
        <v>90</v>
      </c>
      <c r="I5470">
        <v>21</v>
      </c>
      <c r="J5470">
        <v>15</v>
      </c>
      <c r="K5470">
        <v>7</v>
      </c>
      <c r="M5470">
        <v>427</v>
      </c>
      <c r="N5470">
        <v>179</v>
      </c>
      <c r="O5470">
        <v>124016846.84684683</v>
      </c>
      <c r="P5470">
        <v>81863603.603603601</v>
      </c>
      <c r="Q5470">
        <v>361</v>
      </c>
      <c r="R5470">
        <v>747</v>
      </c>
      <c r="S5470">
        <v>114136581.08108109</v>
      </c>
      <c r="T5470">
        <v>106725009.009009</v>
      </c>
      <c r="U5470">
        <v>40303873.873873882</v>
      </c>
      <c r="V5470">
        <v>57574684.684684686</v>
      </c>
      <c r="W5470">
        <v>8192.4482758680006</v>
      </c>
      <c r="X5470">
        <v>8378.2068965569997</v>
      </c>
    </row>
    <row r="5471" spans="1:24">
      <c r="A5471" s="7" t="s">
        <v>6463</v>
      </c>
      <c r="B5471" s="13" t="s">
        <v>1494</v>
      </c>
      <c r="C5471">
        <v>918662792.27189279</v>
      </c>
      <c r="D5471">
        <v>928685766.33070314</v>
      </c>
      <c r="E5471">
        <v>371100127.02702701</v>
      </c>
      <c r="F5471">
        <v>22605056.756756775</v>
      </c>
      <c r="G5471">
        <v>1635</v>
      </c>
      <c r="H5471">
        <v>1035</v>
      </c>
      <c r="I5471">
        <v>22</v>
      </c>
      <c r="J5471">
        <v>33</v>
      </c>
      <c r="K5471">
        <v>7</v>
      </c>
      <c r="M5471">
        <v>4265</v>
      </c>
      <c r="N5471">
        <v>2818</v>
      </c>
      <c r="O5471">
        <v>148640072.07207206</v>
      </c>
      <c r="P5471">
        <v>181869669.36936936</v>
      </c>
      <c r="Q5471">
        <v>946</v>
      </c>
      <c r="R5471">
        <v>770</v>
      </c>
      <c r="S5471">
        <v>329093223.42342341</v>
      </c>
      <c r="T5471">
        <v>298024698.1981982</v>
      </c>
      <c r="U5471">
        <v>169153693.6936937</v>
      </c>
      <c r="V5471">
        <v>172890720.72072074</v>
      </c>
      <c r="W5471">
        <v>18863.206896536998</v>
      </c>
      <c r="X5471">
        <v>17756.827586209001</v>
      </c>
    </row>
    <row r="5472" spans="1:24">
      <c r="A5472" s="7" t="s">
        <v>6464</v>
      </c>
      <c r="B5472" s="13" t="s">
        <v>2682</v>
      </c>
      <c r="C5472">
        <v>402102737.01501197</v>
      </c>
      <c r="D5472">
        <v>389282079.3659339</v>
      </c>
      <c r="E5472">
        <v>811900450.45045042</v>
      </c>
      <c r="F5472">
        <v>2254481756.7567568</v>
      </c>
      <c r="G5472">
        <v>393</v>
      </c>
      <c r="H5472">
        <v>259</v>
      </c>
      <c r="I5472">
        <v>12</v>
      </c>
      <c r="J5472">
        <v>18</v>
      </c>
      <c r="M5472">
        <v>582</v>
      </c>
      <c r="N5472">
        <v>378</v>
      </c>
      <c r="O5472">
        <v>44466171.171171166</v>
      </c>
      <c r="P5472">
        <v>53802702.702702701</v>
      </c>
      <c r="Q5472">
        <v>247</v>
      </c>
      <c r="R5472">
        <v>440</v>
      </c>
      <c r="S5472">
        <v>213988763.06306306</v>
      </c>
      <c r="T5472">
        <v>225784189.1891892</v>
      </c>
      <c r="U5472">
        <v>42913329.729729727</v>
      </c>
      <c r="V5472">
        <v>55014931.531531528</v>
      </c>
      <c r="W5472">
        <v>22976.65517242</v>
      </c>
      <c r="X5472">
        <v>23009.44827587</v>
      </c>
    </row>
    <row r="5473" spans="1:24">
      <c r="A5473" s="7" t="s">
        <v>6465</v>
      </c>
      <c r="B5473" s="13" t="s">
        <v>1954</v>
      </c>
      <c r="C5473">
        <v>563927901.82481241</v>
      </c>
      <c r="D5473">
        <v>554775113.1813246</v>
      </c>
      <c r="E5473">
        <v>59265090.090090089</v>
      </c>
      <c r="F5473">
        <v>496396.3963964</v>
      </c>
      <c r="G5473">
        <v>95</v>
      </c>
      <c r="H5473">
        <v>149</v>
      </c>
      <c r="I5473">
        <v>19</v>
      </c>
      <c r="J5473">
        <v>10</v>
      </c>
      <c r="M5473">
        <v>230</v>
      </c>
      <c r="N5473">
        <v>378</v>
      </c>
      <c r="O5473">
        <v>87529680.180180177</v>
      </c>
      <c r="P5473">
        <v>39109189.189189196</v>
      </c>
      <c r="Q5473">
        <v>523</v>
      </c>
      <c r="R5473">
        <v>454</v>
      </c>
      <c r="S5473">
        <v>159874621.62162164</v>
      </c>
      <c r="T5473">
        <v>165843945.94594595</v>
      </c>
      <c r="U5473">
        <v>14059639.639639638</v>
      </c>
      <c r="V5473">
        <v>32778828.82882883</v>
      </c>
      <c r="W5473">
        <v>15230.482758621001</v>
      </c>
      <c r="X5473">
        <v>15149.448275872001</v>
      </c>
    </row>
    <row r="5474" spans="1:24">
      <c r="A5474" s="7" t="s">
        <v>6466</v>
      </c>
      <c r="B5474" s="13" t="s">
        <v>2928</v>
      </c>
      <c r="C5474">
        <v>310936305.93300092</v>
      </c>
      <c r="D5474">
        <v>307503054.26230681</v>
      </c>
      <c r="E5474">
        <v>1643918.9189189191</v>
      </c>
      <c r="F5474">
        <v>466666.66666666802</v>
      </c>
      <c r="G5474">
        <v>82</v>
      </c>
      <c r="H5474">
        <v>32</v>
      </c>
      <c r="I5474">
        <v>0</v>
      </c>
      <c r="J5474">
        <v>1</v>
      </c>
      <c r="K5474">
        <v>1</v>
      </c>
      <c r="M5474">
        <v>92</v>
      </c>
      <c r="N5474">
        <v>46</v>
      </c>
      <c r="O5474">
        <v>33436306.30630631</v>
      </c>
      <c r="P5474">
        <v>19419549.549549554</v>
      </c>
      <c r="Q5474">
        <v>110</v>
      </c>
      <c r="R5474">
        <v>56</v>
      </c>
      <c r="S5474">
        <v>179067228.82882884</v>
      </c>
      <c r="T5474">
        <v>176311827.02702701</v>
      </c>
      <c r="U5474">
        <v>16651801.801801803</v>
      </c>
      <c r="V5474">
        <v>16154414.414414415</v>
      </c>
      <c r="W5474">
        <v>4767.4482758630002</v>
      </c>
      <c r="X5474">
        <v>4597.4137931019995</v>
      </c>
    </row>
    <row r="5475" spans="1:24">
      <c r="A5475" s="7" t="s">
        <v>6467</v>
      </c>
      <c r="B5475" s="13" t="s">
        <v>1373</v>
      </c>
      <c r="C5475">
        <v>25193118.793952577</v>
      </c>
      <c r="D5475">
        <v>25526761.749029621</v>
      </c>
      <c r="E5475">
        <v>415090.09009009</v>
      </c>
      <c r="F5475">
        <v>145945.94594594699</v>
      </c>
      <c r="G5475">
        <v>8</v>
      </c>
      <c r="H5475">
        <v>1</v>
      </c>
      <c r="I5475">
        <v>7</v>
      </c>
      <c r="J5475">
        <v>3</v>
      </c>
      <c r="K5475">
        <v>1</v>
      </c>
      <c r="M5475">
        <v>16</v>
      </c>
      <c r="N5475">
        <v>8</v>
      </c>
      <c r="O5475">
        <v>8534148.6486486495</v>
      </c>
      <c r="P5475">
        <v>31315608.108108111</v>
      </c>
      <c r="Q5475">
        <v>130</v>
      </c>
      <c r="R5475">
        <v>111</v>
      </c>
      <c r="S5475">
        <v>5750126.1261261273</v>
      </c>
      <c r="T5475">
        <v>5989666.666666666</v>
      </c>
      <c r="U5475">
        <v>7738558.558558559</v>
      </c>
      <c r="V5475">
        <v>36684414.414414413</v>
      </c>
      <c r="W5475">
        <v>558.75862069200002</v>
      </c>
      <c r="X5475">
        <v>601.51724138200007</v>
      </c>
    </row>
    <row r="5476" spans="1:24">
      <c r="A5476" s="7" t="s">
        <v>619</v>
      </c>
      <c r="B5476" s="13" t="s">
        <v>5694</v>
      </c>
      <c r="C5476">
        <v>631145000.50305498</v>
      </c>
      <c r="D5476">
        <v>651780036.70208359</v>
      </c>
      <c r="E5476">
        <v>1719369.369369369</v>
      </c>
      <c r="F5476">
        <v>2237387.3873873879</v>
      </c>
      <c r="G5476">
        <v>78</v>
      </c>
      <c r="H5476">
        <v>67</v>
      </c>
      <c r="I5476">
        <v>2</v>
      </c>
      <c r="J5476">
        <v>1</v>
      </c>
      <c r="K5476">
        <v>1</v>
      </c>
      <c r="M5476">
        <v>88</v>
      </c>
      <c r="N5476">
        <v>89</v>
      </c>
      <c r="O5476">
        <v>23962612.612612613</v>
      </c>
      <c r="P5476">
        <v>47133963.963963963</v>
      </c>
      <c r="Q5476">
        <v>118</v>
      </c>
      <c r="R5476">
        <v>15</v>
      </c>
      <c r="S5476">
        <v>206643824.32432434</v>
      </c>
      <c r="T5476">
        <v>216270531.53153154</v>
      </c>
      <c r="U5476">
        <v>36678918.918918923</v>
      </c>
      <c r="V5476">
        <v>46432702.702702709</v>
      </c>
      <c r="W5476">
        <v>9227.5517241220005</v>
      </c>
      <c r="X5476">
        <v>9224.3103448250004</v>
      </c>
    </row>
    <row r="5477" spans="1:24">
      <c r="A5477" s="7" t="s">
        <v>6468</v>
      </c>
      <c r="B5477" s="13" t="s">
        <v>2151</v>
      </c>
      <c r="C5477">
        <v>1126530840.4552534</v>
      </c>
      <c r="D5477">
        <v>1164440087.9558089</v>
      </c>
      <c r="E5477">
        <v>4722281.0810810812</v>
      </c>
      <c r="F5477">
        <v>5970474.774774773</v>
      </c>
      <c r="G5477">
        <v>504</v>
      </c>
      <c r="H5477">
        <v>555</v>
      </c>
      <c r="I5477">
        <v>17</v>
      </c>
      <c r="J5477">
        <v>24</v>
      </c>
      <c r="K5477">
        <v>2</v>
      </c>
      <c r="M5477">
        <v>581</v>
      </c>
      <c r="N5477">
        <v>747</v>
      </c>
      <c r="O5477">
        <v>3829649570.2702703</v>
      </c>
      <c r="P5477">
        <v>116675675.67567568</v>
      </c>
      <c r="Q5477">
        <v>435</v>
      </c>
      <c r="R5477">
        <v>519</v>
      </c>
      <c r="S5477">
        <v>477277629.72972971</v>
      </c>
      <c r="T5477">
        <v>503738018.91891891</v>
      </c>
      <c r="U5477">
        <v>3824888778.3783789</v>
      </c>
      <c r="V5477">
        <v>113403729.72972974</v>
      </c>
      <c r="W5477">
        <v>27235.931034476998</v>
      </c>
      <c r="X5477">
        <v>27661.068965519</v>
      </c>
    </row>
    <row r="5478" spans="1:24">
      <c r="A5478" s="7" t="s">
        <v>6469</v>
      </c>
      <c r="B5478" s="13" t="s">
        <v>1146</v>
      </c>
      <c r="C5478">
        <v>970457870.62162006</v>
      </c>
      <c r="D5478">
        <v>948853019.77206731</v>
      </c>
      <c r="E5478">
        <v>775225.22522522602</v>
      </c>
      <c r="F5478">
        <v>963063.06306306703</v>
      </c>
      <c r="G5478">
        <v>319</v>
      </c>
      <c r="H5478">
        <v>167</v>
      </c>
      <c r="I5478">
        <v>16</v>
      </c>
      <c r="J5478">
        <v>5</v>
      </c>
      <c r="K5478">
        <v>1</v>
      </c>
      <c r="M5478">
        <v>403</v>
      </c>
      <c r="N5478">
        <v>222</v>
      </c>
      <c r="O5478">
        <v>45385665.765765764</v>
      </c>
      <c r="P5478">
        <v>28137837.837837838</v>
      </c>
      <c r="Q5478">
        <v>203</v>
      </c>
      <c r="R5478">
        <v>275</v>
      </c>
      <c r="S5478">
        <v>279014842.34234238</v>
      </c>
      <c r="T5478">
        <v>276561155.85585588</v>
      </c>
      <c r="U5478">
        <v>22550090.090090089</v>
      </c>
      <c r="V5478">
        <v>24900810.810810812</v>
      </c>
      <c r="W5478">
        <v>18965.241379323001</v>
      </c>
      <c r="X5478">
        <v>18788.724137928999</v>
      </c>
    </row>
    <row r="5479" spans="1:24">
      <c r="A5479" s="7" t="s">
        <v>6470</v>
      </c>
      <c r="B5479" s="13" t="s">
        <v>4444</v>
      </c>
      <c r="C5479">
        <v>357932350.98585969</v>
      </c>
      <c r="D5479">
        <v>372645427.37806815</v>
      </c>
      <c r="E5479">
        <v>95499344.144144148</v>
      </c>
      <c r="F5479">
        <v>126300914.41441442</v>
      </c>
      <c r="G5479">
        <v>337</v>
      </c>
      <c r="H5479">
        <v>222</v>
      </c>
      <c r="I5479">
        <v>18</v>
      </c>
      <c r="J5479">
        <v>22</v>
      </c>
      <c r="M5479">
        <v>496</v>
      </c>
      <c r="N5479">
        <v>326</v>
      </c>
      <c r="O5479">
        <v>85714234.234234229</v>
      </c>
      <c r="P5479">
        <v>106257657.65765767</v>
      </c>
      <c r="Q5479">
        <v>178</v>
      </c>
      <c r="R5479">
        <v>166</v>
      </c>
      <c r="S5479">
        <v>120382085.58558559</v>
      </c>
      <c r="T5479">
        <v>131848260.36036037</v>
      </c>
      <c r="U5479">
        <v>61364594.59459459</v>
      </c>
      <c r="V5479">
        <v>78063286.486486495</v>
      </c>
      <c r="W5479">
        <v>14262.689655179</v>
      </c>
      <c r="X5479">
        <v>14699.068965521001</v>
      </c>
    </row>
    <row r="5480" spans="1:24">
      <c r="A5480" s="7" t="s">
        <v>6471</v>
      </c>
      <c r="B5480" s="13" t="s">
        <v>5199</v>
      </c>
      <c r="C5480">
        <v>48363711.382389918</v>
      </c>
      <c r="D5480">
        <v>40662797.773717821</v>
      </c>
      <c r="E5480">
        <v>2003603.603603604</v>
      </c>
      <c r="F5480">
        <v>1813513.513513515</v>
      </c>
      <c r="G5480">
        <v>14</v>
      </c>
      <c r="H5480">
        <v>19</v>
      </c>
      <c r="I5480">
        <v>1</v>
      </c>
      <c r="J5480">
        <v>3</v>
      </c>
      <c r="M5480">
        <v>17</v>
      </c>
      <c r="N5480">
        <v>28</v>
      </c>
      <c r="O5480">
        <v>4717567.5675675683</v>
      </c>
      <c r="P5480">
        <v>5124099.0990990987</v>
      </c>
      <c r="R5480">
        <v>52</v>
      </c>
      <c r="S5480">
        <v>10723427.92792793</v>
      </c>
      <c r="T5480">
        <v>9363603.6036036033</v>
      </c>
      <c r="U5480">
        <v>2232702.702702703</v>
      </c>
      <c r="V5480">
        <v>3065495.4954954972</v>
      </c>
      <c r="W5480">
        <v>1478.6206896599999</v>
      </c>
      <c r="X5480">
        <v>1251.379310344</v>
      </c>
    </row>
    <row r="5481" spans="1:24">
      <c r="A5481" s="7" t="s">
        <v>6472</v>
      </c>
      <c r="B5481" s="13" t="s">
        <v>1830</v>
      </c>
      <c r="C5481">
        <v>1551607696.8415148</v>
      </c>
      <c r="D5481">
        <v>1537000874.2471995</v>
      </c>
      <c r="E5481">
        <v>4016609314.4144144</v>
      </c>
      <c r="F5481">
        <v>2552616849.5495496</v>
      </c>
      <c r="G5481">
        <v>188</v>
      </c>
      <c r="H5481">
        <v>194</v>
      </c>
      <c r="I5481">
        <v>109</v>
      </c>
      <c r="J5481">
        <v>87</v>
      </c>
      <c r="K5481">
        <v>17</v>
      </c>
      <c r="M5481">
        <v>1560</v>
      </c>
      <c r="N5481">
        <v>1038</v>
      </c>
      <c r="O5481">
        <v>631050720.72072077</v>
      </c>
      <c r="P5481">
        <v>542060967.56756759</v>
      </c>
      <c r="Q5481">
        <v>2197</v>
      </c>
      <c r="R5481">
        <v>1478</v>
      </c>
      <c r="S5481">
        <v>418850370.27027029</v>
      </c>
      <c r="T5481">
        <v>423821972.97297299</v>
      </c>
      <c r="U5481">
        <v>134732162.16216215</v>
      </c>
      <c r="V5481">
        <v>191666259.45945945</v>
      </c>
      <c r="W5481">
        <v>26947.310344819001</v>
      </c>
      <c r="X5481">
        <v>27614.72413794</v>
      </c>
    </row>
    <row r="5482" spans="1:24">
      <c r="A5482" s="7" t="s">
        <v>6473</v>
      </c>
      <c r="B5482" s="13" t="s">
        <v>855</v>
      </c>
      <c r="C5482">
        <v>316788513.24146158</v>
      </c>
      <c r="D5482">
        <v>322539145.48618007</v>
      </c>
      <c r="E5482">
        <v>1613963.963963965</v>
      </c>
      <c r="F5482">
        <v>1362162.1621621631</v>
      </c>
      <c r="G5482">
        <v>70</v>
      </c>
      <c r="H5482">
        <v>120</v>
      </c>
      <c r="I5482">
        <v>4</v>
      </c>
      <c r="J5482">
        <v>2</v>
      </c>
      <c r="M5482">
        <v>140</v>
      </c>
      <c r="N5482">
        <v>165</v>
      </c>
      <c r="O5482">
        <v>17479729.729729731</v>
      </c>
      <c r="P5482">
        <v>25085045.045045048</v>
      </c>
      <c r="Q5482">
        <v>95</v>
      </c>
      <c r="R5482">
        <v>31</v>
      </c>
      <c r="S5482">
        <v>61452986.48648648</v>
      </c>
      <c r="T5482">
        <v>64619124.324324325</v>
      </c>
      <c r="U5482">
        <v>18886036.036036033</v>
      </c>
      <c r="V5482">
        <v>22774774.774774775</v>
      </c>
      <c r="W5482">
        <v>4382.3103448290003</v>
      </c>
      <c r="X5482">
        <v>4362.7241379320003</v>
      </c>
    </row>
    <row r="5483" spans="1:24">
      <c r="A5483" s="7" t="s">
        <v>6474</v>
      </c>
      <c r="B5483" s="13" t="s">
        <v>4429</v>
      </c>
      <c r="C5483">
        <v>380913836.21672052</v>
      </c>
      <c r="D5483">
        <v>367730465.95379037</v>
      </c>
      <c r="E5483">
        <v>979585.58558558905</v>
      </c>
      <c r="F5483">
        <v>437837.83783784002</v>
      </c>
      <c r="G5483">
        <v>98</v>
      </c>
      <c r="H5483">
        <v>27</v>
      </c>
      <c r="I5483">
        <v>9</v>
      </c>
      <c r="J5483">
        <v>10</v>
      </c>
      <c r="K5483">
        <v>2</v>
      </c>
      <c r="M5483">
        <v>113</v>
      </c>
      <c r="N5483">
        <v>34</v>
      </c>
      <c r="O5483">
        <v>158560549.54954955</v>
      </c>
      <c r="P5483">
        <v>210873603.6036036</v>
      </c>
      <c r="Q5483">
        <v>105</v>
      </c>
      <c r="R5483">
        <v>246</v>
      </c>
      <c r="S5483">
        <v>82928496.396396399</v>
      </c>
      <c r="T5483">
        <v>81609926.126126111</v>
      </c>
      <c r="U5483">
        <v>66783513.513513513</v>
      </c>
      <c r="V5483">
        <v>122347427.02702703</v>
      </c>
      <c r="W5483">
        <v>4533.4137930959996</v>
      </c>
      <c r="X5483">
        <v>4590.9655172419998</v>
      </c>
    </row>
    <row r="5484" spans="1:24">
      <c r="A5484" s="7" t="s">
        <v>6475</v>
      </c>
      <c r="B5484" s="13" t="s">
        <v>2757</v>
      </c>
      <c r="C5484">
        <v>693966601.83710301</v>
      </c>
      <c r="D5484">
        <v>720811252.79942298</v>
      </c>
      <c r="E5484">
        <v>19118513.513513513</v>
      </c>
      <c r="F5484">
        <v>173323764.86486486</v>
      </c>
      <c r="G5484">
        <v>86</v>
      </c>
      <c r="H5484">
        <v>41</v>
      </c>
      <c r="I5484">
        <v>8</v>
      </c>
      <c r="J5484">
        <v>9</v>
      </c>
      <c r="K5484">
        <v>1</v>
      </c>
      <c r="M5484">
        <v>293</v>
      </c>
      <c r="N5484">
        <v>183</v>
      </c>
      <c r="O5484">
        <v>40053378.378378376</v>
      </c>
      <c r="P5484">
        <v>76253586.48648648</v>
      </c>
      <c r="Q5484">
        <v>177</v>
      </c>
      <c r="R5484">
        <v>748</v>
      </c>
      <c r="S5484">
        <v>228824085.58558556</v>
      </c>
      <c r="T5484">
        <v>245200209.90990993</v>
      </c>
      <c r="U5484">
        <v>24932972.972972974</v>
      </c>
      <c r="V5484">
        <v>34960900.9009009</v>
      </c>
      <c r="W5484">
        <v>14544.655172414999</v>
      </c>
      <c r="X5484">
        <v>15201.448275864001</v>
      </c>
    </row>
    <row r="5485" spans="1:24">
      <c r="A5485" s="7" t="s">
        <v>6476</v>
      </c>
      <c r="B5485" s="13" t="s">
        <v>910</v>
      </c>
      <c r="C5485">
        <v>1564339805.4994793</v>
      </c>
      <c r="D5485">
        <v>1563645491.1657729</v>
      </c>
      <c r="E5485">
        <v>1573522330.6306305</v>
      </c>
      <c r="F5485">
        <v>14741725.225225259</v>
      </c>
      <c r="G5485">
        <v>402</v>
      </c>
      <c r="H5485">
        <v>335</v>
      </c>
      <c r="I5485">
        <v>50</v>
      </c>
      <c r="J5485">
        <v>56</v>
      </c>
      <c r="M5485">
        <v>908</v>
      </c>
      <c r="N5485">
        <v>522</v>
      </c>
      <c r="O5485">
        <v>121340090.0900901</v>
      </c>
      <c r="P5485">
        <v>154061621.62162161</v>
      </c>
      <c r="Q5485">
        <v>2177</v>
      </c>
      <c r="R5485">
        <v>1942</v>
      </c>
      <c r="S5485">
        <v>448892574.77477479</v>
      </c>
      <c r="T5485">
        <v>443748770.27027023</v>
      </c>
      <c r="U5485">
        <v>103977747.74774776</v>
      </c>
      <c r="V5485">
        <v>147796486.48648649</v>
      </c>
      <c r="W5485">
        <v>33512.068965514001</v>
      </c>
      <c r="X5485">
        <v>33311.896551716003</v>
      </c>
    </row>
    <row r="5486" spans="1:24">
      <c r="A5486" s="7" t="s">
        <v>6477</v>
      </c>
      <c r="B5486" s="13" t="s">
        <v>1582</v>
      </c>
      <c r="C5486">
        <v>199659969.03896981</v>
      </c>
      <c r="D5486">
        <v>198469489.19330585</v>
      </c>
      <c r="E5486">
        <v>6771171.1711711707</v>
      </c>
      <c r="F5486">
        <v>1404729.729729733</v>
      </c>
      <c r="G5486">
        <v>224</v>
      </c>
      <c r="H5486">
        <v>164</v>
      </c>
      <c r="I5486">
        <v>11</v>
      </c>
      <c r="J5486">
        <v>8</v>
      </c>
      <c r="M5486">
        <v>346</v>
      </c>
      <c r="N5486">
        <v>469</v>
      </c>
      <c r="O5486">
        <v>18517117.117117114</v>
      </c>
      <c r="P5486">
        <v>25707297.297297295</v>
      </c>
      <c r="Q5486">
        <v>340</v>
      </c>
      <c r="R5486">
        <v>317</v>
      </c>
      <c r="S5486">
        <v>61378480.180180177</v>
      </c>
      <c r="T5486">
        <v>67762860.360360354</v>
      </c>
      <c r="U5486">
        <v>18209279.279279277</v>
      </c>
      <c r="V5486">
        <v>25921351.351351351</v>
      </c>
      <c r="W5486">
        <v>9883.827586206</v>
      </c>
      <c r="X5486">
        <v>9589.6896551720001</v>
      </c>
    </row>
    <row r="5487" spans="1:24">
      <c r="A5487" s="7" t="s">
        <v>620</v>
      </c>
      <c r="B5487" s="13" t="s">
        <v>874</v>
      </c>
      <c r="C5487">
        <v>1237990717.8112717</v>
      </c>
      <c r="D5487">
        <v>1220303262.7321563</v>
      </c>
      <c r="E5487">
        <v>247197072.07207209</v>
      </c>
      <c r="F5487">
        <v>31569600.900900904</v>
      </c>
      <c r="G5487">
        <v>503</v>
      </c>
      <c r="H5487">
        <v>300</v>
      </c>
      <c r="I5487">
        <v>7</v>
      </c>
      <c r="J5487">
        <v>24</v>
      </c>
      <c r="K5487">
        <v>7</v>
      </c>
      <c r="M5487">
        <v>919</v>
      </c>
      <c r="N5487">
        <v>395</v>
      </c>
      <c r="O5487">
        <v>120834594.5945946</v>
      </c>
      <c r="P5487">
        <v>159901357.65765765</v>
      </c>
      <c r="Q5487">
        <v>1038</v>
      </c>
      <c r="R5487">
        <v>787</v>
      </c>
      <c r="S5487">
        <v>240831971.17117119</v>
      </c>
      <c r="T5487">
        <v>238835068.46846846</v>
      </c>
      <c r="U5487">
        <v>117517567.56756756</v>
      </c>
      <c r="V5487">
        <v>115154504.5045045</v>
      </c>
      <c r="W5487">
        <v>21931.51724139</v>
      </c>
      <c r="X5487">
        <v>21661.724137925001</v>
      </c>
    </row>
    <row r="5488" spans="1:24">
      <c r="A5488" s="7" t="s">
        <v>621</v>
      </c>
      <c r="B5488" s="13" t="s">
        <v>56</v>
      </c>
      <c r="C5488">
        <v>2340043620.4084702</v>
      </c>
      <c r="D5488">
        <v>2309164174.2116165</v>
      </c>
      <c r="E5488">
        <v>422331218.91891897</v>
      </c>
      <c r="F5488">
        <v>537598157.65765762</v>
      </c>
      <c r="G5488">
        <v>734</v>
      </c>
      <c r="H5488">
        <v>568</v>
      </c>
      <c r="I5488">
        <v>20</v>
      </c>
      <c r="J5488">
        <v>49</v>
      </c>
      <c r="K5488">
        <v>6</v>
      </c>
      <c r="M5488">
        <v>2119</v>
      </c>
      <c r="N5488">
        <v>1720</v>
      </c>
      <c r="O5488">
        <v>288442152.25225228</v>
      </c>
      <c r="P5488">
        <v>369756666.66666669</v>
      </c>
      <c r="Q5488">
        <v>110</v>
      </c>
      <c r="R5488">
        <v>1902</v>
      </c>
      <c r="S5488">
        <v>667197916.21621609</v>
      </c>
      <c r="T5488">
        <v>652859694.59459448</v>
      </c>
      <c r="U5488">
        <v>284488268.46846849</v>
      </c>
      <c r="V5488">
        <v>327639279.27927929</v>
      </c>
      <c r="W5488">
        <v>41278.620689642004</v>
      </c>
      <c r="X5488">
        <v>41403.931034477995</v>
      </c>
    </row>
    <row r="5489" spans="1:24">
      <c r="A5489" s="7" t="s">
        <v>6478</v>
      </c>
      <c r="B5489" s="13" t="s">
        <v>2564</v>
      </c>
      <c r="C5489">
        <v>3239493851.1285143</v>
      </c>
      <c r="D5489">
        <v>2329112879.651535</v>
      </c>
      <c r="E5489">
        <v>3758558.558558559</v>
      </c>
      <c r="F5489">
        <v>1568918.9189189191</v>
      </c>
      <c r="G5489">
        <v>370</v>
      </c>
      <c r="H5489">
        <v>286</v>
      </c>
      <c r="I5489">
        <v>19</v>
      </c>
      <c r="J5489">
        <v>24</v>
      </c>
      <c r="K5489">
        <v>11</v>
      </c>
      <c r="M5489">
        <v>10887</v>
      </c>
      <c r="N5489">
        <v>481</v>
      </c>
      <c r="O5489">
        <v>194088918.91891891</v>
      </c>
      <c r="P5489">
        <v>271042387.38738739</v>
      </c>
      <c r="Q5489">
        <v>4188</v>
      </c>
      <c r="R5489">
        <v>1051</v>
      </c>
      <c r="S5489">
        <v>2056408690.9909911</v>
      </c>
      <c r="T5489">
        <v>1084365043.2432432</v>
      </c>
      <c r="U5489">
        <v>93618468.468468472</v>
      </c>
      <c r="V5489">
        <v>93236304.504504502</v>
      </c>
      <c r="W5489">
        <v>32614.275862062001</v>
      </c>
      <c r="X5489">
        <v>28672.793103443</v>
      </c>
    </row>
    <row r="5490" spans="1:24">
      <c r="A5490" s="7" t="s">
        <v>6479</v>
      </c>
      <c r="B5490" s="13" t="s">
        <v>2085</v>
      </c>
      <c r="C5490">
        <v>2137274028.9108286</v>
      </c>
      <c r="D5490">
        <v>2078211315.4324965</v>
      </c>
      <c r="E5490">
        <v>6428761.261261262</v>
      </c>
      <c r="F5490">
        <v>2657684.684684685</v>
      </c>
      <c r="G5490">
        <v>443</v>
      </c>
      <c r="H5490">
        <v>558</v>
      </c>
      <c r="I5490">
        <v>24</v>
      </c>
      <c r="J5490">
        <v>47</v>
      </c>
      <c r="M5490">
        <v>641</v>
      </c>
      <c r="N5490">
        <v>749</v>
      </c>
      <c r="O5490">
        <v>177707498.1981982</v>
      </c>
      <c r="P5490">
        <v>381874753.15315318</v>
      </c>
      <c r="Q5490">
        <v>967</v>
      </c>
      <c r="R5490">
        <v>1370</v>
      </c>
      <c r="S5490">
        <v>544251200</v>
      </c>
      <c r="T5490">
        <v>560688718.91891897</v>
      </c>
      <c r="U5490">
        <v>101086616.21621621</v>
      </c>
      <c r="V5490">
        <v>214567834.23423421</v>
      </c>
      <c r="W5490">
        <v>41002.620689656003</v>
      </c>
      <c r="X5490">
        <v>41614.103448276997</v>
      </c>
    </row>
    <row r="5491" spans="1:24">
      <c r="A5491" s="7" t="s">
        <v>6480</v>
      </c>
      <c r="B5491" s="13" t="s">
        <v>6481</v>
      </c>
      <c r="C5491">
        <v>1175732415.8060517</v>
      </c>
      <c r="D5491">
        <v>1173371159.2313254</v>
      </c>
      <c r="E5491">
        <v>274661219.81981981</v>
      </c>
      <c r="F5491">
        <v>151766157.65765765</v>
      </c>
      <c r="G5491">
        <v>464</v>
      </c>
      <c r="H5491">
        <v>430</v>
      </c>
      <c r="I5491">
        <v>21</v>
      </c>
      <c r="J5491">
        <v>30</v>
      </c>
      <c r="K5491">
        <v>4</v>
      </c>
      <c r="M5491">
        <v>755</v>
      </c>
      <c r="N5491">
        <v>592</v>
      </c>
      <c r="O5491">
        <v>247003603.6036036</v>
      </c>
      <c r="P5491">
        <v>251398257.65765765</v>
      </c>
      <c r="Q5491">
        <v>539</v>
      </c>
      <c r="R5491">
        <v>1037</v>
      </c>
      <c r="S5491">
        <v>356202274.77477479</v>
      </c>
      <c r="T5491">
        <v>357408947.74774766</v>
      </c>
      <c r="U5491">
        <v>216173333.33333331</v>
      </c>
      <c r="V5491">
        <v>207112117.11711714</v>
      </c>
      <c r="W5491">
        <v>24674.586206905999</v>
      </c>
      <c r="X5491">
        <v>25395.413793102001</v>
      </c>
    </row>
    <row r="5492" spans="1:24">
      <c r="A5492" s="7" t="s">
        <v>6482</v>
      </c>
      <c r="B5492" s="13" t="s">
        <v>2632</v>
      </c>
      <c r="C5492">
        <v>158766094.99033538</v>
      </c>
      <c r="D5492">
        <v>162839427.36225143</v>
      </c>
      <c r="E5492">
        <v>1239639.6396396409</v>
      </c>
      <c r="F5492">
        <v>232657.65765765801</v>
      </c>
      <c r="G5492">
        <v>328</v>
      </c>
      <c r="H5492">
        <v>68</v>
      </c>
      <c r="I5492">
        <v>9</v>
      </c>
      <c r="J5492">
        <v>5</v>
      </c>
      <c r="K5492">
        <v>1</v>
      </c>
      <c r="M5492">
        <v>411</v>
      </c>
      <c r="N5492">
        <v>94</v>
      </c>
      <c r="O5492">
        <v>7818869.369369369</v>
      </c>
      <c r="P5492">
        <v>12531396.396396395</v>
      </c>
      <c r="Q5492">
        <v>118</v>
      </c>
      <c r="R5492">
        <v>227</v>
      </c>
      <c r="S5492">
        <v>55919211.711711712</v>
      </c>
      <c r="T5492">
        <v>57383441.441441447</v>
      </c>
      <c r="U5492">
        <v>6317477.4774774779</v>
      </c>
      <c r="V5492">
        <v>11966936.936936937</v>
      </c>
      <c r="W5492">
        <v>3353.9310344840001</v>
      </c>
      <c r="X5492">
        <v>3129.827586207</v>
      </c>
    </row>
    <row r="5493" spans="1:24">
      <c r="A5493" s="7" t="s">
        <v>6483</v>
      </c>
      <c r="B5493" s="13" t="s">
        <v>720</v>
      </c>
      <c r="C5493">
        <v>195271654.69001377</v>
      </c>
      <c r="D5493">
        <v>222325042.61649981</v>
      </c>
      <c r="E5493">
        <v>104623240.54054055</v>
      </c>
      <c r="F5493">
        <v>113505492.7927928</v>
      </c>
      <c r="G5493">
        <v>64</v>
      </c>
      <c r="H5493">
        <v>80</v>
      </c>
      <c r="I5493">
        <v>3</v>
      </c>
      <c r="J5493">
        <v>5</v>
      </c>
      <c r="M5493">
        <v>81</v>
      </c>
      <c r="N5493">
        <v>94</v>
      </c>
      <c r="O5493">
        <v>45480720.720720723</v>
      </c>
      <c r="P5493">
        <v>72163542.342342347</v>
      </c>
      <c r="Q5493">
        <v>126</v>
      </c>
      <c r="R5493">
        <v>166</v>
      </c>
      <c r="S5493">
        <v>47239335.135135137</v>
      </c>
      <c r="T5493">
        <v>55531169.36936938</v>
      </c>
      <c r="U5493">
        <v>37064504.504504502</v>
      </c>
      <c r="V5493">
        <v>62703153.153153159</v>
      </c>
      <c r="W5493">
        <v>4381.8275862030005</v>
      </c>
      <c r="X5493">
        <v>4318.2068965509998</v>
      </c>
    </row>
    <row r="5494" spans="1:24">
      <c r="A5494" s="7" t="s">
        <v>6484</v>
      </c>
      <c r="B5494" s="13" t="s">
        <v>4195</v>
      </c>
      <c r="C5494">
        <v>120606718.54613152</v>
      </c>
      <c r="D5494">
        <v>122509114.74328966</v>
      </c>
      <c r="E5494">
        <v>22522.522522521998</v>
      </c>
      <c r="F5494">
        <v>191891.891891893</v>
      </c>
      <c r="G5494">
        <v>14</v>
      </c>
      <c r="H5494">
        <v>19</v>
      </c>
      <c r="I5494">
        <v>4</v>
      </c>
      <c r="J5494">
        <v>2</v>
      </c>
      <c r="M5494">
        <v>42</v>
      </c>
      <c r="N5494">
        <v>53</v>
      </c>
      <c r="O5494">
        <v>22632162.162162162</v>
      </c>
      <c r="P5494">
        <v>21478378.378378376</v>
      </c>
      <c r="Q5494">
        <v>36</v>
      </c>
      <c r="R5494">
        <v>91</v>
      </c>
      <c r="S5494">
        <v>30737481.981981982</v>
      </c>
      <c r="T5494">
        <v>34233779.279279284</v>
      </c>
      <c r="U5494">
        <v>19139819.819819819</v>
      </c>
      <c r="V5494">
        <v>20990270.270270269</v>
      </c>
      <c r="W5494">
        <v>2350.241379305</v>
      </c>
      <c r="X5494">
        <v>2469.8965517289998</v>
      </c>
    </row>
    <row r="5495" spans="1:24">
      <c r="A5495" s="7" t="s">
        <v>6485</v>
      </c>
      <c r="B5495" s="13" t="s">
        <v>720</v>
      </c>
      <c r="C5495">
        <v>87067324.220680699</v>
      </c>
      <c r="D5495">
        <v>91322025.661441997</v>
      </c>
      <c r="E5495">
        <v>1014414.414414414</v>
      </c>
      <c r="F5495">
        <v>17117.117117117999</v>
      </c>
      <c r="G5495">
        <v>16</v>
      </c>
      <c r="H5495">
        <v>21</v>
      </c>
      <c r="I5495">
        <v>1</v>
      </c>
      <c r="J5495">
        <v>0</v>
      </c>
      <c r="K5495">
        <v>2</v>
      </c>
      <c r="M5495">
        <v>21</v>
      </c>
      <c r="N5495">
        <v>26</v>
      </c>
      <c r="O5495">
        <v>33855045.045045048</v>
      </c>
      <c r="P5495">
        <v>51133783.783783779</v>
      </c>
      <c r="Q5495">
        <v>80</v>
      </c>
      <c r="R5495">
        <v>74</v>
      </c>
      <c r="S5495">
        <v>9120716.2162162159</v>
      </c>
      <c r="T5495">
        <v>9687851.3513513524</v>
      </c>
      <c r="U5495">
        <v>16839189.189189188</v>
      </c>
      <c r="V5495">
        <v>29359279.27927928</v>
      </c>
      <c r="W5495">
        <v>1116.4482758619999</v>
      </c>
      <c r="X5495">
        <v>1180.413793099</v>
      </c>
    </row>
    <row r="5496" spans="1:24">
      <c r="A5496" s="7" t="s">
        <v>6486</v>
      </c>
      <c r="B5496" s="13" t="s">
        <v>1277</v>
      </c>
      <c r="C5496">
        <v>1080300924.6905098</v>
      </c>
      <c r="D5496">
        <v>1082417598.330482</v>
      </c>
      <c r="E5496">
        <v>3072972.9729729751</v>
      </c>
      <c r="F5496">
        <v>420045.04504504899</v>
      </c>
      <c r="G5496">
        <v>278</v>
      </c>
      <c r="H5496">
        <v>221</v>
      </c>
      <c r="I5496">
        <v>24</v>
      </c>
      <c r="J5496">
        <v>24</v>
      </c>
      <c r="K5496">
        <v>2</v>
      </c>
      <c r="M5496">
        <v>458</v>
      </c>
      <c r="N5496">
        <v>369</v>
      </c>
      <c r="O5496">
        <v>76987297.297297299</v>
      </c>
      <c r="P5496">
        <v>70267027.027027026</v>
      </c>
      <c r="Q5496">
        <v>351</v>
      </c>
      <c r="R5496">
        <v>408</v>
      </c>
      <c r="S5496">
        <v>266253980.18018016</v>
      </c>
      <c r="T5496">
        <v>277999919.81981981</v>
      </c>
      <c r="U5496">
        <v>69009772.972972974</v>
      </c>
      <c r="V5496">
        <v>64076980.180180177</v>
      </c>
      <c r="W5496">
        <v>23452.689655170001</v>
      </c>
      <c r="X5496">
        <v>23654.068965516999</v>
      </c>
    </row>
    <row r="5497" spans="1:24">
      <c r="A5497" s="7" t="s">
        <v>6487</v>
      </c>
      <c r="B5497" s="13" t="s">
        <v>5699</v>
      </c>
      <c r="C5497">
        <v>2951231790.2587214</v>
      </c>
      <c r="D5497">
        <v>2722037929.4127793</v>
      </c>
      <c r="E5497">
        <v>2191471372.072072</v>
      </c>
      <c r="F5497">
        <v>71336092.792792812</v>
      </c>
      <c r="G5497">
        <v>554</v>
      </c>
      <c r="H5497">
        <v>516</v>
      </c>
      <c r="I5497">
        <v>45</v>
      </c>
      <c r="J5497">
        <v>42</v>
      </c>
      <c r="K5497">
        <v>10</v>
      </c>
      <c r="M5497">
        <v>1937</v>
      </c>
      <c r="N5497">
        <v>974</v>
      </c>
      <c r="O5497">
        <v>2477021263.0630631</v>
      </c>
      <c r="P5497">
        <v>2299383550.4504504</v>
      </c>
      <c r="Q5497">
        <v>692</v>
      </c>
      <c r="R5497">
        <v>2227</v>
      </c>
      <c r="S5497">
        <v>757503424.32432437</v>
      </c>
      <c r="T5497">
        <v>766785033.33333337</v>
      </c>
      <c r="U5497">
        <v>2038138468.4684684</v>
      </c>
      <c r="V5497">
        <v>2224827207.2072072</v>
      </c>
      <c r="W5497">
        <v>42805.655172398001</v>
      </c>
      <c r="X5497">
        <v>43142.862068966999</v>
      </c>
    </row>
    <row r="5498" spans="1:24">
      <c r="A5498" s="7" t="s">
        <v>622</v>
      </c>
      <c r="B5498" s="13" t="s">
        <v>3616</v>
      </c>
      <c r="C5498">
        <v>505590972.71088111</v>
      </c>
      <c r="D5498">
        <v>457739252.63022739</v>
      </c>
      <c r="E5498">
        <v>121305855.85585585</v>
      </c>
      <c r="F5498">
        <v>2776576.576576577</v>
      </c>
      <c r="G5498">
        <v>60</v>
      </c>
      <c r="H5498">
        <v>69</v>
      </c>
      <c r="I5498">
        <v>1</v>
      </c>
      <c r="J5498">
        <v>1</v>
      </c>
      <c r="K5498">
        <v>1</v>
      </c>
      <c r="M5498">
        <v>73</v>
      </c>
      <c r="N5498">
        <v>82</v>
      </c>
      <c r="O5498">
        <v>6374774.7747747749</v>
      </c>
      <c r="P5498">
        <v>7660810.81081081</v>
      </c>
      <c r="Q5498">
        <v>1</v>
      </c>
      <c r="R5498">
        <v>38</v>
      </c>
      <c r="S5498">
        <v>71385373.87387386</v>
      </c>
      <c r="T5498">
        <v>70211108.108108103</v>
      </c>
      <c r="U5498">
        <v>6705495.4954954963</v>
      </c>
      <c r="V5498">
        <v>7951081.0810810793</v>
      </c>
      <c r="W5498">
        <v>5838.8620689660002</v>
      </c>
      <c r="X5498">
        <v>5778.6206896490003</v>
      </c>
    </row>
    <row r="5499" spans="1:24">
      <c r="A5499" s="7" t="s">
        <v>13</v>
      </c>
      <c r="B5499" s="13" t="s">
        <v>144</v>
      </c>
      <c r="C5499">
        <v>660233897.8034997</v>
      </c>
      <c r="D5499">
        <v>676632694.35879719</v>
      </c>
      <c r="E5499">
        <v>133112963.06306306</v>
      </c>
      <c r="F5499">
        <v>26625950.45045045</v>
      </c>
      <c r="G5499">
        <v>284</v>
      </c>
      <c r="H5499">
        <v>331</v>
      </c>
      <c r="I5499">
        <v>23</v>
      </c>
      <c r="J5499">
        <v>22</v>
      </c>
      <c r="K5499">
        <v>3</v>
      </c>
      <c r="M5499">
        <v>1094</v>
      </c>
      <c r="N5499">
        <v>901</v>
      </c>
      <c r="O5499">
        <v>287519565.76576579</v>
      </c>
      <c r="P5499">
        <v>304605901.8018018</v>
      </c>
      <c r="Q5499">
        <v>480</v>
      </c>
      <c r="R5499">
        <v>778</v>
      </c>
      <c r="S5499">
        <v>354711300</v>
      </c>
      <c r="T5499">
        <v>357716574.77477479</v>
      </c>
      <c r="U5499">
        <v>159587097.2972973</v>
      </c>
      <c r="V5499">
        <v>256258088.2882883</v>
      </c>
      <c r="W5499">
        <v>11328.655172413</v>
      </c>
      <c r="X5499">
        <v>10917.896551721</v>
      </c>
    </row>
    <row r="5500" spans="1:24">
      <c r="A5500" s="7" t="s">
        <v>623</v>
      </c>
      <c r="B5500" s="13" t="s">
        <v>111</v>
      </c>
      <c r="C5500">
        <v>346083171.77422643</v>
      </c>
      <c r="D5500">
        <v>326476658.99269432</v>
      </c>
      <c r="E5500">
        <v>16216.216216216</v>
      </c>
      <c r="F5500">
        <v>14639.63963964</v>
      </c>
      <c r="G5500">
        <v>95</v>
      </c>
      <c r="H5500">
        <v>73</v>
      </c>
      <c r="I5500">
        <v>1</v>
      </c>
      <c r="J5500">
        <v>1</v>
      </c>
      <c r="M5500">
        <v>101</v>
      </c>
      <c r="N5500">
        <v>78</v>
      </c>
      <c r="O5500">
        <v>1267117.1171171169</v>
      </c>
      <c r="P5500">
        <v>979279.27927927906</v>
      </c>
      <c r="R5500">
        <v>37</v>
      </c>
      <c r="S5500">
        <v>31769810.810810812</v>
      </c>
      <c r="T5500">
        <v>27306846.846846849</v>
      </c>
      <c r="U5500">
        <v>597657.65765765705</v>
      </c>
      <c r="V5500">
        <v>1327567.5675675669</v>
      </c>
      <c r="W5500">
        <v>3684.827586206</v>
      </c>
      <c r="X5500">
        <v>3683.1379310329999</v>
      </c>
    </row>
    <row r="5501" spans="1:24">
      <c r="A5501" s="7" t="s">
        <v>6488</v>
      </c>
      <c r="B5501" s="13" t="s">
        <v>2542</v>
      </c>
      <c r="C5501">
        <v>497946952.05429423</v>
      </c>
      <c r="D5501">
        <v>480098613.15172857</v>
      </c>
      <c r="E5501">
        <v>8313555.8558558561</v>
      </c>
      <c r="F5501">
        <v>16141736.936936941</v>
      </c>
      <c r="G5501">
        <v>54</v>
      </c>
      <c r="H5501">
        <v>86</v>
      </c>
      <c r="I5501">
        <v>1</v>
      </c>
      <c r="J5501">
        <v>7</v>
      </c>
      <c r="K5501">
        <v>1</v>
      </c>
      <c r="M5501">
        <v>85</v>
      </c>
      <c r="N5501">
        <v>134</v>
      </c>
      <c r="O5501">
        <v>28763513.513513517</v>
      </c>
      <c r="P5501">
        <v>36664166.666666672</v>
      </c>
      <c r="Q5501">
        <v>1</v>
      </c>
      <c r="R5501">
        <v>46</v>
      </c>
      <c r="S5501">
        <v>117288369.36936937</v>
      </c>
      <c r="T5501">
        <v>120075360.36036037</v>
      </c>
      <c r="U5501">
        <v>26937837.837837838</v>
      </c>
      <c r="V5501">
        <v>29829549.549549542</v>
      </c>
      <c r="W5501">
        <v>10244.75862069</v>
      </c>
      <c r="X5501">
        <v>10518.068965516999</v>
      </c>
    </row>
    <row r="5502" spans="1:24">
      <c r="A5502" s="7" t="s">
        <v>6489</v>
      </c>
      <c r="B5502" s="13" t="s">
        <v>1137</v>
      </c>
      <c r="C5502">
        <v>281749807.04776216</v>
      </c>
      <c r="D5502">
        <v>291641634.00946319</v>
      </c>
      <c r="E5502">
        <v>7258108.108108107</v>
      </c>
      <c r="F5502">
        <v>3818018.018018018</v>
      </c>
      <c r="G5502">
        <v>82</v>
      </c>
      <c r="H5502">
        <v>80</v>
      </c>
      <c r="I5502">
        <v>6</v>
      </c>
      <c r="J5502">
        <v>6</v>
      </c>
      <c r="M5502">
        <v>118</v>
      </c>
      <c r="N5502">
        <v>104</v>
      </c>
      <c r="O5502">
        <v>28726846.846846845</v>
      </c>
      <c r="P5502">
        <v>27363513.513513517</v>
      </c>
      <c r="Q5502">
        <v>707</v>
      </c>
      <c r="R5502">
        <v>84</v>
      </c>
      <c r="S5502">
        <v>75851914.414414406</v>
      </c>
      <c r="T5502">
        <v>78135708.108108103</v>
      </c>
      <c r="U5502">
        <v>27827837.837837834</v>
      </c>
      <c r="V5502">
        <v>26331441.441441443</v>
      </c>
      <c r="W5502">
        <v>8149.2068965469998</v>
      </c>
      <c r="X5502">
        <v>8507.241379305</v>
      </c>
    </row>
    <row r="5503" spans="1:24">
      <c r="A5503" s="7" t="s">
        <v>6490</v>
      </c>
      <c r="B5503" s="13" t="s">
        <v>6491</v>
      </c>
      <c r="C5503">
        <v>991391885.0060904</v>
      </c>
      <c r="D5503">
        <v>919769775.12480485</v>
      </c>
      <c r="E5503">
        <v>264494290.990991</v>
      </c>
      <c r="F5503">
        <v>354424488.2882883</v>
      </c>
      <c r="G5503">
        <v>273</v>
      </c>
      <c r="H5503">
        <v>213</v>
      </c>
      <c r="I5503">
        <v>36</v>
      </c>
      <c r="J5503">
        <v>19</v>
      </c>
      <c r="K5503">
        <v>2</v>
      </c>
      <c r="M5503">
        <v>318</v>
      </c>
      <c r="N5503">
        <v>267</v>
      </c>
      <c r="O5503">
        <v>316512385.58558559</v>
      </c>
      <c r="P5503">
        <v>337602034.23423421</v>
      </c>
      <c r="Q5503">
        <v>329</v>
      </c>
      <c r="R5503">
        <v>687</v>
      </c>
      <c r="S5503">
        <v>240675547.74774778</v>
      </c>
      <c r="T5503">
        <v>255018139.63963965</v>
      </c>
      <c r="U5503">
        <v>239748872.07207209</v>
      </c>
      <c r="V5503">
        <v>252823063.06306309</v>
      </c>
      <c r="W5503">
        <v>12115.482758628999</v>
      </c>
      <c r="X5503">
        <v>12686.689655189999</v>
      </c>
    </row>
    <row r="5504" spans="1:24">
      <c r="A5504" s="7" t="s">
        <v>6492</v>
      </c>
      <c r="B5504" s="13" t="s">
        <v>3236</v>
      </c>
      <c r="C5504">
        <v>63041933.828728296</v>
      </c>
      <c r="D5504">
        <v>58050797.66399692</v>
      </c>
      <c r="E5504">
        <v>2232207.2072072071</v>
      </c>
      <c r="F5504">
        <v>2002702.702702703</v>
      </c>
      <c r="G5504">
        <v>14</v>
      </c>
      <c r="H5504">
        <v>20</v>
      </c>
      <c r="I5504">
        <v>4</v>
      </c>
      <c r="J5504">
        <v>4</v>
      </c>
      <c r="K5504">
        <v>1</v>
      </c>
      <c r="M5504">
        <v>15</v>
      </c>
      <c r="N5504">
        <v>23</v>
      </c>
      <c r="O5504">
        <v>15742792.792792793</v>
      </c>
      <c r="P5504">
        <v>11982882.882882884</v>
      </c>
      <c r="Q5504">
        <v>20</v>
      </c>
      <c r="R5504">
        <v>33</v>
      </c>
      <c r="S5504">
        <v>19672020.72072072</v>
      </c>
      <c r="T5504">
        <v>20366315.315315314</v>
      </c>
      <c r="U5504">
        <v>14626846.846846845</v>
      </c>
      <c r="V5504">
        <v>11149459.459459461</v>
      </c>
      <c r="W5504">
        <v>1050.9655172400001</v>
      </c>
      <c r="X5504">
        <v>1112.1379310360001</v>
      </c>
    </row>
    <row r="5505" spans="1:24">
      <c r="A5505" s="7" t="s">
        <v>6493</v>
      </c>
      <c r="B5505" s="13" t="s">
        <v>923</v>
      </c>
      <c r="C5505">
        <v>219644074.0978955</v>
      </c>
      <c r="D5505">
        <v>216536397.39398775</v>
      </c>
      <c r="E5505">
        <v>3698873.8738738731</v>
      </c>
      <c r="F5505">
        <v>2178378.378378381</v>
      </c>
      <c r="G5505">
        <v>60</v>
      </c>
      <c r="H5505">
        <v>52</v>
      </c>
      <c r="I5505">
        <v>4</v>
      </c>
      <c r="J5505">
        <v>8</v>
      </c>
      <c r="K5505">
        <v>1</v>
      </c>
      <c r="M5505">
        <v>75</v>
      </c>
      <c r="N5505">
        <v>74</v>
      </c>
      <c r="O5505">
        <v>34301801.801801801</v>
      </c>
      <c r="P5505">
        <v>45268108.108108103</v>
      </c>
      <c r="Q5505">
        <v>27</v>
      </c>
      <c r="R5505">
        <v>510</v>
      </c>
      <c r="S5505">
        <v>83223486.48648648</v>
      </c>
      <c r="T5505">
        <v>84050459.459459454</v>
      </c>
      <c r="U5505">
        <v>33317297.297297295</v>
      </c>
      <c r="V5505">
        <v>44584504.504504502</v>
      </c>
      <c r="W5505">
        <v>2506.4137931069999</v>
      </c>
      <c r="X5505">
        <v>2528.5172413790001</v>
      </c>
    </row>
    <row r="5506" spans="1:24">
      <c r="A5506" s="7" t="s">
        <v>6494</v>
      </c>
      <c r="B5506" s="13" t="s">
        <v>766</v>
      </c>
      <c r="C5506">
        <v>3451808.3023764361</v>
      </c>
      <c r="D5506">
        <v>4269774.9622115567</v>
      </c>
      <c r="E5506">
        <v>54800000</v>
      </c>
      <c r="H5506">
        <v>1</v>
      </c>
      <c r="I5506">
        <v>1</v>
      </c>
      <c r="J5506">
        <v>0</v>
      </c>
      <c r="M5506">
        <v>4</v>
      </c>
      <c r="N5506">
        <v>2</v>
      </c>
      <c r="O5506">
        <v>948648.64864864899</v>
      </c>
      <c r="P5506">
        <v>4398198.1981981974</v>
      </c>
      <c r="R5506">
        <v>120</v>
      </c>
      <c r="S5506">
        <v>376900.900900901</v>
      </c>
      <c r="T5506">
        <v>768810.810810811</v>
      </c>
      <c r="U5506">
        <v>1162252.252252253</v>
      </c>
      <c r="V5506">
        <v>4135855.8558558561</v>
      </c>
      <c r="W5506">
        <v>78.724137928999994</v>
      </c>
      <c r="X5506">
        <v>78.793103445</v>
      </c>
    </row>
    <row r="5507" spans="1:24">
      <c r="A5507" s="7" t="s">
        <v>6495</v>
      </c>
      <c r="B5507" s="13" t="s">
        <v>766</v>
      </c>
      <c r="C5507">
        <v>14694089.317892164</v>
      </c>
      <c r="D5507">
        <v>15390834.113134034</v>
      </c>
      <c r="E5507">
        <v>855855.85585585597</v>
      </c>
      <c r="F5507">
        <v>1352252.2522522521</v>
      </c>
      <c r="G5507">
        <v>1</v>
      </c>
      <c r="H5507">
        <v>5</v>
      </c>
      <c r="I5507">
        <v>0</v>
      </c>
      <c r="J5507">
        <v>0</v>
      </c>
      <c r="M5507">
        <v>4</v>
      </c>
      <c r="N5507">
        <v>7</v>
      </c>
      <c r="O5507">
        <v>1531531.5315315309</v>
      </c>
      <c r="P5507">
        <v>2801351.3513513519</v>
      </c>
      <c r="R5507">
        <v>47</v>
      </c>
      <c r="S5507">
        <v>5052022.5225225221</v>
      </c>
      <c r="T5507">
        <v>5452153.1531531541</v>
      </c>
      <c r="U5507">
        <v>1254774.7747747749</v>
      </c>
      <c r="V5507">
        <v>2495585.5855855858</v>
      </c>
      <c r="W5507">
        <v>270.89655172499999</v>
      </c>
      <c r="X5507">
        <v>288.62068965700001</v>
      </c>
    </row>
    <row r="5508" spans="1:24">
      <c r="A5508" s="7" t="s">
        <v>624</v>
      </c>
      <c r="B5508" s="13" t="s">
        <v>294</v>
      </c>
      <c r="C5508">
        <v>158319301.05836767</v>
      </c>
      <c r="D5508">
        <v>159338660.85681808</v>
      </c>
      <c r="E5508">
        <v>947882.88288288401</v>
      </c>
      <c r="F5508">
        <v>463063.06306306302</v>
      </c>
      <c r="G5508">
        <v>122</v>
      </c>
      <c r="H5508">
        <v>112</v>
      </c>
      <c r="I5508">
        <v>3</v>
      </c>
      <c r="J5508">
        <v>5</v>
      </c>
      <c r="K5508">
        <v>1</v>
      </c>
      <c r="M5508">
        <v>142</v>
      </c>
      <c r="N5508">
        <v>135</v>
      </c>
      <c r="O5508">
        <v>27041126.126126125</v>
      </c>
      <c r="P5508">
        <v>45542342.342342339</v>
      </c>
      <c r="Q5508">
        <v>94</v>
      </c>
      <c r="R5508">
        <v>193</v>
      </c>
      <c r="S5508">
        <v>40250468.468468465</v>
      </c>
      <c r="T5508">
        <v>38872481.981981978</v>
      </c>
      <c r="U5508">
        <v>28451621.621621616</v>
      </c>
      <c r="V5508">
        <v>45996306.306306303</v>
      </c>
      <c r="W5508">
        <v>1764.3103448229999</v>
      </c>
      <c r="X5508">
        <v>1680.3103448269999</v>
      </c>
    </row>
    <row r="5509" spans="1:24">
      <c r="A5509" s="7" t="s">
        <v>625</v>
      </c>
      <c r="B5509" s="13" t="s">
        <v>241</v>
      </c>
      <c r="C5509">
        <v>361305992.45779294</v>
      </c>
      <c r="D5509">
        <v>354373190.7512663</v>
      </c>
      <c r="E5509">
        <v>1940360.36036036</v>
      </c>
      <c r="F5509">
        <v>210855.85585585501</v>
      </c>
      <c r="G5509">
        <v>93</v>
      </c>
      <c r="H5509">
        <v>80</v>
      </c>
      <c r="I5509">
        <v>2</v>
      </c>
      <c r="J5509">
        <v>6</v>
      </c>
      <c r="M5509">
        <v>109</v>
      </c>
      <c r="N5509">
        <v>102</v>
      </c>
      <c r="O5509">
        <v>49472252.252252251</v>
      </c>
      <c r="P5509">
        <v>58815585.585585594</v>
      </c>
      <c r="Q5509">
        <v>30</v>
      </c>
      <c r="R5509">
        <v>88</v>
      </c>
      <c r="S5509">
        <v>112134855.85585587</v>
      </c>
      <c r="T5509">
        <v>112106833.33333333</v>
      </c>
      <c r="U5509">
        <v>42942252.252252251</v>
      </c>
      <c r="V5509">
        <v>54614144.144144148</v>
      </c>
      <c r="W5509">
        <v>5446.586206897</v>
      </c>
      <c r="X5509">
        <v>4983.9310344790001</v>
      </c>
    </row>
    <row r="5510" spans="1:24">
      <c r="A5510" s="7" t="s">
        <v>626</v>
      </c>
      <c r="B5510" s="13" t="s">
        <v>205</v>
      </c>
      <c r="C5510">
        <v>340651596.17731524</v>
      </c>
      <c r="D5510">
        <v>333600615.82581115</v>
      </c>
      <c r="E5510">
        <v>198783.78378378501</v>
      </c>
      <c r="F5510">
        <v>96846.846846847999</v>
      </c>
      <c r="G5510">
        <v>77</v>
      </c>
      <c r="H5510">
        <v>79</v>
      </c>
      <c r="I5510">
        <v>6</v>
      </c>
      <c r="J5510">
        <v>8</v>
      </c>
      <c r="M5510">
        <v>105</v>
      </c>
      <c r="N5510">
        <v>106</v>
      </c>
      <c r="O5510">
        <v>74868603.603603601</v>
      </c>
      <c r="P5510">
        <v>32111261.261261262</v>
      </c>
      <c r="Q5510">
        <v>121</v>
      </c>
      <c r="R5510">
        <v>146</v>
      </c>
      <c r="S5510">
        <v>65707209.909909911</v>
      </c>
      <c r="T5510">
        <v>65341079.279279284</v>
      </c>
      <c r="U5510">
        <v>73974864.864864856</v>
      </c>
      <c r="V5510">
        <v>30553423.423423424</v>
      </c>
      <c r="W5510">
        <v>5936.8620689680001</v>
      </c>
      <c r="X5510">
        <v>7100.9655172459998</v>
      </c>
    </row>
    <row r="5511" spans="1:24">
      <c r="A5511" s="7" t="s">
        <v>627</v>
      </c>
      <c r="B5511" s="13" t="s">
        <v>205</v>
      </c>
      <c r="C5511">
        <v>260135178.16609955</v>
      </c>
      <c r="D5511">
        <v>270487162.50400966</v>
      </c>
      <c r="E5511">
        <v>33783.783783785002</v>
      </c>
      <c r="F5511">
        <v>28828.828828828999</v>
      </c>
      <c r="G5511">
        <v>32</v>
      </c>
      <c r="H5511">
        <v>41</v>
      </c>
      <c r="I5511">
        <v>0</v>
      </c>
      <c r="J5511">
        <v>1</v>
      </c>
      <c r="K5511">
        <v>5</v>
      </c>
      <c r="M5511">
        <v>36</v>
      </c>
      <c r="N5511">
        <v>51</v>
      </c>
      <c r="O5511">
        <v>26169009.009009007</v>
      </c>
      <c r="P5511">
        <v>14407027.027027028</v>
      </c>
      <c r="Q5511">
        <v>70</v>
      </c>
      <c r="R5511">
        <v>56</v>
      </c>
      <c r="S5511">
        <v>33307130.630630631</v>
      </c>
      <c r="T5511">
        <v>34493454.954954952</v>
      </c>
      <c r="U5511">
        <v>25578108.108108111</v>
      </c>
      <c r="V5511">
        <v>12186756.756756756</v>
      </c>
      <c r="W5511">
        <v>3204.2068965469998</v>
      </c>
      <c r="X5511">
        <v>3301.4827586189999</v>
      </c>
    </row>
    <row r="5512" spans="1:24">
      <c r="A5512" s="7" t="s">
        <v>628</v>
      </c>
      <c r="B5512" s="13" t="s">
        <v>205</v>
      </c>
      <c r="C5512">
        <v>1064591154.24427</v>
      </c>
      <c r="D5512">
        <v>1067793099.4035268</v>
      </c>
      <c r="E5512">
        <v>62638672.972972982</v>
      </c>
      <c r="F5512">
        <v>364693037.83783782</v>
      </c>
      <c r="G5512">
        <v>346</v>
      </c>
      <c r="H5512">
        <v>351</v>
      </c>
      <c r="I5512">
        <v>34</v>
      </c>
      <c r="J5512">
        <v>32</v>
      </c>
      <c r="K5512">
        <v>26</v>
      </c>
      <c r="M5512">
        <v>656</v>
      </c>
      <c r="N5512">
        <v>473</v>
      </c>
      <c r="O5512">
        <v>248078558.55855855</v>
      </c>
      <c r="P5512">
        <v>207969189.1891892</v>
      </c>
      <c r="Q5512">
        <v>518</v>
      </c>
      <c r="R5512">
        <v>714</v>
      </c>
      <c r="S5512">
        <v>228328827.92792794</v>
      </c>
      <c r="T5512">
        <v>229239218.91891894</v>
      </c>
      <c r="U5512">
        <v>239649279.27927929</v>
      </c>
      <c r="V5512">
        <v>188427881.08108109</v>
      </c>
      <c r="W5512">
        <v>19751.793103454002</v>
      </c>
      <c r="X5512">
        <v>18789.068965508999</v>
      </c>
    </row>
    <row r="5513" spans="1:24">
      <c r="A5513" s="7" t="s">
        <v>629</v>
      </c>
      <c r="B5513" s="13" t="s">
        <v>205</v>
      </c>
      <c r="C5513">
        <v>125275122.40874365</v>
      </c>
      <c r="D5513">
        <v>115104959.3908789</v>
      </c>
      <c r="E5513">
        <v>693693.69369369396</v>
      </c>
      <c r="F5513">
        <v>454954.95495495503</v>
      </c>
      <c r="G5513">
        <v>15</v>
      </c>
      <c r="H5513">
        <v>16</v>
      </c>
      <c r="I5513">
        <v>1</v>
      </c>
      <c r="J5513">
        <v>1</v>
      </c>
      <c r="K5513">
        <v>2</v>
      </c>
      <c r="M5513">
        <v>17</v>
      </c>
      <c r="N5513">
        <v>17</v>
      </c>
      <c r="O5513">
        <v>2135135.1351351351</v>
      </c>
      <c r="P5513">
        <v>2556576.5765765761</v>
      </c>
      <c r="R5513">
        <v>9</v>
      </c>
      <c r="S5513">
        <v>17823554.054054055</v>
      </c>
      <c r="T5513">
        <v>17129846.846846845</v>
      </c>
      <c r="U5513">
        <v>1596846.8468468471</v>
      </c>
      <c r="V5513">
        <v>1707837.8378378369</v>
      </c>
      <c r="W5513">
        <v>1936.9310344840001</v>
      </c>
      <c r="X5513">
        <v>1796.379310345</v>
      </c>
    </row>
    <row r="5514" spans="1:24">
      <c r="A5514" s="7" t="s">
        <v>6496</v>
      </c>
      <c r="B5514" s="13" t="s">
        <v>4407</v>
      </c>
      <c r="C5514">
        <v>183937643.45578435</v>
      </c>
      <c r="D5514">
        <v>172149056.61886543</v>
      </c>
      <c r="E5514">
        <v>32882.882882883001</v>
      </c>
      <c r="F5514">
        <v>40540.540540540002</v>
      </c>
      <c r="G5514">
        <v>46</v>
      </c>
      <c r="H5514">
        <v>24</v>
      </c>
      <c r="I5514">
        <v>6</v>
      </c>
      <c r="J5514">
        <v>2</v>
      </c>
      <c r="K5514">
        <v>1</v>
      </c>
      <c r="M5514">
        <v>50</v>
      </c>
      <c r="N5514">
        <v>25</v>
      </c>
      <c r="O5514">
        <v>23964864.864864863</v>
      </c>
      <c r="P5514">
        <v>11511081.081081081</v>
      </c>
      <c r="Q5514">
        <v>55</v>
      </c>
      <c r="R5514">
        <v>103</v>
      </c>
      <c r="S5514">
        <v>43763295.495495491</v>
      </c>
      <c r="T5514">
        <v>42112036.036036029</v>
      </c>
      <c r="U5514">
        <v>23337837.837837838</v>
      </c>
      <c r="V5514">
        <v>11654054.054054055</v>
      </c>
      <c r="W5514">
        <v>2038.5172413770001</v>
      </c>
      <c r="X5514">
        <v>1992.0344827629999</v>
      </c>
    </row>
    <row r="5515" spans="1:24">
      <c r="A5515" s="7" t="s">
        <v>6497</v>
      </c>
      <c r="B5515" s="13" t="s">
        <v>1175</v>
      </c>
      <c r="C5515">
        <v>53962872.765934885</v>
      </c>
      <c r="D5515">
        <v>37469681.628539562</v>
      </c>
      <c r="E5515">
        <v>57882.882882883998</v>
      </c>
      <c r="F5515">
        <v>43243.243243243</v>
      </c>
      <c r="I5515">
        <v>5</v>
      </c>
      <c r="J5515">
        <v>6</v>
      </c>
      <c r="M5515">
        <v>4</v>
      </c>
      <c r="N5515">
        <v>1</v>
      </c>
      <c r="O5515">
        <v>6596396.3963963967</v>
      </c>
      <c r="P5515">
        <v>6608378.3783783792</v>
      </c>
      <c r="Q5515">
        <v>141</v>
      </c>
      <c r="R5515">
        <v>106</v>
      </c>
      <c r="S5515">
        <v>7576043.2432432435</v>
      </c>
      <c r="T5515">
        <v>7863590.0900900904</v>
      </c>
      <c r="U5515">
        <v>6672072.072072072</v>
      </c>
      <c r="V5515">
        <v>9071171.1711711697</v>
      </c>
      <c r="W5515">
        <v>295.655172413</v>
      </c>
      <c r="X5515">
        <v>303.51724137899998</v>
      </c>
    </row>
    <row r="5516" spans="1:24">
      <c r="A5516" s="7" t="s">
        <v>6498</v>
      </c>
      <c r="B5516" s="13" t="s">
        <v>877</v>
      </c>
      <c r="C5516">
        <v>164058307.71455812</v>
      </c>
      <c r="D5516">
        <v>164917002.55446595</v>
      </c>
      <c r="E5516">
        <v>104468.46846847</v>
      </c>
      <c r="F5516">
        <v>51351.351351356003</v>
      </c>
      <c r="G5516">
        <v>60</v>
      </c>
      <c r="H5516">
        <v>13</v>
      </c>
      <c r="I5516">
        <v>14</v>
      </c>
      <c r="J5516">
        <v>13</v>
      </c>
      <c r="K5516">
        <v>1</v>
      </c>
      <c r="M5516">
        <v>123</v>
      </c>
      <c r="N5516">
        <v>42</v>
      </c>
      <c r="O5516">
        <v>31387081.081081081</v>
      </c>
      <c r="P5516">
        <v>33322252.252252243</v>
      </c>
      <c r="Q5516">
        <v>209</v>
      </c>
      <c r="R5516">
        <v>146</v>
      </c>
      <c r="S5516">
        <v>43184891.891891897</v>
      </c>
      <c r="T5516">
        <v>42514130.630630627</v>
      </c>
      <c r="U5516">
        <v>31207117.117117114</v>
      </c>
      <c r="V5516">
        <v>37730990.990990989</v>
      </c>
      <c r="W5516">
        <v>3689.3793103449998</v>
      </c>
      <c r="X5516">
        <v>3812.8965517279998</v>
      </c>
    </row>
    <row r="5517" spans="1:24">
      <c r="A5517" s="7" t="s">
        <v>6499</v>
      </c>
      <c r="B5517" s="13" t="s">
        <v>985</v>
      </c>
      <c r="C5517">
        <v>41346537.814667664</v>
      </c>
      <c r="D5517">
        <v>42213055.789121851</v>
      </c>
      <c r="E5517">
        <v>24324.324324325</v>
      </c>
      <c r="F5517">
        <v>14414.414414415</v>
      </c>
      <c r="G5517">
        <v>9</v>
      </c>
      <c r="H5517">
        <v>9</v>
      </c>
      <c r="I5517">
        <v>0</v>
      </c>
      <c r="J5517">
        <v>3</v>
      </c>
      <c r="M5517">
        <v>12</v>
      </c>
      <c r="N5517">
        <v>14</v>
      </c>
      <c r="O5517">
        <v>6481531.5315315323</v>
      </c>
      <c r="P5517">
        <v>9049549.5495495498</v>
      </c>
      <c r="Q5517">
        <v>5</v>
      </c>
      <c r="R5517">
        <v>43</v>
      </c>
      <c r="S5517">
        <v>3695707.207207209</v>
      </c>
      <c r="T5517">
        <v>3914608.1081081079</v>
      </c>
      <c r="U5517">
        <v>5910360.3603603616</v>
      </c>
      <c r="V5517">
        <v>6606486.4864864852</v>
      </c>
      <c r="W5517">
        <v>697.72413793300007</v>
      </c>
      <c r="X5517">
        <v>745.82758620300001</v>
      </c>
    </row>
    <row r="5518" spans="1:24">
      <c r="A5518" s="7" t="s">
        <v>6500</v>
      </c>
      <c r="B5518" s="13" t="s">
        <v>985</v>
      </c>
      <c r="C5518">
        <v>17329048.37876172</v>
      </c>
      <c r="D5518">
        <v>17960564.203759678</v>
      </c>
      <c r="G5518">
        <v>6</v>
      </c>
      <c r="H5518">
        <v>2</v>
      </c>
      <c r="I5518">
        <v>1</v>
      </c>
      <c r="J5518">
        <v>0</v>
      </c>
      <c r="M5518">
        <v>8</v>
      </c>
      <c r="N5518">
        <v>9</v>
      </c>
      <c r="O5518">
        <v>279279.279279279</v>
      </c>
      <c r="P5518">
        <v>55855.855855856003</v>
      </c>
      <c r="R5518">
        <v>4</v>
      </c>
      <c r="S5518">
        <v>2640261.2612612611</v>
      </c>
      <c r="T5518">
        <v>2043090.0900900911</v>
      </c>
      <c r="U5518">
        <v>19819.819819820001</v>
      </c>
      <c r="V5518">
        <v>54054.054054054002</v>
      </c>
      <c r="W5518">
        <v>251.482758625</v>
      </c>
      <c r="X5518">
        <v>266.00000000099999</v>
      </c>
    </row>
    <row r="5519" spans="1:24">
      <c r="A5519" s="7" t="s">
        <v>6501</v>
      </c>
      <c r="B5519" s="13" t="s">
        <v>985</v>
      </c>
      <c r="C5519">
        <v>88322606.077869281</v>
      </c>
      <c r="D5519">
        <v>85730220.813583851</v>
      </c>
      <c r="E5519">
        <v>10810.810810810999</v>
      </c>
      <c r="F5519">
        <v>18018.018018019</v>
      </c>
      <c r="G5519">
        <v>13</v>
      </c>
      <c r="H5519">
        <v>8</v>
      </c>
      <c r="I5519">
        <v>1</v>
      </c>
      <c r="J5519">
        <v>3</v>
      </c>
      <c r="M5519">
        <v>26</v>
      </c>
      <c r="N5519">
        <v>31</v>
      </c>
      <c r="O5519">
        <v>786936.93693693704</v>
      </c>
      <c r="P5519">
        <v>1124324.324324325</v>
      </c>
      <c r="Q5519">
        <v>5</v>
      </c>
      <c r="R5519">
        <v>20</v>
      </c>
      <c r="S5519">
        <v>13193166.666666666</v>
      </c>
      <c r="T5519">
        <v>13950090.090090089</v>
      </c>
      <c r="U5519">
        <v>540090.09009008994</v>
      </c>
      <c r="V5519">
        <v>1356486.4864864859</v>
      </c>
      <c r="W5519">
        <v>1060.3103448229999</v>
      </c>
      <c r="X5519">
        <v>1126.8965517259999</v>
      </c>
    </row>
    <row r="5520" spans="1:24">
      <c r="A5520" s="7" t="s">
        <v>6502</v>
      </c>
      <c r="B5520" s="13" t="s">
        <v>985</v>
      </c>
      <c r="C5520">
        <v>67403100.991445333</v>
      </c>
      <c r="D5520">
        <v>65279641.21467112</v>
      </c>
      <c r="E5520">
        <v>173423.423423423</v>
      </c>
      <c r="F5520">
        <v>327027.02702702902</v>
      </c>
      <c r="G5520">
        <v>30</v>
      </c>
      <c r="H5520">
        <v>13</v>
      </c>
      <c r="I5520">
        <v>4</v>
      </c>
      <c r="J5520">
        <v>7</v>
      </c>
      <c r="K5520">
        <v>3</v>
      </c>
      <c r="M5520">
        <v>47</v>
      </c>
      <c r="N5520">
        <v>32</v>
      </c>
      <c r="O5520">
        <v>41143559.459459461</v>
      </c>
      <c r="P5520">
        <v>67831531.531531543</v>
      </c>
      <c r="Q5520">
        <v>35</v>
      </c>
      <c r="R5520">
        <v>142</v>
      </c>
      <c r="S5520">
        <v>10078328.828828827</v>
      </c>
      <c r="T5520">
        <v>9449094.5945945941</v>
      </c>
      <c r="U5520">
        <v>45957837.837837845</v>
      </c>
      <c r="V5520">
        <v>64343063.06306307</v>
      </c>
      <c r="W5520">
        <v>1029.551724142</v>
      </c>
      <c r="X5520">
        <v>933.93103448199997</v>
      </c>
    </row>
    <row r="5521" spans="1:24">
      <c r="A5521" s="7" t="s">
        <v>6503</v>
      </c>
      <c r="B5521" s="13" t="s">
        <v>1786</v>
      </c>
      <c r="C5521">
        <v>92652382.2522735</v>
      </c>
      <c r="D5521">
        <v>101480464.60805137</v>
      </c>
      <c r="F5521">
        <v>6306.3063063070003</v>
      </c>
      <c r="G5521">
        <v>15</v>
      </c>
      <c r="H5521">
        <v>25</v>
      </c>
      <c r="I5521">
        <v>0</v>
      </c>
      <c r="J5521">
        <v>1</v>
      </c>
      <c r="M5521">
        <v>15</v>
      </c>
      <c r="N5521">
        <v>27</v>
      </c>
      <c r="O5521">
        <v>11257927.927927928</v>
      </c>
      <c r="P5521">
        <v>9121171.1711711697</v>
      </c>
      <c r="Q5521">
        <v>35</v>
      </c>
      <c r="R5521">
        <v>8</v>
      </c>
      <c r="S5521">
        <v>24335995.495495494</v>
      </c>
      <c r="T5521">
        <v>26849220.720720723</v>
      </c>
      <c r="U5521">
        <v>9341711.7117117122</v>
      </c>
      <c r="V5521">
        <v>4844504.5045045046</v>
      </c>
      <c r="W5521">
        <v>1499.6551724159999</v>
      </c>
      <c r="X5521">
        <v>1448.344827589</v>
      </c>
    </row>
    <row r="5522" spans="1:24">
      <c r="A5522" s="7" t="s">
        <v>6504</v>
      </c>
      <c r="B5522" s="13" t="s">
        <v>1334</v>
      </c>
      <c r="C5522">
        <v>447765689.35158908</v>
      </c>
      <c r="D5522">
        <v>435298312.2062782</v>
      </c>
      <c r="E5522">
        <v>19582432.432432432</v>
      </c>
      <c r="F5522">
        <v>8525225.2252252251</v>
      </c>
      <c r="G5522">
        <v>77</v>
      </c>
      <c r="H5522">
        <v>91</v>
      </c>
      <c r="I5522">
        <v>3</v>
      </c>
      <c r="J5522">
        <v>5</v>
      </c>
      <c r="K5522">
        <v>2</v>
      </c>
      <c r="M5522">
        <v>93</v>
      </c>
      <c r="N5522">
        <v>123</v>
      </c>
      <c r="O5522">
        <v>37107207.207207203</v>
      </c>
      <c r="P5522">
        <v>41288063.063063063</v>
      </c>
      <c r="Q5522">
        <v>3</v>
      </c>
      <c r="R5522">
        <v>173</v>
      </c>
      <c r="S5522">
        <v>190050216.21621621</v>
      </c>
      <c r="T5522">
        <v>189641639.63963962</v>
      </c>
      <c r="U5522">
        <v>29838378.378378376</v>
      </c>
      <c r="V5522">
        <v>38916666.666666664</v>
      </c>
      <c r="W5522">
        <v>6342.8620689669997</v>
      </c>
      <c r="X5522">
        <v>6256.2758620670002</v>
      </c>
    </row>
    <row r="5523" spans="1:24">
      <c r="A5523" s="7" t="s">
        <v>6505</v>
      </c>
      <c r="B5523" s="13" t="s">
        <v>2727</v>
      </c>
      <c r="C5523">
        <v>257351392.40920728</v>
      </c>
      <c r="D5523">
        <v>248197237.23947331</v>
      </c>
      <c r="E5523">
        <v>140322509.009009</v>
      </c>
      <c r="F5523">
        <v>167883923.42342341</v>
      </c>
      <c r="G5523">
        <v>96</v>
      </c>
      <c r="H5523">
        <v>73</v>
      </c>
      <c r="I5523">
        <v>6</v>
      </c>
      <c r="J5523">
        <v>5</v>
      </c>
      <c r="K5523">
        <v>1</v>
      </c>
      <c r="M5523">
        <v>184</v>
      </c>
      <c r="N5523">
        <v>241</v>
      </c>
      <c r="O5523">
        <v>155463070.27027029</v>
      </c>
      <c r="P5523">
        <v>92807004.504504502</v>
      </c>
      <c r="Q5523">
        <v>527</v>
      </c>
      <c r="R5523">
        <v>466</v>
      </c>
      <c r="S5523">
        <v>99715427.927927926</v>
      </c>
      <c r="T5523">
        <v>92913935.135135129</v>
      </c>
      <c r="U5523">
        <v>105478918.91891891</v>
      </c>
      <c r="V5523">
        <v>90002522.522522509</v>
      </c>
      <c r="W5523">
        <v>2951.7931034470002</v>
      </c>
      <c r="X5523">
        <v>2940.3103448270003</v>
      </c>
    </row>
    <row r="5524" spans="1:24">
      <c r="A5524" s="7" t="s">
        <v>6506</v>
      </c>
      <c r="B5524" s="13" t="s">
        <v>1334</v>
      </c>
      <c r="C5524">
        <v>102274905.4839814</v>
      </c>
      <c r="D5524">
        <v>84745877.55172205</v>
      </c>
      <c r="E5524">
        <v>337329752.25225222</v>
      </c>
      <c r="F5524">
        <v>8108.1081081089997</v>
      </c>
      <c r="G5524">
        <v>12</v>
      </c>
      <c r="H5524">
        <v>3</v>
      </c>
      <c r="I5524">
        <v>1</v>
      </c>
      <c r="J5524">
        <v>2</v>
      </c>
      <c r="K5524">
        <v>1</v>
      </c>
      <c r="M5524">
        <v>31</v>
      </c>
      <c r="N5524">
        <v>10</v>
      </c>
      <c r="O5524">
        <v>2422522.5225225221</v>
      </c>
      <c r="P5524">
        <v>2732432.4324324317</v>
      </c>
      <c r="Q5524">
        <v>7</v>
      </c>
      <c r="R5524">
        <v>24</v>
      </c>
      <c r="S5524">
        <v>36374657.657657653</v>
      </c>
      <c r="T5524">
        <v>32464612.612612613</v>
      </c>
      <c r="U5524">
        <v>1905135.1351351351</v>
      </c>
      <c r="V5524">
        <v>2374234.2342342348</v>
      </c>
      <c r="W5524">
        <v>1445.206896552</v>
      </c>
      <c r="X5524">
        <v>1330.5517241339999</v>
      </c>
    </row>
    <row r="5525" spans="1:24">
      <c r="A5525" s="7" t="s">
        <v>6507</v>
      </c>
      <c r="B5525" s="13" t="s">
        <v>1334</v>
      </c>
      <c r="C5525">
        <v>514385727.1942966</v>
      </c>
      <c r="D5525">
        <v>487273978.29829323</v>
      </c>
      <c r="E5525">
        <v>5688738.7387387408</v>
      </c>
      <c r="F5525">
        <v>606306.30630630895</v>
      </c>
      <c r="G5525">
        <v>119</v>
      </c>
      <c r="H5525">
        <v>54</v>
      </c>
      <c r="I5525">
        <v>8</v>
      </c>
      <c r="J5525">
        <v>8</v>
      </c>
      <c r="K5525">
        <v>9</v>
      </c>
      <c r="M5525">
        <v>224</v>
      </c>
      <c r="N5525">
        <v>248</v>
      </c>
      <c r="O5525">
        <v>52560360.360360362</v>
      </c>
      <c r="P5525">
        <v>61997117.117117122</v>
      </c>
      <c r="Q5525">
        <v>56</v>
      </c>
      <c r="R5525">
        <v>382</v>
      </c>
      <c r="S5525">
        <v>227852878.37837836</v>
      </c>
      <c r="T5525">
        <v>208237725.22522521</v>
      </c>
      <c r="U5525">
        <v>51910090.090090089</v>
      </c>
      <c r="V5525">
        <v>61568918.918918923</v>
      </c>
      <c r="W5525">
        <v>7037.8620689680001</v>
      </c>
      <c r="X5525">
        <v>6932.8620689700001</v>
      </c>
    </row>
    <row r="5526" spans="1:24">
      <c r="A5526" s="7" t="s">
        <v>6508</v>
      </c>
      <c r="B5526" s="13" t="s">
        <v>1059</v>
      </c>
      <c r="C5526">
        <v>3536592316.404418</v>
      </c>
      <c r="D5526">
        <v>3486721028.1028914</v>
      </c>
      <c r="E5526">
        <v>2495279772.9729729</v>
      </c>
      <c r="F5526">
        <v>2553753137.8378382</v>
      </c>
      <c r="G5526">
        <v>1288</v>
      </c>
      <c r="H5526">
        <v>1105</v>
      </c>
      <c r="I5526">
        <v>29</v>
      </c>
      <c r="J5526">
        <v>80</v>
      </c>
      <c r="K5526">
        <v>27</v>
      </c>
      <c r="M5526">
        <v>2631</v>
      </c>
      <c r="N5526">
        <v>1929</v>
      </c>
      <c r="O5526">
        <v>1251594567.5675678</v>
      </c>
      <c r="P5526">
        <v>206441891.89189187</v>
      </c>
      <c r="Q5526">
        <v>1756</v>
      </c>
      <c r="R5526">
        <v>4882</v>
      </c>
      <c r="S5526">
        <v>611398145.94594598</v>
      </c>
      <c r="T5526">
        <v>613829459.45945954</v>
      </c>
      <c r="U5526">
        <v>1130296351.3513513</v>
      </c>
      <c r="V5526">
        <v>184991621.62162164</v>
      </c>
      <c r="W5526">
        <v>73153.103448270995</v>
      </c>
      <c r="X5526">
        <v>72843.999999983993</v>
      </c>
    </row>
    <row r="5527" spans="1:24">
      <c r="A5527" s="7" t="s">
        <v>6962</v>
      </c>
      <c r="B5527" s="13" t="s">
        <v>3024</v>
      </c>
      <c r="E5527">
        <v>19510540.540540539</v>
      </c>
      <c r="F5527">
        <v>22387387.387387387</v>
      </c>
      <c r="O5527">
        <v>1144369.369369369</v>
      </c>
      <c r="P5527">
        <v>2506306.3063063058</v>
      </c>
    </row>
    <row r="5528" spans="1:24">
      <c r="A5528" s="7" t="s">
        <v>6509</v>
      </c>
      <c r="B5528" s="13" t="s">
        <v>1718</v>
      </c>
      <c r="C5528">
        <v>210337874.15508091</v>
      </c>
      <c r="D5528">
        <v>207442359.35137141</v>
      </c>
      <c r="E5528">
        <v>775968.46846847003</v>
      </c>
      <c r="F5528">
        <v>965765.76576576498</v>
      </c>
      <c r="G5528">
        <v>96</v>
      </c>
      <c r="H5528">
        <v>76</v>
      </c>
      <c r="I5528">
        <v>5</v>
      </c>
      <c r="J5528">
        <v>5</v>
      </c>
      <c r="M5528">
        <v>101</v>
      </c>
      <c r="N5528">
        <v>85</v>
      </c>
      <c r="O5528">
        <v>34984684.684684686</v>
      </c>
      <c r="P5528">
        <v>36492792.79279279</v>
      </c>
      <c r="Q5528">
        <v>286</v>
      </c>
      <c r="R5528">
        <v>205</v>
      </c>
      <c r="S5528">
        <v>77160337.83783783</v>
      </c>
      <c r="T5528">
        <v>77421624.324324325</v>
      </c>
      <c r="U5528">
        <v>20797747.747747753</v>
      </c>
      <c r="V5528">
        <v>37210270.270270273</v>
      </c>
      <c r="W5528">
        <v>2673.0689655169999</v>
      </c>
      <c r="X5528">
        <v>2757.8965517229999</v>
      </c>
    </row>
    <row r="5529" spans="1:24">
      <c r="A5529" s="7" t="s">
        <v>6510</v>
      </c>
      <c r="B5529" s="13" t="s">
        <v>4059</v>
      </c>
      <c r="C5529">
        <v>575751087.09805501</v>
      </c>
      <c r="D5529">
        <v>554108390.22508633</v>
      </c>
      <c r="E5529">
        <v>18918.918918919</v>
      </c>
      <c r="F5529">
        <v>85810.810810811003</v>
      </c>
      <c r="G5529">
        <v>41</v>
      </c>
      <c r="H5529">
        <v>38</v>
      </c>
      <c r="I5529">
        <v>5</v>
      </c>
      <c r="J5529">
        <v>7</v>
      </c>
      <c r="K5529">
        <v>2</v>
      </c>
      <c r="M5529">
        <v>159</v>
      </c>
      <c r="N5529">
        <v>122</v>
      </c>
      <c r="O5529">
        <v>18077477.477477476</v>
      </c>
      <c r="P5529">
        <v>206677927.92792791</v>
      </c>
      <c r="Q5529">
        <v>25</v>
      </c>
      <c r="R5529">
        <v>260</v>
      </c>
      <c r="S5529">
        <v>128204863.06306307</v>
      </c>
      <c r="T5529">
        <v>128348409.9099099</v>
      </c>
      <c r="U5529">
        <v>43623138.738738745</v>
      </c>
      <c r="V5529">
        <v>165709372.97297299</v>
      </c>
      <c r="W5529">
        <v>8176.931034487</v>
      </c>
      <c r="X5529">
        <v>8117.4137931060004</v>
      </c>
    </row>
    <row r="5530" spans="1:24">
      <c r="A5530" s="7" t="s">
        <v>6511</v>
      </c>
      <c r="B5530" s="13" t="s">
        <v>954</v>
      </c>
      <c r="C5530">
        <v>60739688.10100051</v>
      </c>
      <c r="D5530">
        <v>61413122.869115584</v>
      </c>
      <c r="E5530">
        <v>3189301.8018018031</v>
      </c>
      <c r="F5530">
        <v>425225.22522522497</v>
      </c>
      <c r="G5530">
        <v>18</v>
      </c>
      <c r="H5530">
        <v>22</v>
      </c>
      <c r="I5530">
        <v>5</v>
      </c>
      <c r="J5530">
        <v>3</v>
      </c>
      <c r="M5530">
        <v>343</v>
      </c>
      <c r="N5530">
        <v>38</v>
      </c>
      <c r="O5530">
        <v>24133806.30630631</v>
      </c>
      <c r="P5530">
        <v>35210180.180180185</v>
      </c>
      <c r="Q5530">
        <v>66</v>
      </c>
      <c r="R5530">
        <v>98</v>
      </c>
      <c r="S5530">
        <v>24435824.324324325</v>
      </c>
      <c r="T5530">
        <v>19194226.126126125</v>
      </c>
      <c r="U5530">
        <v>25311621.62162162</v>
      </c>
      <c r="V5530">
        <v>37945135.135135137</v>
      </c>
      <c r="W5530">
        <v>911.75862068699996</v>
      </c>
      <c r="X5530">
        <v>967.93103448199997</v>
      </c>
    </row>
    <row r="5531" spans="1:24">
      <c r="A5531" s="7" t="s">
        <v>6512</v>
      </c>
      <c r="B5531" s="13" t="s">
        <v>1087</v>
      </c>
      <c r="C5531">
        <v>451351066.24686104</v>
      </c>
      <c r="D5531">
        <v>465051325.42767221</v>
      </c>
      <c r="E5531">
        <v>754954.95495495701</v>
      </c>
      <c r="F5531">
        <v>83783.783783785999</v>
      </c>
      <c r="G5531">
        <v>198</v>
      </c>
      <c r="H5531">
        <v>260</v>
      </c>
      <c r="I5531">
        <v>6</v>
      </c>
      <c r="J5531">
        <v>9</v>
      </c>
      <c r="K5531">
        <v>2</v>
      </c>
      <c r="M5531">
        <v>261</v>
      </c>
      <c r="N5531">
        <v>434</v>
      </c>
      <c r="O5531">
        <v>107621171.17117119</v>
      </c>
      <c r="P5531">
        <v>89619819.819819823</v>
      </c>
      <c r="Q5531">
        <v>235</v>
      </c>
      <c r="R5531">
        <v>68</v>
      </c>
      <c r="S5531">
        <v>103537345.04504503</v>
      </c>
      <c r="T5531">
        <v>113535334.23423424</v>
      </c>
      <c r="U5531">
        <v>60432162.16216217</v>
      </c>
      <c r="V5531">
        <v>58150630.630630635</v>
      </c>
      <c r="W5531">
        <v>5434.6206896530002</v>
      </c>
      <c r="X5531">
        <v>5309.0689655139995</v>
      </c>
    </row>
    <row r="5532" spans="1:24">
      <c r="A5532" s="7" t="s">
        <v>6513</v>
      </c>
      <c r="B5532" s="13" t="s">
        <v>2347</v>
      </c>
      <c r="C5532">
        <v>535556014.11543119</v>
      </c>
      <c r="D5532">
        <v>563124904.79250097</v>
      </c>
      <c r="E5532">
        <v>6214189.1891891891</v>
      </c>
      <c r="F5532">
        <v>1075225.22522523</v>
      </c>
      <c r="G5532">
        <v>244</v>
      </c>
      <c r="H5532">
        <v>256</v>
      </c>
      <c r="I5532">
        <v>24</v>
      </c>
      <c r="J5532">
        <v>21</v>
      </c>
      <c r="M5532">
        <v>1514</v>
      </c>
      <c r="N5532">
        <v>347</v>
      </c>
      <c r="O5532">
        <v>64524414.414414406</v>
      </c>
      <c r="P5532">
        <v>71050000</v>
      </c>
      <c r="Q5532">
        <v>181</v>
      </c>
      <c r="R5532">
        <v>448</v>
      </c>
      <c r="S5532">
        <v>176747727.92792791</v>
      </c>
      <c r="T5532">
        <v>173246540.54054052</v>
      </c>
      <c r="U5532">
        <v>60611531.531531528</v>
      </c>
      <c r="V5532">
        <v>69936846.846846849</v>
      </c>
      <c r="W5532">
        <v>21500.206896549</v>
      </c>
      <c r="X5532">
        <v>21820.965517246001</v>
      </c>
    </row>
    <row r="5533" spans="1:24">
      <c r="A5533" s="7" t="s">
        <v>6514</v>
      </c>
      <c r="B5533" s="13" t="s">
        <v>942</v>
      </c>
      <c r="C5533">
        <v>233182061.7857545</v>
      </c>
      <c r="D5533">
        <v>214278753.07184458</v>
      </c>
      <c r="E5533">
        <v>111900085.58558559</v>
      </c>
      <c r="F5533">
        <v>2348468.4684684733</v>
      </c>
      <c r="G5533">
        <v>983</v>
      </c>
      <c r="H5533">
        <v>61</v>
      </c>
      <c r="I5533">
        <v>15</v>
      </c>
      <c r="J5533">
        <v>11</v>
      </c>
      <c r="K5533">
        <v>3</v>
      </c>
      <c r="M5533">
        <v>1084</v>
      </c>
      <c r="N5533">
        <v>120</v>
      </c>
      <c r="O5533">
        <v>16675000</v>
      </c>
      <c r="P5533">
        <v>78284234.234234229</v>
      </c>
      <c r="Q5533">
        <v>218</v>
      </c>
      <c r="R5533">
        <v>111</v>
      </c>
      <c r="S5533">
        <v>57216783.783783793</v>
      </c>
      <c r="T5533">
        <v>35967763.063063063</v>
      </c>
      <c r="U5533">
        <v>13615495.495495494</v>
      </c>
      <c r="V5533">
        <v>76569639.639639646</v>
      </c>
      <c r="W5533">
        <v>3519.413793098</v>
      </c>
      <c r="X5533">
        <v>3336.1379310390003</v>
      </c>
    </row>
    <row r="5534" spans="1:24">
      <c r="A5534" s="7" t="s">
        <v>6515</v>
      </c>
      <c r="B5534" s="13" t="s">
        <v>877</v>
      </c>
      <c r="C5534">
        <v>106159951.55144635</v>
      </c>
      <c r="D5534">
        <v>103939769.00957406</v>
      </c>
      <c r="E5534">
        <v>63513.513513518003</v>
      </c>
      <c r="F5534">
        <v>4504.5045045050001</v>
      </c>
      <c r="G5534">
        <v>13</v>
      </c>
      <c r="H5534">
        <v>11</v>
      </c>
      <c r="I5534">
        <v>8</v>
      </c>
      <c r="J5534">
        <v>3</v>
      </c>
      <c r="M5534">
        <v>77</v>
      </c>
      <c r="N5534">
        <v>63</v>
      </c>
      <c r="O5534">
        <v>31986656.756756753</v>
      </c>
      <c r="P5534">
        <v>29586486.486486487</v>
      </c>
      <c r="Q5534">
        <v>64</v>
      </c>
      <c r="R5534">
        <v>62</v>
      </c>
      <c r="S5534">
        <v>34933518.018018015</v>
      </c>
      <c r="T5534">
        <v>36904576.576576576</v>
      </c>
      <c r="U5534">
        <v>31303873.873873875</v>
      </c>
      <c r="V5534">
        <v>27475765.765765764</v>
      </c>
      <c r="W5534">
        <v>2640.8275862089999</v>
      </c>
      <c r="X5534">
        <v>2656.7241379299999</v>
      </c>
    </row>
    <row r="5535" spans="1:24">
      <c r="A5535" s="7" t="s">
        <v>6516</v>
      </c>
      <c r="B5535" s="13" t="s">
        <v>840</v>
      </c>
      <c r="C5535">
        <v>518941450.1252476</v>
      </c>
      <c r="D5535">
        <v>483816990.27879697</v>
      </c>
      <c r="E5535">
        <v>1584279.2792792851</v>
      </c>
      <c r="F5535">
        <v>319819.819819825</v>
      </c>
      <c r="G5535">
        <v>18</v>
      </c>
      <c r="H5535">
        <v>20</v>
      </c>
      <c r="I5535">
        <v>13</v>
      </c>
      <c r="J5535">
        <v>20</v>
      </c>
      <c r="K5535">
        <v>2</v>
      </c>
      <c r="M5535">
        <v>316</v>
      </c>
      <c r="N5535">
        <v>108</v>
      </c>
      <c r="O5535">
        <v>52050000</v>
      </c>
      <c r="P5535">
        <v>100421396.3963964</v>
      </c>
      <c r="Q5535">
        <v>232</v>
      </c>
      <c r="R5535">
        <v>369</v>
      </c>
      <c r="S5535">
        <v>156877218.91891894</v>
      </c>
      <c r="T5535">
        <v>152800624.32432431</v>
      </c>
      <c r="U5535">
        <v>64996306.306306303</v>
      </c>
      <c r="V5535">
        <v>84892252.252252251</v>
      </c>
      <c r="W5535">
        <v>6646.7586206850001</v>
      </c>
      <c r="X5535">
        <v>6790.3448275909996</v>
      </c>
    </row>
    <row r="5536" spans="1:24">
      <c r="A5536" s="7" t="s">
        <v>6517</v>
      </c>
      <c r="B5536" s="13" t="s">
        <v>1705</v>
      </c>
      <c r="C5536">
        <v>212336424.15787661</v>
      </c>
      <c r="D5536">
        <v>211329891.6566292</v>
      </c>
      <c r="E5536">
        <v>773121.62162162305</v>
      </c>
      <c r="F5536">
        <v>663288.28828829096</v>
      </c>
      <c r="G5536">
        <v>26</v>
      </c>
      <c r="H5536">
        <v>37</v>
      </c>
      <c r="I5536">
        <v>10</v>
      </c>
      <c r="J5536">
        <v>11</v>
      </c>
      <c r="M5536">
        <v>86</v>
      </c>
      <c r="N5536">
        <v>96</v>
      </c>
      <c r="O5536">
        <v>36949186.486486487</v>
      </c>
      <c r="P5536">
        <v>72546216.216216207</v>
      </c>
      <c r="Q5536">
        <v>56</v>
      </c>
      <c r="R5536">
        <v>303</v>
      </c>
      <c r="S5536">
        <v>58478356.756756753</v>
      </c>
      <c r="T5536">
        <v>58644250.45045045</v>
      </c>
      <c r="U5536">
        <v>43679909.909909911</v>
      </c>
      <c r="V5536">
        <v>72593153.153153166</v>
      </c>
      <c r="W5536">
        <v>4740.3793103389999</v>
      </c>
      <c r="X5536">
        <v>4863.0689655259994</v>
      </c>
    </row>
    <row r="5537" spans="1:24">
      <c r="A5537" s="7" t="s">
        <v>6518</v>
      </c>
      <c r="B5537" s="13" t="s">
        <v>951</v>
      </c>
      <c r="C5537">
        <v>128572963.87486994</v>
      </c>
      <c r="D5537">
        <v>132877291.86603776</v>
      </c>
      <c r="E5537">
        <v>554729.72972973005</v>
      </c>
      <c r="F5537">
        <v>281081.08108108101</v>
      </c>
      <c r="G5537">
        <v>20</v>
      </c>
      <c r="H5537">
        <v>28</v>
      </c>
      <c r="I5537">
        <v>2</v>
      </c>
      <c r="J5537">
        <v>1</v>
      </c>
      <c r="K5537">
        <v>1</v>
      </c>
      <c r="M5537">
        <v>86</v>
      </c>
      <c r="N5537">
        <v>57</v>
      </c>
      <c r="O5537">
        <v>4800900.9009009004</v>
      </c>
      <c r="P5537">
        <v>10708648.648648649</v>
      </c>
      <c r="Q5537">
        <v>10</v>
      </c>
      <c r="R5537">
        <v>19</v>
      </c>
      <c r="S5537">
        <v>44325894.594594598</v>
      </c>
      <c r="T5537">
        <v>44849918.918918923</v>
      </c>
      <c r="U5537">
        <v>4273243.2432432445</v>
      </c>
      <c r="V5537">
        <v>10784954.954954956</v>
      </c>
      <c r="W5537">
        <v>2281.241379309</v>
      </c>
      <c r="X5537">
        <v>2237.6206896559997</v>
      </c>
    </row>
    <row r="5538" spans="1:24">
      <c r="A5538" s="7" t="s">
        <v>6519</v>
      </c>
      <c r="B5538" s="13" t="s">
        <v>3564</v>
      </c>
      <c r="C5538">
        <v>31039949.372405697</v>
      </c>
      <c r="D5538">
        <v>33997408.470282286</v>
      </c>
      <c r="H5538">
        <v>1</v>
      </c>
      <c r="J5538">
        <v>0</v>
      </c>
      <c r="M5538">
        <v>2</v>
      </c>
      <c r="N5538">
        <v>15</v>
      </c>
      <c r="O5538">
        <v>1352252.2522522521</v>
      </c>
      <c r="P5538">
        <v>1041441.441441442</v>
      </c>
      <c r="S5538">
        <v>5086549.5495495517</v>
      </c>
      <c r="T5538">
        <v>5881657.6576576568</v>
      </c>
      <c r="U5538">
        <v>1614414.414414414</v>
      </c>
      <c r="V5538">
        <v>1181531.5315315321</v>
      </c>
      <c r="W5538">
        <v>440.44827585899998</v>
      </c>
      <c r="X5538">
        <v>446.17241379300003</v>
      </c>
    </row>
    <row r="5539" spans="1:24">
      <c r="A5539" s="7" t="s">
        <v>6520</v>
      </c>
      <c r="B5539" s="13" t="s">
        <v>3383</v>
      </c>
      <c r="C5539">
        <v>139824417.71400583</v>
      </c>
      <c r="D5539">
        <v>131906062.65597877</v>
      </c>
      <c r="E5539">
        <v>4188288.2882882878</v>
      </c>
      <c r="F5539">
        <v>1319819.819819821</v>
      </c>
      <c r="G5539">
        <v>51</v>
      </c>
      <c r="H5539">
        <v>82</v>
      </c>
      <c r="I5539">
        <v>3</v>
      </c>
      <c r="J5539">
        <v>7</v>
      </c>
      <c r="M5539">
        <v>85</v>
      </c>
      <c r="N5539">
        <v>117</v>
      </c>
      <c r="O5539">
        <v>34333603.603603601</v>
      </c>
      <c r="P5539">
        <v>38667342.342342339</v>
      </c>
      <c r="Q5539">
        <v>264</v>
      </c>
      <c r="R5539">
        <v>251</v>
      </c>
      <c r="S5539">
        <v>56107112.612612613</v>
      </c>
      <c r="T5539">
        <v>54102297.297297299</v>
      </c>
      <c r="U5539">
        <v>32980630.630630627</v>
      </c>
      <c r="V5539">
        <v>38735315.315315314</v>
      </c>
      <c r="W5539">
        <v>1755.517241384</v>
      </c>
      <c r="X5539">
        <v>1734.2413793109999</v>
      </c>
    </row>
    <row r="5540" spans="1:24">
      <c r="A5540" s="7" t="s">
        <v>6521</v>
      </c>
      <c r="B5540" s="13" t="s">
        <v>784</v>
      </c>
      <c r="C5540">
        <v>94688969.028417766</v>
      </c>
      <c r="D5540">
        <v>99144577.550673321</v>
      </c>
      <c r="E5540">
        <v>2982162.1621621628</v>
      </c>
      <c r="F5540">
        <v>227567.567567569</v>
      </c>
      <c r="G5540">
        <v>43</v>
      </c>
      <c r="H5540">
        <v>40</v>
      </c>
      <c r="I5540">
        <v>8</v>
      </c>
      <c r="J5540">
        <v>13</v>
      </c>
      <c r="M5540">
        <v>65</v>
      </c>
      <c r="N5540">
        <v>59</v>
      </c>
      <c r="O5540">
        <v>30759909.909909908</v>
      </c>
      <c r="P5540">
        <v>29351171.17117117</v>
      </c>
      <c r="Q5540">
        <v>93</v>
      </c>
      <c r="R5540">
        <v>192</v>
      </c>
      <c r="S5540">
        <v>21907685.585585587</v>
      </c>
      <c r="T5540">
        <v>23819625.225225225</v>
      </c>
      <c r="U5540">
        <v>32156126.126126125</v>
      </c>
      <c r="V5540">
        <v>28493153.153153151</v>
      </c>
      <c r="W5540">
        <v>1977.9655172379998</v>
      </c>
      <c r="X5540">
        <v>2078.6896551700002</v>
      </c>
    </row>
    <row r="5541" spans="1:24">
      <c r="A5541" s="7" t="s">
        <v>6522</v>
      </c>
      <c r="B5541" s="13" t="s">
        <v>3716</v>
      </c>
      <c r="C5541">
        <v>214543297.49930602</v>
      </c>
      <c r="D5541">
        <v>227154857.57639492</v>
      </c>
      <c r="E5541">
        <v>95556149.54954955</v>
      </c>
      <c r="F5541">
        <v>35488967.567567572</v>
      </c>
      <c r="G5541">
        <v>29</v>
      </c>
      <c r="H5541">
        <v>29</v>
      </c>
      <c r="I5541">
        <v>10</v>
      </c>
      <c r="J5541">
        <v>8</v>
      </c>
      <c r="M5541">
        <v>532</v>
      </c>
      <c r="N5541">
        <v>99</v>
      </c>
      <c r="O5541">
        <v>63679748.648648657</v>
      </c>
      <c r="P5541">
        <v>121670090.0900901</v>
      </c>
      <c r="Q5541">
        <v>80</v>
      </c>
      <c r="R5541">
        <v>357</v>
      </c>
      <c r="S5541">
        <v>62331481.981981978</v>
      </c>
      <c r="T5541">
        <v>61179247.747747749</v>
      </c>
      <c r="U5541">
        <v>31759549.54954955</v>
      </c>
      <c r="V5541">
        <v>73494504.504504502</v>
      </c>
      <c r="W5541">
        <v>3251.4482758580002</v>
      </c>
      <c r="X5541">
        <v>3317.0689655169999</v>
      </c>
    </row>
    <row r="5542" spans="1:24">
      <c r="A5542" s="7" t="s">
        <v>6523</v>
      </c>
      <c r="B5542" s="13" t="s">
        <v>729</v>
      </c>
      <c r="C5542">
        <v>183256160.66131115</v>
      </c>
      <c r="D5542">
        <v>181302903.96804804</v>
      </c>
      <c r="E5542">
        <v>2215180.1801801808</v>
      </c>
      <c r="F5542">
        <v>372952252.25225222</v>
      </c>
      <c r="G5542">
        <v>38</v>
      </c>
      <c r="H5542">
        <v>27</v>
      </c>
      <c r="I5542">
        <v>6</v>
      </c>
      <c r="J5542">
        <v>8</v>
      </c>
      <c r="M5542">
        <v>81</v>
      </c>
      <c r="N5542">
        <v>64</v>
      </c>
      <c r="O5542">
        <v>63224864.864864871</v>
      </c>
      <c r="P5542">
        <v>69682747.747747749</v>
      </c>
      <c r="Q5542">
        <v>10</v>
      </c>
      <c r="R5542">
        <v>176</v>
      </c>
      <c r="S5542">
        <v>86801324.324324325</v>
      </c>
      <c r="T5542">
        <v>89635860.360360354</v>
      </c>
      <c r="U5542">
        <v>28665045.045045048</v>
      </c>
      <c r="V5542">
        <v>76381531.531531543</v>
      </c>
      <c r="W5542">
        <v>2966.8620689609997</v>
      </c>
      <c r="X5542">
        <v>3021.8620689740001</v>
      </c>
    </row>
    <row r="5543" spans="1:24">
      <c r="A5543" s="7" t="s">
        <v>6524</v>
      </c>
      <c r="B5543" s="13" t="s">
        <v>4870</v>
      </c>
      <c r="C5543">
        <v>447154246.5959565</v>
      </c>
      <c r="D5543">
        <v>418178987.32342762</v>
      </c>
      <c r="E5543">
        <v>122290676.57657658</v>
      </c>
      <c r="F5543">
        <v>292792.79279279499</v>
      </c>
      <c r="G5543">
        <v>469</v>
      </c>
      <c r="H5543">
        <v>154</v>
      </c>
      <c r="I5543">
        <v>8</v>
      </c>
      <c r="J5543">
        <v>7</v>
      </c>
      <c r="K5543">
        <v>1</v>
      </c>
      <c r="M5543">
        <v>643</v>
      </c>
      <c r="N5543">
        <v>214</v>
      </c>
      <c r="O5543">
        <v>106890902.7027027</v>
      </c>
      <c r="P5543">
        <v>111910765.76576577</v>
      </c>
      <c r="Q5543">
        <v>345</v>
      </c>
      <c r="R5543">
        <v>297</v>
      </c>
      <c r="S5543">
        <v>142945401.8018018</v>
      </c>
      <c r="T5543">
        <v>130133211.7117117</v>
      </c>
      <c r="U5543">
        <v>100294954.95495495</v>
      </c>
      <c r="V5543">
        <v>110920405.4054054</v>
      </c>
      <c r="W5543">
        <v>6231.1379310379998</v>
      </c>
      <c r="X5543">
        <v>5942.172413798</v>
      </c>
    </row>
    <row r="5544" spans="1:24">
      <c r="A5544" s="7" t="s">
        <v>6525</v>
      </c>
      <c r="B5544" s="13" t="s">
        <v>910</v>
      </c>
      <c r="C5544">
        <v>1016927162.2001414</v>
      </c>
      <c r="D5544">
        <v>1052817083.8729546</v>
      </c>
      <c r="E5544">
        <v>147990090.09009007</v>
      </c>
      <c r="F5544">
        <v>582657.65765766497</v>
      </c>
      <c r="G5544">
        <v>912</v>
      </c>
      <c r="H5544">
        <v>154</v>
      </c>
      <c r="I5544">
        <v>32</v>
      </c>
      <c r="J5544">
        <v>38</v>
      </c>
      <c r="K5544">
        <v>5</v>
      </c>
      <c r="M5544">
        <v>2331</v>
      </c>
      <c r="N5544">
        <v>717</v>
      </c>
      <c r="O5544">
        <v>1573340540.5405405</v>
      </c>
      <c r="P5544">
        <v>65781531.531531528</v>
      </c>
      <c r="Q5544">
        <v>1216</v>
      </c>
      <c r="R5544">
        <v>1032</v>
      </c>
      <c r="S5544">
        <v>291086441.44144148</v>
      </c>
      <c r="T5544">
        <v>251805977.47747746</v>
      </c>
      <c r="U5544">
        <v>1566398108.1081083</v>
      </c>
      <c r="V5544">
        <v>58311034.234234244</v>
      </c>
      <c r="W5544">
        <v>20696.827586205</v>
      </c>
      <c r="X5544">
        <v>20577.241379302999</v>
      </c>
    </row>
    <row r="5545" spans="1:24">
      <c r="A5545" s="7" t="s">
        <v>6526</v>
      </c>
      <c r="B5545" s="13" t="s">
        <v>3216</v>
      </c>
      <c r="C5545">
        <v>420963070.08841515</v>
      </c>
      <c r="D5545">
        <v>366305128.69700706</v>
      </c>
      <c r="E5545">
        <v>12199549.54954955</v>
      </c>
      <c r="F5545">
        <v>9621621.6216216236</v>
      </c>
      <c r="G5545">
        <v>208</v>
      </c>
      <c r="H5545">
        <v>52</v>
      </c>
      <c r="I5545">
        <v>9</v>
      </c>
      <c r="J5545">
        <v>7</v>
      </c>
      <c r="M5545">
        <v>227</v>
      </c>
      <c r="N5545">
        <v>72</v>
      </c>
      <c r="O5545">
        <v>104092342.34234235</v>
      </c>
      <c r="P5545">
        <v>135027927.92792791</v>
      </c>
      <c r="Q5545">
        <v>323</v>
      </c>
      <c r="R5545">
        <v>498</v>
      </c>
      <c r="S5545">
        <v>132351997.2972973</v>
      </c>
      <c r="T5545">
        <v>125269175.67567568</v>
      </c>
      <c r="U5545">
        <v>55245672.072072074</v>
      </c>
      <c r="V5545">
        <v>59846839.639639631</v>
      </c>
      <c r="W5545">
        <v>5924.7586206920005</v>
      </c>
      <c r="X5545">
        <v>5652.3448275869996</v>
      </c>
    </row>
    <row r="5546" spans="1:24">
      <c r="A5546" s="7" t="s">
        <v>6527</v>
      </c>
      <c r="B5546" s="13" t="s">
        <v>3216</v>
      </c>
      <c r="C5546">
        <v>76037587.363076478</v>
      </c>
      <c r="D5546">
        <v>68489303.800805762</v>
      </c>
      <c r="E5546">
        <v>1703603.6036036049</v>
      </c>
      <c r="F5546">
        <v>7207.207207208</v>
      </c>
      <c r="G5546">
        <v>1</v>
      </c>
      <c r="H5546">
        <v>4</v>
      </c>
      <c r="I5546">
        <v>0</v>
      </c>
      <c r="J5546">
        <v>3</v>
      </c>
      <c r="M5546">
        <v>1</v>
      </c>
      <c r="N5546">
        <v>21</v>
      </c>
      <c r="O5546">
        <v>11118018.018018017</v>
      </c>
      <c r="P5546">
        <v>9381081.0810810812</v>
      </c>
      <c r="Q5546">
        <v>135</v>
      </c>
      <c r="R5546">
        <v>67</v>
      </c>
      <c r="S5546">
        <v>21108645.045045044</v>
      </c>
      <c r="T5546">
        <v>21456554.054054055</v>
      </c>
      <c r="U5546">
        <v>9461935.1351351347</v>
      </c>
      <c r="V5546">
        <v>10649322.52252252</v>
      </c>
      <c r="W5546">
        <v>1547.6551724139999</v>
      </c>
      <c r="X5546">
        <v>1560.517241384</v>
      </c>
    </row>
    <row r="5547" spans="1:24">
      <c r="A5547" s="7" t="s">
        <v>6528</v>
      </c>
      <c r="B5547" s="13" t="s">
        <v>1454</v>
      </c>
      <c r="E5547">
        <v>945945.94594594603</v>
      </c>
      <c r="F5547">
        <v>270270.27027027</v>
      </c>
      <c r="I5547">
        <v>0</v>
      </c>
      <c r="J5547">
        <v>0</v>
      </c>
      <c r="O5547">
        <v>1801801.8018018021</v>
      </c>
      <c r="P5547">
        <v>1436936.9369369359</v>
      </c>
      <c r="R5547">
        <v>6</v>
      </c>
      <c r="U5547">
        <v>1839729.7297297302</v>
      </c>
      <c r="V5547">
        <v>662972.97297297302</v>
      </c>
    </row>
    <row r="5548" spans="1:24">
      <c r="A5548" s="7" t="s">
        <v>6529</v>
      </c>
      <c r="B5548" s="13" t="s">
        <v>701</v>
      </c>
      <c r="C5548">
        <v>192327311.54971471</v>
      </c>
      <c r="D5548">
        <v>189186354.14595485</v>
      </c>
      <c r="E5548">
        <v>59551983.783783786</v>
      </c>
      <c r="F5548">
        <v>1667342.3423423469</v>
      </c>
      <c r="G5548">
        <v>112</v>
      </c>
      <c r="H5548">
        <v>96</v>
      </c>
      <c r="I5548">
        <v>14</v>
      </c>
      <c r="J5548">
        <v>13</v>
      </c>
      <c r="M5548">
        <v>271</v>
      </c>
      <c r="N5548">
        <v>124</v>
      </c>
      <c r="O5548">
        <v>88928661.261261255</v>
      </c>
      <c r="P5548">
        <v>30795495.495495498</v>
      </c>
      <c r="Q5548">
        <v>191</v>
      </c>
      <c r="R5548">
        <v>153</v>
      </c>
      <c r="S5548">
        <v>47530716.216216221</v>
      </c>
      <c r="T5548">
        <v>42263283.783783779</v>
      </c>
      <c r="U5548">
        <v>31079279.27927928</v>
      </c>
      <c r="V5548">
        <v>28303873.873873875</v>
      </c>
      <c r="W5548">
        <v>3054.1379310299999</v>
      </c>
      <c r="X5548">
        <v>2962.4482758610002</v>
      </c>
    </row>
    <row r="5549" spans="1:24">
      <c r="A5549" s="7" t="s">
        <v>6530</v>
      </c>
      <c r="B5549" s="13" t="s">
        <v>1556</v>
      </c>
      <c r="C5549">
        <v>134525961.49795765</v>
      </c>
      <c r="D5549">
        <v>150273897.29829064</v>
      </c>
      <c r="E5549">
        <v>2012612.6126126139</v>
      </c>
      <c r="F5549">
        <v>682882.88288288401</v>
      </c>
      <c r="G5549">
        <v>11</v>
      </c>
      <c r="H5549">
        <v>9</v>
      </c>
      <c r="I5549">
        <v>3</v>
      </c>
      <c r="J5549">
        <v>2</v>
      </c>
      <c r="M5549">
        <v>78</v>
      </c>
      <c r="N5549">
        <v>44</v>
      </c>
      <c r="O5549">
        <v>3180180.1801801799</v>
      </c>
      <c r="P5549">
        <v>3405855.8558558552</v>
      </c>
      <c r="Q5549">
        <v>8</v>
      </c>
      <c r="R5549">
        <v>8</v>
      </c>
      <c r="S5549">
        <v>48830995.495495498</v>
      </c>
      <c r="T5549">
        <v>54559846.846846841</v>
      </c>
      <c r="U5549">
        <v>2185405.405405405</v>
      </c>
      <c r="V5549">
        <v>2320720.7207207209</v>
      </c>
      <c r="W5549">
        <v>9617.7586206859996</v>
      </c>
      <c r="X5549">
        <v>11580.034482760999</v>
      </c>
    </row>
    <row r="5550" spans="1:24">
      <c r="A5550" s="7" t="s">
        <v>6531</v>
      </c>
      <c r="B5550" s="13" t="s">
        <v>1386</v>
      </c>
      <c r="C5550">
        <v>81203699.54680106</v>
      </c>
      <c r="D5550">
        <v>77785828.190724418</v>
      </c>
      <c r="E5550">
        <v>2639211.7117117122</v>
      </c>
      <c r="F5550">
        <v>1095405.4054054059</v>
      </c>
      <c r="G5550">
        <v>21</v>
      </c>
      <c r="H5550">
        <v>40</v>
      </c>
      <c r="I5550">
        <v>3</v>
      </c>
      <c r="J5550">
        <v>2</v>
      </c>
      <c r="M5550">
        <v>48</v>
      </c>
      <c r="N5550">
        <v>73</v>
      </c>
      <c r="O5550">
        <v>21245945.945945948</v>
      </c>
      <c r="P5550">
        <v>19544954.954954956</v>
      </c>
      <c r="Q5550">
        <v>27</v>
      </c>
      <c r="R5550">
        <v>152</v>
      </c>
      <c r="S5550">
        <v>53108743.243243247</v>
      </c>
      <c r="T5550">
        <v>50126441.441441439</v>
      </c>
      <c r="U5550">
        <v>20370270.270270273</v>
      </c>
      <c r="V5550">
        <v>21019189.189189188</v>
      </c>
      <c r="W5550">
        <v>1369.4827586219999</v>
      </c>
      <c r="X5550">
        <v>1384.6896551730001</v>
      </c>
    </row>
    <row r="5551" spans="1:24">
      <c r="A5551" s="7" t="s">
        <v>6532</v>
      </c>
      <c r="B5551" s="13" t="s">
        <v>1409</v>
      </c>
      <c r="C5551">
        <v>278943475.93515652</v>
      </c>
      <c r="D5551">
        <v>264900835.51784062</v>
      </c>
      <c r="E5551">
        <v>5706756.7567567565</v>
      </c>
      <c r="F5551">
        <v>2921621.6216216218</v>
      </c>
      <c r="G5551">
        <v>211</v>
      </c>
      <c r="H5551">
        <v>95</v>
      </c>
      <c r="I5551">
        <v>5</v>
      </c>
      <c r="J5551">
        <v>8</v>
      </c>
      <c r="K5551">
        <v>1</v>
      </c>
      <c r="M5551">
        <v>321</v>
      </c>
      <c r="N5551">
        <v>278</v>
      </c>
      <c r="O5551">
        <v>44984234.234234244</v>
      </c>
      <c r="P5551">
        <v>49618468.468468472</v>
      </c>
      <c r="Q5551">
        <v>40</v>
      </c>
      <c r="R5551">
        <v>158</v>
      </c>
      <c r="S5551">
        <v>102262815.31531531</v>
      </c>
      <c r="T5551">
        <v>94465436.936936945</v>
      </c>
      <c r="U5551">
        <v>47291261.261261262</v>
      </c>
      <c r="V5551">
        <v>48937927.927927926</v>
      </c>
      <c r="W5551">
        <v>4501.6206896499998</v>
      </c>
      <c r="X5551">
        <v>4227.482758614</v>
      </c>
    </row>
    <row r="5552" spans="1:24">
      <c r="A5552" s="7" t="s">
        <v>6533</v>
      </c>
      <c r="B5552" s="13" t="s">
        <v>1429</v>
      </c>
      <c r="C5552">
        <v>965779774.03044271</v>
      </c>
      <c r="D5552">
        <v>1003578188.3407496</v>
      </c>
      <c r="E5552">
        <v>300225790.0900901</v>
      </c>
      <c r="F5552">
        <v>9721520.7207207214</v>
      </c>
      <c r="G5552">
        <v>416</v>
      </c>
      <c r="H5552">
        <v>474</v>
      </c>
      <c r="I5552">
        <v>27</v>
      </c>
      <c r="J5552">
        <v>30</v>
      </c>
      <c r="K5552">
        <v>2</v>
      </c>
      <c r="M5552">
        <v>471</v>
      </c>
      <c r="N5552">
        <v>558</v>
      </c>
      <c r="O5552">
        <v>214293837.83783785</v>
      </c>
      <c r="P5552">
        <v>252569842.34234235</v>
      </c>
      <c r="Q5552">
        <v>321</v>
      </c>
      <c r="R5552">
        <v>746</v>
      </c>
      <c r="S5552">
        <v>364354803.6036036</v>
      </c>
      <c r="T5552">
        <v>399817225.22522521</v>
      </c>
      <c r="U5552">
        <v>115345706.30630632</v>
      </c>
      <c r="V5552">
        <v>152584762.16216215</v>
      </c>
      <c r="W5552">
        <v>25597.655172403</v>
      </c>
      <c r="X5552">
        <v>25985.896551722999</v>
      </c>
    </row>
    <row r="5553" spans="1:24">
      <c r="A5553" s="7" t="s">
        <v>6534</v>
      </c>
      <c r="B5553" s="13" t="s">
        <v>2112</v>
      </c>
      <c r="C5553">
        <v>1103549893.3570566</v>
      </c>
      <c r="D5553">
        <v>1094192027.1898565</v>
      </c>
      <c r="E5553">
        <v>2073783.7837837839</v>
      </c>
      <c r="F5553">
        <v>1819378.3783783789</v>
      </c>
      <c r="G5553">
        <v>802</v>
      </c>
      <c r="H5553">
        <v>492</v>
      </c>
      <c r="I5553">
        <v>21</v>
      </c>
      <c r="J5553">
        <v>20</v>
      </c>
      <c r="K5553">
        <v>1</v>
      </c>
      <c r="M5553">
        <v>1789</v>
      </c>
      <c r="N5553">
        <v>821</v>
      </c>
      <c r="O5553">
        <v>96325405.405405402</v>
      </c>
      <c r="P5553">
        <v>183042800.9009009</v>
      </c>
      <c r="Q5553">
        <v>482</v>
      </c>
      <c r="R5553">
        <v>1085</v>
      </c>
      <c r="S5553">
        <v>383856426.12612617</v>
      </c>
      <c r="T5553">
        <v>378261542.34234238</v>
      </c>
      <c r="U5553">
        <v>105026216.21621621</v>
      </c>
      <c r="V5553">
        <v>181030225.22522521</v>
      </c>
      <c r="W5553">
        <v>24020.999999999</v>
      </c>
      <c r="X5553">
        <v>23927.793103448999</v>
      </c>
    </row>
    <row r="5554" spans="1:24">
      <c r="A5554" s="7" t="s">
        <v>6535</v>
      </c>
      <c r="B5554" s="13" t="s">
        <v>6277</v>
      </c>
      <c r="C5554">
        <v>464303354.55684197</v>
      </c>
      <c r="D5554">
        <v>470633880.88246369</v>
      </c>
      <c r="E5554">
        <v>247356235.13513514</v>
      </c>
      <c r="F5554">
        <v>146516783.78378376</v>
      </c>
      <c r="G5554">
        <v>241</v>
      </c>
      <c r="H5554">
        <v>237</v>
      </c>
      <c r="I5554">
        <v>20</v>
      </c>
      <c r="J5554">
        <v>6</v>
      </c>
      <c r="K5554">
        <v>2</v>
      </c>
      <c r="M5554">
        <v>350</v>
      </c>
      <c r="N5554">
        <v>322</v>
      </c>
      <c r="O5554">
        <v>256370308.1081081</v>
      </c>
      <c r="P5554">
        <v>145477432.43243244</v>
      </c>
      <c r="Q5554">
        <v>38</v>
      </c>
      <c r="R5554">
        <v>115</v>
      </c>
      <c r="S5554">
        <v>109139842.34234233</v>
      </c>
      <c r="T5554">
        <v>110759612.61261261</v>
      </c>
      <c r="U5554">
        <v>216587027.02702704</v>
      </c>
      <c r="V5554">
        <v>124603423.42342341</v>
      </c>
      <c r="W5554">
        <v>13885.413793106</v>
      </c>
      <c r="X5554">
        <v>14075.517241382</v>
      </c>
    </row>
    <row r="5555" spans="1:24">
      <c r="A5555" s="7" t="s">
        <v>6536</v>
      </c>
      <c r="B5555" s="13" t="s">
        <v>1452</v>
      </c>
      <c r="C5555">
        <v>339055986.57921118</v>
      </c>
      <c r="D5555">
        <v>327821355.86790371</v>
      </c>
      <c r="E5555">
        <v>70456809.909909919</v>
      </c>
      <c r="F5555">
        <v>43804536.036036037</v>
      </c>
      <c r="G5555">
        <v>135</v>
      </c>
      <c r="H5555">
        <v>108</v>
      </c>
      <c r="I5555">
        <v>9</v>
      </c>
      <c r="J5555">
        <v>11</v>
      </c>
      <c r="M5555">
        <v>164</v>
      </c>
      <c r="N5555">
        <v>155</v>
      </c>
      <c r="O5555">
        <v>35300810.810810812</v>
      </c>
      <c r="P5555">
        <v>47166216.216216214</v>
      </c>
      <c r="Q5555">
        <v>99</v>
      </c>
      <c r="R5555">
        <v>148</v>
      </c>
      <c r="S5555">
        <v>91041681.081081092</v>
      </c>
      <c r="T5555">
        <v>90581702.702702701</v>
      </c>
      <c r="U5555">
        <v>22330720.720720723</v>
      </c>
      <c r="V5555">
        <v>28654908.108108111</v>
      </c>
      <c r="W5555">
        <v>11267.758620687</v>
      </c>
      <c r="X5555">
        <v>11282.172413793</v>
      </c>
    </row>
    <row r="5556" spans="1:24">
      <c r="A5556" s="7" t="s">
        <v>6537</v>
      </c>
      <c r="B5556" s="13" t="s">
        <v>846</v>
      </c>
      <c r="C5556">
        <v>191968169.10316098</v>
      </c>
      <c r="D5556">
        <v>190679418.27863893</v>
      </c>
      <c r="E5556">
        <v>257207.20720720699</v>
      </c>
      <c r="F5556">
        <v>54954.954954957</v>
      </c>
      <c r="G5556">
        <v>52</v>
      </c>
      <c r="H5556">
        <v>95</v>
      </c>
      <c r="I5556">
        <v>10</v>
      </c>
      <c r="J5556">
        <v>11</v>
      </c>
      <c r="M5556">
        <v>81</v>
      </c>
      <c r="N5556">
        <v>113</v>
      </c>
      <c r="O5556">
        <v>18539639.639639638</v>
      </c>
      <c r="P5556">
        <v>12056666.666666664</v>
      </c>
      <c r="Q5556">
        <v>115</v>
      </c>
      <c r="R5556">
        <v>195</v>
      </c>
      <c r="S5556">
        <v>48864855.855855852</v>
      </c>
      <c r="T5556">
        <v>45952644.14414414</v>
      </c>
      <c r="U5556">
        <v>7124144.1441441439</v>
      </c>
      <c r="V5556">
        <v>10092702.702702701</v>
      </c>
      <c r="W5556">
        <v>6922.999999996</v>
      </c>
      <c r="X5556">
        <v>6828.5862068919996</v>
      </c>
    </row>
    <row r="5557" spans="1:24">
      <c r="A5557" s="7" t="s">
        <v>6963</v>
      </c>
      <c r="B5557" s="13" t="s">
        <v>2796</v>
      </c>
      <c r="E5557">
        <v>19902882.882882886</v>
      </c>
      <c r="F5557">
        <v>5405405.405405405</v>
      </c>
      <c r="P5557">
        <v>27027.027027027001</v>
      </c>
    </row>
    <row r="5558" spans="1:24">
      <c r="A5558" s="7" t="s">
        <v>6538</v>
      </c>
      <c r="B5558" s="13" t="s">
        <v>1386</v>
      </c>
      <c r="C5558">
        <v>23128540.502178177</v>
      </c>
      <c r="D5558">
        <v>21965214.447059922</v>
      </c>
      <c r="E5558">
        <v>32476711.711711712</v>
      </c>
      <c r="F5558">
        <v>11811711.711711712</v>
      </c>
      <c r="G5558">
        <v>1</v>
      </c>
      <c r="H5558">
        <v>1</v>
      </c>
      <c r="I5558">
        <v>0</v>
      </c>
      <c r="J5558">
        <v>3</v>
      </c>
      <c r="K5558">
        <v>1</v>
      </c>
      <c r="M5558">
        <v>4</v>
      </c>
      <c r="N5558">
        <v>16</v>
      </c>
      <c r="O5558">
        <v>4454954.9549549548</v>
      </c>
      <c r="P5558">
        <v>5325225.225225227</v>
      </c>
      <c r="R5558">
        <v>38</v>
      </c>
      <c r="S5558">
        <v>10745162.162162162</v>
      </c>
      <c r="T5558">
        <v>10662959.459459459</v>
      </c>
      <c r="U5558">
        <v>3496396.3963963967</v>
      </c>
      <c r="V5558">
        <v>4780360.3603603598</v>
      </c>
      <c r="W5558">
        <v>392.62068965499998</v>
      </c>
      <c r="X5558">
        <v>418.68965517100003</v>
      </c>
    </row>
    <row r="5559" spans="1:24">
      <c r="A5559" s="7" t="s">
        <v>6539</v>
      </c>
      <c r="B5559" s="13" t="s">
        <v>3564</v>
      </c>
      <c r="C5559">
        <v>81967711.199376285</v>
      </c>
      <c r="D5559">
        <v>78951091.214395642</v>
      </c>
      <c r="E5559">
        <v>1352252.2522522521</v>
      </c>
      <c r="F5559">
        <v>2301801.8018018021</v>
      </c>
      <c r="G5559">
        <v>2</v>
      </c>
      <c r="H5559">
        <v>2</v>
      </c>
      <c r="I5559">
        <v>1</v>
      </c>
      <c r="J5559">
        <v>1</v>
      </c>
      <c r="M5559">
        <v>10</v>
      </c>
      <c r="N5559">
        <v>6</v>
      </c>
      <c r="O5559">
        <v>3654054.054054053</v>
      </c>
      <c r="P5559">
        <v>3926126.1261261259</v>
      </c>
      <c r="Q5559">
        <v>10</v>
      </c>
      <c r="R5559">
        <v>4</v>
      </c>
      <c r="S5559">
        <v>28034989.189189188</v>
      </c>
      <c r="T5559">
        <v>29956689.189189188</v>
      </c>
      <c r="U5559">
        <v>3535855.8558558561</v>
      </c>
      <c r="V5559">
        <v>4199279.2792792786</v>
      </c>
      <c r="W5559">
        <v>1026.241379303</v>
      </c>
      <c r="X5559">
        <v>998.41379310499997</v>
      </c>
    </row>
    <row r="5560" spans="1:24">
      <c r="A5560" s="7" t="s">
        <v>6540</v>
      </c>
      <c r="B5560" s="13" t="s">
        <v>1305</v>
      </c>
      <c r="C5560">
        <v>27403082.905059442</v>
      </c>
      <c r="D5560">
        <v>25384400.60358119</v>
      </c>
      <c r="E5560">
        <v>27477.477477478002</v>
      </c>
      <c r="F5560">
        <v>17117.117117116999</v>
      </c>
      <c r="G5560">
        <v>18</v>
      </c>
      <c r="H5560">
        <v>20</v>
      </c>
      <c r="I5560">
        <v>4</v>
      </c>
      <c r="J5560">
        <v>3</v>
      </c>
      <c r="M5560">
        <v>23</v>
      </c>
      <c r="N5560">
        <v>28</v>
      </c>
      <c r="O5560">
        <v>1740990.9909909901</v>
      </c>
      <c r="P5560">
        <v>2007207.2072072071</v>
      </c>
      <c r="Q5560">
        <v>5</v>
      </c>
      <c r="R5560">
        <v>21</v>
      </c>
      <c r="S5560">
        <v>5582716.2162162159</v>
      </c>
      <c r="T5560">
        <v>6154581.0810810812</v>
      </c>
      <c r="U5560">
        <v>1147927.927927928</v>
      </c>
      <c r="V5560">
        <v>2260270.2702702712</v>
      </c>
      <c r="W5560">
        <v>310.72413793099997</v>
      </c>
      <c r="X5560">
        <v>325.31034482699999</v>
      </c>
    </row>
    <row r="5561" spans="1:24">
      <c r="A5561" s="7" t="s">
        <v>6541</v>
      </c>
      <c r="B5561" s="13" t="s">
        <v>1305</v>
      </c>
      <c r="C5561">
        <v>46609562.781886376</v>
      </c>
      <c r="D5561">
        <v>43546343.408774927</v>
      </c>
      <c r="E5561">
        <v>822072.07207207195</v>
      </c>
      <c r="F5561">
        <v>279279.27927927999</v>
      </c>
      <c r="G5561">
        <v>14</v>
      </c>
      <c r="H5561">
        <v>24</v>
      </c>
      <c r="I5561">
        <v>3</v>
      </c>
      <c r="J5561">
        <v>2</v>
      </c>
      <c r="M5561">
        <v>25</v>
      </c>
      <c r="N5561">
        <v>42</v>
      </c>
      <c r="O5561">
        <v>12904954.954954956</v>
      </c>
      <c r="P5561">
        <v>12181981.981981982</v>
      </c>
      <c r="Q5561">
        <v>16</v>
      </c>
      <c r="R5561">
        <v>20</v>
      </c>
      <c r="S5561">
        <v>17093936.936936937</v>
      </c>
      <c r="T5561">
        <v>17776576.576576576</v>
      </c>
      <c r="U5561">
        <v>12000450.45045045</v>
      </c>
      <c r="V5561">
        <v>12928018.018018018</v>
      </c>
      <c r="W5561">
        <v>666.586206898</v>
      </c>
      <c r="X5561">
        <v>682.17241379300003</v>
      </c>
    </row>
    <row r="5562" spans="1:24">
      <c r="A5562" s="7" t="s">
        <v>6542</v>
      </c>
      <c r="B5562" s="13" t="s">
        <v>1305</v>
      </c>
      <c r="C5562">
        <v>92717270.809806317</v>
      </c>
      <c r="D5562">
        <v>84709371.365517095</v>
      </c>
      <c r="E5562">
        <v>888288.28828828805</v>
      </c>
      <c r="F5562">
        <v>850450.45045044995</v>
      </c>
      <c r="G5562">
        <v>31</v>
      </c>
      <c r="H5562">
        <v>40</v>
      </c>
      <c r="I5562">
        <v>6</v>
      </c>
      <c r="J5562">
        <v>5</v>
      </c>
      <c r="M5562">
        <v>40</v>
      </c>
      <c r="N5562">
        <v>53</v>
      </c>
      <c r="O5562">
        <v>5054954.9549549548</v>
      </c>
      <c r="P5562">
        <v>5887387.3873873875</v>
      </c>
      <c r="Q5562">
        <v>25</v>
      </c>
      <c r="R5562">
        <v>14</v>
      </c>
      <c r="S5562">
        <v>16666522.522522522</v>
      </c>
      <c r="T5562">
        <v>17523923.423423424</v>
      </c>
      <c r="U5562">
        <v>4525405.405405405</v>
      </c>
      <c r="V5562">
        <v>4933153.1531531531</v>
      </c>
      <c r="W5562">
        <v>901.34482758900003</v>
      </c>
      <c r="X5562">
        <v>904.31034482400003</v>
      </c>
    </row>
    <row r="5563" spans="1:24">
      <c r="A5563" s="7" t="s">
        <v>6543</v>
      </c>
      <c r="B5563" s="13" t="s">
        <v>1305</v>
      </c>
      <c r="C5563">
        <v>33186520.923028566</v>
      </c>
      <c r="D5563">
        <v>29598062.665089801</v>
      </c>
      <c r="G5563">
        <v>17</v>
      </c>
      <c r="H5563">
        <v>15</v>
      </c>
      <c r="M5563">
        <v>53</v>
      </c>
      <c r="N5563">
        <v>31</v>
      </c>
      <c r="P5563">
        <v>9909.9099099100004</v>
      </c>
      <c r="S5563">
        <v>5667518.0180180185</v>
      </c>
      <c r="T5563">
        <v>5620747.7477477472</v>
      </c>
      <c r="W5563">
        <v>404.96551724</v>
      </c>
      <c r="X5563">
        <v>329.89655172300002</v>
      </c>
    </row>
    <row r="5564" spans="1:24">
      <c r="A5564" s="7" t="s">
        <v>6544</v>
      </c>
      <c r="B5564" s="13" t="s">
        <v>1413</v>
      </c>
      <c r="C5564">
        <v>46120941.251229852</v>
      </c>
      <c r="D5564">
        <v>50876998.488407359</v>
      </c>
      <c r="E5564">
        <v>935585.58558558603</v>
      </c>
      <c r="F5564">
        <v>1130855.8558558561</v>
      </c>
      <c r="G5564">
        <v>96</v>
      </c>
      <c r="H5564">
        <v>24</v>
      </c>
      <c r="I5564">
        <v>1</v>
      </c>
      <c r="J5564">
        <v>1</v>
      </c>
      <c r="M5564">
        <v>336</v>
      </c>
      <c r="N5564">
        <v>29</v>
      </c>
      <c r="O5564">
        <v>7160810.8108108118</v>
      </c>
      <c r="P5564">
        <v>56052252.252252258</v>
      </c>
      <c r="Q5564">
        <v>52</v>
      </c>
      <c r="R5564">
        <v>465</v>
      </c>
      <c r="S5564">
        <v>15670207.207207207</v>
      </c>
      <c r="T5564">
        <v>10755090.09009009</v>
      </c>
      <c r="U5564">
        <v>5841801.8018018017</v>
      </c>
      <c r="V5564">
        <v>19453783.783783782</v>
      </c>
      <c r="W5564">
        <v>995.34482758700005</v>
      </c>
      <c r="X5564">
        <v>989.82758620999994</v>
      </c>
    </row>
    <row r="5565" spans="1:24">
      <c r="A5565" s="7" t="s">
        <v>6545</v>
      </c>
      <c r="B5565" s="13" t="s">
        <v>2519</v>
      </c>
      <c r="C5565">
        <v>269714961.04044574</v>
      </c>
      <c r="D5565">
        <v>264150567.95425779</v>
      </c>
      <c r="E5565">
        <v>2566666.6666666679</v>
      </c>
      <c r="F5565">
        <v>1400450.4504504511</v>
      </c>
      <c r="G5565">
        <v>127</v>
      </c>
      <c r="H5565">
        <v>95</v>
      </c>
      <c r="I5565">
        <v>3</v>
      </c>
      <c r="J5565">
        <v>5</v>
      </c>
      <c r="M5565">
        <v>312</v>
      </c>
      <c r="N5565">
        <v>167</v>
      </c>
      <c r="O5565">
        <v>37639639.639639638</v>
      </c>
      <c r="P5565">
        <v>60311936.93693693</v>
      </c>
      <c r="Q5565">
        <v>341</v>
      </c>
      <c r="R5565">
        <v>196</v>
      </c>
      <c r="S5565">
        <v>58647558.558558561</v>
      </c>
      <c r="T5565">
        <v>60363454.954954952</v>
      </c>
      <c r="U5565">
        <v>35535495.495495498</v>
      </c>
      <c r="V5565">
        <v>29797162.162162162</v>
      </c>
      <c r="W5565">
        <v>5682.6551724139999</v>
      </c>
      <c r="X5565">
        <v>5519.2758620770001</v>
      </c>
    </row>
    <row r="5566" spans="1:24">
      <c r="A5566" s="7" t="s">
        <v>6546</v>
      </c>
      <c r="B5566" s="13" t="s">
        <v>1854</v>
      </c>
      <c r="C5566">
        <v>110718998.81602012</v>
      </c>
      <c r="D5566">
        <v>120489640.10209858</v>
      </c>
      <c r="E5566">
        <v>105855.855855855</v>
      </c>
      <c r="F5566">
        <v>26126.126126127001</v>
      </c>
      <c r="G5566">
        <v>86</v>
      </c>
      <c r="H5566">
        <v>68</v>
      </c>
      <c r="I5566">
        <v>5</v>
      </c>
      <c r="J5566">
        <v>3</v>
      </c>
      <c r="K5566">
        <v>1</v>
      </c>
      <c r="M5566">
        <v>128</v>
      </c>
      <c r="N5566">
        <v>89</v>
      </c>
      <c r="O5566">
        <v>11902972.972972974</v>
      </c>
      <c r="P5566">
        <v>6986936.9369369373</v>
      </c>
      <c r="Q5566">
        <v>37</v>
      </c>
      <c r="R5566">
        <v>33</v>
      </c>
      <c r="S5566">
        <v>34423995.495495498</v>
      </c>
      <c r="T5566">
        <v>36452288.288288288</v>
      </c>
      <c r="U5566">
        <v>7440090.0900900885</v>
      </c>
      <c r="V5566">
        <v>7160270.2702702703</v>
      </c>
      <c r="W5566">
        <v>4073.068965514</v>
      </c>
      <c r="X5566">
        <v>4506.6206896559997</v>
      </c>
    </row>
    <row r="5567" spans="1:24">
      <c r="A5567" s="7" t="s">
        <v>6547</v>
      </c>
      <c r="B5567" s="13" t="s">
        <v>5675</v>
      </c>
      <c r="C5567">
        <v>130145090.49629879</v>
      </c>
      <c r="D5567">
        <v>134687017.21788868</v>
      </c>
      <c r="E5567">
        <v>11312612.612612614</v>
      </c>
      <c r="F5567">
        <v>4667792.7927927952</v>
      </c>
      <c r="G5567">
        <v>122</v>
      </c>
      <c r="H5567">
        <v>103</v>
      </c>
      <c r="I5567">
        <v>9</v>
      </c>
      <c r="J5567">
        <v>4</v>
      </c>
      <c r="K5567">
        <v>1</v>
      </c>
      <c r="M5567">
        <v>318</v>
      </c>
      <c r="N5567">
        <v>149</v>
      </c>
      <c r="O5567">
        <v>17548918.918918919</v>
      </c>
      <c r="P5567">
        <v>17243243.243243244</v>
      </c>
      <c r="Q5567">
        <v>204</v>
      </c>
      <c r="R5567">
        <v>66</v>
      </c>
      <c r="S5567">
        <v>43064145.045045041</v>
      </c>
      <c r="T5567">
        <v>46866874.774774775</v>
      </c>
      <c r="U5567">
        <v>16153063.063063063</v>
      </c>
      <c r="V5567">
        <v>16041351.351351351</v>
      </c>
      <c r="W5567">
        <v>7471.1034482710002</v>
      </c>
      <c r="X5567">
        <v>7442.5862068959996</v>
      </c>
    </row>
    <row r="5568" spans="1:24">
      <c r="A5568" s="7" t="s">
        <v>6548</v>
      </c>
      <c r="B5568" s="13" t="s">
        <v>2274</v>
      </c>
      <c r="C5568">
        <v>282886177.71772832</v>
      </c>
      <c r="D5568">
        <v>275431693.46355104</v>
      </c>
      <c r="E5568">
        <v>5530630.630630631</v>
      </c>
      <c r="F5568">
        <v>288963.96396396699</v>
      </c>
      <c r="G5568">
        <v>128</v>
      </c>
      <c r="H5568">
        <v>142</v>
      </c>
      <c r="I5568">
        <v>12</v>
      </c>
      <c r="J5568">
        <v>15</v>
      </c>
      <c r="M5568">
        <v>234</v>
      </c>
      <c r="N5568">
        <v>227</v>
      </c>
      <c r="O5568">
        <v>68340990.990990996</v>
      </c>
      <c r="P5568">
        <v>97772529.729729742</v>
      </c>
      <c r="Q5568">
        <v>115</v>
      </c>
      <c r="R5568">
        <v>2290</v>
      </c>
      <c r="S5568">
        <v>104433405.4054054</v>
      </c>
      <c r="T5568">
        <v>104149211.7117117</v>
      </c>
      <c r="U5568">
        <v>18117747.747747753</v>
      </c>
      <c r="V5568">
        <v>28718018.018018015</v>
      </c>
      <c r="W5568">
        <v>12179.379310337001</v>
      </c>
      <c r="X5568">
        <v>12134.724137924</v>
      </c>
    </row>
    <row r="5569" spans="1:24">
      <c r="A5569" s="7" t="s">
        <v>6549</v>
      </c>
      <c r="B5569" s="13" t="s">
        <v>1601</v>
      </c>
      <c r="C5569">
        <v>112551760.95581782</v>
      </c>
      <c r="D5569">
        <v>113203331.7340233</v>
      </c>
      <c r="E5569">
        <v>6306.3063063070003</v>
      </c>
      <c r="F5569">
        <v>7207.207207208</v>
      </c>
      <c r="G5569">
        <v>51</v>
      </c>
      <c r="H5569">
        <v>15</v>
      </c>
      <c r="I5569">
        <v>5</v>
      </c>
      <c r="J5569">
        <v>4</v>
      </c>
      <c r="K5569">
        <v>4</v>
      </c>
      <c r="M5569">
        <v>328</v>
      </c>
      <c r="N5569">
        <v>62</v>
      </c>
      <c r="O5569">
        <v>30175315.315315314</v>
      </c>
      <c r="P5569">
        <v>52179729.729729727</v>
      </c>
      <c r="Q5569">
        <v>297</v>
      </c>
      <c r="R5569">
        <v>283</v>
      </c>
      <c r="S5569">
        <v>25178545.045045048</v>
      </c>
      <c r="T5569">
        <v>25529698.198198199</v>
      </c>
      <c r="U5569">
        <v>30363873.873873875</v>
      </c>
      <c r="V5569">
        <v>6719819.8198198192</v>
      </c>
      <c r="W5569">
        <v>1998.9310344800001</v>
      </c>
      <c r="X5569">
        <v>2125.4482758610002</v>
      </c>
    </row>
    <row r="5570" spans="1:24">
      <c r="A5570" s="7" t="s">
        <v>6550</v>
      </c>
      <c r="B5570" s="13" t="s">
        <v>701</v>
      </c>
      <c r="C5570">
        <v>181324680.47245148</v>
      </c>
      <c r="D5570">
        <v>182435448.29859039</v>
      </c>
      <c r="E5570">
        <v>320945.94594594598</v>
      </c>
      <c r="F5570">
        <v>893468.46846846899</v>
      </c>
      <c r="G5570">
        <v>38</v>
      </c>
      <c r="H5570">
        <v>42</v>
      </c>
      <c r="I5570">
        <v>2</v>
      </c>
      <c r="J5570">
        <v>3</v>
      </c>
      <c r="M5570">
        <v>161</v>
      </c>
      <c r="N5570">
        <v>61</v>
      </c>
      <c r="O5570">
        <v>16730855.855855856</v>
      </c>
      <c r="P5570">
        <v>14960360.360360362</v>
      </c>
      <c r="Q5570">
        <v>41</v>
      </c>
      <c r="R5570">
        <v>27</v>
      </c>
      <c r="S5570">
        <v>37707711.711711712</v>
      </c>
      <c r="T5570">
        <v>36338199.0990991</v>
      </c>
      <c r="U5570">
        <v>14309459.459459461</v>
      </c>
      <c r="V5570">
        <v>12764504.504504506</v>
      </c>
      <c r="W5570">
        <v>2448.4482758680001</v>
      </c>
      <c r="X5570">
        <v>2416.4827586229999</v>
      </c>
    </row>
    <row r="5571" spans="1:24">
      <c r="A5571" s="7" t="s">
        <v>630</v>
      </c>
      <c r="B5571" s="13" t="s">
        <v>1054</v>
      </c>
      <c r="C5571">
        <v>760745728.69785464</v>
      </c>
      <c r="D5571">
        <v>714807840.50107455</v>
      </c>
      <c r="E5571">
        <v>78168468.468468457</v>
      </c>
      <c r="F5571">
        <v>163963.963963966</v>
      </c>
      <c r="G5571">
        <v>141</v>
      </c>
      <c r="H5571">
        <v>133</v>
      </c>
      <c r="I5571">
        <v>1</v>
      </c>
      <c r="J5571">
        <v>0</v>
      </c>
      <c r="K5571">
        <v>1</v>
      </c>
      <c r="M5571">
        <v>180</v>
      </c>
      <c r="N5571">
        <v>161</v>
      </c>
      <c r="O5571">
        <v>7904954.9549549539</v>
      </c>
      <c r="P5571">
        <v>13320540.540540541</v>
      </c>
      <c r="Q5571">
        <v>60</v>
      </c>
      <c r="R5571">
        <v>52</v>
      </c>
      <c r="S5571">
        <v>84912828.828828812</v>
      </c>
      <c r="T5571">
        <v>84951472.972972959</v>
      </c>
      <c r="U5571">
        <v>8057027.0270270249</v>
      </c>
      <c r="V5571">
        <v>15108648.648648648</v>
      </c>
      <c r="W5571">
        <v>10561.655172414999</v>
      </c>
      <c r="X5571">
        <v>10971.931034485</v>
      </c>
    </row>
    <row r="5572" spans="1:24">
      <c r="A5572" s="7" t="s">
        <v>6551</v>
      </c>
      <c r="B5572" s="13" t="s">
        <v>1804</v>
      </c>
      <c r="C5572">
        <v>736320118.95188987</v>
      </c>
      <c r="D5572">
        <v>718473926.70825386</v>
      </c>
      <c r="E5572">
        <v>244965533.33333331</v>
      </c>
      <c r="F5572">
        <v>10287837.837837849</v>
      </c>
      <c r="G5572">
        <v>196</v>
      </c>
      <c r="H5572">
        <v>302</v>
      </c>
      <c r="I5572">
        <v>16</v>
      </c>
      <c r="J5572">
        <v>27</v>
      </c>
      <c r="K5572">
        <v>5</v>
      </c>
      <c r="M5572">
        <v>309</v>
      </c>
      <c r="N5572">
        <v>659</v>
      </c>
      <c r="O5572">
        <v>159929845.04504505</v>
      </c>
      <c r="P5572">
        <v>176030630.63063064</v>
      </c>
      <c r="Q5572">
        <v>340</v>
      </c>
      <c r="R5572">
        <v>699</v>
      </c>
      <c r="S5572">
        <v>184921509.9099099</v>
      </c>
      <c r="T5572">
        <v>200748037.83783785</v>
      </c>
      <c r="U5572">
        <v>108808908.10810812</v>
      </c>
      <c r="V5572">
        <v>156349268.46846849</v>
      </c>
      <c r="W5572">
        <v>10172.551724135001</v>
      </c>
      <c r="X5572">
        <v>10028.20689655</v>
      </c>
    </row>
    <row r="5573" spans="1:24">
      <c r="A5573" s="7" t="s">
        <v>6552</v>
      </c>
      <c r="B5573" s="13" t="s">
        <v>2507</v>
      </c>
      <c r="C5573">
        <v>55771777.006279811</v>
      </c>
      <c r="D5573">
        <v>57604535.5286863</v>
      </c>
      <c r="E5573">
        <v>16216.216216217001</v>
      </c>
      <c r="F5573">
        <v>17117.117117117999</v>
      </c>
      <c r="G5573">
        <v>4</v>
      </c>
      <c r="H5573">
        <v>4</v>
      </c>
      <c r="I5573">
        <v>3</v>
      </c>
      <c r="J5573">
        <v>3</v>
      </c>
      <c r="M5573">
        <v>6</v>
      </c>
      <c r="N5573">
        <v>6</v>
      </c>
      <c r="O5573">
        <v>1007027.027027027</v>
      </c>
      <c r="P5573">
        <v>990090.09009009099</v>
      </c>
      <c r="Q5573">
        <v>16</v>
      </c>
      <c r="R5573">
        <v>13</v>
      </c>
      <c r="S5573">
        <v>4733459.4594594603</v>
      </c>
      <c r="T5573">
        <v>4541432.4324324336</v>
      </c>
      <c r="U5573">
        <v>750810.810810811</v>
      </c>
      <c r="V5573">
        <v>575405.40540540603</v>
      </c>
      <c r="W5573">
        <v>687.06896552299997</v>
      </c>
      <c r="X5573">
        <v>676.48275862000003</v>
      </c>
    </row>
    <row r="5574" spans="1:24">
      <c r="A5574" s="7" t="s">
        <v>6553</v>
      </c>
      <c r="B5574" s="13" t="s">
        <v>2507</v>
      </c>
      <c r="C5574">
        <v>32263848.891034298</v>
      </c>
      <c r="D5574">
        <v>35450314.558139548</v>
      </c>
      <c r="E5574">
        <v>183603.603603603</v>
      </c>
      <c r="F5574">
        <v>144144.14414414499</v>
      </c>
      <c r="G5574">
        <v>4</v>
      </c>
      <c r="H5574">
        <v>16</v>
      </c>
      <c r="I5574">
        <v>8</v>
      </c>
      <c r="J5574">
        <v>7</v>
      </c>
      <c r="M5574">
        <v>7</v>
      </c>
      <c r="N5574">
        <v>19</v>
      </c>
      <c r="O5574">
        <v>22103873.873873875</v>
      </c>
      <c r="P5574">
        <v>2678378.3783783796</v>
      </c>
      <c r="Q5574">
        <v>525</v>
      </c>
      <c r="R5574">
        <v>50</v>
      </c>
      <c r="S5574">
        <v>4532472.9729729732</v>
      </c>
      <c r="T5574">
        <v>6094756.7567567565</v>
      </c>
      <c r="U5574">
        <v>21120270.270270273</v>
      </c>
      <c r="V5574">
        <v>2026980.1801801808</v>
      </c>
      <c r="W5574">
        <v>585.27586207299998</v>
      </c>
      <c r="X5574">
        <v>567.20689655000001</v>
      </c>
    </row>
    <row r="5575" spans="1:24">
      <c r="A5575" s="7" t="s">
        <v>6554</v>
      </c>
      <c r="B5575" s="13" t="s">
        <v>2507</v>
      </c>
      <c r="C5575">
        <v>8207965.0072886581</v>
      </c>
      <c r="D5575">
        <v>9365830.1453865971</v>
      </c>
      <c r="E5575">
        <v>5405.4054054059998</v>
      </c>
      <c r="F5575">
        <v>9009.0090090089998</v>
      </c>
      <c r="G5575">
        <v>1</v>
      </c>
      <c r="H5575">
        <v>5</v>
      </c>
      <c r="I5575">
        <v>2</v>
      </c>
      <c r="J5575">
        <v>1</v>
      </c>
      <c r="K5575">
        <v>1</v>
      </c>
      <c r="M5575">
        <v>1</v>
      </c>
      <c r="N5575">
        <v>9</v>
      </c>
      <c r="O5575">
        <v>95495.495495495998</v>
      </c>
      <c r="P5575">
        <v>190990.99099099101</v>
      </c>
      <c r="Q5575">
        <v>6</v>
      </c>
      <c r="R5575">
        <v>7</v>
      </c>
      <c r="S5575">
        <v>1523918.9189189179</v>
      </c>
      <c r="T5575">
        <v>2032265.7657657661</v>
      </c>
      <c r="U5575">
        <v>146846.846846848</v>
      </c>
      <c r="V5575">
        <v>174324.32432432499</v>
      </c>
      <c r="W5575">
        <v>169.06896551700001</v>
      </c>
      <c r="X5575">
        <v>183.89655172400001</v>
      </c>
    </row>
    <row r="5576" spans="1:24">
      <c r="A5576" s="7" t="s">
        <v>6555</v>
      </c>
      <c r="B5576" s="13" t="s">
        <v>2507</v>
      </c>
      <c r="C5576">
        <v>15856707.712044675</v>
      </c>
      <c r="D5576">
        <v>14840438.211591613</v>
      </c>
      <c r="E5576">
        <v>43243.243243245</v>
      </c>
      <c r="F5576">
        <v>56756.756756759001</v>
      </c>
      <c r="G5576">
        <v>24</v>
      </c>
      <c r="H5576">
        <v>107</v>
      </c>
      <c r="I5576">
        <v>9</v>
      </c>
      <c r="J5576">
        <v>7</v>
      </c>
      <c r="M5576">
        <v>954</v>
      </c>
      <c r="N5576">
        <v>763</v>
      </c>
      <c r="O5576">
        <v>2534594.594594595</v>
      </c>
      <c r="P5576">
        <v>3219819.819819822</v>
      </c>
      <c r="Q5576">
        <v>28</v>
      </c>
      <c r="R5576">
        <v>97</v>
      </c>
      <c r="S5576">
        <v>20478117.117117118</v>
      </c>
      <c r="T5576">
        <v>24081284.684684683</v>
      </c>
      <c r="U5576">
        <v>2806126.1261261269</v>
      </c>
      <c r="V5576">
        <v>4263419.8198198201</v>
      </c>
      <c r="W5576">
        <v>341.758620689</v>
      </c>
      <c r="X5576">
        <v>295.44827586399998</v>
      </c>
    </row>
    <row r="5577" spans="1:24">
      <c r="A5577" s="7" t="s">
        <v>6556</v>
      </c>
      <c r="B5577" s="13" t="s">
        <v>2507</v>
      </c>
      <c r="C5577">
        <v>102163254.36298378</v>
      </c>
      <c r="D5577">
        <v>108314244.55914846</v>
      </c>
      <c r="E5577">
        <v>54613380.180180192</v>
      </c>
      <c r="F5577">
        <v>26641938.738738749</v>
      </c>
      <c r="G5577">
        <v>35</v>
      </c>
      <c r="H5577">
        <v>36</v>
      </c>
      <c r="I5577">
        <v>23</v>
      </c>
      <c r="J5577">
        <v>19</v>
      </c>
      <c r="K5577">
        <v>2</v>
      </c>
      <c r="M5577">
        <v>179</v>
      </c>
      <c r="N5577">
        <v>68</v>
      </c>
      <c r="O5577">
        <v>24983963.963963963</v>
      </c>
      <c r="P5577">
        <v>25337837.837837838</v>
      </c>
      <c r="Q5577">
        <v>248</v>
      </c>
      <c r="R5577">
        <v>145</v>
      </c>
      <c r="S5577">
        <v>20666027.027027026</v>
      </c>
      <c r="T5577">
        <v>22034057.657657661</v>
      </c>
      <c r="U5577">
        <v>21114234.234234236</v>
      </c>
      <c r="V5577">
        <v>11436529.729729731</v>
      </c>
      <c r="W5577">
        <v>1853.5172413820001</v>
      </c>
      <c r="X5577">
        <v>1895.7241379309999</v>
      </c>
    </row>
    <row r="5578" spans="1:24">
      <c r="A5578" s="7" t="s">
        <v>6557</v>
      </c>
      <c r="B5578" s="13" t="s">
        <v>3882</v>
      </c>
      <c r="C5578">
        <v>393262203.46981025</v>
      </c>
      <c r="D5578">
        <v>384354891.53647304</v>
      </c>
      <c r="E5578">
        <v>61162374.774774782</v>
      </c>
      <c r="F5578">
        <v>28071079.279279299</v>
      </c>
      <c r="G5578">
        <v>119</v>
      </c>
      <c r="H5578">
        <v>121</v>
      </c>
      <c r="I5578">
        <v>18</v>
      </c>
      <c r="J5578">
        <v>22</v>
      </c>
      <c r="K5578">
        <v>10</v>
      </c>
      <c r="M5578">
        <v>286</v>
      </c>
      <c r="N5578">
        <v>317</v>
      </c>
      <c r="O5578">
        <v>72117477.477477476</v>
      </c>
      <c r="P5578">
        <v>81308198.198198199</v>
      </c>
      <c r="Q5578">
        <v>290</v>
      </c>
      <c r="R5578">
        <v>305</v>
      </c>
      <c r="S5578">
        <v>171298918.91891894</v>
      </c>
      <c r="T5578">
        <v>174126646.84684682</v>
      </c>
      <c r="U5578">
        <v>68386306.306306303</v>
      </c>
      <c r="V5578">
        <v>71513556.756756753</v>
      </c>
      <c r="W5578">
        <v>6505.103448285</v>
      </c>
      <c r="X5578">
        <v>6412.5862068979995</v>
      </c>
    </row>
    <row r="5579" spans="1:24">
      <c r="A5579" s="7" t="s">
        <v>6558</v>
      </c>
      <c r="B5579" s="13" t="s">
        <v>3528</v>
      </c>
      <c r="C5579">
        <v>7408048.9716736414</v>
      </c>
      <c r="D5579">
        <v>7467715.234171859</v>
      </c>
      <c r="M5579">
        <v>3</v>
      </c>
      <c r="N5579">
        <v>2</v>
      </c>
      <c r="O5579">
        <v>900.900900901</v>
      </c>
      <c r="P5579">
        <v>127927.927927928</v>
      </c>
      <c r="R5579">
        <v>6</v>
      </c>
      <c r="S5579">
        <v>1507153.1531531529</v>
      </c>
      <c r="T5579">
        <v>1535288.2882882881</v>
      </c>
      <c r="V5579">
        <v>153153.15315315299</v>
      </c>
      <c r="W5579">
        <v>106.413793105</v>
      </c>
      <c r="X5579">
        <v>111.89655172400001</v>
      </c>
    </row>
    <row r="5580" spans="1:24">
      <c r="A5580" s="7" t="s">
        <v>6558</v>
      </c>
      <c r="B5580" s="13" t="s">
        <v>1415</v>
      </c>
      <c r="C5580">
        <v>15911004.686103566</v>
      </c>
      <c r="D5580">
        <v>15591020.315439027</v>
      </c>
      <c r="E5580">
        <v>270270.27027027</v>
      </c>
      <c r="F5580">
        <v>271171.17117117101</v>
      </c>
      <c r="H5580">
        <v>3</v>
      </c>
      <c r="I5580">
        <v>0</v>
      </c>
      <c r="J5580">
        <v>1</v>
      </c>
      <c r="M5580">
        <v>1</v>
      </c>
      <c r="N5580">
        <v>3</v>
      </c>
      <c r="O5580">
        <v>288288.28828828799</v>
      </c>
      <c r="P5580">
        <v>289189.189189189</v>
      </c>
      <c r="Q5580">
        <v>2</v>
      </c>
      <c r="R5580">
        <v>2</v>
      </c>
      <c r="S5580">
        <v>3880045.0450450452</v>
      </c>
      <c r="T5580">
        <v>3873603.6036036038</v>
      </c>
      <c r="U5580">
        <v>228828.82882882899</v>
      </c>
      <c r="V5580">
        <v>286036.03603603598</v>
      </c>
      <c r="W5580">
        <v>190</v>
      </c>
      <c r="X5580">
        <v>213</v>
      </c>
    </row>
    <row r="5581" spans="1:24">
      <c r="A5581" s="7" t="s">
        <v>6559</v>
      </c>
      <c r="B5581" s="13" t="s">
        <v>1217</v>
      </c>
      <c r="C5581">
        <v>159395114.88787729</v>
      </c>
      <c r="D5581">
        <v>163519957.71722367</v>
      </c>
      <c r="E5581">
        <v>40540.540540540002</v>
      </c>
      <c r="F5581">
        <v>62162.162162164997</v>
      </c>
      <c r="G5581">
        <v>106</v>
      </c>
      <c r="H5581">
        <v>35</v>
      </c>
      <c r="I5581">
        <v>5</v>
      </c>
      <c r="J5581">
        <v>8</v>
      </c>
      <c r="M5581">
        <v>174</v>
      </c>
      <c r="N5581">
        <v>80</v>
      </c>
      <c r="O5581">
        <v>8188468.4684684686</v>
      </c>
      <c r="P5581">
        <v>64224684.684684686</v>
      </c>
      <c r="Q5581">
        <v>117</v>
      </c>
      <c r="R5581">
        <v>101</v>
      </c>
      <c r="S5581">
        <v>23710261.261261262</v>
      </c>
      <c r="T5581">
        <v>20867468.468468469</v>
      </c>
      <c r="U5581">
        <v>6784144.1441441439</v>
      </c>
      <c r="V5581">
        <v>6931981.9819819834</v>
      </c>
      <c r="W5581">
        <v>3403.6896551709997</v>
      </c>
      <c r="X5581">
        <v>3408.1379310319999</v>
      </c>
    </row>
    <row r="5582" spans="1:24">
      <c r="A5582" s="7" t="s">
        <v>631</v>
      </c>
      <c r="B5582" s="13" t="s">
        <v>64</v>
      </c>
      <c r="C5582">
        <v>496342723.40798146</v>
      </c>
      <c r="D5582">
        <v>471438793.7786383</v>
      </c>
      <c r="E5582">
        <v>5729504.5045045046</v>
      </c>
      <c r="F5582">
        <v>4238738.738738738</v>
      </c>
      <c r="G5582">
        <v>81</v>
      </c>
      <c r="H5582">
        <v>136</v>
      </c>
      <c r="I5582">
        <v>3</v>
      </c>
      <c r="J5582">
        <v>5</v>
      </c>
      <c r="M5582">
        <v>101</v>
      </c>
      <c r="N5582">
        <v>171</v>
      </c>
      <c r="O5582">
        <v>43076358.558558553</v>
      </c>
      <c r="P5582">
        <v>60284864.864864863</v>
      </c>
      <c r="Q5582">
        <v>113</v>
      </c>
      <c r="R5582">
        <v>111</v>
      </c>
      <c r="S5582">
        <v>253964418.91891891</v>
      </c>
      <c r="T5582">
        <v>263207022.52252251</v>
      </c>
      <c r="U5582">
        <v>43251441.441441439</v>
      </c>
      <c r="V5582">
        <v>62946306.306306303</v>
      </c>
      <c r="W5582">
        <v>6820.1379310330003</v>
      </c>
      <c r="X5582">
        <v>7172.1034482739997</v>
      </c>
    </row>
    <row r="5583" spans="1:24">
      <c r="A5583" s="7" t="s">
        <v>6560</v>
      </c>
      <c r="B5583" s="13" t="s">
        <v>808</v>
      </c>
      <c r="C5583">
        <v>12849504.424988816</v>
      </c>
      <c r="D5583">
        <v>12823954.503362976</v>
      </c>
      <c r="M5583">
        <v>1</v>
      </c>
      <c r="N5583">
        <v>3</v>
      </c>
      <c r="S5583">
        <v>1892689.18918919</v>
      </c>
      <c r="T5583">
        <v>1566941.441441441</v>
      </c>
      <c r="W5583">
        <v>236.68965517300001</v>
      </c>
      <c r="X5583">
        <v>238.41379310299999</v>
      </c>
    </row>
    <row r="5584" spans="1:24">
      <c r="A5584" s="7" t="s">
        <v>6560</v>
      </c>
      <c r="B5584" s="13" t="s">
        <v>809</v>
      </c>
      <c r="C5584">
        <v>23945626.844263475</v>
      </c>
      <c r="D5584">
        <v>22884007.385458361</v>
      </c>
      <c r="G5584">
        <v>5</v>
      </c>
      <c r="H5584">
        <v>1</v>
      </c>
      <c r="M5584">
        <v>6</v>
      </c>
      <c r="N5584">
        <v>1</v>
      </c>
      <c r="S5584">
        <v>3824279.2792792791</v>
      </c>
      <c r="T5584">
        <v>2764819.8198198192</v>
      </c>
      <c r="W5584">
        <v>361</v>
      </c>
      <c r="X5584">
        <v>342</v>
      </c>
    </row>
    <row r="5585" spans="1:24">
      <c r="A5585" s="7" t="s">
        <v>6561</v>
      </c>
      <c r="B5585" s="13" t="s">
        <v>1424</v>
      </c>
      <c r="C5585">
        <v>673352401.52155924</v>
      </c>
      <c r="D5585">
        <v>618134616.77966928</v>
      </c>
      <c r="E5585">
        <v>2511711.7117117108</v>
      </c>
      <c r="F5585">
        <v>1448648.6486486511</v>
      </c>
      <c r="G5585">
        <v>93</v>
      </c>
      <c r="H5585">
        <v>101</v>
      </c>
      <c r="I5585">
        <v>4</v>
      </c>
      <c r="J5585">
        <v>2</v>
      </c>
      <c r="K5585">
        <v>1</v>
      </c>
      <c r="M5585">
        <v>109</v>
      </c>
      <c r="N5585">
        <v>119</v>
      </c>
      <c r="O5585">
        <v>80176667.567567557</v>
      </c>
      <c r="P5585">
        <v>117685585.58558559</v>
      </c>
      <c r="Q5585">
        <v>178</v>
      </c>
      <c r="R5585">
        <v>75</v>
      </c>
      <c r="S5585">
        <v>175274708.1081081</v>
      </c>
      <c r="T5585">
        <v>180197703.6036036</v>
      </c>
      <c r="U5585">
        <v>23172612.612612616</v>
      </c>
      <c r="V5585">
        <v>26835495.495495491</v>
      </c>
      <c r="W5585">
        <v>10368.517241379001</v>
      </c>
      <c r="X5585">
        <v>9149.3103448340007</v>
      </c>
    </row>
    <row r="5586" spans="1:24">
      <c r="A5586" s="7" t="s">
        <v>6562</v>
      </c>
      <c r="B5586" s="13" t="s">
        <v>1424</v>
      </c>
      <c r="C5586">
        <v>886863426.67394316</v>
      </c>
      <c r="D5586">
        <v>841255881.10920918</v>
      </c>
      <c r="E5586">
        <v>189583829.72972974</v>
      </c>
      <c r="F5586">
        <v>1748873.8738738801</v>
      </c>
      <c r="G5586">
        <v>252</v>
      </c>
      <c r="H5586">
        <v>346</v>
      </c>
      <c r="I5586">
        <v>19</v>
      </c>
      <c r="J5586">
        <v>20</v>
      </c>
      <c r="K5586">
        <v>2</v>
      </c>
      <c r="M5586">
        <v>327</v>
      </c>
      <c r="N5586">
        <v>415</v>
      </c>
      <c r="O5586">
        <v>136226126.12612614</v>
      </c>
      <c r="P5586">
        <v>169110450.45045042</v>
      </c>
      <c r="Q5586">
        <v>335</v>
      </c>
      <c r="R5586">
        <v>476</v>
      </c>
      <c r="S5586">
        <v>276748941.44144142</v>
      </c>
      <c r="T5586">
        <v>283383286.48648649</v>
      </c>
      <c r="U5586">
        <v>73734183.783783779</v>
      </c>
      <c r="V5586">
        <v>87393016.216216221</v>
      </c>
      <c r="W5586">
        <v>17416.96551726</v>
      </c>
      <c r="X5586">
        <v>22099.827586209001</v>
      </c>
    </row>
    <row r="5587" spans="1:24">
      <c r="A5587" s="7" t="s">
        <v>6563</v>
      </c>
      <c r="B5587" s="13" t="s">
        <v>837</v>
      </c>
      <c r="C5587">
        <v>110414561.72658473</v>
      </c>
      <c r="D5587">
        <v>105427685.57922184</v>
      </c>
      <c r="E5587">
        <v>6015315.3153153164</v>
      </c>
      <c r="F5587">
        <v>12612.612612614001</v>
      </c>
      <c r="G5587">
        <v>33</v>
      </c>
      <c r="H5587">
        <v>27</v>
      </c>
      <c r="I5587">
        <v>3</v>
      </c>
      <c r="J5587">
        <v>3</v>
      </c>
      <c r="M5587">
        <v>54</v>
      </c>
      <c r="N5587">
        <v>44</v>
      </c>
      <c r="O5587">
        <v>12323430.630630631</v>
      </c>
      <c r="P5587">
        <v>13074324.324324325</v>
      </c>
      <c r="Q5587">
        <v>75</v>
      </c>
      <c r="R5587">
        <v>41</v>
      </c>
      <c r="S5587">
        <v>29366540.540540539</v>
      </c>
      <c r="T5587">
        <v>31684349.54954955</v>
      </c>
      <c r="U5587">
        <v>11620720.720720721</v>
      </c>
      <c r="V5587">
        <v>10563006.306306306</v>
      </c>
      <c r="W5587">
        <v>1387.4827586169999</v>
      </c>
      <c r="X5587">
        <v>1529.7241379329998</v>
      </c>
    </row>
    <row r="5588" spans="1:24">
      <c r="A5588" s="7" t="s">
        <v>6564</v>
      </c>
      <c r="B5588" s="13" t="s">
        <v>837</v>
      </c>
      <c r="C5588">
        <v>55871384.394542947</v>
      </c>
      <c r="D5588">
        <v>50283099.1332478</v>
      </c>
      <c r="E5588">
        <v>153153.15315315401</v>
      </c>
      <c r="F5588">
        <v>31531.531531532</v>
      </c>
      <c r="G5588">
        <v>19</v>
      </c>
      <c r="H5588">
        <v>33</v>
      </c>
      <c r="I5588">
        <v>2</v>
      </c>
      <c r="J5588">
        <v>2</v>
      </c>
      <c r="M5588">
        <v>31</v>
      </c>
      <c r="N5588">
        <v>38</v>
      </c>
      <c r="O5588">
        <v>2630630.6306306301</v>
      </c>
      <c r="P5588">
        <v>5113708.108108107</v>
      </c>
      <c r="Q5588">
        <v>25</v>
      </c>
      <c r="R5588">
        <v>18</v>
      </c>
      <c r="S5588">
        <v>14691711.711711712</v>
      </c>
      <c r="T5588">
        <v>14595413.513513513</v>
      </c>
      <c r="U5588">
        <v>3359549.5495495503</v>
      </c>
      <c r="V5588">
        <v>4689009.0090090092</v>
      </c>
      <c r="W5588">
        <v>1046.379310343</v>
      </c>
      <c r="X5588">
        <v>939.55172413700006</v>
      </c>
    </row>
    <row r="5589" spans="1:24">
      <c r="A5589" s="7" t="s">
        <v>6565</v>
      </c>
      <c r="B5589" s="13" t="s">
        <v>1413</v>
      </c>
      <c r="C5589">
        <v>48387725.082906246</v>
      </c>
      <c r="D5589">
        <v>51564596.007943429</v>
      </c>
      <c r="G5589">
        <v>11</v>
      </c>
      <c r="H5589">
        <v>14</v>
      </c>
      <c r="M5589">
        <v>11</v>
      </c>
      <c r="N5589">
        <v>18</v>
      </c>
      <c r="S5589">
        <v>6713153.1531531541</v>
      </c>
      <c r="T5589">
        <v>7024391.8918918921</v>
      </c>
      <c r="V5589">
        <v>58738.738738738997</v>
      </c>
      <c r="W5589">
        <v>628.79310344800001</v>
      </c>
      <c r="X5589">
        <v>658.86206896099998</v>
      </c>
    </row>
    <row r="5590" spans="1:24">
      <c r="A5590" s="7" t="s">
        <v>6566</v>
      </c>
      <c r="B5590" s="13" t="s">
        <v>942</v>
      </c>
      <c r="C5590">
        <v>45164070.225987986</v>
      </c>
      <c r="D5590">
        <v>42301746.505156823</v>
      </c>
      <c r="E5590">
        <v>65828621.621621624</v>
      </c>
      <c r="F5590">
        <v>21621.621621622999</v>
      </c>
      <c r="G5590">
        <v>26</v>
      </c>
      <c r="H5590">
        <v>9</v>
      </c>
      <c r="I5590">
        <v>4</v>
      </c>
      <c r="J5590">
        <v>7</v>
      </c>
      <c r="M5590">
        <v>27</v>
      </c>
      <c r="N5590">
        <v>11</v>
      </c>
      <c r="O5590">
        <v>7093304.5045045037</v>
      </c>
      <c r="P5590">
        <v>8140090.0900900904</v>
      </c>
      <c r="Q5590">
        <v>84</v>
      </c>
      <c r="R5590">
        <v>59</v>
      </c>
      <c r="S5590">
        <v>7277495.4954954945</v>
      </c>
      <c r="T5590">
        <v>6734531.5315315323</v>
      </c>
      <c r="U5590">
        <v>7638558.5585585581</v>
      </c>
      <c r="V5590">
        <v>8683783.7837837841</v>
      </c>
      <c r="W5590">
        <v>726.75862068599997</v>
      </c>
      <c r="X5590">
        <v>726.79310344800001</v>
      </c>
    </row>
    <row r="5591" spans="1:24">
      <c r="A5591" s="7" t="s">
        <v>6567</v>
      </c>
      <c r="B5591" s="13" t="s">
        <v>942</v>
      </c>
      <c r="C5591">
        <v>37234295.154608905</v>
      </c>
      <c r="D5591">
        <v>34451594.763920106</v>
      </c>
      <c r="E5591">
        <v>13513.513513514001</v>
      </c>
      <c r="I5591">
        <v>2</v>
      </c>
      <c r="N5591">
        <v>2</v>
      </c>
      <c r="O5591">
        <v>554054.05405405397</v>
      </c>
      <c r="P5591">
        <v>27027.027027027001</v>
      </c>
      <c r="Q5591">
        <v>20</v>
      </c>
      <c r="R5591">
        <v>6</v>
      </c>
      <c r="S5591">
        <v>2203819.8198198201</v>
      </c>
      <c r="T5591">
        <v>2962599.0990990987</v>
      </c>
      <c r="U5591">
        <v>567567.56756756699</v>
      </c>
      <c r="V5591">
        <v>81081.081081081997</v>
      </c>
      <c r="W5591">
        <v>632.75862069000004</v>
      </c>
      <c r="X5591">
        <v>655.96551724200003</v>
      </c>
    </row>
    <row r="5592" spans="1:24">
      <c r="A5592" s="7" t="s">
        <v>6568</v>
      </c>
      <c r="B5592" s="13" t="s">
        <v>1296</v>
      </c>
      <c r="C5592">
        <v>71736149.458422497</v>
      </c>
      <c r="D5592">
        <v>58985871.99295672</v>
      </c>
      <c r="E5592">
        <v>51546621.621621624</v>
      </c>
      <c r="F5592">
        <v>9009.0090090089998</v>
      </c>
      <c r="G5592">
        <v>15</v>
      </c>
      <c r="H5592">
        <v>15</v>
      </c>
      <c r="I5592">
        <v>1</v>
      </c>
      <c r="J5592">
        <v>1</v>
      </c>
      <c r="M5592">
        <v>22</v>
      </c>
      <c r="N5592">
        <v>23</v>
      </c>
      <c r="O5592">
        <v>3035135.1351351351</v>
      </c>
      <c r="P5592">
        <v>2817117.1171171162</v>
      </c>
      <c r="Q5592">
        <v>5</v>
      </c>
      <c r="R5592">
        <v>16</v>
      </c>
      <c r="S5592">
        <v>9946198.1981981993</v>
      </c>
      <c r="T5592">
        <v>10108328.828828828</v>
      </c>
      <c r="U5592">
        <v>1029909.909909911</v>
      </c>
      <c r="V5592">
        <v>1624324.3243243219</v>
      </c>
      <c r="W5592">
        <v>1316.931034487</v>
      </c>
      <c r="X5592">
        <v>1319.5517241350001</v>
      </c>
    </row>
    <row r="5593" spans="1:24">
      <c r="A5593" s="7" t="s">
        <v>6569</v>
      </c>
      <c r="B5593" s="13" t="s">
        <v>811</v>
      </c>
      <c r="C5593">
        <v>37444012.999173544</v>
      </c>
      <c r="D5593">
        <v>37721435.989618033</v>
      </c>
      <c r="G5593">
        <v>6</v>
      </c>
      <c r="H5593">
        <v>1</v>
      </c>
      <c r="K5593">
        <v>1</v>
      </c>
      <c r="M5593">
        <v>39</v>
      </c>
      <c r="N5593">
        <v>16</v>
      </c>
      <c r="S5593">
        <v>5816990.9909909898</v>
      </c>
      <c r="T5593">
        <v>4635747.7477477482</v>
      </c>
      <c r="V5593">
        <v>440540.540540541</v>
      </c>
      <c r="W5593">
        <v>540.72413792899999</v>
      </c>
      <c r="X5593">
        <v>547.34482758000001</v>
      </c>
    </row>
    <row r="5594" spans="1:24">
      <c r="A5594" s="7" t="s">
        <v>6570</v>
      </c>
      <c r="B5594" s="13" t="s">
        <v>4102</v>
      </c>
      <c r="C5594">
        <v>174327676.80836976</v>
      </c>
      <c r="D5594">
        <v>169910921.3151359</v>
      </c>
      <c r="E5594">
        <v>769651.35135134996</v>
      </c>
      <c r="F5594">
        <v>31351.351351352001</v>
      </c>
      <c r="G5594">
        <v>15</v>
      </c>
      <c r="H5594">
        <v>29</v>
      </c>
      <c r="I5594">
        <v>3</v>
      </c>
      <c r="J5594">
        <v>3</v>
      </c>
      <c r="M5594">
        <v>24</v>
      </c>
      <c r="N5594">
        <v>51</v>
      </c>
      <c r="O5594">
        <v>19981512.612612613</v>
      </c>
      <c r="P5594">
        <v>23762117.117117118</v>
      </c>
      <c r="Q5594">
        <v>56</v>
      </c>
      <c r="R5594">
        <v>36</v>
      </c>
      <c r="S5594">
        <v>35966381.981981985</v>
      </c>
      <c r="T5594">
        <v>39575031.531531528</v>
      </c>
      <c r="U5594">
        <v>18906891.891891893</v>
      </c>
      <c r="V5594">
        <v>22210765.765765764</v>
      </c>
      <c r="W5594">
        <v>2683.3793103469998</v>
      </c>
      <c r="X5594">
        <v>2726.655172412</v>
      </c>
    </row>
    <row r="5595" spans="1:24">
      <c r="A5595" s="7" t="s">
        <v>6571</v>
      </c>
      <c r="B5595" s="13" t="s">
        <v>4102</v>
      </c>
      <c r="C5595">
        <v>333921477.3390609</v>
      </c>
      <c r="D5595">
        <v>338803131.93366289</v>
      </c>
      <c r="E5595">
        <v>978828.82882882899</v>
      </c>
      <c r="F5595">
        <v>26576.576576577001</v>
      </c>
      <c r="G5595">
        <v>31</v>
      </c>
      <c r="H5595">
        <v>30</v>
      </c>
      <c r="I5595">
        <v>1</v>
      </c>
      <c r="J5595">
        <v>3</v>
      </c>
      <c r="M5595">
        <v>57</v>
      </c>
      <c r="N5595">
        <v>57</v>
      </c>
      <c r="O5595">
        <v>48503783.783783779</v>
      </c>
      <c r="P5595">
        <v>48087567.567567565</v>
      </c>
      <c r="Q5595">
        <v>107</v>
      </c>
      <c r="R5595">
        <v>85</v>
      </c>
      <c r="S5595">
        <v>104733053.15315315</v>
      </c>
      <c r="T5595">
        <v>112484503.6036036</v>
      </c>
      <c r="U5595">
        <v>50082972.972972974</v>
      </c>
      <c r="V5595">
        <v>49223063.063063063</v>
      </c>
      <c r="W5595">
        <v>5583.0344827610006</v>
      </c>
      <c r="X5595">
        <v>5601.7241379249999</v>
      </c>
    </row>
    <row r="5596" spans="1:24">
      <c r="A5596" s="7" t="s">
        <v>6572</v>
      </c>
      <c r="B5596" s="13" t="s">
        <v>1492</v>
      </c>
      <c r="C5596">
        <v>214477774.3666048</v>
      </c>
      <c r="D5596">
        <v>215192501.26383299</v>
      </c>
      <c r="E5596">
        <v>90090.090090090001</v>
      </c>
      <c r="F5596">
        <v>10810.810810812</v>
      </c>
      <c r="G5596">
        <v>207</v>
      </c>
      <c r="H5596">
        <v>17</v>
      </c>
      <c r="I5596">
        <v>5</v>
      </c>
      <c r="J5596">
        <v>9</v>
      </c>
      <c r="K5596">
        <v>1</v>
      </c>
      <c r="M5596">
        <v>793</v>
      </c>
      <c r="N5596">
        <v>263</v>
      </c>
      <c r="O5596">
        <v>62413513.513513513</v>
      </c>
      <c r="P5596">
        <v>71260810.810810804</v>
      </c>
      <c r="Q5596">
        <v>239</v>
      </c>
      <c r="R5596">
        <v>118</v>
      </c>
      <c r="S5596">
        <v>112327779.27927928</v>
      </c>
      <c r="T5596">
        <v>112892385.58558559</v>
      </c>
      <c r="U5596">
        <v>60161711.711711712</v>
      </c>
      <c r="V5596">
        <v>69855315.315315321</v>
      </c>
      <c r="W5596">
        <v>2960.8620689620002</v>
      </c>
      <c r="X5596">
        <v>2906.4482758630002</v>
      </c>
    </row>
    <row r="5597" spans="1:24">
      <c r="A5597" s="7" t="s">
        <v>6573</v>
      </c>
      <c r="B5597" s="13" t="s">
        <v>1492</v>
      </c>
      <c r="C5597">
        <v>318595777.82972074</v>
      </c>
      <c r="D5597">
        <v>309543226.35482281</v>
      </c>
      <c r="E5597">
        <v>5021621.6216216208</v>
      </c>
      <c r="F5597">
        <v>461036.03603603598</v>
      </c>
      <c r="G5597">
        <v>5</v>
      </c>
      <c r="H5597">
        <v>31</v>
      </c>
      <c r="I5597">
        <v>7</v>
      </c>
      <c r="J5597">
        <v>13</v>
      </c>
      <c r="M5597">
        <v>69</v>
      </c>
      <c r="N5597">
        <v>96</v>
      </c>
      <c r="O5597">
        <v>197767567.56756756</v>
      </c>
      <c r="P5597">
        <v>259835585.58558559</v>
      </c>
      <c r="Q5597">
        <v>135</v>
      </c>
      <c r="R5597">
        <v>189</v>
      </c>
      <c r="S5597">
        <v>168604477.47747749</v>
      </c>
      <c r="T5597">
        <v>167127693.6936937</v>
      </c>
      <c r="U5597">
        <v>207003963.96396396</v>
      </c>
      <c r="V5597">
        <v>258888738.73873872</v>
      </c>
      <c r="W5597">
        <v>3997.000000001</v>
      </c>
      <c r="X5597">
        <v>4132.9655172410003</v>
      </c>
    </row>
    <row r="5598" spans="1:24">
      <c r="A5598" s="7" t="s">
        <v>6574</v>
      </c>
      <c r="B5598" s="13" t="s">
        <v>1492</v>
      </c>
      <c r="C5598">
        <v>58366876.194915175</v>
      </c>
      <c r="D5598">
        <v>40398034.922139272</v>
      </c>
      <c r="E5598">
        <v>12612.612612613</v>
      </c>
      <c r="F5598">
        <v>3603.603603604</v>
      </c>
      <c r="G5598">
        <v>1</v>
      </c>
      <c r="I5598">
        <v>1</v>
      </c>
      <c r="J5598">
        <v>4</v>
      </c>
      <c r="M5598">
        <v>23</v>
      </c>
      <c r="O5598">
        <v>10986727.027027028</v>
      </c>
      <c r="P5598">
        <v>15366666.666666666</v>
      </c>
      <c r="Q5598">
        <v>20</v>
      </c>
      <c r="R5598">
        <v>50</v>
      </c>
      <c r="S5598">
        <v>35466063.063063063</v>
      </c>
      <c r="T5598">
        <v>27201450.45045045</v>
      </c>
      <c r="U5598">
        <v>16040090.09009009</v>
      </c>
      <c r="V5598">
        <v>14775405.405405406</v>
      </c>
      <c r="W5598">
        <v>834.51724137799999</v>
      </c>
      <c r="X5598">
        <v>714.31034482799998</v>
      </c>
    </row>
    <row r="5599" spans="1:24">
      <c r="A5599" s="7" t="s">
        <v>6575</v>
      </c>
      <c r="B5599" s="13" t="s">
        <v>4870</v>
      </c>
      <c r="C5599">
        <v>295792443.06710184</v>
      </c>
      <c r="D5599">
        <v>268710617.87101722</v>
      </c>
      <c r="E5599">
        <v>26095542.342342343</v>
      </c>
      <c r="F5599">
        <v>3215315.3153153146</v>
      </c>
      <c r="G5599">
        <v>126</v>
      </c>
      <c r="H5599">
        <v>144</v>
      </c>
      <c r="I5599">
        <v>8</v>
      </c>
      <c r="J5599">
        <v>5</v>
      </c>
      <c r="K5599">
        <v>2</v>
      </c>
      <c r="M5599">
        <v>149</v>
      </c>
      <c r="N5599">
        <v>175</v>
      </c>
      <c r="O5599">
        <v>59026609.009009011</v>
      </c>
      <c r="P5599">
        <v>39784684.684684686</v>
      </c>
      <c r="Q5599">
        <v>110</v>
      </c>
      <c r="R5599">
        <v>42</v>
      </c>
      <c r="S5599">
        <v>94407702.702702701</v>
      </c>
      <c r="T5599">
        <v>92626720.720720723</v>
      </c>
      <c r="U5599">
        <v>47794054.054054059</v>
      </c>
      <c r="V5599">
        <v>36355405.405405402</v>
      </c>
      <c r="W5599">
        <v>3671.8620689700001</v>
      </c>
      <c r="X5599">
        <v>3590.827586205</v>
      </c>
    </row>
    <row r="5600" spans="1:24">
      <c r="A5600" s="7" t="s">
        <v>6576</v>
      </c>
      <c r="B5600" s="13" t="s">
        <v>2477</v>
      </c>
      <c r="C5600">
        <v>488109700.90227044</v>
      </c>
      <c r="D5600">
        <v>482090931.45200074</v>
      </c>
      <c r="E5600">
        <v>70720.720720721001</v>
      </c>
      <c r="F5600">
        <v>57207.207207207997</v>
      </c>
      <c r="G5600">
        <v>42</v>
      </c>
      <c r="H5600">
        <v>48</v>
      </c>
      <c r="I5600">
        <v>3</v>
      </c>
      <c r="J5600">
        <v>6</v>
      </c>
      <c r="M5600">
        <v>120</v>
      </c>
      <c r="N5600">
        <v>137</v>
      </c>
      <c r="O5600">
        <v>24360810.810810812</v>
      </c>
      <c r="P5600">
        <v>37775428.828828827</v>
      </c>
      <c r="Q5600">
        <v>22</v>
      </c>
      <c r="R5600">
        <v>47</v>
      </c>
      <c r="S5600">
        <v>147644876.57657659</v>
      </c>
      <c r="T5600">
        <v>152015090.990991</v>
      </c>
      <c r="U5600">
        <v>22839099.0990991</v>
      </c>
      <c r="V5600">
        <v>39673603.603603601</v>
      </c>
      <c r="W5600">
        <v>7608.4137930979996</v>
      </c>
      <c r="X5600">
        <v>7783.2068965480003</v>
      </c>
    </row>
    <row r="5601" spans="1:24">
      <c r="A5601" s="7" t="s">
        <v>6577</v>
      </c>
      <c r="B5601" s="13" t="s">
        <v>877</v>
      </c>
      <c r="C5601">
        <v>17036309.870059691</v>
      </c>
      <c r="D5601">
        <v>16819407.806541085</v>
      </c>
      <c r="E5601">
        <v>8108.1081081089997</v>
      </c>
      <c r="F5601">
        <v>8108.1081081080001</v>
      </c>
      <c r="G5601">
        <v>1</v>
      </c>
      <c r="H5601">
        <v>1</v>
      </c>
      <c r="I5601">
        <v>3</v>
      </c>
      <c r="J5601">
        <v>2</v>
      </c>
      <c r="M5601">
        <v>1</v>
      </c>
      <c r="N5601">
        <v>1</v>
      </c>
      <c r="O5601">
        <v>587747.74774774804</v>
      </c>
      <c r="P5601">
        <v>499099.099099099</v>
      </c>
      <c r="Q5601">
        <v>20</v>
      </c>
      <c r="R5601">
        <v>13</v>
      </c>
      <c r="S5601">
        <v>2560378.3783783792</v>
      </c>
      <c r="T5601">
        <v>2478603.6036036042</v>
      </c>
      <c r="U5601">
        <v>579639.63963963999</v>
      </c>
      <c r="V5601">
        <v>494594.59459459397</v>
      </c>
      <c r="W5601">
        <v>399.96551724200003</v>
      </c>
      <c r="X5601">
        <v>404</v>
      </c>
    </row>
    <row r="5602" spans="1:24">
      <c r="A5602" s="7" t="s">
        <v>6578</v>
      </c>
      <c r="B5602" s="13" t="s">
        <v>3216</v>
      </c>
      <c r="C5602">
        <v>130698739.53152335</v>
      </c>
      <c r="D5602">
        <v>123424575.69293649</v>
      </c>
      <c r="E5602">
        <v>6491891.8918918939</v>
      </c>
      <c r="F5602">
        <v>1960810.810810813</v>
      </c>
      <c r="G5602">
        <v>35</v>
      </c>
      <c r="H5602">
        <v>25</v>
      </c>
      <c r="I5602">
        <v>4</v>
      </c>
      <c r="J5602">
        <v>5</v>
      </c>
      <c r="M5602">
        <v>41</v>
      </c>
      <c r="N5602">
        <v>40</v>
      </c>
      <c r="O5602">
        <v>41931531.531531535</v>
      </c>
      <c r="P5602">
        <v>26934684.684684683</v>
      </c>
      <c r="Q5602">
        <v>281</v>
      </c>
      <c r="R5602">
        <v>377</v>
      </c>
      <c r="S5602">
        <v>51844013.513513505</v>
      </c>
      <c r="T5602">
        <v>53344536.936936937</v>
      </c>
      <c r="U5602">
        <v>31344590.990990989</v>
      </c>
      <c r="V5602">
        <v>29861081.081081077</v>
      </c>
      <c r="W5602">
        <v>2388.9655172419998</v>
      </c>
      <c r="X5602">
        <v>2348.7931034449998</v>
      </c>
    </row>
    <row r="5603" spans="1:24">
      <c r="A5603" s="7" t="s">
        <v>6579</v>
      </c>
      <c r="B5603" s="13" t="s">
        <v>1713</v>
      </c>
      <c r="C5603">
        <v>601033550.70954871</v>
      </c>
      <c r="D5603">
        <v>567634055.11157382</v>
      </c>
      <c r="E5603">
        <v>8692567.5675675664</v>
      </c>
      <c r="F5603">
        <v>4461711.7117117131</v>
      </c>
      <c r="G5603">
        <v>164</v>
      </c>
      <c r="H5603">
        <v>195</v>
      </c>
      <c r="I5603">
        <v>5</v>
      </c>
      <c r="J5603">
        <v>8</v>
      </c>
      <c r="M5603">
        <v>193</v>
      </c>
      <c r="N5603">
        <v>247</v>
      </c>
      <c r="O5603">
        <v>29340855.855855852</v>
      </c>
      <c r="P5603">
        <v>86159729.729729727</v>
      </c>
      <c r="Q5603">
        <v>61</v>
      </c>
      <c r="R5603">
        <v>88</v>
      </c>
      <c r="S5603">
        <v>115329061.26126125</v>
      </c>
      <c r="T5603">
        <v>123374708.1081081</v>
      </c>
      <c r="U5603">
        <v>21752342.342342343</v>
      </c>
      <c r="V5603">
        <v>81377297.297297299</v>
      </c>
      <c r="W5603">
        <v>8454.0000000090004</v>
      </c>
      <c r="X5603">
        <v>8334.9655172389994</v>
      </c>
    </row>
    <row r="5604" spans="1:24">
      <c r="A5604" s="7" t="s">
        <v>6580</v>
      </c>
      <c r="B5604" s="13" t="s">
        <v>2178</v>
      </c>
      <c r="C5604">
        <v>229665797.57674682</v>
      </c>
      <c r="D5604">
        <v>253276287.63707894</v>
      </c>
      <c r="E5604">
        <v>424256.75675675698</v>
      </c>
      <c r="F5604">
        <v>650675.67567567597</v>
      </c>
      <c r="G5604">
        <v>44</v>
      </c>
      <c r="H5604">
        <v>37</v>
      </c>
      <c r="I5604">
        <v>2</v>
      </c>
      <c r="J5604">
        <v>4</v>
      </c>
      <c r="K5604">
        <v>1</v>
      </c>
      <c r="M5604">
        <v>90</v>
      </c>
      <c r="N5604">
        <v>73</v>
      </c>
      <c r="O5604">
        <v>7960810.8108108109</v>
      </c>
      <c r="P5604">
        <v>15444009.009009007</v>
      </c>
      <c r="Q5604">
        <v>107</v>
      </c>
      <c r="R5604">
        <v>133</v>
      </c>
      <c r="S5604">
        <v>48188968.468468472</v>
      </c>
      <c r="T5604">
        <v>51697534.234234236</v>
      </c>
      <c r="U5604">
        <v>7438378.3783783792</v>
      </c>
      <c r="V5604">
        <v>14498468.468468469</v>
      </c>
      <c r="W5604">
        <v>5685.586206895</v>
      </c>
      <c r="X5604">
        <v>5853.4827586239999</v>
      </c>
    </row>
    <row r="5605" spans="1:24">
      <c r="A5605" s="7" t="s">
        <v>6581</v>
      </c>
      <c r="B5605" s="13" t="s">
        <v>4102</v>
      </c>
      <c r="C5605">
        <v>430264733.4819442</v>
      </c>
      <c r="D5605">
        <v>417466329.97679716</v>
      </c>
      <c r="E5605">
        <v>73754234.234234244</v>
      </c>
      <c r="F5605">
        <v>85985855.855855852</v>
      </c>
      <c r="G5605">
        <v>60</v>
      </c>
      <c r="H5605">
        <v>40</v>
      </c>
      <c r="I5605">
        <v>13</v>
      </c>
      <c r="J5605">
        <v>12</v>
      </c>
      <c r="K5605">
        <v>2</v>
      </c>
      <c r="M5605">
        <v>157</v>
      </c>
      <c r="N5605">
        <v>121</v>
      </c>
      <c r="O5605">
        <v>70114851.351351351</v>
      </c>
      <c r="P5605">
        <v>78634457.657657653</v>
      </c>
      <c r="Q5605">
        <v>145</v>
      </c>
      <c r="R5605">
        <v>118</v>
      </c>
      <c r="S5605">
        <v>123299762.16216218</v>
      </c>
      <c r="T5605">
        <v>128943004.50450452</v>
      </c>
      <c r="U5605">
        <v>58922072.072072074</v>
      </c>
      <c r="V5605">
        <v>65538648.648648642</v>
      </c>
      <c r="W5605">
        <v>6450.413793101</v>
      </c>
      <c r="X5605">
        <v>6668.0689655160004</v>
      </c>
    </row>
    <row r="5606" spans="1:24">
      <c r="A5606" s="7" t="s">
        <v>6582</v>
      </c>
      <c r="B5606" s="13" t="s">
        <v>4102</v>
      </c>
      <c r="C5606">
        <v>476909052.54193866</v>
      </c>
      <c r="D5606">
        <v>467611915.03100747</v>
      </c>
      <c r="E5606">
        <v>4346846.8468468469</v>
      </c>
      <c r="F5606">
        <v>1418918.9189189191</v>
      </c>
      <c r="G5606">
        <v>133</v>
      </c>
      <c r="H5606">
        <v>34</v>
      </c>
      <c r="I5606">
        <v>5</v>
      </c>
      <c r="J5606">
        <v>6</v>
      </c>
      <c r="K5606">
        <v>11</v>
      </c>
      <c r="M5606">
        <v>180</v>
      </c>
      <c r="N5606">
        <v>108</v>
      </c>
      <c r="O5606">
        <v>42706396.396396391</v>
      </c>
      <c r="P5606">
        <v>39391081.081081077</v>
      </c>
      <c r="Q5606">
        <v>110</v>
      </c>
      <c r="R5606">
        <v>133</v>
      </c>
      <c r="S5606">
        <v>111025583.78378378</v>
      </c>
      <c r="T5606">
        <v>116966653.15315315</v>
      </c>
      <c r="U5606">
        <v>41601171.171171166</v>
      </c>
      <c r="V5606">
        <v>37075225.225225225</v>
      </c>
      <c r="W5606">
        <v>6477.1379310310003</v>
      </c>
      <c r="X5606">
        <v>6606.1379310329994</v>
      </c>
    </row>
    <row r="5607" spans="1:24">
      <c r="A5607" s="7" t="s">
        <v>6583</v>
      </c>
      <c r="B5607" s="13" t="s">
        <v>4102</v>
      </c>
      <c r="C5607">
        <v>627845122.86052334</v>
      </c>
      <c r="D5607">
        <v>625027309.79996562</v>
      </c>
      <c r="E5607">
        <v>383476126.12612617</v>
      </c>
      <c r="F5607">
        <v>56291351.351351358</v>
      </c>
      <c r="G5607">
        <v>139</v>
      </c>
      <c r="H5607">
        <v>106</v>
      </c>
      <c r="I5607">
        <v>11</v>
      </c>
      <c r="J5607">
        <v>11</v>
      </c>
      <c r="K5607">
        <v>5</v>
      </c>
      <c r="M5607">
        <v>418</v>
      </c>
      <c r="N5607">
        <v>526</v>
      </c>
      <c r="O5607">
        <v>94207657.657657653</v>
      </c>
      <c r="P5607">
        <v>77769009.009009004</v>
      </c>
      <c r="Q5607">
        <v>570</v>
      </c>
      <c r="R5607">
        <v>468</v>
      </c>
      <c r="S5607">
        <v>128410576.57657658</v>
      </c>
      <c r="T5607">
        <v>131000941.44144145</v>
      </c>
      <c r="U5607">
        <v>82613243.243243247</v>
      </c>
      <c r="V5607">
        <v>79109127.927927926</v>
      </c>
      <c r="W5607">
        <v>8095.103448287</v>
      </c>
      <c r="X5607">
        <v>8722.103448277001</v>
      </c>
    </row>
    <row r="5608" spans="1:24">
      <c r="A5608" s="7" t="s">
        <v>6584</v>
      </c>
      <c r="B5608" s="13" t="s">
        <v>4102</v>
      </c>
      <c r="C5608">
        <v>411622590.70797837</v>
      </c>
      <c r="D5608">
        <v>415370450.04603618</v>
      </c>
      <c r="E5608">
        <v>112137026.12612613</v>
      </c>
      <c r="F5608">
        <v>515284393.6936937</v>
      </c>
      <c r="G5608">
        <v>140</v>
      </c>
      <c r="H5608">
        <v>49</v>
      </c>
      <c r="I5608">
        <v>9</v>
      </c>
      <c r="J5608">
        <v>11</v>
      </c>
      <c r="K5608">
        <v>4</v>
      </c>
      <c r="M5608">
        <v>264</v>
      </c>
      <c r="N5608">
        <v>342</v>
      </c>
      <c r="O5608">
        <v>104614054.05405405</v>
      </c>
      <c r="P5608">
        <v>107363249.54954955</v>
      </c>
      <c r="Q5608">
        <v>174</v>
      </c>
      <c r="R5608">
        <v>186</v>
      </c>
      <c r="S5608">
        <v>101582435.13513514</v>
      </c>
      <c r="T5608">
        <v>111630489.1891892</v>
      </c>
      <c r="U5608">
        <v>102620043.24324325</v>
      </c>
      <c r="V5608">
        <v>102846711.7117117</v>
      </c>
      <c r="W5608">
        <v>6779.8965517279994</v>
      </c>
      <c r="X5608">
        <v>6962.8965517229999</v>
      </c>
    </row>
    <row r="5609" spans="1:24">
      <c r="A5609" s="7" t="s">
        <v>6585</v>
      </c>
      <c r="B5609" s="13" t="s">
        <v>4102</v>
      </c>
      <c r="C5609">
        <v>512244152.56574655</v>
      </c>
      <c r="D5609">
        <v>503213812.55001867</v>
      </c>
      <c r="E5609">
        <v>1078828.8288288279</v>
      </c>
      <c r="F5609">
        <v>873603.60360360495</v>
      </c>
      <c r="G5609">
        <v>166</v>
      </c>
      <c r="H5609">
        <v>85</v>
      </c>
      <c r="I5609">
        <v>9</v>
      </c>
      <c r="J5609">
        <v>8</v>
      </c>
      <c r="K5609">
        <v>4</v>
      </c>
      <c r="M5609">
        <v>967</v>
      </c>
      <c r="N5609">
        <v>303</v>
      </c>
      <c r="O5609">
        <v>66383783.783783779</v>
      </c>
      <c r="P5609">
        <v>66916171.171171173</v>
      </c>
      <c r="Q5609">
        <v>129</v>
      </c>
      <c r="R5609">
        <v>300</v>
      </c>
      <c r="S5609">
        <v>133272218.91891892</v>
      </c>
      <c r="T5609">
        <v>118471558.55855857</v>
      </c>
      <c r="U5609">
        <v>64636846.846846849</v>
      </c>
      <c r="V5609">
        <v>60028063.063063063</v>
      </c>
      <c r="W5609">
        <v>8360.5172413869986</v>
      </c>
      <c r="X5609">
        <v>8517.1724137929996</v>
      </c>
    </row>
    <row r="5610" spans="1:24">
      <c r="A5610" s="7" t="s">
        <v>6586</v>
      </c>
      <c r="B5610" s="13" t="s">
        <v>888</v>
      </c>
      <c r="C5610">
        <v>69985811.621616527</v>
      </c>
      <c r="D5610">
        <v>73673541.509016737</v>
      </c>
      <c r="E5610">
        <v>1073423.4234234251</v>
      </c>
      <c r="F5610">
        <v>746846.84684685105</v>
      </c>
      <c r="G5610">
        <v>31</v>
      </c>
      <c r="H5610">
        <v>44</v>
      </c>
      <c r="I5610">
        <v>0</v>
      </c>
      <c r="J5610">
        <v>2</v>
      </c>
      <c r="M5610">
        <v>33</v>
      </c>
      <c r="N5610">
        <v>47</v>
      </c>
      <c r="O5610">
        <v>16640630.630630631</v>
      </c>
      <c r="P5610">
        <v>18825225.225225225</v>
      </c>
      <c r="Q5610">
        <v>73</v>
      </c>
      <c r="R5610">
        <v>130</v>
      </c>
      <c r="S5610">
        <v>21843198.198198199</v>
      </c>
      <c r="T5610">
        <v>21127241.441441443</v>
      </c>
      <c r="U5610">
        <v>17774414.414414413</v>
      </c>
      <c r="V5610">
        <v>18737567.567567572</v>
      </c>
      <c r="W5610">
        <v>1486.5862068920001</v>
      </c>
      <c r="X5610">
        <v>1560.7241379300001</v>
      </c>
    </row>
    <row r="5611" spans="1:24">
      <c r="A5611" s="7" t="s">
        <v>6587</v>
      </c>
      <c r="B5611" s="13" t="s">
        <v>888</v>
      </c>
      <c r="C5611">
        <v>207790335.31674469</v>
      </c>
      <c r="D5611">
        <v>200817035.94286239</v>
      </c>
      <c r="E5611">
        <v>1948108.1081081079</v>
      </c>
      <c r="F5611">
        <v>222747.747747752</v>
      </c>
      <c r="G5611">
        <v>233</v>
      </c>
      <c r="H5611">
        <v>461</v>
      </c>
      <c r="I5611">
        <v>6</v>
      </c>
      <c r="J5611">
        <v>7</v>
      </c>
      <c r="K5611">
        <v>4</v>
      </c>
      <c r="M5611">
        <v>921</v>
      </c>
      <c r="N5611">
        <v>579</v>
      </c>
      <c r="O5611">
        <v>19771441.441441443</v>
      </c>
      <c r="P5611">
        <v>28190090.090090089</v>
      </c>
      <c r="Q5611">
        <v>179</v>
      </c>
      <c r="R5611">
        <v>346</v>
      </c>
      <c r="S5611">
        <v>68787554.054054052</v>
      </c>
      <c r="T5611">
        <v>55265378.378378376</v>
      </c>
      <c r="U5611">
        <v>19793153.153153159</v>
      </c>
      <c r="V5611">
        <v>30082432.432432432</v>
      </c>
      <c r="W5611">
        <v>3697.1379310329999</v>
      </c>
      <c r="X5611">
        <v>3641.5862069</v>
      </c>
    </row>
    <row r="5612" spans="1:24">
      <c r="A5612" s="7" t="s">
        <v>6588</v>
      </c>
      <c r="B5612" s="13" t="s">
        <v>2477</v>
      </c>
      <c r="C5612">
        <v>147763843.18938157</v>
      </c>
      <c r="D5612">
        <v>141711122.82539392</v>
      </c>
      <c r="E5612">
        <v>10810.810810810999</v>
      </c>
      <c r="G5612">
        <v>6</v>
      </c>
      <c r="H5612">
        <v>10</v>
      </c>
      <c r="I5612">
        <v>2</v>
      </c>
      <c r="J5612">
        <v>1</v>
      </c>
      <c r="M5612">
        <v>35</v>
      </c>
      <c r="N5612">
        <v>34</v>
      </c>
      <c r="O5612">
        <v>4448648.6486486495</v>
      </c>
      <c r="P5612">
        <v>5277297.297297297</v>
      </c>
      <c r="Q5612">
        <v>10</v>
      </c>
      <c r="R5612">
        <v>18</v>
      </c>
      <c r="S5612">
        <v>33630450.45045045</v>
      </c>
      <c r="T5612">
        <v>34476126.126126125</v>
      </c>
      <c r="U5612">
        <v>4182972.9729729728</v>
      </c>
      <c r="V5612">
        <v>2716126.1261261259</v>
      </c>
      <c r="W5612">
        <v>2178.8620689660002</v>
      </c>
      <c r="X5612">
        <v>2142.413793101</v>
      </c>
    </row>
    <row r="5613" spans="1:24">
      <c r="A5613" s="7" t="s">
        <v>6589</v>
      </c>
      <c r="B5613" s="13" t="s">
        <v>855</v>
      </c>
      <c r="C5613">
        <v>240628671.43723375</v>
      </c>
      <c r="D5613">
        <v>245152319.67813879</v>
      </c>
      <c r="E5613">
        <v>4244144.1441441439</v>
      </c>
      <c r="F5613">
        <v>1344909.9099099101</v>
      </c>
      <c r="G5613">
        <v>55</v>
      </c>
      <c r="H5613">
        <v>58</v>
      </c>
      <c r="I5613">
        <v>12</v>
      </c>
      <c r="J5613">
        <v>7</v>
      </c>
      <c r="K5613">
        <v>1</v>
      </c>
      <c r="M5613">
        <v>84</v>
      </c>
      <c r="N5613">
        <v>85</v>
      </c>
      <c r="O5613">
        <v>60370245.045045033</v>
      </c>
      <c r="P5613">
        <v>52772612.612612613</v>
      </c>
      <c r="Q5613">
        <v>302</v>
      </c>
      <c r="R5613">
        <v>15</v>
      </c>
      <c r="S5613">
        <v>101474800.9009009</v>
      </c>
      <c r="T5613">
        <v>103351500.9009009</v>
      </c>
      <c r="U5613">
        <v>63308241.441441447</v>
      </c>
      <c r="V5613">
        <v>46588018.018018015</v>
      </c>
      <c r="W5613">
        <v>3523.9310344850001</v>
      </c>
      <c r="X5613">
        <v>3664.4827586219999</v>
      </c>
    </row>
    <row r="5614" spans="1:24">
      <c r="A5614" s="7" t="s">
        <v>6590</v>
      </c>
      <c r="B5614" s="13" t="s">
        <v>2477</v>
      </c>
      <c r="C5614">
        <v>153114035.78033957</v>
      </c>
      <c r="D5614">
        <v>144721887.64698702</v>
      </c>
      <c r="E5614">
        <v>458445.94594594499</v>
      </c>
      <c r="F5614">
        <v>204504.50450450499</v>
      </c>
      <c r="G5614">
        <v>83</v>
      </c>
      <c r="H5614">
        <v>121</v>
      </c>
      <c r="I5614">
        <v>3</v>
      </c>
      <c r="J5614">
        <v>3</v>
      </c>
      <c r="K5614">
        <v>1</v>
      </c>
      <c r="M5614">
        <v>207</v>
      </c>
      <c r="N5614">
        <v>165</v>
      </c>
      <c r="O5614">
        <v>5671218.9189189188</v>
      </c>
      <c r="P5614">
        <v>14799774.774774775</v>
      </c>
      <c r="Q5614">
        <v>20</v>
      </c>
      <c r="R5614">
        <v>62</v>
      </c>
      <c r="S5614">
        <v>39281509.009009004</v>
      </c>
      <c r="T5614">
        <v>36024117.117117114</v>
      </c>
      <c r="U5614">
        <v>6217747.7477477472</v>
      </c>
      <c r="V5614">
        <v>14820945.945945945</v>
      </c>
      <c r="W5614">
        <v>2283.3103448269999</v>
      </c>
      <c r="X5614">
        <v>2209.9310344810001</v>
      </c>
    </row>
    <row r="5615" spans="1:24">
      <c r="A5615" s="7" t="s">
        <v>6591</v>
      </c>
      <c r="B5615" s="13" t="s">
        <v>1239</v>
      </c>
      <c r="C5615">
        <v>222126611.47022247</v>
      </c>
      <c r="D5615">
        <v>232661548.13915491</v>
      </c>
      <c r="E5615">
        <v>3262162.1621621628</v>
      </c>
      <c r="F5615">
        <v>197297.29729729801</v>
      </c>
      <c r="G5615">
        <v>99</v>
      </c>
      <c r="H5615">
        <v>92</v>
      </c>
      <c r="I5615">
        <v>11</v>
      </c>
      <c r="J5615">
        <v>10</v>
      </c>
      <c r="M5615">
        <v>112</v>
      </c>
      <c r="N5615">
        <v>113</v>
      </c>
      <c r="O5615">
        <v>29653873.873873871</v>
      </c>
      <c r="P5615">
        <v>93019549.54954955</v>
      </c>
      <c r="Q5615">
        <v>199</v>
      </c>
      <c r="R5615">
        <v>344</v>
      </c>
      <c r="S5615">
        <v>81709603.603603601</v>
      </c>
      <c r="T5615">
        <v>89120855.855855852</v>
      </c>
      <c r="U5615">
        <v>29218918.918918919</v>
      </c>
      <c r="V5615">
        <v>48126756.75675676</v>
      </c>
      <c r="W5615">
        <v>3527.655172412</v>
      </c>
      <c r="X5615">
        <v>3630.9310344840001</v>
      </c>
    </row>
    <row r="5616" spans="1:24">
      <c r="A5616" s="7" t="s">
        <v>6592</v>
      </c>
      <c r="B5616" s="13" t="s">
        <v>6593</v>
      </c>
      <c r="C5616">
        <v>625303399.41352057</v>
      </c>
      <c r="D5616">
        <v>576684439.48029935</v>
      </c>
      <c r="E5616">
        <v>84892453.153153166</v>
      </c>
      <c r="F5616">
        <v>27127477.47747748</v>
      </c>
      <c r="G5616">
        <v>244</v>
      </c>
      <c r="H5616">
        <v>197</v>
      </c>
      <c r="I5616">
        <v>11</v>
      </c>
      <c r="J5616">
        <v>13</v>
      </c>
      <c r="K5616">
        <v>2</v>
      </c>
      <c r="M5616">
        <v>381</v>
      </c>
      <c r="N5616">
        <v>241</v>
      </c>
      <c r="O5616">
        <v>92739936.936936945</v>
      </c>
      <c r="P5616">
        <v>126497747.74774775</v>
      </c>
      <c r="Q5616">
        <v>120</v>
      </c>
      <c r="R5616">
        <v>48</v>
      </c>
      <c r="S5616">
        <v>193383103.60360357</v>
      </c>
      <c r="T5616">
        <v>200544977.47747746</v>
      </c>
      <c r="U5616">
        <v>85954864.864864871</v>
      </c>
      <c r="V5616">
        <v>125631351.35135135</v>
      </c>
      <c r="W5616">
        <v>6956.1724138</v>
      </c>
      <c r="X5616">
        <v>7027.4137931069999</v>
      </c>
    </row>
    <row r="5617" spans="1:24">
      <c r="A5617" s="7" t="s">
        <v>6594</v>
      </c>
      <c r="B5617" s="13" t="s">
        <v>1258</v>
      </c>
      <c r="C5617">
        <v>313665239.02499187</v>
      </c>
      <c r="D5617">
        <v>338342556.77415007</v>
      </c>
      <c r="E5617">
        <v>12350855.855855856</v>
      </c>
      <c r="F5617">
        <v>849099.09909910196</v>
      </c>
      <c r="G5617">
        <v>100</v>
      </c>
      <c r="H5617">
        <v>62</v>
      </c>
      <c r="I5617">
        <v>5</v>
      </c>
      <c r="J5617">
        <v>9</v>
      </c>
      <c r="K5617">
        <v>2</v>
      </c>
      <c r="M5617">
        <v>118</v>
      </c>
      <c r="N5617">
        <v>72</v>
      </c>
      <c r="O5617">
        <v>85580855.855855852</v>
      </c>
      <c r="P5617">
        <v>71121441.441441432</v>
      </c>
      <c r="Q5617">
        <v>1286</v>
      </c>
      <c r="R5617">
        <v>307</v>
      </c>
      <c r="S5617">
        <v>144479315.31531534</v>
      </c>
      <c r="T5617">
        <v>150628603.6036036</v>
      </c>
      <c r="U5617">
        <v>85724954.954954952</v>
      </c>
      <c r="V5617">
        <v>73065855.855855852</v>
      </c>
      <c r="W5617">
        <v>4295.1379310390003</v>
      </c>
      <c r="X5617">
        <v>4425.2758620750001</v>
      </c>
    </row>
    <row r="5618" spans="1:24">
      <c r="A5618" s="7" t="s">
        <v>6595</v>
      </c>
      <c r="B5618" s="13" t="s">
        <v>2477</v>
      </c>
      <c r="C5618">
        <v>524298062.59293687</v>
      </c>
      <c r="D5618">
        <v>503218848.90186703</v>
      </c>
      <c r="E5618">
        <v>180630.63063063001</v>
      </c>
      <c r="F5618">
        <v>472747.74774774897</v>
      </c>
      <c r="G5618">
        <v>20</v>
      </c>
      <c r="H5618">
        <v>50</v>
      </c>
      <c r="I5618">
        <v>4</v>
      </c>
      <c r="J5618">
        <v>11</v>
      </c>
      <c r="K5618">
        <v>2</v>
      </c>
      <c r="M5618">
        <v>248</v>
      </c>
      <c r="N5618">
        <v>317</v>
      </c>
      <c r="O5618">
        <v>63663153.153153159</v>
      </c>
      <c r="P5618">
        <v>52924800</v>
      </c>
      <c r="Q5618">
        <v>60</v>
      </c>
      <c r="R5618">
        <v>260</v>
      </c>
      <c r="S5618">
        <v>164530351.35135135</v>
      </c>
      <c r="T5618">
        <v>163574802.7027027</v>
      </c>
      <c r="U5618">
        <v>61474594.59459459</v>
      </c>
      <c r="V5618">
        <v>57000810.810810812</v>
      </c>
      <c r="W5618">
        <v>7050.7586206870001</v>
      </c>
      <c r="X5618">
        <v>6493.8620689609997</v>
      </c>
    </row>
    <row r="5619" spans="1:24">
      <c r="A5619" s="7" t="s">
        <v>6596</v>
      </c>
      <c r="B5619" s="13" t="s">
        <v>2477</v>
      </c>
      <c r="C5619">
        <v>653813036.80510616</v>
      </c>
      <c r="D5619">
        <v>645736568.34197426</v>
      </c>
      <c r="E5619">
        <v>455919612.61261261</v>
      </c>
      <c r="F5619">
        <v>69283513.513513535</v>
      </c>
      <c r="G5619">
        <v>103</v>
      </c>
      <c r="H5619">
        <v>48</v>
      </c>
      <c r="I5619">
        <v>10</v>
      </c>
      <c r="J5619">
        <v>13</v>
      </c>
      <c r="K5619">
        <v>2</v>
      </c>
      <c r="M5619">
        <v>245</v>
      </c>
      <c r="N5619">
        <v>143</v>
      </c>
      <c r="O5619">
        <v>60179369.369369373</v>
      </c>
      <c r="P5619">
        <v>72786126.126126125</v>
      </c>
      <c r="Q5619">
        <v>591</v>
      </c>
      <c r="R5619">
        <v>324</v>
      </c>
      <c r="S5619">
        <v>160068696.3963964</v>
      </c>
      <c r="T5619">
        <v>166241252.25225225</v>
      </c>
      <c r="U5619">
        <v>58823513.513513513</v>
      </c>
      <c r="V5619">
        <v>69725585.585585594</v>
      </c>
      <c r="W5619">
        <v>8697.7241379309999</v>
      </c>
      <c r="X5619">
        <v>9129.5517241359994</v>
      </c>
    </row>
    <row r="5620" spans="1:24">
      <c r="A5620" s="7" t="s">
        <v>6597</v>
      </c>
      <c r="B5620" s="13" t="s">
        <v>2477</v>
      </c>
      <c r="C5620">
        <v>388678468.95277083</v>
      </c>
      <c r="D5620">
        <v>368591422.82555121</v>
      </c>
      <c r="E5620">
        <v>2411956.7567567551</v>
      </c>
      <c r="F5620">
        <v>157612.61261261499</v>
      </c>
      <c r="G5620">
        <v>32</v>
      </c>
      <c r="H5620">
        <v>10</v>
      </c>
      <c r="I5620">
        <v>11</v>
      </c>
      <c r="J5620">
        <v>17</v>
      </c>
      <c r="K5620">
        <v>1</v>
      </c>
      <c r="M5620">
        <v>106</v>
      </c>
      <c r="N5620">
        <v>101</v>
      </c>
      <c r="O5620">
        <v>185102272.97297299</v>
      </c>
      <c r="P5620">
        <v>190598952.25225225</v>
      </c>
      <c r="Q5620">
        <v>329</v>
      </c>
      <c r="R5620">
        <v>355</v>
      </c>
      <c r="S5620">
        <v>127057399.0990991</v>
      </c>
      <c r="T5620">
        <v>124789932.43243244</v>
      </c>
      <c r="U5620">
        <v>186284414.41441444</v>
      </c>
      <c r="V5620">
        <v>179253685.58558559</v>
      </c>
      <c r="W5620">
        <v>5454.1379310359998</v>
      </c>
      <c r="X5620">
        <v>5952.3448275840001</v>
      </c>
    </row>
    <row r="5621" spans="1:24">
      <c r="A5621" s="7" t="s">
        <v>6598</v>
      </c>
      <c r="B5621" s="13" t="s">
        <v>2477</v>
      </c>
      <c r="C5621">
        <v>228943056.92780989</v>
      </c>
      <c r="D5621">
        <v>221033212.07904139</v>
      </c>
      <c r="E5621">
        <v>197567.56756756801</v>
      </c>
      <c r="F5621">
        <v>276216.21621621598</v>
      </c>
      <c r="G5621">
        <v>8</v>
      </c>
      <c r="H5621">
        <v>7</v>
      </c>
      <c r="I5621">
        <v>0</v>
      </c>
      <c r="J5621">
        <v>4</v>
      </c>
      <c r="M5621">
        <v>38</v>
      </c>
      <c r="N5621">
        <v>28</v>
      </c>
      <c r="O5621">
        <v>6803873.8738738736</v>
      </c>
      <c r="P5621">
        <v>7736576.5765765775</v>
      </c>
      <c r="Q5621">
        <v>5</v>
      </c>
      <c r="R5621">
        <v>44</v>
      </c>
      <c r="S5621">
        <v>75458788.288288295</v>
      </c>
      <c r="T5621">
        <v>75377103.603603601</v>
      </c>
      <c r="U5621">
        <v>7257657.6576576568</v>
      </c>
      <c r="V5621">
        <v>8036486.4864864852</v>
      </c>
      <c r="W5621">
        <v>3250.65517241</v>
      </c>
      <c r="X5621">
        <v>3342.6896551730001</v>
      </c>
    </row>
    <row r="5622" spans="1:24">
      <c r="A5622" s="7" t="s">
        <v>6599</v>
      </c>
      <c r="B5622" s="13" t="s">
        <v>954</v>
      </c>
      <c r="C5622">
        <v>179590016.19527709</v>
      </c>
      <c r="D5622">
        <v>174087699.29236716</v>
      </c>
      <c r="E5622">
        <v>26126.126126127001</v>
      </c>
      <c r="F5622">
        <v>514684.68468468502</v>
      </c>
      <c r="G5622">
        <v>46</v>
      </c>
      <c r="H5622">
        <v>54</v>
      </c>
      <c r="I5622">
        <v>1</v>
      </c>
      <c r="J5622">
        <v>0</v>
      </c>
      <c r="K5622">
        <v>1</v>
      </c>
      <c r="M5622">
        <v>103</v>
      </c>
      <c r="N5622">
        <v>94</v>
      </c>
      <c r="O5622">
        <v>4963963.963963964</v>
      </c>
      <c r="P5622">
        <v>22601351.351351351</v>
      </c>
      <c r="Q5622">
        <v>4</v>
      </c>
      <c r="R5622">
        <v>190</v>
      </c>
      <c r="S5622">
        <v>49086680.180180177</v>
      </c>
      <c r="T5622">
        <v>48406761.261261269</v>
      </c>
      <c r="U5622">
        <v>4040790.9909909903</v>
      </c>
      <c r="V5622">
        <v>21352702.702702701</v>
      </c>
      <c r="W5622">
        <v>2355.586206895</v>
      </c>
      <c r="X5622">
        <v>2383.2068965549997</v>
      </c>
    </row>
    <row r="5623" spans="1:24">
      <c r="A5623" s="7" t="s">
        <v>6600</v>
      </c>
      <c r="B5623" s="13" t="s">
        <v>1073</v>
      </c>
      <c r="C5623">
        <v>172415356.20525166</v>
      </c>
      <c r="D5623">
        <v>181432777.82453531</v>
      </c>
      <c r="E5623">
        <v>21646936.936936937</v>
      </c>
      <c r="F5623">
        <v>552477.47747747798</v>
      </c>
      <c r="G5623">
        <v>51</v>
      </c>
      <c r="H5623">
        <v>66</v>
      </c>
      <c r="I5623">
        <v>3</v>
      </c>
      <c r="J5623">
        <v>3</v>
      </c>
      <c r="M5623">
        <v>61</v>
      </c>
      <c r="N5623">
        <v>77</v>
      </c>
      <c r="O5623">
        <v>25551441.441441443</v>
      </c>
      <c r="P5623">
        <v>27263963.963963963</v>
      </c>
      <c r="Q5623">
        <v>34</v>
      </c>
      <c r="R5623">
        <v>52</v>
      </c>
      <c r="S5623">
        <v>52198846.846846856</v>
      </c>
      <c r="T5623">
        <v>51763585.585585587</v>
      </c>
      <c r="U5623">
        <v>24675225.225225225</v>
      </c>
      <c r="V5623">
        <v>24455045.045045048</v>
      </c>
      <c r="W5623">
        <v>2723.5517241399998</v>
      </c>
      <c r="X5623">
        <v>2679.4482758670001</v>
      </c>
    </row>
    <row r="5624" spans="1:24">
      <c r="A5624" s="7" t="s">
        <v>6601</v>
      </c>
      <c r="B5624" s="13" t="s">
        <v>1243</v>
      </c>
      <c r="C5624">
        <v>328532908.47049552</v>
      </c>
      <c r="D5624">
        <v>344226603.3431263</v>
      </c>
      <c r="E5624">
        <v>4328716.2162162159</v>
      </c>
      <c r="F5624">
        <v>883783.78378378705</v>
      </c>
      <c r="G5624">
        <v>121</v>
      </c>
      <c r="H5624">
        <v>168</v>
      </c>
      <c r="I5624">
        <v>12</v>
      </c>
      <c r="J5624">
        <v>12</v>
      </c>
      <c r="M5624">
        <v>223</v>
      </c>
      <c r="N5624">
        <v>230</v>
      </c>
      <c r="O5624">
        <v>17998648.648648653</v>
      </c>
      <c r="P5624">
        <v>28654144.144144144</v>
      </c>
      <c r="Q5624">
        <v>165</v>
      </c>
      <c r="R5624">
        <v>351</v>
      </c>
      <c r="S5624">
        <v>86241126.126126111</v>
      </c>
      <c r="T5624">
        <v>91185324.32432431</v>
      </c>
      <c r="U5624">
        <v>22702702.702702701</v>
      </c>
      <c r="V5624">
        <v>33865315.315315314</v>
      </c>
      <c r="W5624">
        <v>9704.7931034489993</v>
      </c>
      <c r="X5624">
        <v>9977.275862071001</v>
      </c>
    </row>
    <row r="5625" spans="1:24">
      <c r="A5625" s="7" t="s">
        <v>6602</v>
      </c>
      <c r="B5625" s="13" t="s">
        <v>663</v>
      </c>
      <c r="C5625">
        <v>164762978.54514921</v>
      </c>
      <c r="D5625">
        <v>155479674.99197906</v>
      </c>
      <c r="E5625">
        <v>356396.39639639598</v>
      </c>
      <c r="F5625">
        <v>79414.414414415005</v>
      </c>
      <c r="G5625">
        <v>42</v>
      </c>
      <c r="H5625">
        <v>37</v>
      </c>
      <c r="I5625">
        <v>15</v>
      </c>
      <c r="J5625">
        <v>7</v>
      </c>
      <c r="M5625">
        <v>97</v>
      </c>
      <c r="N5625">
        <v>74</v>
      </c>
      <c r="O5625">
        <v>37755045.045045048</v>
      </c>
      <c r="P5625">
        <v>29870945.945945948</v>
      </c>
      <c r="Q5625">
        <v>201</v>
      </c>
      <c r="R5625">
        <v>180</v>
      </c>
      <c r="S5625">
        <v>69024669.369369373</v>
      </c>
      <c r="T5625">
        <v>60842712.612612605</v>
      </c>
      <c r="U5625">
        <v>36416666.666666672</v>
      </c>
      <c r="V5625">
        <v>23691576.576576583</v>
      </c>
      <c r="W5625">
        <v>2752.1034482690002</v>
      </c>
      <c r="X5625">
        <v>2841.4482758650001</v>
      </c>
    </row>
    <row r="5626" spans="1:24">
      <c r="A5626" s="7" t="s">
        <v>6603</v>
      </c>
      <c r="B5626" s="13" t="s">
        <v>1709</v>
      </c>
      <c r="C5626">
        <v>35362206.474060267</v>
      </c>
      <c r="D5626">
        <v>39204164.934231296</v>
      </c>
      <c r="E5626">
        <v>22522.522522523999</v>
      </c>
      <c r="F5626">
        <v>7207.207207208</v>
      </c>
      <c r="G5626">
        <v>6</v>
      </c>
      <c r="H5626">
        <v>10</v>
      </c>
      <c r="I5626">
        <v>1</v>
      </c>
      <c r="J5626">
        <v>1</v>
      </c>
      <c r="M5626">
        <v>9</v>
      </c>
      <c r="N5626">
        <v>21</v>
      </c>
      <c r="O5626">
        <v>5185585.5855855867</v>
      </c>
      <c r="P5626">
        <v>5045945.9459459465</v>
      </c>
      <c r="Q5626">
        <v>30</v>
      </c>
      <c r="R5626">
        <v>33</v>
      </c>
      <c r="S5626">
        <v>7870175.6756756753</v>
      </c>
      <c r="T5626">
        <v>9484040.5405405387</v>
      </c>
      <c r="U5626">
        <v>3764504.5045045041</v>
      </c>
      <c r="V5626">
        <v>4691261.2612612611</v>
      </c>
      <c r="W5626">
        <v>747.82758620899995</v>
      </c>
      <c r="X5626">
        <v>757.31034482699999</v>
      </c>
    </row>
    <row r="5627" spans="1:24">
      <c r="A5627" s="7" t="s">
        <v>6604</v>
      </c>
      <c r="B5627" s="13" t="s">
        <v>1709</v>
      </c>
      <c r="C5627">
        <v>13801074.105466673</v>
      </c>
      <c r="D5627">
        <v>13745224.278946765</v>
      </c>
      <c r="E5627">
        <v>18918.918918919</v>
      </c>
      <c r="F5627">
        <v>20720.720720722002</v>
      </c>
      <c r="G5627">
        <v>4</v>
      </c>
      <c r="H5627">
        <v>4</v>
      </c>
      <c r="I5627">
        <v>2</v>
      </c>
      <c r="J5627">
        <v>3</v>
      </c>
      <c r="M5627">
        <v>9</v>
      </c>
      <c r="N5627">
        <v>8</v>
      </c>
      <c r="O5627">
        <v>1145045.045045045</v>
      </c>
      <c r="P5627">
        <v>1376576.576576577</v>
      </c>
      <c r="Q5627">
        <v>5</v>
      </c>
      <c r="R5627">
        <v>13</v>
      </c>
      <c r="S5627">
        <v>3054243.243243244</v>
      </c>
      <c r="T5627">
        <v>3687891.8918918921</v>
      </c>
      <c r="U5627">
        <v>1402612.612612613</v>
      </c>
      <c r="V5627">
        <v>1463963.963963964</v>
      </c>
      <c r="W5627">
        <v>243.65517241499998</v>
      </c>
      <c r="X5627">
        <v>263.72413793099997</v>
      </c>
    </row>
    <row r="5628" spans="1:24">
      <c r="A5628" s="7" t="s">
        <v>6605</v>
      </c>
      <c r="B5628" s="13" t="s">
        <v>1875</v>
      </c>
      <c r="C5628">
        <v>845273766.01528263</v>
      </c>
      <c r="D5628">
        <v>856136717.64948654</v>
      </c>
      <c r="E5628">
        <v>1454504.50450451</v>
      </c>
      <c r="F5628">
        <v>1738963.963963975</v>
      </c>
      <c r="G5628">
        <v>332</v>
      </c>
      <c r="H5628">
        <v>269</v>
      </c>
      <c r="I5628">
        <v>19</v>
      </c>
      <c r="J5628">
        <v>23</v>
      </c>
      <c r="M5628">
        <v>451</v>
      </c>
      <c r="N5628">
        <v>327</v>
      </c>
      <c r="O5628">
        <v>122656666.66666666</v>
      </c>
      <c r="P5628">
        <v>118956756.75675674</v>
      </c>
      <c r="Q5628">
        <v>870</v>
      </c>
      <c r="R5628">
        <v>629</v>
      </c>
      <c r="S5628">
        <v>247647867.56756759</v>
      </c>
      <c r="T5628">
        <v>250487973.87387386</v>
      </c>
      <c r="U5628">
        <v>114318198.1981982</v>
      </c>
      <c r="V5628">
        <v>102516529.72972973</v>
      </c>
      <c r="W5628">
        <v>17245.517241378002</v>
      </c>
      <c r="X5628">
        <v>17464.413793108</v>
      </c>
    </row>
    <row r="5629" spans="1:24">
      <c r="A5629" s="7" t="s">
        <v>6606</v>
      </c>
      <c r="B5629" s="13" t="s">
        <v>1531</v>
      </c>
      <c r="C5629">
        <v>121698909.38382193</v>
      </c>
      <c r="D5629">
        <v>134782239.56927812</v>
      </c>
      <c r="E5629">
        <v>693963.96396396495</v>
      </c>
      <c r="F5629">
        <v>329729.72972973</v>
      </c>
      <c r="G5629">
        <v>12</v>
      </c>
      <c r="H5629">
        <v>22</v>
      </c>
      <c r="I5629">
        <v>1</v>
      </c>
      <c r="J5629">
        <v>3</v>
      </c>
      <c r="M5629">
        <v>52</v>
      </c>
      <c r="N5629">
        <v>50</v>
      </c>
      <c r="O5629">
        <v>8833333.3333333321</v>
      </c>
      <c r="P5629">
        <v>8917567.5675675683</v>
      </c>
      <c r="Q5629">
        <v>15</v>
      </c>
      <c r="R5629">
        <v>24</v>
      </c>
      <c r="S5629">
        <v>34542085.585585587</v>
      </c>
      <c r="T5629">
        <v>41484500</v>
      </c>
      <c r="U5629">
        <v>9478738.738738738</v>
      </c>
      <c r="V5629">
        <v>8621801.8018018026</v>
      </c>
      <c r="W5629">
        <v>2112.4482758619997</v>
      </c>
      <c r="X5629">
        <v>2127.3793103440003</v>
      </c>
    </row>
    <row r="5630" spans="1:24">
      <c r="A5630" s="7" t="s">
        <v>6964</v>
      </c>
      <c r="B5630" s="13" t="s">
        <v>3716</v>
      </c>
      <c r="E5630">
        <v>11384009.009009007</v>
      </c>
    </row>
    <row r="5631" spans="1:24">
      <c r="A5631" s="7" t="s">
        <v>6607</v>
      </c>
      <c r="B5631" s="13" t="s">
        <v>833</v>
      </c>
      <c r="C5631">
        <v>131258845.7364774</v>
      </c>
      <c r="D5631">
        <v>123751132.03544344</v>
      </c>
      <c r="F5631">
        <v>1801.801801802</v>
      </c>
      <c r="G5631">
        <v>68</v>
      </c>
      <c r="H5631">
        <v>36</v>
      </c>
      <c r="I5631">
        <v>0</v>
      </c>
      <c r="J5631">
        <v>0</v>
      </c>
      <c r="M5631">
        <v>71</v>
      </c>
      <c r="N5631">
        <v>39</v>
      </c>
      <c r="O5631">
        <v>2442342.3423423418</v>
      </c>
      <c r="P5631">
        <v>1803603.603603604</v>
      </c>
      <c r="Q5631">
        <v>20</v>
      </c>
      <c r="S5631">
        <v>57516477.477477476</v>
      </c>
      <c r="T5631">
        <v>52993954.954954952</v>
      </c>
      <c r="U5631">
        <v>2727027.0270270272</v>
      </c>
      <c r="V5631">
        <v>2053153.1531531529</v>
      </c>
      <c r="W5631">
        <v>1599.931034486</v>
      </c>
      <c r="X5631">
        <v>1465.4827586189999</v>
      </c>
    </row>
    <row r="5632" spans="1:24">
      <c r="A5632" s="7" t="s">
        <v>6608</v>
      </c>
      <c r="B5632" s="13" t="s">
        <v>3203</v>
      </c>
      <c r="C5632">
        <v>730920966.94651639</v>
      </c>
      <c r="D5632">
        <v>745864710.52447391</v>
      </c>
      <c r="E5632">
        <v>409453889.1891892</v>
      </c>
      <c r="F5632">
        <v>6683783.7837838028</v>
      </c>
      <c r="G5632">
        <v>338</v>
      </c>
      <c r="H5632">
        <v>453</v>
      </c>
      <c r="I5632">
        <v>42</v>
      </c>
      <c r="J5632">
        <v>47</v>
      </c>
      <c r="K5632">
        <v>11</v>
      </c>
      <c r="M5632">
        <v>543</v>
      </c>
      <c r="N5632">
        <v>673</v>
      </c>
      <c r="O5632">
        <v>147899048.64864865</v>
      </c>
      <c r="P5632">
        <v>191676036.03603604</v>
      </c>
      <c r="Q5632">
        <v>442</v>
      </c>
      <c r="R5632">
        <v>1145</v>
      </c>
      <c r="S5632">
        <v>195779747.74774775</v>
      </c>
      <c r="T5632">
        <v>200231362.16216218</v>
      </c>
      <c r="U5632">
        <v>143120673.87387389</v>
      </c>
      <c r="V5632">
        <v>186289052.25225222</v>
      </c>
      <c r="W5632">
        <v>10297.896551723999</v>
      </c>
      <c r="X5632">
        <v>10304.344827581001</v>
      </c>
    </row>
    <row r="5633" spans="1:24">
      <c r="A5633" s="7" t="s">
        <v>6609</v>
      </c>
      <c r="B5633" s="13" t="s">
        <v>3106</v>
      </c>
      <c r="C5633">
        <v>595642600.82189107</v>
      </c>
      <c r="D5633">
        <v>537860511.64327979</v>
      </c>
      <c r="E5633">
        <v>248829709.9099099</v>
      </c>
      <c r="F5633">
        <v>94824436.936936945</v>
      </c>
      <c r="G5633">
        <v>319</v>
      </c>
      <c r="H5633">
        <v>106</v>
      </c>
      <c r="I5633">
        <v>17</v>
      </c>
      <c r="J5633">
        <v>8</v>
      </c>
      <c r="K5633">
        <v>1</v>
      </c>
      <c r="M5633">
        <v>556</v>
      </c>
      <c r="N5633">
        <v>163</v>
      </c>
      <c r="O5633">
        <v>67817117.117117122</v>
      </c>
      <c r="P5633">
        <v>70875315.315315306</v>
      </c>
      <c r="Q5633">
        <v>308</v>
      </c>
      <c r="R5633">
        <v>689</v>
      </c>
      <c r="S5633">
        <v>179955698.1981982</v>
      </c>
      <c r="T5633">
        <v>155173418.91891894</v>
      </c>
      <c r="U5633">
        <v>61583423.423423424</v>
      </c>
      <c r="V5633">
        <v>75081621.621621624</v>
      </c>
      <c r="W5633">
        <v>7648.9655172430002</v>
      </c>
      <c r="X5633">
        <v>7447.3793103480002</v>
      </c>
    </row>
    <row r="5634" spans="1:24">
      <c r="A5634" s="7" t="s">
        <v>6610</v>
      </c>
      <c r="B5634" s="13" t="s">
        <v>852</v>
      </c>
      <c r="C5634">
        <v>120834010.5937241</v>
      </c>
      <c r="D5634">
        <v>104498467.6600277</v>
      </c>
      <c r="E5634">
        <v>460360.36036036001</v>
      </c>
      <c r="F5634">
        <v>33333.333333337003</v>
      </c>
      <c r="G5634">
        <v>22</v>
      </c>
      <c r="H5634">
        <v>17</v>
      </c>
      <c r="I5634">
        <v>2</v>
      </c>
      <c r="J5634">
        <v>4</v>
      </c>
      <c r="M5634">
        <v>37</v>
      </c>
      <c r="N5634">
        <v>34</v>
      </c>
      <c r="O5634">
        <v>7847747.7477477463</v>
      </c>
      <c r="P5634">
        <v>21791261.261261262</v>
      </c>
      <c r="Q5634">
        <v>90</v>
      </c>
      <c r="R5634">
        <v>516</v>
      </c>
      <c r="S5634">
        <v>30042063.063063059</v>
      </c>
      <c r="T5634">
        <v>28782238.738738738</v>
      </c>
      <c r="U5634">
        <v>9355405.4054054059</v>
      </c>
      <c r="V5634">
        <v>22240900.900900897</v>
      </c>
      <c r="W5634">
        <v>1970.7241379299999</v>
      </c>
      <c r="X5634">
        <v>1776.6896551760001</v>
      </c>
    </row>
    <row r="5635" spans="1:24">
      <c r="A5635" s="7" t="s">
        <v>6611</v>
      </c>
      <c r="B5635" s="13" t="s">
        <v>1940</v>
      </c>
      <c r="C5635">
        <v>90659343.220612079</v>
      </c>
      <c r="D5635">
        <v>97606825.082341358</v>
      </c>
      <c r="E5635">
        <v>1110810.8108108109</v>
      </c>
      <c r="F5635">
        <v>2593693.6936936942</v>
      </c>
      <c r="G5635">
        <v>29</v>
      </c>
      <c r="H5635">
        <v>32</v>
      </c>
      <c r="I5635">
        <v>2</v>
      </c>
      <c r="J5635">
        <v>9</v>
      </c>
      <c r="K5635">
        <v>1</v>
      </c>
      <c r="M5635">
        <v>33</v>
      </c>
      <c r="N5635">
        <v>40</v>
      </c>
      <c r="O5635">
        <v>13168558.558558559</v>
      </c>
      <c r="P5635">
        <v>20936730.630630627</v>
      </c>
      <c r="Q5635">
        <v>178</v>
      </c>
      <c r="R5635">
        <v>46</v>
      </c>
      <c r="S5635">
        <v>27298121.62162162</v>
      </c>
      <c r="T5635">
        <v>31891909.909909911</v>
      </c>
      <c r="U5635">
        <v>12430990.990990989</v>
      </c>
      <c r="V5635">
        <v>13221981.981981982</v>
      </c>
      <c r="W5635">
        <v>2360.9310344800001</v>
      </c>
      <c r="X5635">
        <v>2428.413793104</v>
      </c>
    </row>
    <row r="5636" spans="1:24">
      <c r="A5636" s="7" t="s">
        <v>6612</v>
      </c>
      <c r="B5636" s="13" t="s">
        <v>2619</v>
      </c>
      <c r="C5636">
        <v>579096930.46972668</v>
      </c>
      <c r="D5636">
        <v>576334495.3698535</v>
      </c>
      <c r="E5636">
        <v>89738229.729729742</v>
      </c>
      <c r="F5636">
        <v>88096425.22522524</v>
      </c>
      <c r="G5636">
        <v>366</v>
      </c>
      <c r="H5636">
        <v>181</v>
      </c>
      <c r="I5636">
        <v>9</v>
      </c>
      <c r="J5636">
        <v>18</v>
      </c>
      <c r="M5636">
        <v>542</v>
      </c>
      <c r="N5636">
        <v>335</v>
      </c>
      <c r="O5636">
        <v>109874120.72072072</v>
      </c>
      <c r="P5636">
        <v>87510720.720720723</v>
      </c>
      <c r="Q5636">
        <v>425</v>
      </c>
      <c r="R5636">
        <v>304</v>
      </c>
      <c r="S5636">
        <v>113319892.7927928</v>
      </c>
      <c r="T5636">
        <v>113090351.35135135</v>
      </c>
      <c r="U5636">
        <v>80602072.072072074</v>
      </c>
      <c r="V5636">
        <v>57351261.261261269</v>
      </c>
      <c r="W5636">
        <v>15749.068965519</v>
      </c>
      <c r="X5636">
        <v>15755.999999992</v>
      </c>
    </row>
    <row r="5637" spans="1:24">
      <c r="A5637" s="7" t="s">
        <v>6613</v>
      </c>
      <c r="B5637" s="13" t="s">
        <v>852</v>
      </c>
      <c r="C5637">
        <v>287930618.96515614</v>
      </c>
      <c r="D5637">
        <v>278614697.72717261</v>
      </c>
      <c r="E5637">
        <v>51487387.387387395</v>
      </c>
      <c r="F5637">
        <v>5101576.5765765794</v>
      </c>
      <c r="G5637">
        <v>269</v>
      </c>
      <c r="H5637">
        <v>230</v>
      </c>
      <c r="I5637">
        <v>10</v>
      </c>
      <c r="J5637">
        <v>7</v>
      </c>
      <c r="M5637">
        <v>643</v>
      </c>
      <c r="N5637">
        <v>261</v>
      </c>
      <c r="O5637">
        <v>71651801.801801786</v>
      </c>
      <c r="P5637">
        <v>92476486.48648648</v>
      </c>
      <c r="Q5637">
        <v>238</v>
      </c>
      <c r="R5637">
        <v>104</v>
      </c>
      <c r="S5637">
        <v>99945410.810810804</v>
      </c>
      <c r="T5637">
        <v>94276866.666666672</v>
      </c>
      <c r="U5637">
        <v>27004054.054054052</v>
      </c>
      <c r="V5637">
        <v>37275765.765765764</v>
      </c>
      <c r="W5637">
        <v>6657.7931034499998</v>
      </c>
      <c r="X5637">
        <v>5683.0344827640001</v>
      </c>
    </row>
    <row r="5638" spans="1:24">
      <c r="A5638" s="7" t="s">
        <v>6614</v>
      </c>
      <c r="B5638" s="13" t="s">
        <v>6615</v>
      </c>
      <c r="C5638">
        <v>36458167.59895739</v>
      </c>
      <c r="D5638">
        <v>35103316.295037262</v>
      </c>
      <c r="E5638">
        <v>14226801.801801803</v>
      </c>
      <c r="F5638">
        <v>2154954.9549549562</v>
      </c>
      <c r="G5638">
        <v>11</v>
      </c>
      <c r="H5638">
        <v>14</v>
      </c>
      <c r="I5638">
        <v>0</v>
      </c>
      <c r="J5638">
        <v>0</v>
      </c>
      <c r="M5638">
        <v>13</v>
      </c>
      <c r="N5638">
        <v>21</v>
      </c>
      <c r="O5638">
        <v>1330630.630630631</v>
      </c>
      <c r="P5638">
        <v>2060360.3603603598</v>
      </c>
      <c r="Q5638">
        <v>1</v>
      </c>
      <c r="R5638">
        <v>30</v>
      </c>
      <c r="S5638">
        <v>9448445.9459459465</v>
      </c>
      <c r="T5638">
        <v>10121855.855855856</v>
      </c>
      <c r="U5638">
        <v>837837.83783783903</v>
      </c>
      <c r="V5638">
        <v>2049099.0990990989</v>
      </c>
      <c r="W5638">
        <v>1515.586206896</v>
      </c>
      <c r="X5638">
        <v>1490.1034482780001</v>
      </c>
    </row>
    <row r="5639" spans="1:24">
      <c r="A5639" s="7" t="s">
        <v>6616</v>
      </c>
      <c r="B5639" s="13" t="s">
        <v>1160</v>
      </c>
      <c r="C5639">
        <v>11263497.512575256</v>
      </c>
      <c r="D5639">
        <v>8679858.3454635702</v>
      </c>
      <c r="H5639">
        <v>3</v>
      </c>
      <c r="N5639">
        <v>3</v>
      </c>
      <c r="S5639">
        <v>1935094.594594595</v>
      </c>
      <c r="T5639">
        <v>1452860.36036036</v>
      </c>
      <c r="W5639">
        <v>279.79310344700002</v>
      </c>
      <c r="X5639">
        <v>128.379310342</v>
      </c>
    </row>
    <row r="5640" spans="1:24">
      <c r="A5640" s="7" t="s">
        <v>6617</v>
      </c>
      <c r="B5640" s="13" t="s">
        <v>1160</v>
      </c>
      <c r="C5640">
        <v>12104444.646514751</v>
      </c>
      <c r="D5640">
        <v>11122524.778629148</v>
      </c>
      <c r="E5640">
        <v>180180.18018018</v>
      </c>
      <c r="F5640">
        <v>900.900900901</v>
      </c>
      <c r="G5640">
        <v>1</v>
      </c>
      <c r="H5640">
        <v>4</v>
      </c>
      <c r="I5640">
        <v>0</v>
      </c>
      <c r="J5640">
        <v>0</v>
      </c>
      <c r="M5640">
        <v>1</v>
      </c>
      <c r="N5640">
        <v>5</v>
      </c>
      <c r="O5640">
        <v>180180.18018018</v>
      </c>
      <c r="P5640">
        <v>4504.5045045050001</v>
      </c>
      <c r="S5640">
        <v>1779811.7117117119</v>
      </c>
      <c r="T5640">
        <v>2145545.0450450452</v>
      </c>
      <c r="U5640">
        <v>112162.162162162</v>
      </c>
      <c r="V5640">
        <v>81081.081081081007</v>
      </c>
      <c r="W5640">
        <v>250.44827586100001</v>
      </c>
      <c r="X5640">
        <v>254.99999999599999</v>
      </c>
    </row>
    <row r="5641" spans="1:24">
      <c r="A5641" s="7" t="s">
        <v>6618</v>
      </c>
      <c r="B5641" s="13" t="s">
        <v>1492</v>
      </c>
      <c r="C5641">
        <v>100276190.75221625</v>
      </c>
      <c r="D5641">
        <v>97025256.260412097</v>
      </c>
      <c r="E5641">
        <v>38925900.9009009</v>
      </c>
      <c r="G5641">
        <v>12</v>
      </c>
      <c r="H5641">
        <v>11</v>
      </c>
      <c r="I5641">
        <v>0</v>
      </c>
      <c r="J5641">
        <v>3</v>
      </c>
      <c r="M5641">
        <v>24</v>
      </c>
      <c r="N5641">
        <v>18</v>
      </c>
      <c r="O5641">
        <v>586486.48648648604</v>
      </c>
      <c r="P5641">
        <v>2941441.44144144</v>
      </c>
      <c r="Q5641">
        <v>5</v>
      </c>
      <c r="R5641">
        <v>15</v>
      </c>
      <c r="S5641">
        <v>50775247.747747749</v>
      </c>
      <c r="T5641">
        <v>48407927.927927926</v>
      </c>
      <c r="U5641">
        <v>135135.135135135</v>
      </c>
      <c r="V5641">
        <v>3051801.8018018021</v>
      </c>
      <c r="W5641">
        <v>1103.379310346</v>
      </c>
      <c r="X5641">
        <v>1024.448275861</v>
      </c>
    </row>
    <row r="5642" spans="1:24">
      <c r="A5642" s="7" t="s">
        <v>6619</v>
      </c>
      <c r="B5642" s="13" t="s">
        <v>1492</v>
      </c>
      <c r="C5642">
        <v>195236131.48777938</v>
      </c>
      <c r="D5642">
        <v>182136338.31084883</v>
      </c>
      <c r="E5642">
        <v>6622522.522522524</v>
      </c>
      <c r="F5642">
        <v>775945.94594594697</v>
      </c>
      <c r="G5642">
        <v>25</v>
      </c>
      <c r="H5642">
        <v>27</v>
      </c>
      <c r="I5642">
        <v>2</v>
      </c>
      <c r="J5642">
        <v>6</v>
      </c>
      <c r="M5642">
        <v>43</v>
      </c>
      <c r="N5642">
        <v>30</v>
      </c>
      <c r="O5642">
        <v>54100630.630630627</v>
      </c>
      <c r="P5642">
        <v>78873963.963963971</v>
      </c>
      <c r="Q5642">
        <v>20</v>
      </c>
      <c r="R5642">
        <v>53</v>
      </c>
      <c r="S5642">
        <v>111959694.5945946</v>
      </c>
      <c r="T5642">
        <v>105731094.5945946</v>
      </c>
      <c r="U5642">
        <v>47007567.567567572</v>
      </c>
      <c r="V5642">
        <v>80248198.198198199</v>
      </c>
      <c r="W5642">
        <v>2599.5172413800001</v>
      </c>
      <c r="X5642">
        <v>2552.8620689660002</v>
      </c>
    </row>
    <row r="5643" spans="1:24">
      <c r="A5643" s="7" t="s">
        <v>6620</v>
      </c>
      <c r="B5643" s="13" t="s">
        <v>4068</v>
      </c>
      <c r="C5643">
        <v>454339381.37460172</v>
      </c>
      <c r="D5643">
        <v>440461074.76611149</v>
      </c>
      <c r="E5643">
        <v>2859369.3693693699</v>
      </c>
      <c r="F5643">
        <v>970495.49549550004</v>
      </c>
      <c r="G5643">
        <v>160</v>
      </c>
      <c r="H5643">
        <v>282</v>
      </c>
      <c r="I5643">
        <v>7</v>
      </c>
      <c r="J5643">
        <v>14</v>
      </c>
      <c r="K5643">
        <v>2</v>
      </c>
      <c r="M5643">
        <v>190</v>
      </c>
      <c r="N5643">
        <v>327</v>
      </c>
      <c r="O5643">
        <v>43218378.378378384</v>
      </c>
      <c r="P5643">
        <v>67977477.477477476</v>
      </c>
      <c r="Q5643">
        <v>97</v>
      </c>
      <c r="R5643">
        <v>251</v>
      </c>
      <c r="S5643">
        <v>79768385.585585579</v>
      </c>
      <c r="T5643">
        <v>82219471.171171173</v>
      </c>
      <c r="U5643">
        <v>40088288.28828828</v>
      </c>
      <c r="V5643">
        <v>63438108.108108111</v>
      </c>
      <c r="W5643">
        <v>7268.586206897</v>
      </c>
      <c r="X5643">
        <v>7154.5862069020004</v>
      </c>
    </row>
    <row r="5644" spans="1:24">
      <c r="A5644" s="7" t="s">
        <v>6621</v>
      </c>
      <c r="B5644" s="13" t="s">
        <v>925</v>
      </c>
      <c r="C5644">
        <v>160418622.72840184</v>
      </c>
      <c r="D5644">
        <v>153963520.78047159</v>
      </c>
      <c r="E5644">
        <v>306306.30630630697</v>
      </c>
      <c r="F5644">
        <v>754150.450450451</v>
      </c>
      <c r="G5644">
        <v>66</v>
      </c>
      <c r="H5644">
        <v>127</v>
      </c>
      <c r="I5644">
        <v>5</v>
      </c>
      <c r="J5644">
        <v>1</v>
      </c>
      <c r="M5644">
        <v>116</v>
      </c>
      <c r="N5644">
        <v>195</v>
      </c>
      <c r="O5644">
        <v>17416216.216216214</v>
      </c>
      <c r="P5644">
        <v>23477081.081081081</v>
      </c>
      <c r="Q5644">
        <v>75</v>
      </c>
      <c r="R5644">
        <v>152</v>
      </c>
      <c r="S5644">
        <v>49752202.702702701</v>
      </c>
      <c r="T5644">
        <v>53359202.702702701</v>
      </c>
      <c r="U5644">
        <v>16477477.477477478</v>
      </c>
      <c r="V5644">
        <v>18108648.648648649</v>
      </c>
      <c r="W5644">
        <v>3963.1034482750001</v>
      </c>
      <c r="X5644">
        <v>4008.0344827560002</v>
      </c>
    </row>
    <row r="5645" spans="1:24">
      <c r="A5645" s="7" t="s">
        <v>6622</v>
      </c>
      <c r="B5645" s="13" t="s">
        <v>2274</v>
      </c>
      <c r="C5645">
        <v>560621108.80017602</v>
      </c>
      <c r="D5645">
        <v>567293219.0541873</v>
      </c>
      <c r="E5645">
        <v>38396621.621621624</v>
      </c>
      <c r="F5645">
        <v>718018.01801801997</v>
      </c>
      <c r="G5645">
        <v>172</v>
      </c>
      <c r="H5645">
        <v>112</v>
      </c>
      <c r="I5645">
        <v>9</v>
      </c>
      <c r="J5645">
        <v>12</v>
      </c>
      <c r="K5645">
        <v>1</v>
      </c>
      <c r="M5645">
        <v>555</v>
      </c>
      <c r="N5645">
        <v>419</v>
      </c>
      <c r="O5645">
        <v>47002702.702702701</v>
      </c>
      <c r="P5645">
        <v>126853783.78378378</v>
      </c>
      <c r="Q5645">
        <v>79</v>
      </c>
      <c r="R5645">
        <v>160</v>
      </c>
      <c r="S5645">
        <v>214465504.5045045</v>
      </c>
      <c r="T5645">
        <v>207257130.63063061</v>
      </c>
      <c r="U5645">
        <v>45709099.099099092</v>
      </c>
      <c r="V5645">
        <v>58424054.054054052</v>
      </c>
      <c r="W5645">
        <v>19674.379310344</v>
      </c>
      <c r="X5645">
        <v>20278.758620694</v>
      </c>
    </row>
    <row r="5646" spans="1:24">
      <c r="A5646" s="7" t="s">
        <v>6623</v>
      </c>
      <c r="B5646" s="13" t="s">
        <v>1187</v>
      </c>
      <c r="C5646">
        <v>346783597.18353593</v>
      </c>
      <c r="D5646">
        <v>315407308.79393435</v>
      </c>
      <c r="E5646">
        <v>651351.35135135194</v>
      </c>
      <c r="F5646">
        <v>1131081.0810810821</v>
      </c>
      <c r="G5646">
        <v>90</v>
      </c>
      <c r="H5646">
        <v>81</v>
      </c>
      <c r="I5646">
        <v>11</v>
      </c>
      <c r="J5646">
        <v>10</v>
      </c>
      <c r="K5646">
        <v>2</v>
      </c>
      <c r="M5646">
        <v>120</v>
      </c>
      <c r="N5646">
        <v>108</v>
      </c>
      <c r="O5646">
        <v>16596576.576576576</v>
      </c>
      <c r="P5646">
        <v>38887295.495495498</v>
      </c>
      <c r="Q5646">
        <v>158</v>
      </c>
      <c r="R5646">
        <v>921</v>
      </c>
      <c r="S5646">
        <v>78073612.612612605</v>
      </c>
      <c r="T5646">
        <v>81306378.378378376</v>
      </c>
      <c r="U5646">
        <v>11745945.945945946</v>
      </c>
      <c r="V5646">
        <v>30049279.27927928</v>
      </c>
      <c r="W5646">
        <v>8528.6896551739992</v>
      </c>
      <c r="X5646">
        <v>8626.310344821999</v>
      </c>
    </row>
    <row r="5647" spans="1:24">
      <c r="A5647" s="7" t="s">
        <v>6624</v>
      </c>
      <c r="B5647" s="13" t="s">
        <v>1523</v>
      </c>
      <c r="C5647">
        <v>418805210.25405216</v>
      </c>
      <c r="D5647">
        <v>432851319.52749956</v>
      </c>
      <c r="E5647">
        <v>217622316.21621624</v>
      </c>
      <c r="F5647">
        <v>195530098.1981982</v>
      </c>
      <c r="G5647">
        <v>141</v>
      </c>
      <c r="H5647">
        <v>381</v>
      </c>
      <c r="I5647">
        <v>28</v>
      </c>
      <c r="J5647">
        <v>24</v>
      </c>
      <c r="K5647">
        <v>1</v>
      </c>
      <c r="M5647">
        <v>341</v>
      </c>
      <c r="N5647">
        <v>516</v>
      </c>
      <c r="O5647">
        <v>38434954.954954952</v>
      </c>
      <c r="P5647">
        <v>108778828.82882883</v>
      </c>
      <c r="Q5647">
        <v>452</v>
      </c>
      <c r="R5647">
        <v>505</v>
      </c>
      <c r="S5647">
        <v>97256153.153153151</v>
      </c>
      <c r="T5647">
        <v>103161094.5945946</v>
      </c>
      <c r="U5647">
        <v>41874908.108108103</v>
      </c>
      <c r="V5647">
        <v>86494306.306306303</v>
      </c>
      <c r="W5647">
        <v>10890.241379302999</v>
      </c>
      <c r="X5647">
        <v>11218.896551722999</v>
      </c>
    </row>
    <row r="5648" spans="1:24">
      <c r="A5648" s="7" t="s">
        <v>6625</v>
      </c>
      <c r="B5648" s="13" t="s">
        <v>1478</v>
      </c>
      <c r="C5648">
        <v>84636978.725588709</v>
      </c>
      <c r="D5648">
        <v>86387082.143334925</v>
      </c>
      <c r="E5648">
        <v>93918.918918918993</v>
      </c>
      <c r="F5648">
        <v>91891.891891891995</v>
      </c>
      <c r="G5648">
        <v>158</v>
      </c>
      <c r="H5648">
        <v>122</v>
      </c>
      <c r="I5648">
        <v>3</v>
      </c>
      <c r="J5648">
        <v>3</v>
      </c>
      <c r="K5648">
        <v>10</v>
      </c>
      <c r="M5648">
        <v>212</v>
      </c>
      <c r="N5648">
        <v>180</v>
      </c>
      <c r="O5648">
        <v>2716846.8468468459</v>
      </c>
      <c r="P5648">
        <v>3999549.5495495498</v>
      </c>
      <c r="Q5648">
        <v>15</v>
      </c>
      <c r="R5648">
        <v>22</v>
      </c>
      <c r="S5648">
        <v>32196944.144144148</v>
      </c>
      <c r="T5648">
        <v>32531500</v>
      </c>
      <c r="U5648">
        <v>2754324.3243243252</v>
      </c>
      <c r="V5648">
        <v>5273243.2432432454</v>
      </c>
      <c r="W5648">
        <v>5208.4137931040004</v>
      </c>
      <c r="X5648">
        <v>5067.3448275860001</v>
      </c>
    </row>
    <row r="5649" spans="1:24">
      <c r="A5649" s="7" t="s">
        <v>6626</v>
      </c>
      <c r="B5649" s="13" t="s">
        <v>1113</v>
      </c>
      <c r="C5649">
        <v>80423836.559547007</v>
      </c>
      <c r="D5649">
        <v>85133068.740425229</v>
      </c>
      <c r="E5649">
        <v>2263873.8738738741</v>
      </c>
      <c r="F5649">
        <v>968468.46846847096</v>
      </c>
      <c r="G5649">
        <v>1</v>
      </c>
      <c r="H5649">
        <v>2</v>
      </c>
      <c r="I5649">
        <v>1</v>
      </c>
      <c r="J5649">
        <v>2</v>
      </c>
      <c r="M5649">
        <v>14</v>
      </c>
      <c r="N5649">
        <v>31</v>
      </c>
      <c r="O5649">
        <v>13189189.189189188</v>
      </c>
      <c r="P5649">
        <v>15398198.198198199</v>
      </c>
      <c r="Q5649">
        <v>49</v>
      </c>
      <c r="R5649">
        <v>61</v>
      </c>
      <c r="S5649">
        <v>28294400.9009009</v>
      </c>
      <c r="T5649">
        <v>32111738.738738742</v>
      </c>
      <c r="U5649">
        <v>13451711.711711712</v>
      </c>
      <c r="V5649">
        <v>14854954.954954956</v>
      </c>
      <c r="W5649">
        <v>1148.0689655209999</v>
      </c>
      <c r="X5649">
        <v>1224.586206895</v>
      </c>
    </row>
    <row r="5650" spans="1:24">
      <c r="A5650" s="7" t="s">
        <v>6627</v>
      </c>
      <c r="B5650" s="13" t="s">
        <v>861</v>
      </c>
      <c r="C5650">
        <v>406266628.94578093</v>
      </c>
      <c r="D5650">
        <v>368665249.01030636</v>
      </c>
      <c r="E5650">
        <v>6645450.4504504511</v>
      </c>
      <c r="F5650">
        <v>62162.162162164001</v>
      </c>
      <c r="G5650">
        <v>241</v>
      </c>
      <c r="H5650">
        <v>132</v>
      </c>
      <c r="I5650">
        <v>6</v>
      </c>
      <c r="J5650">
        <v>11</v>
      </c>
      <c r="M5650">
        <v>373</v>
      </c>
      <c r="N5650">
        <v>199</v>
      </c>
      <c r="O5650">
        <v>33411171.171171166</v>
      </c>
      <c r="P5650">
        <v>36069009.009009011</v>
      </c>
      <c r="Q5650">
        <v>132</v>
      </c>
      <c r="R5650">
        <v>300</v>
      </c>
      <c r="S5650">
        <v>144373747.74774775</v>
      </c>
      <c r="T5650">
        <v>139070608.1081081</v>
      </c>
      <c r="U5650">
        <v>33499189.189189188</v>
      </c>
      <c r="V5650">
        <v>35060360.360360354</v>
      </c>
      <c r="W5650">
        <v>11595.413793099</v>
      </c>
      <c r="X5650">
        <v>11680.724137936</v>
      </c>
    </row>
    <row r="5651" spans="1:24">
      <c r="A5651" s="7" t="s">
        <v>6628</v>
      </c>
      <c r="B5651" s="13" t="s">
        <v>2651</v>
      </c>
      <c r="C5651">
        <v>1082891927.0055244</v>
      </c>
      <c r="D5651">
        <v>1001295499.2157459</v>
      </c>
      <c r="E5651">
        <v>13479572.072072076</v>
      </c>
      <c r="F5651">
        <v>1747072.0720720789</v>
      </c>
      <c r="G5651">
        <v>404</v>
      </c>
      <c r="H5651">
        <v>495</v>
      </c>
      <c r="I5651">
        <v>17</v>
      </c>
      <c r="J5651">
        <v>22</v>
      </c>
      <c r="K5651">
        <v>2</v>
      </c>
      <c r="M5651">
        <v>532</v>
      </c>
      <c r="N5651">
        <v>646</v>
      </c>
      <c r="O5651">
        <v>1320382702.7027025</v>
      </c>
      <c r="P5651">
        <v>663441545.94594598</v>
      </c>
      <c r="Q5651">
        <v>673</v>
      </c>
      <c r="R5651">
        <v>498</v>
      </c>
      <c r="S5651">
        <v>343013900.00000006</v>
      </c>
      <c r="T5651">
        <v>362328473.87387389</v>
      </c>
      <c r="U5651">
        <v>1208854756.7567568</v>
      </c>
      <c r="V5651">
        <v>570839740.54054058</v>
      </c>
      <c r="W5651">
        <v>34709.620689654999</v>
      </c>
      <c r="X5651">
        <v>34305.310344821002</v>
      </c>
    </row>
    <row r="5652" spans="1:24">
      <c r="A5652" s="7" t="s">
        <v>6629</v>
      </c>
      <c r="B5652" s="13" t="s">
        <v>1656</v>
      </c>
      <c r="C5652">
        <v>407157161.02205455</v>
      </c>
      <c r="D5652">
        <v>420771169.45557594</v>
      </c>
      <c r="E5652">
        <v>36036.036036038</v>
      </c>
      <c r="F5652">
        <v>499099.09909910097</v>
      </c>
      <c r="G5652">
        <v>101</v>
      </c>
      <c r="H5652">
        <v>136</v>
      </c>
      <c r="I5652">
        <v>10</v>
      </c>
      <c r="J5652">
        <v>6</v>
      </c>
      <c r="M5652">
        <v>147</v>
      </c>
      <c r="N5652">
        <v>185</v>
      </c>
      <c r="O5652">
        <v>15149369.369369369</v>
      </c>
      <c r="P5652">
        <v>10781171.17117117</v>
      </c>
      <c r="Q5652">
        <v>143</v>
      </c>
      <c r="R5652">
        <v>185</v>
      </c>
      <c r="S5652">
        <v>107131432.43243244</v>
      </c>
      <c r="T5652">
        <v>112556540.54054053</v>
      </c>
      <c r="U5652">
        <v>14964324.324324321</v>
      </c>
      <c r="V5652">
        <v>12163423.423423423</v>
      </c>
      <c r="W5652">
        <v>11604.310344834001</v>
      </c>
      <c r="X5652">
        <v>11517.517241371999</v>
      </c>
    </row>
    <row r="5653" spans="1:24">
      <c r="A5653" s="7" t="s">
        <v>6630</v>
      </c>
      <c r="B5653" s="13" t="s">
        <v>1468</v>
      </c>
      <c r="C5653">
        <v>1065232098.7171667</v>
      </c>
      <c r="D5653">
        <v>1063185362.2203226</v>
      </c>
      <c r="E5653">
        <v>905476602.70270276</v>
      </c>
      <c r="F5653">
        <v>1433980831.5315316</v>
      </c>
      <c r="G5653">
        <v>606</v>
      </c>
      <c r="H5653">
        <v>269</v>
      </c>
      <c r="I5653">
        <v>14</v>
      </c>
      <c r="J5653">
        <v>19</v>
      </c>
      <c r="K5653">
        <v>21</v>
      </c>
      <c r="M5653">
        <v>712</v>
      </c>
      <c r="N5653">
        <v>431</v>
      </c>
      <c r="O5653">
        <v>138027837.83783785</v>
      </c>
      <c r="P5653">
        <v>177678468.46846846</v>
      </c>
      <c r="Q5653">
        <v>463</v>
      </c>
      <c r="R5653">
        <v>481</v>
      </c>
      <c r="S5653">
        <v>328453094.5945946</v>
      </c>
      <c r="T5653">
        <v>329498486.48648649</v>
      </c>
      <c r="U5653">
        <v>59995158.558558553</v>
      </c>
      <c r="V5653">
        <v>58167117.117117122</v>
      </c>
      <c r="W5653">
        <v>27492.206896545002</v>
      </c>
      <c r="X5653">
        <v>28164.793103451</v>
      </c>
    </row>
    <row r="5654" spans="1:24">
      <c r="A5654" s="7" t="s">
        <v>6631</v>
      </c>
      <c r="B5654" s="13" t="s">
        <v>1043</v>
      </c>
      <c r="C5654">
        <v>152817499.35762966</v>
      </c>
      <c r="D5654">
        <v>161982616.56606561</v>
      </c>
      <c r="E5654">
        <v>2042680.180180182</v>
      </c>
      <c r="F5654">
        <v>1118918.9189189221</v>
      </c>
      <c r="G5654">
        <v>57</v>
      </c>
      <c r="H5654">
        <v>48</v>
      </c>
      <c r="I5654">
        <v>5</v>
      </c>
      <c r="J5654">
        <v>6</v>
      </c>
      <c r="M5654">
        <v>74</v>
      </c>
      <c r="N5654">
        <v>80</v>
      </c>
      <c r="O5654">
        <v>42562702.702702701</v>
      </c>
      <c r="P5654">
        <v>51714369.369369373</v>
      </c>
      <c r="Q5654">
        <v>120</v>
      </c>
      <c r="R5654">
        <v>79</v>
      </c>
      <c r="S5654">
        <v>64673378.378378376</v>
      </c>
      <c r="T5654">
        <v>70702729.729729727</v>
      </c>
      <c r="U5654">
        <v>36443783.783783786</v>
      </c>
      <c r="V5654">
        <v>42786936.93693693</v>
      </c>
      <c r="W5654">
        <v>2154.1034482730001</v>
      </c>
      <c r="X5654">
        <v>2962.241379309</v>
      </c>
    </row>
    <row r="5655" spans="1:24">
      <c r="A5655" s="7" t="s">
        <v>6632</v>
      </c>
      <c r="B5655" s="13" t="s">
        <v>1043</v>
      </c>
      <c r="C5655">
        <v>475980860.73598737</v>
      </c>
      <c r="D5655">
        <v>453034254.71694475</v>
      </c>
      <c r="E5655">
        <v>305417782.88288283</v>
      </c>
      <c r="F5655">
        <v>265065509.9099099</v>
      </c>
      <c r="G5655">
        <v>114</v>
      </c>
      <c r="H5655">
        <v>103</v>
      </c>
      <c r="I5655">
        <v>7</v>
      </c>
      <c r="J5655">
        <v>8</v>
      </c>
      <c r="K5655">
        <v>3</v>
      </c>
      <c r="M5655">
        <v>119</v>
      </c>
      <c r="N5655">
        <v>120</v>
      </c>
      <c r="O5655">
        <v>194320900.9009009</v>
      </c>
      <c r="P5655">
        <v>217186306.30630627</v>
      </c>
      <c r="Q5655">
        <v>168</v>
      </c>
      <c r="R5655">
        <v>219</v>
      </c>
      <c r="S5655">
        <v>238036768.46846846</v>
      </c>
      <c r="T5655">
        <v>238707925.22522521</v>
      </c>
      <c r="U5655">
        <v>172809455.85585585</v>
      </c>
      <c r="V5655">
        <v>167863780.18018016</v>
      </c>
      <c r="W5655">
        <v>5338.9310344830001</v>
      </c>
      <c r="X5655">
        <v>5437.5517241380003</v>
      </c>
    </row>
    <row r="5656" spans="1:24">
      <c r="A5656" s="7" t="s">
        <v>6633</v>
      </c>
      <c r="B5656" s="13" t="s">
        <v>1043</v>
      </c>
      <c r="C5656">
        <v>154183868.83327422</v>
      </c>
      <c r="D5656">
        <v>156408871.879893</v>
      </c>
      <c r="E5656">
        <v>21214639.639639638</v>
      </c>
      <c r="F5656">
        <v>1661261.2612612611</v>
      </c>
      <c r="G5656">
        <v>62</v>
      </c>
      <c r="H5656">
        <v>61</v>
      </c>
      <c r="I5656">
        <v>4</v>
      </c>
      <c r="J5656">
        <v>4</v>
      </c>
      <c r="M5656">
        <v>64</v>
      </c>
      <c r="N5656">
        <v>66</v>
      </c>
      <c r="O5656">
        <v>41608288.288288288</v>
      </c>
      <c r="P5656">
        <v>41031891.891891897</v>
      </c>
      <c r="Q5656">
        <v>5</v>
      </c>
      <c r="R5656">
        <v>27</v>
      </c>
      <c r="S5656">
        <v>71453876.576576576</v>
      </c>
      <c r="T5656">
        <v>71190268.468468472</v>
      </c>
      <c r="U5656">
        <v>34238468.468468465</v>
      </c>
      <c r="V5656">
        <v>37743963.963963963</v>
      </c>
      <c r="W5656">
        <v>1962.6551724169999</v>
      </c>
      <c r="X5656">
        <v>1144.2758620700001</v>
      </c>
    </row>
    <row r="5657" spans="1:24">
      <c r="A5657" s="7" t="s">
        <v>6634</v>
      </c>
      <c r="B5657" s="13" t="s">
        <v>4407</v>
      </c>
      <c r="C5657">
        <v>243549453.66276279</v>
      </c>
      <c r="D5657">
        <v>231745030.97953361</v>
      </c>
      <c r="E5657">
        <v>1155180.1801801799</v>
      </c>
      <c r="F5657">
        <v>819819.81981982302</v>
      </c>
      <c r="G5657">
        <v>35</v>
      </c>
      <c r="H5657">
        <v>48</v>
      </c>
      <c r="I5657">
        <v>4</v>
      </c>
      <c r="J5657">
        <v>11</v>
      </c>
      <c r="K5657">
        <v>1</v>
      </c>
      <c r="M5657">
        <v>62</v>
      </c>
      <c r="N5657">
        <v>59</v>
      </c>
      <c r="O5657">
        <v>17929729.729729731</v>
      </c>
      <c r="P5657">
        <v>72486576.576576576</v>
      </c>
      <c r="Q5657">
        <v>119</v>
      </c>
      <c r="R5657">
        <v>565</v>
      </c>
      <c r="S5657">
        <v>49483068.468468472</v>
      </c>
      <c r="T5657">
        <v>48994538.738738738</v>
      </c>
      <c r="U5657">
        <v>18727117.117117114</v>
      </c>
      <c r="V5657">
        <v>71139639.639639646</v>
      </c>
      <c r="W5657">
        <v>2679.1034482810001</v>
      </c>
      <c r="X5657">
        <v>2708.2413793119999</v>
      </c>
    </row>
    <row r="5658" spans="1:24">
      <c r="A5658" s="7" t="s">
        <v>632</v>
      </c>
      <c r="B5658" s="13" t="s">
        <v>66</v>
      </c>
      <c r="C5658">
        <v>600597264.85628104</v>
      </c>
      <c r="D5658">
        <v>616831318.99096811</v>
      </c>
      <c r="E5658">
        <v>266297.297297296</v>
      </c>
      <c r="F5658">
        <v>800270.27027027099</v>
      </c>
      <c r="G5658">
        <v>113</v>
      </c>
      <c r="H5658">
        <v>163</v>
      </c>
      <c r="I5658">
        <v>9</v>
      </c>
      <c r="J5658">
        <v>6</v>
      </c>
      <c r="K5658">
        <v>3</v>
      </c>
      <c r="M5658">
        <v>130</v>
      </c>
      <c r="N5658">
        <v>183</v>
      </c>
      <c r="O5658">
        <v>33018819.819819819</v>
      </c>
      <c r="P5658">
        <v>30813513.513513513</v>
      </c>
      <c r="Q5658">
        <v>143</v>
      </c>
      <c r="R5658">
        <v>67</v>
      </c>
      <c r="S5658">
        <v>69371729.729729727</v>
      </c>
      <c r="T5658">
        <v>77483581.081081077</v>
      </c>
      <c r="U5658">
        <v>22948378.37837838</v>
      </c>
      <c r="V5658">
        <v>23878648.648648646</v>
      </c>
      <c r="W5658">
        <v>6742.0689655160004</v>
      </c>
      <c r="X5658">
        <v>7619.5862068899996</v>
      </c>
    </row>
    <row r="5659" spans="1:24">
      <c r="A5659" s="7" t="s">
        <v>6635</v>
      </c>
      <c r="B5659" s="13" t="s">
        <v>3388</v>
      </c>
      <c r="C5659">
        <v>792288059.20241952</v>
      </c>
      <c r="D5659">
        <v>780080226.02928352</v>
      </c>
      <c r="E5659">
        <v>227189513.51351351</v>
      </c>
      <c r="F5659">
        <v>248439118.91891897</v>
      </c>
      <c r="G5659">
        <v>79</v>
      </c>
      <c r="H5659">
        <v>116</v>
      </c>
      <c r="I5659">
        <v>8</v>
      </c>
      <c r="J5659">
        <v>34</v>
      </c>
      <c r="K5659">
        <v>5</v>
      </c>
      <c r="M5659">
        <v>1176</v>
      </c>
      <c r="N5659">
        <v>436</v>
      </c>
      <c r="O5659">
        <v>74082432.432432428</v>
      </c>
      <c r="P5659">
        <v>189111454.95495492</v>
      </c>
      <c r="Q5659">
        <v>585</v>
      </c>
      <c r="R5659">
        <v>862</v>
      </c>
      <c r="S5659">
        <v>170881711.7117117</v>
      </c>
      <c r="T5659">
        <v>164840148.64864865</v>
      </c>
      <c r="U5659">
        <v>65070720.720720723</v>
      </c>
      <c r="V5659">
        <v>162614054.05405405</v>
      </c>
      <c r="W5659">
        <v>11989.793103446</v>
      </c>
      <c r="X5659">
        <v>12279.999999996999</v>
      </c>
    </row>
    <row r="5660" spans="1:24">
      <c r="A5660" s="7" t="s">
        <v>6636</v>
      </c>
      <c r="B5660" s="13" t="s">
        <v>2942</v>
      </c>
      <c r="C5660">
        <v>1433021609.4424684</v>
      </c>
      <c r="D5660">
        <v>1473254366.9417889</v>
      </c>
      <c r="E5660">
        <v>36680022.522522531</v>
      </c>
      <c r="F5660">
        <v>4780180.1801801817</v>
      </c>
      <c r="G5660">
        <v>528</v>
      </c>
      <c r="H5660">
        <v>552</v>
      </c>
      <c r="I5660">
        <v>27</v>
      </c>
      <c r="J5660">
        <v>34</v>
      </c>
      <c r="K5660">
        <v>1</v>
      </c>
      <c r="M5660">
        <v>2471</v>
      </c>
      <c r="N5660">
        <v>999</v>
      </c>
      <c r="O5660">
        <v>416427747.74774778</v>
      </c>
      <c r="P5660">
        <v>392204504.5045045</v>
      </c>
      <c r="Q5660">
        <v>930</v>
      </c>
      <c r="R5660">
        <v>732</v>
      </c>
      <c r="S5660">
        <v>411238020.72072071</v>
      </c>
      <c r="T5660">
        <v>394445077.47747743</v>
      </c>
      <c r="U5660">
        <v>358701261.26126128</v>
      </c>
      <c r="V5660">
        <v>360889729.72972977</v>
      </c>
      <c r="W5660">
        <v>30316.034482775998</v>
      </c>
      <c r="X5660">
        <v>30997.137931028999</v>
      </c>
    </row>
    <row r="5661" spans="1:24">
      <c r="A5661" s="7" t="s">
        <v>6637</v>
      </c>
      <c r="B5661" s="13" t="s">
        <v>1713</v>
      </c>
      <c r="C5661">
        <v>18200848.560480282</v>
      </c>
      <c r="D5661">
        <v>18048261.374986801</v>
      </c>
      <c r="E5661">
        <v>9009.0090090089998</v>
      </c>
      <c r="F5661">
        <v>113354729.72972973</v>
      </c>
      <c r="G5661">
        <v>5</v>
      </c>
      <c r="H5661">
        <v>3</v>
      </c>
      <c r="I5661">
        <v>0</v>
      </c>
      <c r="J5661">
        <v>0</v>
      </c>
      <c r="M5661">
        <v>5</v>
      </c>
      <c r="N5661">
        <v>3</v>
      </c>
      <c r="O5661">
        <v>7407657.6576576577</v>
      </c>
      <c r="P5661">
        <v>6348963.963963964</v>
      </c>
      <c r="R5661">
        <v>4</v>
      </c>
      <c r="S5661">
        <v>3466045.0450450452</v>
      </c>
      <c r="T5661">
        <v>2954567.5675675678</v>
      </c>
      <c r="U5661">
        <v>282882.88288288302</v>
      </c>
      <c r="V5661">
        <v>263153.15315315302</v>
      </c>
      <c r="W5661">
        <v>482.620689653</v>
      </c>
      <c r="X5661">
        <v>370.379310347</v>
      </c>
    </row>
    <row r="5662" spans="1:24">
      <c r="A5662" s="7" t="s">
        <v>6638</v>
      </c>
      <c r="B5662" s="13" t="s">
        <v>2717</v>
      </c>
      <c r="C5662">
        <v>1256961794.7169642</v>
      </c>
      <c r="D5662">
        <v>1213470185.7563634</v>
      </c>
      <c r="E5662">
        <v>109909.909909911</v>
      </c>
      <c r="F5662">
        <v>139639.63963964101</v>
      </c>
      <c r="G5662">
        <v>113</v>
      </c>
      <c r="H5662">
        <v>168</v>
      </c>
      <c r="I5662">
        <v>6</v>
      </c>
      <c r="J5662">
        <v>7</v>
      </c>
      <c r="M5662">
        <v>407</v>
      </c>
      <c r="N5662">
        <v>298</v>
      </c>
      <c r="O5662">
        <v>183625945.94594592</v>
      </c>
      <c r="P5662">
        <v>75445315.315315306</v>
      </c>
      <c r="Q5662">
        <v>138</v>
      </c>
      <c r="R5662">
        <v>315</v>
      </c>
      <c r="S5662">
        <v>214500824.32432431</v>
      </c>
      <c r="T5662">
        <v>204616998.1981982</v>
      </c>
      <c r="U5662">
        <v>15554414.414414413</v>
      </c>
      <c r="V5662">
        <v>21717027.027027026</v>
      </c>
      <c r="W5662">
        <v>23126.655172416999</v>
      </c>
      <c r="X5662">
        <v>23416.689655169001</v>
      </c>
    </row>
    <row r="5663" spans="1:24">
      <c r="A5663" s="7" t="s">
        <v>6639</v>
      </c>
      <c r="B5663" s="13" t="s">
        <v>1523</v>
      </c>
      <c r="C5663">
        <v>155285481.72230899</v>
      </c>
      <c r="D5663">
        <v>167560670.28297734</v>
      </c>
      <c r="E5663">
        <v>93018.018018019997</v>
      </c>
      <c r="F5663">
        <v>129729.729729731</v>
      </c>
      <c r="G5663">
        <v>36</v>
      </c>
      <c r="H5663">
        <v>35</v>
      </c>
      <c r="I5663">
        <v>9</v>
      </c>
      <c r="J5663">
        <v>4</v>
      </c>
      <c r="K5663">
        <v>1</v>
      </c>
      <c r="M5663">
        <v>85</v>
      </c>
      <c r="N5663">
        <v>86</v>
      </c>
      <c r="O5663">
        <v>17681981.981981985</v>
      </c>
      <c r="P5663">
        <v>17077027.027027026</v>
      </c>
      <c r="Q5663">
        <v>194</v>
      </c>
      <c r="R5663">
        <v>198</v>
      </c>
      <c r="S5663">
        <v>27462590.090090089</v>
      </c>
      <c r="T5663">
        <v>27819936.936936937</v>
      </c>
      <c r="U5663">
        <v>15536666.666666664</v>
      </c>
      <c r="V5663">
        <v>21824864.864864863</v>
      </c>
      <c r="W5663">
        <v>3902.6896551689997</v>
      </c>
      <c r="X5663">
        <v>3868.172413798</v>
      </c>
    </row>
    <row r="5664" spans="1:24">
      <c r="A5664" s="7" t="s">
        <v>6640</v>
      </c>
      <c r="B5664" s="13" t="s">
        <v>4407</v>
      </c>
      <c r="C5664">
        <v>724054361.49526751</v>
      </c>
      <c r="D5664">
        <v>730588225.86199605</v>
      </c>
      <c r="E5664">
        <v>636441807.2072072</v>
      </c>
      <c r="F5664">
        <v>5389527.0270270444</v>
      </c>
      <c r="G5664">
        <v>199</v>
      </c>
      <c r="H5664">
        <v>268</v>
      </c>
      <c r="I5664">
        <v>42</v>
      </c>
      <c r="J5664">
        <v>21</v>
      </c>
      <c r="K5664">
        <v>5</v>
      </c>
      <c r="M5664">
        <v>436</v>
      </c>
      <c r="N5664">
        <v>417</v>
      </c>
      <c r="O5664">
        <v>169604954.95495492</v>
      </c>
      <c r="P5664">
        <v>180200608.1081081</v>
      </c>
      <c r="Q5664">
        <v>309</v>
      </c>
      <c r="R5664">
        <v>878</v>
      </c>
      <c r="S5664">
        <v>316630290.0900901</v>
      </c>
      <c r="T5664">
        <v>322615507.2072072</v>
      </c>
      <c r="U5664">
        <v>163443443.24324325</v>
      </c>
      <c r="V5664">
        <v>169718421.62162164</v>
      </c>
      <c r="W5664">
        <v>13291.896551722999</v>
      </c>
      <c r="X5664">
        <v>13716.724137932</v>
      </c>
    </row>
    <row r="5665" spans="1:24">
      <c r="A5665" s="7" t="s">
        <v>6641</v>
      </c>
      <c r="B5665" s="13" t="s">
        <v>707</v>
      </c>
      <c r="C5665">
        <v>22580580.697423913</v>
      </c>
      <c r="D5665">
        <v>25751395.742210284</v>
      </c>
      <c r="G5665">
        <v>4</v>
      </c>
      <c r="H5665">
        <v>3</v>
      </c>
      <c r="K5665">
        <v>1</v>
      </c>
      <c r="M5665">
        <v>22</v>
      </c>
      <c r="N5665">
        <v>16</v>
      </c>
      <c r="O5665">
        <v>360360.36036036001</v>
      </c>
      <c r="P5665">
        <v>496396.39639639598</v>
      </c>
      <c r="S5665">
        <v>3863022.5225225221</v>
      </c>
      <c r="T5665">
        <v>3442599.0990990987</v>
      </c>
      <c r="U5665">
        <v>274774.77477477503</v>
      </c>
      <c r="V5665">
        <v>6235585.5855855858</v>
      </c>
      <c r="W5665">
        <v>327.48275862200001</v>
      </c>
      <c r="X5665">
        <v>335.41379310399998</v>
      </c>
    </row>
    <row r="5666" spans="1:24">
      <c r="A5666" s="7" t="s">
        <v>14</v>
      </c>
      <c r="B5666" s="13" t="s">
        <v>144</v>
      </c>
      <c r="C5666">
        <v>260673855.28085211</v>
      </c>
      <c r="D5666">
        <v>257230919.19380823</v>
      </c>
      <c r="E5666">
        <v>1623378.378378378</v>
      </c>
      <c r="F5666">
        <v>119819.819819824</v>
      </c>
      <c r="G5666">
        <v>44</v>
      </c>
      <c r="H5666">
        <v>26</v>
      </c>
      <c r="I5666">
        <v>8</v>
      </c>
      <c r="J5666">
        <v>6</v>
      </c>
      <c r="K5666">
        <v>1</v>
      </c>
      <c r="M5666">
        <v>90</v>
      </c>
      <c r="N5666">
        <v>32</v>
      </c>
      <c r="O5666">
        <v>23112927.92792793</v>
      </c>
      <c r="P5666">
        <v>26867387.387387387</v>
      </c>
      <c r="Q5666">
        <v>79</v>
      </c>
      <c r="R5666">
        <v>202</v>
      </c>
      <c r="S5666">
        <v>83223702.702702716</v>
      </c>
      <c r="T5666">
        <v>81845400.9009009</v>
      </c>
      <c r="U5666">
        <v>23548468.468468469</v>
      </c>
      <c r="V5666">
        <v>28963153.153153155</v>
      </c>
      <c r="W5666">
        <v>4183.4137931089999</v>
      </c>
      <c r="X5666">
        <v>4210.3103448310003</v>
      </c>
    </row>
    <row r="5667" spans="1:24">
      <c r="A5667" s="7" t="s">
        <v>6642</v>
      </c>
      <c r="B5667" s="13" t="s">
        <v>3882</v>
      </c>
      <c r="C5667">
        <v>64817702.251012072</v>
      </c>
      <c r="D5667">
        <v>62674539.958031341</v>
      </c>
      <c r="E5667">
        <v>70267954.054054052</v>
      </c>
      <c r="F5667">
        <v>52996396.396396399</v>
      </c>
      <c r="G5667">
        <v>12</v>
      </c>
      <c r="H5667">
        <v>16</v>
      </c>
      <c r="I5667">
        <v>1</v>
      </c>
      <c r="J5667">
        <v>4</v>
      </c>
      <c r="M5667">
        <v>16</v>
      </c>
      <c r="N5667">
        <v>19</v>
      </c>
      <c r="O5667">
        <v>42425495.495495498</v>
      </c>
      <c r="P5667">
        <v>5478693.6936936937</v>
      </c>
      <c r="Q5667">
        <v>110</v>
      </c>
      <c r="R5667">
        <v>43</v>
      </c>
      <c r="S5667">
        <v>17892018.018018018</v>
      </c>
      <c r="T5667">
        <v>17239756.75675676</v>
      </c>
      <c r="U5667">
        <v>42387657.657657661</v>
      </c>
      <c r="V5667">
        <v>5894144.1441441439</v>
      </c>
      <c r="W5667">
        <v>951.51724138300006</v>
      </c>
      <c r="X5667">
        <v>1015.241379316</v>
      </c>
    </row>
    <row r="5668" spans="1:24">
      <c r="A5668" s="7" t="s">
        <v>6643</v>
      </c>
      <c r="B5668" s="13" t="s">
        <v>1183</v>
      </c>
      <c r="C5668">
        <v>130032181.18908769</v>
      </c>
      <c r="D5668">
        <v>117956261.07533693</v>
      </c>
      <c r="E5668">
        <v>1844909.9099099089</v>
      </c>
      <c r="F5668">
        <v>235117.11711711701</v>
      </c>
      <c r="G5668">
        <v>33</v>
      </c>
      <c r="H5668">
        <v>11</v>
      </c>
      <c r="I5668">
        <v>1</v>
      </c>
      <c r="J5668">
        <v>3</v>
      </c>
      <c r="M5668">
        <v>119</v>
      </c>
      <c r="N5668">
        <v>100</v>
      </c>
      <c r="O5668">
        <v>23799190.090090089</v>
      </c>
      <c r="P5668">
        <v>20362300</v>
      </c>
      <c r="Q5668">
        <v>520</v>
      </c>
      <c r="R5668">
        <v>276</v>
      </c>
      <c r="S5668">
        <v>23689693.69369369</v>
      </c>
      <c r="T5668">
        <v>23382103.603603601</v>
      </c>
      <c r="U5668">
        <v>32801531.531531535</v>
      </c>
      <c r="V5668">
        <v>17839009.009009011</v>
      </c>
      <c r="W5668">
        <v>3005.3103448339998</v>
      </c>
      <c r="X5668">
        <v>2919.8620689740001</v>
      </c>
    </row>
    <row r="5669" spans="1:24">
      <c r="A5669" s="7" t="s">
        <v>6644</v>
      </c>
      <c r="B5669" s="13" t="s">
        <v>863</v>
      </c>
      <c r="C5669">
        <v>24653215.346539505</v>
      </c>
      <c r="D5669">
        <v>24156476.848065794</v>
      </c>
      <c r="G5669">
        <v>3</v>
      </c>
      <c r="H5669">
        <v>1</v>
      </c>
      <c r="I5669">
        <v>0</v>
      </c>
      <c r="J5669">
        <v>0</v>
      </c>
      <c r="M5669">
        <v>52</v>
      </c>
      <c r="N5669">
        <v>6</v>
      </c>
      <c r="O5669">
        <v>811711.71171171195</v>
      </c>
      <c r="P5669">
        <v>541441.44144144095</v>
      </c>
      <c r="S5669">
        <v>5173297.297297297</v>
      </c>
      <c r="T5669">
        <v>4196130.6306306301</v>
      </c>
      <c r="U5669">
        <v>849549.54954955005</v>
      </c>
      <c r="V5669">
        <v>707207.20720720699</v>
      </c>
      <c r="W5669">
        <v>392.75862068700002</v>
      </c>
      <c r="X5669">
        <v>386.31034482899997</v>
      </c>
    </row>
    <row r="5670" spans="1:24">
      <c r="A5670" s="7" t="s">
        <v>6645</v>
      </c>
      <c r="B5670" s="13" t="s">
        <v>4504</v>
      </c>
      <c r="C5670">
        <v>97948085.668126404</v>
      </c>
      <c r="D5670">
        <v>101292239.60744172</v>
      </c>
      <c r="E5670">
        <v>1917080.1801801869</v>
      </c>
      <c r="F5670">
        <v>6449037.8378378488</v>
      </c>
      <c r="G5670">
        <v>29</v>
      </c>
      <c r="H5670">
        <v>48</v>
      </c>
      <c r="I5670">
        <v>5</v>
      </c>
      <c r="J5670">
        <v>10</v>
      </c>
      <c r="M5670">
        <v>138</v>
      </c>
      <c r="N5670">
        <v>125</v>
      </c>
      <c r="O5670">
        <v>4975258.558558559</v>
      </c>
      <c r="P5670">
        <v>7906756.7567567546</v>
      </c>
      <c r="Q5670">
        <v>39</v>
      </c>
      <c r="R5670">
        <v>79</v>
      </c>
      <c r="S5670">
        <v>14019563.063063065</v>
      </c>
      <c r="T5670">
        <v>17147166.666666664</v>
      </c>
      <c r="U5670">
        <v>4907837.8378378358</v>
      </c>
      <c r="V5670">
        <v>4512252.2522522518</v>
      </c>
      <c r="W5670">
        <v>3368.7931034479998</v>
      </c>
      <c r="X5670">
        <v>3530.5517241369998</v>
      </c>
    </row>
    <row r="5671" spans="1:24">
      <c r="A5671" s="7" t="s">
        <v>6646</v>
      </c>
      <c r="B5671" s="13" t="s">
        <v>6647</v>
      </c>
      <c r="C5671">
        <v>1163107026.5637579</v>
      </c>
      <c r="D5671">
        <v>1178800509.0640838</v>
      </c>
      <c r="E5671">
        <v>380231266.66666669</v>
      </c>
      <c r="F5671">
        <v>30804049.549549565</v>
      </c>
      <c r="G5671">
        <v>480</v>
      </c>
      <c r="H5671">
        <v>329</v>
      </c>
      <c r="I5671">
        <v>39</v>
      </c>
      <c r="J5671">
        <v>27</v>
      </c>
      <c r="K5671">
        <v>15</v>
      </c>
      <c r="M5671">
        <v>757</v>
      </c>
      <c r="N5671">
        <v>491</v>
      </c>
      <c r="O5671">
        <v>167553153.15315318</v>
      </c>
      <c r="P5671">
        <v>203171752.25225225</v>
      </c>
      <c r="Q5671">
        <v>618</v>
      </c>
      <c r="R5671">
        <v>571</v>
      </c>
      <c r="S5671">
        <v>299775552.25225228</v>
      </c>
      <c r="T5671">
        <v>311225406.3063063</v>
      </c>
      <c r="U5671">
        <v>152419592.7927928</v>
      </c>
      <c r="V5671">
        <v>183363917.11711711</v>
      </c>
      <c r="W5671">
        <v>20378.758620690998</v>
      </c>
      <c r="X5671">
        <v>20254.965517249999</v>
      </c>
    </row>
    <row r="5672" spans="1:24">
      <c r="A5672" s="7" t="s">
        <v>6648</v>
      </c>
      <c r="B5672" s="13" t="s">
        <v>6647</v>
      </c>
      <c r="C5672">
        <v>276756370.6857782</v>
      </c>
      <c r="D5672">
        <v>297898845.29291159</v>
      </c>
      <c r="E5672">
        <v>7301351.3513513524</v>
      </c>
      <c r="F5672">
        <v>3061261.261261262</v>
      </c>
      <c r="G5672">
        <v>87</v>
      </c>
      <c r="H5672">
        <v>82</v>
      </c>
      <c r="I5672">
        <v>7</v>
      </c>
      <c r="J5672">
        <v>2</v>
      </c>
      <c r="K5672">
        <v>2</v>
      </c>
      <c r="M5672">
        <v>130</v>
      </c>
      <c r="N5672">
        <v>94</v>
      </c>
      <c r="O5672">
        <v>40720630.630630627</v>
      </c>
      <c r="P5672">
        <v>42293603.603603609</v>
      </c>
      <c r="Q5672">
        <v>165</v>
      </c>
      <c r="R5672">
        <v>254</v>
      </c>
      <c r="S5672">
        <v>73045250.45045045</v>
      </c>
      <c r="T5672">
        <v>80130408.108108103</v>
      </c>
      <c r="U5672">
        <v>34527927.927927934</v>
      </c>
      <c r="V5672">
        <v>37549459.459459461</v>
      </c>
      <c r="W5672">
        <v>5321.3448275840001</v>
      </c>
      <c r="X5672">
        <v>5348.5517241420002</v>
      </c>
    </row>
    <row r="5673" spans="1:24">
      <c r="A5673" s="7" t="s">
        <v>6649</v>
      </c>
      <c r="B5673" s="13" t="s">
        <v>1943</v>
      </c>
      <c r="C5673">
        <v>1343075486.7159321</v>
      </c>
      <c r="D5673">
        <v>1342611793.2839108</v>
      </c>
      <c r="E5673">
        <v>3260810.8108108109</v>
      </c>
      <c r="F5673">
        <v>1569369.3693693669</v>
      </c>
      <c r="G5673">
        <v>361</v>
      </c>
      <c r="H5673">
        <v>542</v>
      </c>
      <c r="I5673">
        <v>23</v>
      </c>
      <c r="J5673">
        <v>31</v>
      </c>
      <c r="K5673">
        <v>5</v>
      </c>
      <c r="M5673">
        <v>966</v>
      </c>
      <c r="N5673">
        <v>1026</v>
      </c>
      <c r="O5673">
        <v>61160360.360360362</v>
      </c>
      <c r="P5673">
        <v>110621711.7117117</v>
      </c>
      <c r="Q5673">
        <v>978</v>
      </c>
      <c r="R5673">
        <v>1018</v>
      </c>
      <c r="S5673">
        <v>364668653.15315318</v>
      </c>
      <c r="T5673">
        <v>385918602.70270276</v>
      </c>
      <c r="U5673">
        <v>56910513.513513513</v>
      </c>
      <c r="V5673">
        <v>90964590.990990996</v>
      </c>
      <c r="W5673">
        <v>34972.827586202002</v>
      </c>
      <c r="X5673">
        <v>35089.034482759002</v>
      </c>
    </row>
    <row r="5674" spans="1:24">
      <c r="A5674" s="7" t="s">
        <v>633</v>
      </c>
      <c r="B5674" s="13" t="s">
        <v>284</v>
      </c>
      <c r="C5674">
        <v>180392334.81782782</v>
      </c>
      <c r="D5674">
        <v>240173509.49956486</v>
      </c>
      <c r="E5674">
        <v>613288.28828828805</v>
      </c>
      <c r="F5674">
        <v>1887387.38738739</v>
      </c>
      <c r="G5674">
        <v>45</v>
      </c>
      <c r="H5674">
        <v>96</v>
      </c>
      <c r="I5674">
        <v>4</v>
      </c>
      <c r="J5674">
        <v>8</v>
      </c>
      <c r="M5674">
        <v>51</v>
      </c>
      <c r="N5674">
        <v>99</v>
      </c>
      <c r="O5674">
        <v>24407432.432432432</v>
      </c>
      <c r="P5674">
        <v>47522522.522522524</v>
      </c>
      <c r="Q5674">
        <v>123</v>
      </c>
      <c r="R5674">
        <v>278</v>
      </c>
      <c r="S5674">
        <v>53239882.882882878</v>
      </c>
      <c r="T5674">
        <v>73786666.666666672</v>
      </c>
      <c r="U5674">
        <v>27493153.153153155</v>
      </c>
      <c r="V5674">
        <v>46989639.639639646</v>
      </c>
      <c r="W5674">
        <v>3339.586206896</v>
      </c>
      <c r="X5674">
        <v>3589.4827586199999</v>
      </c>
    </row>
    <row r="5675" spans="1:24">
      <c r="A5675" s="7" t="s">
        <v>6650</v>
      </c>
      <c r="B5675" s="13" t="s">
        <v>1286</v>
      </c>
      <c r="C5675">
        <v>380668373.55808246</v>
      </c>
      <c r="D5675">
        <v>388137221.43744755</v>
      </c>
      <c r="E5675">
        <v>3591891.8918918921</v>
      </c>
      <c r="F5675">
        <v>1387387.3873873879</v>
      </c>
      <c r="G5675">
        <v>167</v>
      </c>
      <c r="H5675">
        <v>82</v>
      </c>
      <c r="I5675">
        <v>14</v>
      </c>
      <c r="J5675">
        <v>10</v>
      </c>
      <c r="K5675">
        <v>1</v>
      </c>
      <c r="M5675">
        <v>230</v>
      </c>
      <c r="N5675">
        <v>172</v>
      </c>
      <c r="O5675">
        <v>31428468.468468469</v>
      </c>
      <c r="P5675">
        <v>59616171.171171173</v>
      </c>
      <c r="Q5675">
        <v>340</v>
      </c>
      <c r="R5675">
        <v>227</v>
      </c>
      <c r="S5675">
        <v>111207038.73873875</v>
      </c>
      <c r="T5675">
        <v>108367588.2882883</v>
      </c>
      <c r="U5675">
        <v>30226216.216216214</v>
      </c>
      <c r="V5675">
        <v>57780540.540540539</v>
      </c>
      <c r="W5675">
        <v>8775.0344827619992</v>
      </c>
      <c r="X5675">
        <v>8904.7586206929991</v>
      </c>
    </row>
    <row r="5676" spans="1:24">
      <c r="A5676" s="7" t="s">
        <v>6651</v>
      </c>
      <c r="B5676" s="13" t="s">
        <v>749</v>
      </c>
      <c r="C5676">
        <v>776341434.11096489</v>
      </c>
      <c r="D5676">
        <v>858725422.37291503</v>
      </c>
      <c r="E5676">
        <v>5184324.3243243266</v>
      </c>
      <c r="F5676">
        <v>41475627.927927926</v>
      </c>
      <c r="G5676">
        <v>36</v>
      </c>
      <c r="H5676">
        <v>34</v>
      </c>
      <c r="I5676">
        <v>0</v>
      </c>
      <c r="J5676">
        <v>4</v>
      </c>
      <c r="K5676">
        <v>1</v>
      </c>
      <c r="M5676">
        <v>141</v>
      </c>
      <c r="N5676">
        <v>118</v>
      </c>
      <c r="O5676">
        <v>10580360.360360362</v>
      </c>
      <c r="P5676">
        <v>46875135.135135137</v>
      </c>
      <c r="Q5676">
        <v>33</v>
      </c>
      <c r="R5676">
        <v>173</v>
      </c>
      <c r="S5676">
        <v>78133936.036036029</v>
      </c>
      <c r="T5676">
        <v>85829090.090090081</v>
      </c>
      <c r="U5676">
        <v>6872072.072072072</v>
      </c>
      <c r="V5676">
        <v>42283963.963963963</v>
      </c>
      <c r="W5676">
        <v>14655.482758623999</v>
      </c>
      <c r="X5676">
        <v>14829.034482761999</v>
      </c>
    </row>
    <row r="5677" spans="1:24">
      <c r="A5677" s="7" t="s">
        <v>6652</v>
      </c>
      <c r="B5677" s="13" t="s">
        <v>2893</v>
      </c>
      <c r="C5677">
        <v>621461756.04760289</v>
      </c>
      <c r="D5677">
        <v>611955942.99225116</v>
      </c>
      <c r="E5677">
        <v>2900900.9009009008</v>
      </c>
      <c r="F5677">
        <v>1145720.7207207209</v>
      </c>
      <c r="G5677">
        <v>369</v>
      </c>
      <c r="H5677">
        <v>323</v>
      </c>
      <c r="I5677">
        <v>15</v>
      </c>
      <c r="J5677">
        <v>12</v>
      </c>
      <c r="K5677">
        <v>8</v>
      </c>
      <c r="M5677">
        <v>446</v>
      </c>
      <c r="N5677">
        <v>367</v>
      </c>
      <c r="O5677">
        <v>53302162.162162162</v>
      </c>
      <c r="P5677">
        <v>63710630.630630627</v>
      </c>
      <c r="Q5677">
        <v>352</v>
      </c>
      <c r="R5677">
        <v>451</v>
      </c>
      <c r="S5677">
        <v>188902819.81981981</v>
      </c>
      <c r="T5677">
        <v>187705846.84684685</v>
      </c>
      <c r="U5677">
        <v>53719729.729729734</v>
      </c>
      <c r="V5677">
        <v>68429459.459459454</v>
      </c>
      <c r="W5677">
        <v>15017.137931035999</v>
      </c>
      <c r="X5677">
        <v>15046.793103442</v>
      </c>
    </row>
    <row r="5678" spans="1:24">
      <c r="A5678" s="7" t="s">
        <v>6653</v>
      </c>
      <c r="B5678" s="13" t="s">
        <v>2656</v>
      </c>
      <c r="C5678">
        <v>1302614304.9157438</v>
      </c>
      <c r="D5678">
        <v>1313242694.3603401</v>
      </c>
      <c r="E5678">
        <v>19275906.306306306</v>
      </c>
      <c r="F5678">
        <v>2442117.117117119</v>
      </c>
      <c r="G5678">
        <v>555</v>
      </c>
      <c r="H5678">
        <v>951</v>
      </c>
      <c r="I5678">
        <v>37</v>
      </c>
      <c r="J5678">
        <v>49</v>
      </c>
      <c r="M5678">
        <v>1603</v>
      </c>
      <c r="N5678">
        <v>1388</v>
      </c>
      <c r="O5678">
        <v>175987594.5945946</v>
      </c>
      <c r="P5678">
        <v>699856649.54954946</v>
      </c>
      <c r="Q5678">
        <v>687</v>
      </c>
      <c r="R5678">
        <v>1040</v>
      </c>
      <c r="S5678">
        <v>366446122.52252251</v>
      </c>
      <c r="T5678">
        <v>358488293.69369364</v>
      </c>
      <c r="U5678">
        <v>132607160.36036037</v>
      </c>
      <c r="V5678">
        <v>993131576.57657659</v>
      </c>
      <c r="W5678">
        <v>30215.758620688997</v>
      </c>
      <c r="X5678">
        <v>29816.999999997999</v>
      </c>
    </row>
    <row r="5679" spans="1:24">
      <c r="A5679" s="7" t="s">
        <v>634</v>
      </c>
      <c r="B5679" s="13" t="s">
        <v>46</v>
      </c>
      <c r="C5679">
        <v>393943427.0650875</v>
      </c>
      <c r="D5679">
        <v>416732045.03244758</v>
      </c>
      <c r="E5679">
        <v>1160810.81081081</v>
      </c>
      <c r="F5679">
        <v>2428828.8288288289</v>
      </c>
      <c r="G5679">
        <v>177</v>
      </c>
      <c r="H5679">
        <v>114</v>
      </c>
      <c r="I5679">
        <v>6</v>
      </c>
      <c r="J5679">
        <v>5</v>
      </c>
      <c r="K5679">
        <v>4</v>
      </c>
      <c r="M5679">
        <v>217</v>
      </c>
      <c r="N5679">
        <v>127</v>
      </c>
      <c r="O5679">
        <v>11493873.873873876</v>
      </c>
      <c r="P5679">
        <v>69633513.51351352</v>
      </c>
      <c r="Q5679">
        <v>41</v>
      </c>
      <c r="R5679">
        <v>41</v>
      </c>
      <c r="S5679">
        <v>115168504.50450452</v>
      </c>
      <c r="T5679">
        <v>115425995.49549548</v>
      </c>
      <c r="U5679">
        <v>11687657.657657657</v>
      </c>
      <c r="V5679">
        <v>68690450.45045045</v>
      </c>
      <c r="W5679">
        <v>4412.5172413830005</v>
      </c>
      <c r="X5679">
        <v>4355.8965517220004</v>
      </c>
    </row>
    <row r="5680" spans="1:24">
      <c r="A5680" s="7" t="s">
        <v>6654</v>
      </c>
      <c r="B5680" s="13" t="s">
        <v>6647</v>
      </c>
      <c r="C5680">
        <v>858133357.5740217</v>
      </c>
      <c r="D5680">
        <v>894996527.10454297</v>
      </c>
      <c r="E5680">
        <v>59784703.603603609</v>
      </c>
      <c r="F5680">
        <v>14953752.25225226</v>
      </c>
      <c r="G5680">
        <v>190</v>
      </c>
      <c r="H5680">
        <v>217</v>
      </c>
      <c r="I5680">
        <v>21</v>
      </c>
      <c r="J5680">
        <v>23</v>
      </c>
      <c r="K5680">
        <v>5</v>
      </c>
      <c r="M5680">
        <v>225</v>
      </c>
      <c r="N5680">
        <v>314</v>
      </c>
      <c r="O5680">
        <v>216948026.12612611</v>
      </c>
      <c r="P5680">
        <v>151495734.23423421</v>
      </c>
      <c r="Q5680">
        <v>373</v>
      </c>
      <c r="R5680">
        <v>621</v>
      </c>
      <c r="S5680">
        <v>254653567.56756759</v>
      </c>
      <c r="T5680">
        <v>267080570.27027029</v>
      </c>
      <c r="U5680">
        <v>120657567.56756756</v>
      </c>
      <c r="V5680">
        <v>133649998.1981982</v>
      </c>
      <c r="W5680">
        <v>14843.068965521999</v>
      </c>
      <c r="X5680">
        <v>14761.896551718</v>
      </c>
    </row>
    <row r="5681" spans="1:24">
      <c r="A5681" s="7" t="s">
        <v>6655</v>
      </c>
      <c r="B5681" s="13" t="s">
        <v>1878</v>
      </c>
      <c r="C5681">
        <v>517354775.64639318</v>
      </c>
      <c r="D5681">
        <v>502261950.74273527</v>
      </c>
      <c r="E5681">
        <v>559099.09909909999</v>
      </c>
      <c r="F5681">
        <v>281306.30630630697</v>
      </c>
      <c r="G5681">
        <v>101</v>
      </c>
      <c r="H5681">
        <v>37</v>
      </c>
      <c r="I5681">
        <v>11</v>
      </c>
      <c r="J5681">
        <v>11</v>
      </c>
      <c r="K5681">
        <v>4</v>
      </c>
      <c r="M5681">
        <v>594</v>
      </c>
      <c r="N5681">
        <v>193</v>
      </c>
      <c r="O5681">
        <v>102733079.27927928</v>
      </c>
      <c r="P5681">
        <v>87160900.9009009</v>
      </c>
      <c r="Q5681">
        <v>512</v>
      </c>
      <c r="R5681">
        <v>263</v>
      </c>
      <c r="S5681">
        <v>157899301.8018018</v>
      </c>
      <c r="T5681">
        <v>149429660.36036035</v>
      </c>
      <c r="U5681">
        <v>113894367.56756756</v>
      </c>
      <c r="V5681">
        <v>83321621.621621609</v>
      </c>
      <c r="W5681">
        <v>7898.0689655300002</v>
      </c>
      <c r="X5681">
        <v>7959.2413793149999</v>
      </c>
    </row>
    <row r="5682" spans="1:24">
      <c r="A5682" s="7" t="s">
        <v>6656</v>
      </c>
      <c r="B5682" s="13" t="s">
        <v>855</v>
      </c>
      <c r="C5682">
        <v>298569390.32143259</v>
      </c>
      <c r="D5682">
        <v>306181614.32925224</v>
      </c>
      <c r="E5682">
        <v>13657657.657657661</v>
      </c>
      <c r="F5682">
        <v>4356531.5315315332</v>
      </c>
      <c r="G5682">
        <v>77</v>
      </c>
      <c r="H5682">
        <v>96</v>
      </c>
      <c r="I5682">
        <v>8</v>
      </c>
      <c r="J5682">
        <v>12</v>
      </c>
      <c r="K5682">
        <v>1</v>
      </c>
      <c r="M5682">
        <v>394</v>
      </c>
      <c r="N5682">
        <v>129</v>
      </c>
      <c r="O5682">
        <v>68453963.963963971</v>
      </c>
      <c r="P5682">
        <v>86255585.585585594</v>
      </c>
      <c r="Q5682">
        <v>202</v>
      </c>
      <c r="R5682">
        <v>216</v>
      </c>
      <c r="S5682">
        <v>87760328.828828827</v>
      </c>
      <c r="T5682">
        <v>89106027.027027026</v>
      </c>
      <c r="U5682">
        <v>65309549.54954955</v>
      </c>
      <c r="V5682">
        <v>85263423.423423424</v>
      </c>
      <c r="W5682">
        <v>4962.9310344799997</v>
      </c>
      <c r="X5682">
        <v>5002.7586206939995</v>
      </c>
    </row>
    <row r="5683" spans="1:24">
      <c r="A5683" s="7" t="s">
        <v>6657</v>
      </c>
      <c r="B5683" s="13" t="s">
        <v>846</v>
      </c>
      <c r="C5683">
        <v>587711265.61764324</v>
      </c>
      <c r="D5683">
        <v>637763439.30117965</v>
      </c>
      <c r="E5683">
        <v>2384909.9099099082</v>
      </c>
      <c r="F5683">
        <v>1667342.342342346</v>
      </c>
      <c r="G5683">
        <v>453</v>
      </c>
      <c r="H5683">
        <v>321</v>
      </c>
      <c r="I5683">
        <v>18</v>
      </c>
      <c r="J5683">
        <v>20</v>
      </c>
      <c r="K5683">
        <v>3</v>
      </c>
      <c r="M5683">
        <v>572</v>
      </c>
      <c r="N5683">
        <v>413</v>
      </c>
      <c r="O5683">
        <v>36548648.648648649</v>
      </c>
      <c r="P5683">
        <v>34147117.117117122</v>
      </c>
      <c r="Q5683">
        <v>438</v>
      </c>
      <c r="R5683">
        <v>324</v>
      </c>
      <c r="S5683">
        <v>190606468.46846846</v>
      </c>
      <c r="T5683">
        <v>213989919.81981984</v>
      </c>
      <c r="U5683">
        <v>28360450.45045045</v>
      </c>
      <c r="V5683">
        <v>30341081.081081081</v>
      </c>
      <c r="W5683">
        <v>20451.275862064998</v>
      </c>
      <c r="X5683">
        <v>21029.482758616999</v>
      </c>
    </row>
    <row r="5684" spans="1:24">
      <c r="A5684" s="7" t="s">
        <v>6658</v>
      </c>
      <c r="B5684" s="13" t="s">
        <v>6659</v>
      </c>
      <c r="C5684">
        <v>524345133.45755363</v>
      </c>
      <c r="D5684">
        <v>507010728.01311481</v>
      </c>
      <c r="E5684">
        <v>51503755.855855867</v>
      </c>
      <c r="F5684">
        <v>78174295.495495498</v>
      </c>
      <c r="G5684">
        <v>68</v>
      </c>
      <c r="H5684">
        <v>93</v>
      </c>
      <c r="I5684">
        <v>14</v>
      </c>
      <c r="J5684">
        <v>11</v>
      </c>
      <c r="K5684">
        <v>1</v>
      </c>
      <c r="M5684">
        <v>83</v>
      </c>
      <c r="N5684">
        <v>108</v>
      </c>
      <c r="O5684">
        <v>95064259.459459454</v>
      </c>
      <c r="P5684">
        <v>232993323.42342341</v>
      </c>
      <c r="Q5684">
        <v>43</v>
      </c>
      <c r="R5684">
        <v>128</v>
      </c>
      <c r="S5684">
        <v>82033700.9009009</v>
      </c>
      <c r="T5684">
        <v>82775453.153153136</v>
      </c>
      <c r="U5684">
        <v>71131081.081081077</v>
      </c>
      <c r="V5684">
        <v>151937117.11711711</v>
      </c>
      <c r="W5684">
        <v>7081.1379310290004</v>
      </c>
      <c r="X5684">
        <v>6674.4827586219999</v>
      </c>
    </row>
    <row r="5685" spans="1:24">
      <c r="A5685" s="7" t="s">
        <v>6660</v>
      </c>
      <c r="B5685" s="13" t="s">
        <v>1349</v>
      </c>
      <c r="C5685">
        <v>388420173.22417152</v>
      </c>
      <c r="D5685">
        <v>403979209.25266355</v>
      </c>
      <c r="E5685">
        <v>1927500272.072072</v>
      </c>
      <c r="F5685">
        <v>1082187595.4954956</v>
      </c>
      <c r="G5685">
        <v>657</v>
      </c>
      <c r="H5685">
        <v>201</v>
      </c>
      <c r="I5685">
        <v>23</v>
      </c>
      <c r="J5685">
        <v>31</v>
      </c>
      <c r="K5685">
        <v>8</v>
      </c>
      <c r="M5685">
        <v>1291</v>
      </c>
      <c r="N5685">
        <v>424</v>
      </c>
      <c r="O5685">
        <v>1068372947.7477478</v>
      </c>
      <c r="P5685">
        <v>416617094.5945946</v>
      </c>
      <c r="Q5685">
        <v>756</v>
      </c>
      <c r="R5685">
        <v>1177</v>
      </c>
      <c r="S5685">
        <v>148567385.58558559</v>
      </c>
      <c r="T5685">
        <v>138340877.47747749</v>
      </c>
      <c r="U5685">
        <v>255895473.87387389</v>
      </c>
      <c r="V5685">
        <v>317642018.01801801</v>
      </c>
      <c r="W5685">
        <v>11940.517241383001</v>
      </c>
      <c r="X5685">
        <v>11517.241379309</v>
      </c>
    </row>
    <row r="5686" spans="1:24">
      <c r="A5686" s="7" t="s">
        <v>6661</v>
      </c>
      <c r="B5686" s="13" t="s">
        <v>1472</v>
      </c>
      <c r="C5686">
        <v>1033747272.9583521</v>
      </c>
      <c r="D5686">
        <v>975451493.15406466</v>
      </c>
      <c r="E5686">
        <v>35475450.45045045</v>
      </c>
      <c r="F5686">
        <v>17030630.630630631</v>
      </c>
      <c r="G5686">
        <v>335</v>
      </c>
      <c r="H5686">
        <v>232</v>
      </c>
      <c r="I5686">
        <v>11</v>
      </c>
      <c r="J5686">
        <v>16</v>
      </c>
      <c r="K5686">
        <v>1</v>
      </c>
      <c r="M5686">
        <v>376</v>
      </c>
      <c r="N5686">
        <v>295</v>
      </c>
      <c r="O5686">
        <v>79755405.405405417</v>
      </c>
      <c r="P5686">
        <v>103069189.1891892</v>
      </c>
      <c r="Q5686">
        <v>329</v>
      </c>
      <c r="R5686">
        <v>363</v>
      </c>
      <c r="S5686">
        <v>207426601.80180177</v>
      </c>
      <c r="T5686">
        <v>202724751.35135135</v>
      </c>
      <c r="U5686">
        <v>84247117.117117107</v>
      </c>
      <c r="V5686">
        <v>91840720.720720708</v>
      </c>
      <c r="W5686">
        <v>14968.517241377</v>
      </c>
      <c r="X5686">
        <v>14522.275862072</v>
      </c>
    </row>
    <row r="5687" spans="1:24">
      <c r="A5687" s="7" t="s">
        <v>6662</v>
      </c>
      <c r="B5687" s="13" t="s">
        <v>1349</v>
      </c>
      <c r="C5687">
        <v>377062513.46527565</v>
      </c>
      <c r="D5687">
        <v>388313903.06694561</v>
      </c>
      <c r="E5687">
        <v>71961618.918918923</v>
      </c>
      <c r="F5687">
        <v>55545945.945945941</v>
      </c>
      <c r="G5687">
        <v>39</v>
      </c>
      <c r="H5687">
        <v>33</v>
      </c>
      <c r="I5687">
        <v>2</v>
      </c>
      <c r="J5687">
        <v>1</v>
      </c>
      <c r="M5687">
        <v>51</v>
      </c>
      <c r="N5687">
        <v>43</v>
      </c>
      <c r="O5687">
        <v>16470315.315315314</v>
      </c>
      <c r="P5687">
        <v>14694774.774774775</v>
      </c>
      <c r="Q5687">
        <v>25</v>
      </c>
      <c r="R5687">
        <v>44</v>
      </c>
      <c r="S5687">
        <v>70253337.837837845</v>
      </c>
      <c r="T5687">
        <v>69581045.045045048</v>
      </c>
      <c r="U5687">
        <v>11570270.270270269</v>
      </c>
      <c r="V5687">
        <v>12364954.954954954</v>
      </c>
      <c r="W5687">
        <v>4400.7241379349998</v>
      </c>
      <c r="X5687">
        <v>4387.5862068959996</v>
      </c>
    </row>
    <row r="5688" spans="1:24">
      <c r="A5688" s="7" t="s">
        <v>6663</v>
      </c>
      <c r="B5688" s="13" t="s">
        <v>1217</v>
      </c>
      <c r="C5688">
        <v>430850368.08765256</v>
      </c>
      <c r="D5688">
        <v>449966207.74714375</v>
      </c>
      <c r="E5688">
        <v>86509684.684684694</v>
      </c>
      <c r="F5688">
        <v>497045045.04504502</v>
      </c>
      <c r="G5688">
        <v>319</v>
      </c>
      <c r="H5688">
        <v>111</v>
      </c>
      <c r="I5688">
        <v>12</v>
      </c>
      <c r="J5688">
        <v>17</v>
      </c>
      <c r="K5688">
        <v>4</v>
      </c>
      <c r="M5688">
        <v>463</v>
      </c>
      <c r="N5688">
        <v>252</v>
      </c>
      <c r="O5688">
        <v>167669909.90990993</v>
      </c>
      <c r="P5688">
        <v>101129639.63963965</v>
      </c>
      <c r="Q5688">
        <v>274</v>
      </c>
      <c r="R5688">
        <v>269</v>
      </c>
      <c r="S5688">
        <v>134471644.14414415</v>
      </c>
      <c r="T5688">
        <v>135810639.63963965</v>
      </c>
      <c r="U5688">
        <v>33838738.738738738</v>
      </c>
      <c r="V5688">
        <v>44214504.504504502</v>
      </c>
      <c r="W5688">
        <v>10455.275862064</v>
      </c>
      <c r="X5688">
        <v>10634.551724134999</v>
      </c>
    </row>
    <row r="5689" spans="1:24">
      <c r="A5689" s="7" t="s">
        <v>6664</v>
      </c>
      <c r="B5689" s="13" t="s">
        <v>1152</v>
      </c>
      <c r="C5689">
        <v>321960203.15972644</v>
      </c>
      <c r="D5689">
        <v>322802172.85738444</v>
      </c>
      <c r="E5689">
        <v>2215765.7657657671</v>
      </c>
      <c r="F5689">
        <v>1686396.3963963969</v>
      </c>
      <c r="G5689">
        <v>82</v>
      </c>
      <c r="H5689">
        <v>80</v>
      </c>
      <c r="I5689">
        <v>3</v>
      </c>
      <c r="J5689">
        <v>4</v>
      </c>
      <c r="M5689">
        <v>108</v>
      </c>
      <c r="N5689">
        <v>110</v>
      </c>
      <c r="O5689">
        <v>11696936.936936939</v>
      </c>
      <c r="P5689">
        <v>21893423.423423424</v>
      </c>
      <c r="Q5689">
        <v>64</v>
      </c>
      <c r="R5689">
        <v>291</v>
      </c>
      <c r="S5689">
        <v>53533445.945945948</v>
      </c>
      <c r="T5689">
        <v>55823881.081081077</v>
      </c>
      <c r="U5689">
        <v>11358648.648648649</v>
      </c>
      <c r="V5689">
        <v>20947927.927927926</v>
      </c>
      <c r="W5689">
        <v>6996.3793103440003</v>
      </c>
      <c r="X5689">
        <v>6873.0689655189999</v>
      </c>
    </row>
    <row r="5690" spans="1:24">
      <c r="A5690" s="7" t="s">
        <v>6665</v>
      </c>
      <c r="B5690" s="13" t="s">
        <v>827</v>
      </c>
      <c r="C5690">
        <v>1051460813.9464114</v>
      </c>
      <c r="D5690">
        <v>1089222459.8131561</v>
      </c>
      <c r="E5690">
        <v>360253501.8018018</v>
      </c>
      <c r="F5690">
        <v>8084504.5045045437</v>
      </c>
      <c r="G5690">
        <v>626</v>
      </c>
      <c r="H5690">
        <v>372</v>
      </c>
      <c r="I5690">
        <v>25</v>
      </c>
      <c r="J5690">
        <v>29</v>
      </c>
      <c r="K5690">
        <v>11</v>
      </c>
      <c r="M5690">
        <v>2281</v>
      </c>
      <c r="N5690">
        <v>656</v>
      </c>
      <c r="O5690">
        <v>125059009.00900903</v>
      </c>
      <c r="P5690">
        <v>116605855.85585585</v>
      </c>
      <c r="Q5690">
        <v>1134</v>
      </c>
      <c r="R5690">
        <v>1172</v>
      </c>
      <c r="S5690">
        <v>304382707.2072072</v>
      </c>
      <c r="T5690">
        <v>275883298.1981982</v>
      </c>
      <c r="U5690">
        <v>54335135.135135129</v>
      </c>
      <c r="V5690">
        <v>104400720.72072071</v>
      </c>
      <c r="W5690">
        <v>27992.689655180002</v>
      </c>
      <c r="X5690">
        <v>26887.413793110001</v>
      </c>
    </row>
    <row r="5691" spans="1:24">
      <c r="A5691" s="7" t="s">
        <v>6666</v>
      </c>
      <c r="B5691" s="13" t="s">
        <v>1584</v>
      </c>
      <c r="C5691">
        <v>328256027.39013082</v>
      </c>
      <c r="D5691">
        <v>340679755.05422008</v>
      </c>
      <c r="E5691">
        <v>13034086.486486483</v>
      </c>
      <c r="F5691">
        <v>3725945.9459459488</v>
      </c>
      <c r="G5691">
        <v>526</v>
      </c>
      <c r="H5691">
        <v>177</v>
      </c>
      <c r="I5691">
        <v>14</v>
      </c>
      <c r="J5691">
        <v>14</v>
      </c>
      <c r="K5691">
        <v>1</v>
      </c>
      <c r="M5691">
        <v>687</v>
      </c>
      <c r="N5691">
        <v>319</v>
      </c>
      <c r="O5691">
        <v>86173575.675675675</v>
      </c>
      <c r="P5691">
        <v>121498603.6036036</v>
      </c>
      <c r="Q5691">
        <v>122</v>
      </c>
      <c r="R5691">
        <v>514</v>
      </c>
      <c r="S5691">
        <v>157130963.96396396</v>
      </c>
      <c r="T5691">
        <v>181677968.46846849</v>
      </c>
      <c r="U5691">
        <v>88264324.324324325</v>
      </c>
      <c r="V5691">
        <v>127474602.7027027</v>
      </c>
      <c r="W5691">
        <v>5654.6206896610001</v>
      </c>
      <c r="X5691">
        <v>5912.3448275930004</v>
      </c>
    </row>
    <row r="5692" spans="1:24">
      <c r="A5692" s="7" t="s">
        <v>6667</v>
      </c>
      <c r="B5692" s="13" t="s">
        <v>2658</v>
      </c>
      <c r="C5692">
        <v>932462976.34978747</v>
      </c>
      <c r="D5692">
        <v>976731388.62030244</v>
      </c>
      <c r="E5692">
        <v>811261.26126126398</v>
      </c>
      <c r="F5692">
        <v>1391441.4414414461</v>
      </c>
      <c r="G5692">
        <v>311</v>
      </c>
      <c r="H5692">
        <v>359</v>
      </c>
      <c r="I5692">
        <v>27</v>
      </c>
      <c r="J5692">
        <v>30</v>
      </c>
      <c r="M5692">
        <v>511</v>
      </c>
      <c r="N5692">
        <v>601</v>
      </c>
      <c r="O5692">
        <v>43325585.585585587</v>
      </c>
      <c r="P5692">
        <v>39872162.162162162</v>
      </c>
      <c r="Q5692">
        <v>741</v>
      </c>
      <c r="R5692">
        <v>570</v>
      </c>
      <c r="S5692">
        <v>196678142.34234235</v>
      </c>
      <c r="T5692">
        <v>218741554.05405405</v>
      </c>
      <c r="U5692">
        <v>32773693.693693697</v>
      </c>
      <c r="V5692">
        <v>34718558.558558561</v>
      </c>
      <c r="W5692">
        <v>27805.241379301999</v>
      </c>
      <c r="X5692">
        <v>28356.793103445001</v>
      </c>
    </row>
    <row r="5693" spans="1:24">
      <c r="A5693" s="7" t="s">
        <v>6668</v>
      </c>
      <c r="B5693" s="13" t="s">
        <v>2347</v>
      </c>
      <c r="C5693">
        <v>337892821.1912564</v>
      </c>
      <c r="D5693">
        <v>340657976.28367448</v>
      </c>
      <c r="E5693">
        <v>1931531.531531533</v>
      </c>
      <c r="F5693">
        <v>1015315.3153153179</v>
      </c>
      <c r="G5693">
        <v>280</v>
      </c>
      <c r="H5693">
        <v>214</v>
      </c>
      <c r="I5693">
        <v>8</v>
      </c>
      <c r="J5693">
        <v>14</v>
      </c>
      <c r="K5693">
        <v>3</v>
      </c>
      <c r="M5693">
        <v>455</v>
      </c>
      <c r="N5693">
        <v>313</v>
      </c>
      <c r="O5693">
        <v>29860540.540540542</v>
      </c>
      <c r="P5693">
        <v>36663693.693693697</v>
      </c>
      <c r="Q5693">
        <v>153</v>
      </c>
      <c r="R5693">
        <v>527</v>
      </c>
      <c r="S5693">
        <v>111898966.66666667</v>
      </c>
      <c r="T5693">
        <v>110588245.94594595</v>
      </c>
      <c r="U5693">
        <v>27476036.036036041</v>
      </c>
      <c r="V5693">
        <v>39677477.477477476</v>
      </c>
      <c r="W5693">
        <v>19652.344827582001</v>
      </c>
      <c r="X5693">
        <v>19418.620689653999</v>
      </c>
    </row>
    <row r="5694" spans="1:24">
      <c r="A5694" s="7" t="s">
        <v>6669</v>
      </c>
      <c r="B5694" s="13" t="s">
        <v>1954</v>
      </c>
      <c r="C5694">
        <v>498610164.32461822</v>
      </c>
      <c r="D5694">
        <v>484119013.31265968</v>
      </c>
      <c r="E5694">
        <v>6066666.6666666679</v>
      </c>
      <c r="F5694">
        <v>445945.945945955</v>
      </c>
      <c r="G5694">
        <v>532</v>
      </c>
      <c r="H5694">
        <v>112</v>
      </c>
      <c r="I5694">
        <v>12</v>
      </c>
      <c r="J5694">
        <v>20</v>
      </c>
      <c r="M5694">
        <v>758</v>
      </c>
      <c r="N5694">
        <v>203</v>
      </c>
      <c r="O5694">
        <v>89023783.783783793</v>
      </c>
      <c r="P5694">
        <v>60808378.378378384</v>
      </c>
      <c r="Q5694">
        <v>181</v>
      </c>
      <c r="R5694">
        <v>610</v>
      </c>
      <c r="S5694">
        <v>167000923.42342341</v>
      </c>
      <c r="T5694">
        <v>157898328.82882884</v>
      </c>
      <c r="U5694">
        <v>22084774.774774775</v>
      </c>
      <c r="V5694">
        <v>57580630.630630627</v>
      </c>
      <c r="W5694">
        <v>13792.551724146</v>
      </c>
      <c r="X5694">
        <v>13876.275862072</v>
      </c>
    </row>
    <row r="5695" spans="1:24">
      <c r="A5695" s="7" t="s">
        <v>6670</v>
      </c>
      <c r="B5695" s="13" t="s">
        <v>4089</v>
      </c>
      <c r="C5695">
        <v>687215280.94270587</v>
      </c>
      <c r="D5695">
        <v>736089108.31731999</v>
      </c>
      <c r="E5695">
        <v>414422202.70270276</v>
      </c>
      <c r="F5695">
        <v>23170405.405405417</v>
      </c>
      <c r="G5695">
        <v>280</v>
      </c>
      <c r="H5695">
        <v>305</v>
      </c>
      <c r="I5695">
        <v>12</v>
      </c>
      <c r="J5695">
        <v>29</v>
      </c>
      <c r="K5695">
        <v>7</v>
      </c>
      <c r="M5695">
        <v>576</v>
      </c>
      <c r="N5695">
        <v>641</v>
      </c>
      <c r="O5695">
        <v>332070456.75675678</v>
      </c>
      <c r="P5695">
        <v>219615405.4054054</v>
      </c>
      <c r="Q5695">
        <v>690</v>
      </c>
      <c r="R5695">
        <v>751</v>
      </c>
      <c r="S5695">
        <v>227525968.46846846</v>
      </c>
      <c r="T5695">
        <v>225853126.12612611</v>
      </c>
      <c r="U5695">
        <v>258808738.73873872</v>
      </c>
      <c r="V5695">
        <v>134292882.88288289</v>
      </c>
      <c r="W5695">
        <v>12198.034482768999</v>
      </c>
      <c r="X5695">
        <v>12025.413793093001</v>
      </c>
    </row>
    <row r="5696" spans="1:24">
      <c r="A5696" s="7" t="s">
        <v>6671</v>
      </c>
      <c r="B5696" s="13" t="s">
        <v>6615</v>
      </c>
      <c r="C5696">
        <v>282861642.75102806</v>
      </c>
      <c r="D5696">
        <v>283764060.99009734</v>
      </c>
      <c r="E5696">
        <v>87171341.441441447</v>
      </c>
      <c r="F5696">
        <v>99859690.090090096</v>
      </c>
      <c r="G5696">
        <v>171</v>
      </c>
      <c r="H5696">
        <v>131</v>
      </c>
      <c r="I5696">
        <v>10</v>
      </c>
      <c r="J5696">
        <v>8</v>
      </c>
      <c r="M5696">
        <v>222</v>
      </c>
      <c r="N5696">
        <v>164</v>
      </c>
      <c r="O5696">
        <v>98991891.891891897</v>
      </c>
      <c r="P5696">
        <v>102731081.08108108</v>
      </c>
      <c r="Q5696">
        <v>58</v>
      </c>
      <c r="R5696">
        <v>415</v>
      </c>
      <c r="S5696">
        <v>87022588.28828828</v>
      </c>
      <c r="T5696">
        <v>89646881.081081092</v>
      </c>
      <c r="U5696">
        <v>44855945.945945948</v>
      </c>
      <c r="V5696">
        <v>47260000</v>
      </c>
      <c r="W5696">
        <v>11837.206896551999</v>
      </c>
      <c r="X5696">
        <v>12508.896551733</v>
      </c>
    </row>
    <row r="5697" spans="1:24">
      <c r="A5697" s="7" t="s">
        <v>6672</v>
      </c>
      <c r="B5697" s="13" t="s">
        <v>3547</v>
      </c>
      <c r="C5697">
        <v>209337240.64604038</v>
      </c>
      <c r="D5697">
        <v>205676005.68787441</v>
      </c>
      <c r="E5697">
        <v>14033783.783783788</v>
      </c>
      <c r="F5697">
        <v>1684684.684684684</v>
      </c>
      <c r="G5697">
        <v>77</v>
      </c>
      <c r="H5697">
        <v>76</v>
      </c>
      <c r="I5697">
        <v>5</v>
      </c>
      <c r="J5697">
        <v>7</v>
      </c>
      <c r="M5697">
        <v>101</v>
      </c>
      <c r="N5697">
        <v>127</v>
      </c>
      <c r="O5697">
        <v>75153603.603603601</v>
      </c>
      <c r="P5697">
        <v>80637837.837837845</v>
      </c>
      <c r="Q5697">
        <v>285</v>
      </c>
      <c r="R5697">
        <v>192</v>
      </c>
      <c r="S5697">
        <v>91523358.558558553</v>
      </c>
      <c r="T5697">
        <v>96851772.972972974</v>
      </c>
      <c r="U5697">
        <v>70698504.504504502</v>
      </c>
      <c r="V5697">
        <v>75734050.45045045</v>
      </c>
      <c r="W5697">
        <v>3337.4482758619997</v>
      </c>
      <c r="X5697">
        <v>3470.7931034479998</v>
      </c>
    </row>
    <row r="5698" spans="1:24">
      <c r="A5698" s="7" t="s">
        <v>6673</v>
      </c>
      <c r="B5698" s="13" t="s">
        <v>4949</v>
      </c>
      <c r="C5698">
        <v>1388489670.931385</v>
      </c>
      <c r="D5698">
        <v>1337659581.5386372</v>
      </c>
      <c r="E5698">
        <v>453368619.81981993</v>
      </c>
      <c r="F5698">
        <v>1941666.666666694</v>
      </c>
      <c r="G5698">
        <v>317</v>
      </c>
      <c r="H5698">
        <v>332</v>
      </c>
      <c r="I5698">
        <v>28</v>
      </c>
      <c r="J5698">
        <v>25</v>
      </c>
      <c r="K5698">
        <v>9</v>
      </c>
      <c r="M5698">
        <v>676</v>
      </c>
      <c r="N5698">
        <v>585</v>
      </c>
      <c r="O5698">
        <v>113500900.90090092</v>
      </c>
      <c r="P5698">
        <v>129547747.74774776</v>
      </c>
      <c r="Q5698">
        <v>764</v>
      </c>
      <c r="R5698">
        <v>550</v>
      </c>
      <c r="S5698">
        <v>234663079.27927926</v>
      </c>
      <c r="T5698">
        <v>241089373.87387386</v>
      </c>
      <c r="U5698">
        <v>97559909.909909919</v>
      </c>
      <c r="V5698">
        <v>104686108.10810812</v>
      </c>
      <c r="W5698">
        <v>20488.275862065999</v>
      </c>
      <c r="X5698">
        <v>20248.827586218998</v>
      </c>
    </row>
    <row r="5699" spans="1:24">
      <c r="A5699" s="7" t="s">
        <v>6674</v>
      </c>
      <c r="B5699" s="13" t="s">
        <v>4538</v>
      </c>
      <c r="C5699">
        <v>483700398.68614507</v>
      </c>
      <c r="D5699">
        <v>511919839.2301724</v>
      </c>
      <c r="E5699">
        <v>7980180.1801801836</v>
      </c>
      <c r="F5699">
        <v>532432.43243243895</v>
      </c>
      <c r="G5699">
        <v>201</v>
      </c>
      <c r="H5699">
        <v>211</v>
      </c>
      <c r="I5699">
        <v>16</v>
      </c>
      <c r="J5699">
        <v>15</v>
      </c>
      <c r="K5699">
        <v>2</v>
      </c>
      <c r="M5699">
        <v>267</v>
      </c>
      <c r="N5699">
        <v>282</v>
      </c>
      <c r="O5699">
        <v>107208288.28828828</v>
      </c>
      <c r="P5699">
        <v>126892792.7927928</v>
      </c>
      <c r="Q5699">
        <v>2003</v>
      </c>
      <c r="R5699">
        <v>340</v>
      </c>
      <c r="S5699">
        <v>165899165.76576579</v>
      </c>
      <c r="T5699">
        <v>179223042.34234235</v>
      </c>
      <c r="U5699">
        <v>100388288.2882883</v>
      </c>
      <c r="V5699">
        <v>78197927.927927926</v>
      </c>
      <c r="W5699">
        <v>19367.206896546999</v>
      </c>
      <c r="X5699">
        <v>19550.344827583998</v>
      </c>
    </row>
    <row r="5700" spans="1:24">
      <c r="A5700" s="7" t="s">
        <v>6675</v>
      </c>
      <c r="B5700" s="13" t="s">
        <v>1454</v>
      </c>
      <c r="C5700">
        <v>136379.93505906302</v>
      </c>
      <c r="D5700">
        <v>255782.726660577</v>
      </c>
      <c r="M5700">
        <v>1</v>
      </c>
      <c r="S5700">
        <v>255855.855855856</v>
      </c>
      <c r="T5700">
        <v>180405.40540540498</v>
      </c>
      <c r="W5700">
        <v>109.379310346</v>
      </c>
      <c r="X5700">
        <v>108.13793103500001</v>
      </c>
    </row>
    <row r="5701" spans="1:24">
      <c r="A5701" s="7" t="s">
        <v>6676</v>
      </c>
      <c r="B5701" s="13" t="s">
        <v>663</v>
      </c>
      <c r="C5701">
        <v>83018608.827668294</v>
      </c>
      <c r="D5701">
        <v>84244087.960531101</v>
      </c>
      <c r="E5701">
        <v>3655569.369369369</v>
      </c>
      <c r="F5701">
        <v>2207162.1621621628</v>
      </c>
      <c r="G5701">
        <v>178</v>
      </c>
      <c r="H5701">
        <v>65</v>
      </c>
      <c r="I5701">
        <v>10</v>
      </c>
      <c r="J5701">
        <v>10</v>
      </c>
      <c r="M5701">
        <v>198</v>
      </c>
      <c r="N5701">
        <v>131</v>
      </c>
      <c r="O5701">
        <v>31879381.081081085</v>
      </c>
      <c r="P5701">
        <v>29807432.432432432</v>
      </c>
      <c r="Q5701">
        <v>216</v>
      </c>
      <c r="R5701">
        <v>136</v>
      </c>
      <c r="S5701">
        <v>42538112.612612613</v>
      </c>
      <c r="T5701">
        <v>43188040.540540546</v>
      </c>
      <c r="U5701">
        <v>31664054.054054052</v>
      </c>
      <c r="V5701">
        <v>30595855.85585586</v>
      </c>
      <c r="W5701">
        <v>1882.75862069</v>
      </c>
      <c r="X5701">
        <v>1380.8620689659999</v>
      </c>
    </row>
    <row r="5702" spans="1:24">
      <c r="A5702" s="7" t="s">
        <v>6677</v>
      </c>
      <c r="B5702" s="13" t="s">
        <v>4300</v>
      </c>
      <c r="C5702">
        <v>390944269.13778687</v>
      </c>
      <c r="D5702">
        <v>427517099.94988382</v>
      </c>
      <c r="E5702">
        <v>137986342.34234235</v>
      </c>
      <c r="F5702">
        <v>157024769.36936939</v>
      </c>
      <c r="G5702">
        <v>120</v>
      </c>
      <c r="H5702">
        <v>124</v>
      </c>
      <c r="I5702">
        <v>3</v>
      </c>
      <c r="J5702">
        <v>9</v>
      </c>
      <c r="M5702">
        <v>154</v>
      </c>
      <c r="N5702">
        <v>195</v>
      </c>
      <c r="O5702">
        <v>107726074.77477477</v>
      </c>
      <c r="P5702">
        <v>119472222.52252254</v>
      </c>
      <c r="Q5702">
        <v>168</v>
      </c>
      <c r="R5702">
        <v>170</v>
      </c>
      <c r="S5702">
        <v>221215391.8918919</v>
      </c>
      <c r="T5702">
        <v>233593121.62162161</v>
      </c>
      <c r="U5702">
        <v>102931711.71171172</v>
      </c>
      <c r="V5702">
        <v>124280090.0900901</v>
      </c>
      <c r="W5702">
        <v>7189.6206896499998</v>
      </c>
      <c r="X5702">
        <v>7309.2413793129999</v>
      </c>
    </row>
    <row r="5703" spans="1:24">
      <c r="A5703" s="7" t="s">
        <v>6678</v>
      </c>
      <c r="B5703" s="13" t="s">
        <v>1500</v>
      </c>
      <c r="C5703">
        <v>388527008.74902451</v>
      </c>
      <c r="D5703">
        <v>441981598.90289474</v>
      </c>
      <c r="E5703">
        <v>6488738.7387387371</v>
      </c>
      <c r="F5703">
        <v>5616216.2162162177</v>
      </c>
      <c r="G5703">
        <v>117</v>
      </c>
      <c r="H5703">
        <v>148</v>
      </c>
      <c r="I5703">
        <v>6</v>
      </c>
      <c r="J5703">
        <v>5</v>
      </c>
      <c r="M5703">
        <v>134</v>
      </c>
      <c r="N5703">
        <v>159</v>
      </c>
      <c r="O5703">
        <v>213478108.1081081</v>
      </c>
      <c r="P5703">
        <v>150426846.84684685</v>
      </c>
      <c r="Q5703">
        <v>92</v>
      </c>
      <c r="R5703">
        <v>345</v>
      </c>
      <c r="S5703">
        <v>115934234.23423424</v>
      </c>
      <c r="T5703">
        <v>130092193.69369368</v>
      </c>
      <c r="U5703">
        <v>73045315.315315321</v>
      </c>
      <c r="V5703">
        <v>146642072.07207206</v>
      </c>
      <c r="W5703">
        <v>4822.8620689680001</v>
      </c>
      <c r="X5703">
        <v>4868.8620689640002</v>
      </c>
    </row>
    <row r="5704" spans="1:24">
      <c r="A5704" s="7" t="s">
        <v>6679</v>
      </c>
      <c r="B5704" s="13" t="s">
        <v>1194</v>
      </c>
      <c r="C5704">
        <v>297966101.2464292</v>
      </c>
      <c r="D5704">
        <v>301517942.87234187</v>
      </c>
      <c r="E5704">
        <v>451257227.02702701</v>
      </c>
      <c r="F5704">
        <v>454721610.81081086</v>
      </c>
      <c r="G5704">
        <v>50</v>
      </c>
      <c r="H5704">
        <v>92</v>
      </c>
      <c r="I5704">
        <v>8</v>
      </c>
      <c r="J5704">
        <v>15</v>
      </c>
      <c r="K5704">
        <v>11</v>
      </c>
      <c r="M5704">
        <v>652</v>
      </c>
      <c r="N5704">
        <v>286</v>
      </c>
      <c r="O5704">
        <v>37297747.747747742</v>
      </c>
      <c r="P5704">
        <v>61837380.180180177</v>
      </c>
      <c r="Q5704">
        <v>234</v>
      </c>
      <c r="R5704">
        <v>360</v>
      </c>
      <c r="S5704">
        <v>86173797.297297299</v>
      </c>
      <c r="T5704">
        <v>89529043.243243247</v>
      </c>
      <c r="U5704">
        <v>34508648.648648649</v>
      </c>
      <c r="V5704">
        <v>59385045.045045048</v>
      </c>
      <c r="W5704">
        <v>4966.3793103480002</v>
      </c>
      <c r="X5704">
        <v>5016.3793103459993</v>
      </c>
    </row>
    <row r="5705" spans="1:24">
      <c r="A5705" s="7" t="s">
        <v>6680</v>
      </c>
      <c r="B5705" s="13" t="s">
        <v>2041</v>
      </c>
      <c r="C5705">
        <v>1008360293.4388621</v>
      </c>
      <c r="D5705">
        <v>967212608.22986734</v>
      </c>
      <c r="E5705">
        <v>682206400</v>
      </c>
      <c r="F5705">
        <v>25471036.036036041</v>
      </c>
      <c r="G5705">
        <v>185</v>
      </c>
      <c r="H5705">
        <v>179</v>
      </c>
      <c r="I5705">
        <v>15</v>
      </c>
      <c r="J5705">
        <v>26</v>
      </c>
      <c r="K5705">
        <v>4</v>
      </c>
      <c r="M5705">
        <v>469</v>
      </c>
      <c r="N5705">
        <v>490</v>
      </c>
      <c r="O5705">
        <v>75312702.702702701</v>
      </c>
      <c r="P5705">
        <v>230725002.7027027</v>
      </c>
      <c r="Q5705">
        <v>687</v>
      </c>
      <c r="R5705">
        <v>576</v>
      </c>
      <c r="S5705">
        <v>178461423.42342341</v>
      </c>
      <c r="T5705">
        <v>174918612.61261263</v>
      </c>
      <c r="U5705">
        <v>73525855.855855852</v>
      </c>
      <c r="V5705">
        <v>228820250.45045048</v>
      </c>
      <c r="W5705">
        <v>23143.655172414001</v>
      </c>
      <c r="X5705">
        <v>23647.724137939</v>
      </c>
    </row>
    <row r="5706" spans="1:24">
      <c r="A5706" s="7" t="s">
        <v>6681</v>
      </c>
      <c r="B5706" s="13" t="s">
        <v>2545</v>
      </c>
      <c r="C5706">
        <v>769423516.19724476</v>
      </c>
      <c r="D5706">
        <v>789433266.48311841</v>
      </c>
      <c r="E5706">
        <v>305227767.56756753</v>
      </c>
      <c r="F5706">
        <v>6701171.1711711828</v>
      </c>
      <c r="G5706">
        <v>3072</v>
      </c>
      <c r="H5706">
        <v>401</v>
      </c>
      <c r="I5706">
        <v>27</v>
      </c>
      <c r="J5706">
        <v>29</v>
      </c>
      <c r="K5706">
        <v>16</v>
      </c>
      <c r="M5706">
        <v>3320</v>
      </c>
      <c r="N5706">
        <v>869</v>
      </c>
      <c r="O5706">
        <v>192091621.62162164</v>
      </c>
      <c r="P5706">
        <v>330071081.98198199</v>
      </c>
      <c r="Q5706">
        <v>1638</v>
      </c>
      <c r="R5706">
        <v>1694</v>
      </c>
      <c r="S5706">
        <v>314557867.56756759</v>
      </c>
      <c r="T5706">
        <v>252613480.18018019</v>
      </c>
      <c r="U5706">
        <v>196486306.3063063</v>
      </c>
      <c r="V5706">
        <v>192307277.47747749</v>
      </c>
      <c r="W5706">
        <v>13506.103448283</v>
      </c>
      <c r="X5706">
        <v>13041.586206890001</v>
      </c>
    </row>
    <row r="5707" spans="1:24">
      <c r="A5707" s="7" t="s">
        <v>6682</v>
      </c>
      <c r="B5707" s="13" t="s">
        <v>2178</v>
      </c>
      <c r="C5707">
        <v>288494260.86773664</v>
      </c>
      <c r="D5707">
        <v>301004118.56319773</v>
      </c>
      <c r="E5707">
        <v>1740405.405405405</v>
      </c>
      <c r="F5707">
        <v>250450.45045045199</v>
      </c>
      <c r="G5707">
        <v>64</v>
      </c>
      <c r="H5707">
        <v>69</v>
      </c>
      <c r="I5707">
        <v>2</v>
      </c>
      <c r="J5707">
        <v>4</v>
      </c>
      <c r="K5707">
        <v>1</v>
      </c>
      <c r="M5707">
        <v>100</v>
      </c>
      <c r="N5707">
        <v>86</v>
      </c>
      <c r="O5707">
        <v>5072072.072072071</v>
      </c>
      <c r="P5707">
        <v>16322882.882882884</v>
      </c>
      <c r="Q5707">
        <v>38</v>
      </c>
      <c r="R5707">
        <v>81</v>
      </c>
      <c r="S5707">
        <v>50440842.342342347</v>
      </c>
      <c r="T5707">
        <v>53412139.639639638</v>
      </c>
      <c r="U5707">
        <v>4009459.4594594575</v>
      </c>
      <c r="V5707">
        <v>14961801.801801801</v>
      </c>
      <c r="W5707">
        <v>4678.6551724109995</v>
      </c>
      <c r="X5707">
        <v>4551.9655172419998</v>
      </c>
    </row>
    <row r="5708" spans="1:24">
      <c r="A5708" s="7" t="s">
        <v>6683</v>
      </c>
      <c r="B5708" s="13" t="s">
        <v>1737</v>
      </c>
      <c r="C5708">
        <v>442374236.95450044</v>
      </c>
      <c r="D5708">
        <v>479854251.39996505</v>
      </c>
      <c r="E5708">
        <v>81377990.990990996</v>
      </c>
      <c r="F5708">
        <v>1563063.0630630681</v>
      </c>
      <c r="G5708">
        <v>775</v>
      </c>
      <c r="H5708">
        <v>180</v>
      </c>
      <c r="I5708">
        <v>20</v>
      </c>
      <c r="J5708">
        <v>11</v>
      </c>
      <c r="K5708">
        <v>4</v>
      </c>
      <c r="M5708">
        <v>823</v>
      </c>
      <c r="N5708">
        <v>278</v>
      </c>
      <c r="O5708">
        <v>65930108.108108103</v>
      </c>
      <c r="P5708">
        <v>75117027.027027026</v>
      </c>
      <c r="Q5708">
        <v>646</v>
      </c>
      <c r="R5708">
        <v>528</v>
      </c>
      <c r="S5708">
        <v>165777547.74774775</v>
      </c>
      <c r="T5708">
        <v>171689171.17117116</v>
      </c>
      <c r="U5708">
        <v>66893783.783783786</v>
      </c>
      <c r="V5708">
        <v>76035945.945945948</v>
      </c>
      <c r="W5708">
        <v>7143.2413793119995</v>
      </c>
      <c r="X5708">
        <v>7143.4827586239999</v>
      </c>
    </row>
    <row r="5709" spans="1:24">
      <c r="A5709" s="7" t="s">
        <v>6684</v>
      </c>
      <c r="B5709" s="13" t="s">
        <v>6685</v>
      </c>
      <c r="C5709">
        <v>107714817.79573224</v>
      </c>
      <c r="D5709">
        <v>104113003.95296621</v>
      </c>
      <c r="E5709">
        <v>28577118.918918923</v>
      </c>
      <c r="F5709">
        <v>34623427.027027026</v>
      </c>
      <c r="G5709">
        <v>6</v>
      </c>
      <c r="H5709">
        <v>4</v>
      </c>
      <c r="I5709">
        <v>3</v>
      </c>
      <c r="J5709">
        <v>0</v>
      </c>
      <c r="M5709">
        <v>58</v>
      </c>
      <c r="N5709">
        <v>80</v>
      </c>
      <c r="O5709">
        <v>30425900.9009009</v>
      </c>
      <c r="P5709">
        <v>42173873.873873875</v>
      </c>
      <c r="S5709">
        <v>51698450.45045045</v>
      </c>
      <c r="T5709">
        <v>53144941.441441447</v>
      </c>
      <c r="U5709">
        <v>26628468.468468469</v>
      </c>
      <c r="V5709">
        <v>44004864.864864863</v>
      </c>
      <c r="W5709">
        <v>2381.9310344850001</v>
      </c>
      <c r="X5709">
        <v>2485.6551724149999</v>
      </c>
    </row>
    <row r="5710" spans="1:24">
      <c r="A5710" s="7" t="s">
        <v>6686</v>
      </c>
      <c r="B5710" s="13" t="s">
        <v>1726</v>
      </c>
      <c r="C5710">
        <v>2363359325.6478953</v>
      </c>
      <c r="D5710">
        <v>1090207332.8019547</v>
      </c>
      <c r="E5710">
        <v>7903219.8198198229</v>
      </c>
      <c r="F5710">
        <v>6156261.2612612648</v>
      </c>
      <c r="G5710">
        <v>227</v>
      </c>
      <c r="H5710">
        <v>913</v>
      </c>
      <c r="I5710">
        <v>16</v>
      </c>
      <c r="J5710">
        <v>26</v>
      </c>
      <c r="K5710">
        <v>21</v>
      </c>
      <c r="M5710">
        <v>510</v>
      </c>
      <c r="N5710">
        <v>2544</v>
      </c>
      <c r="O5710">
        <v>1600758829.7297297</v>
      </c>
      <c r="P5710">
        <v>582711441.44144142</v>
      </c>
      <c r="Q5710">
        <v>610</v>
      </c>
      <c r="R5710">
        <v>1050</v>
      </c>
      <c r="S5710">
        <v>565513071.17117119</v>
      </c>
      <c r="T5710">
        <v>288713835.13513517</v>
      </c>
      <c r="U5710">
        <v>1422448861.2612612</v>
      </c>
      <c r="V5710">
        <v>153422201.8018018</v>
      </c>
      <c r="W5710">
        <v>16560.827586207</v>
      </c>
      <c r="X5710">
        <v>15840.689655177999</v>
      </c>
    </row>
    <row r="5711" spans="1:24">
      <c r="A5711" s="7" t="s">
        <v>6687</v>
      </c>
      <c r="B5711" s="13" t="s">
        <v>1726</v>
      </c>
      <c r="C5711">
        <v>518210973.318133</v>
      </c>
      <c r="D5711">
        <v>457839514.61126614</v>
      </c>
      <c r="E5711">
        <v>2437864.8648648681</v>
      </c>
      <c r="F5711">
        <v>1698423.423423426</v>
      </c>
      <c r="G5711">
        <v>142</v>
      </c>
      <c r="H5711">
        <v>80</v>
      </c>
      <c r="I5711">
        <v>12</v>
      </c>
      <c r="J5711">
        <v>13</v>
      </c>
      <c r="M5711">
        <v>261</v>
      </c>
      <c r="N5711">
        <v>154</v>
      </c>
      <c r="O5711">
        <v>58617324.324324325</v>
      </c>
      <c r="P5711">
        <v>63924684.684684694</v>
      </c>
      <c r="Q5711">
        <v>382</v>
      </c>
      <c r="R5711">
        <v>399</v>
      </c>
      <c r="S5711">
        <v>275380026.12612611</v>
      </c>
      <c r="T5711">
        <v>537242660.36036038</v>
      </c>
      <c r="U5711">
        <v>58247050.45045045</v>
      </c>
      <c r="V5711">
        <v>47954054.054054059</v>
      </c>
      <c r="W5711">
        <v>8484.3103448269994</v>
      </c>
      <c r="X5711">
        <v>7842.2413793079995</v>
      </c>
    </row>
    <row r="5712" spans="1:24">
      <c r="A5712" s="7" t="s">
        <v>6688</v>
      </c>
      <c r="B5712" s="13" t="s">
        <v>989</v>
      </c>
      <c r="C5712">
        <v>397539616.76306963</v>
      </c>
      <c r="D5712">
        <v>407666504.93913591</v>
      </c>
      <c r="E5712">
        <v>1078153.153153155</v>
      </c>
      <c r="F5712">
        <v>350495.495495499</v>
      </c>
      <c r="G5712">
        <v>501</v>
      </c>
      <c r="H5712">
        <v>256</v>
      </c>
      <c r="I5712">
        <v>7</v>
      </c>
      <c r="J5712">
        <v>9</v>
      </c>
      <c r="K5712">
        <v>3</v>
      </c>
      <c r="M5712">
        <v>622</v>
      </c>
      <c r="N5712">
        <v>458</v>
      </c>
      <c r="O5712">
        <v>24957252.252252251</v>
      </c>
      <c r="P5712">
        <v>47103153.153153151</v>
      </c>
      <c r="Q5712">
        <v>112</v>
      </c>
      <c r="R5712">
        <v>235</v>
      </c>
      <c r="S5712">
        <v>100027035.13513514</v>
      </c>
      <c r="T5712">
        <v>104845877.47747748</v>
      </c>
      <c r="U5712">
        <v>28634144.144144136</v>
      </c>
      <c r="V5712">
        <v>49871261.261261255</v>
      </c>
      <c r="W5712">
        <v>6532.4137931080004</v>
      </c>
      <c r="X5712">
        <v>6614.9655172379998</v>
      </c>
    </row>
    <row r="5713" spans="1:24">
      <c r="A5713" s="7" t="s">
        <v>6689</v>
      </c>
      <c r="B5713" s="13" t="s">
        <v>6690</v>
      </c>
      <c r="C5713">
        <v>495082038.54205108</v>
      </c>
      <c r="D5713">
        <v>486176496.86563396</v>
      </c>
      <c r="E5713">
        <v>190294417.11711714</v>
      </c>
      <c r="F5713">
        <v>202111274.77477479</v>
      </c>
      <c r="G5713">
        <v>531</v>
      </c>
      <c r="H5713">
        <v>146</v>
      </c>
      <c r="I5713">
        <v>35</v>
      </c>
      <c r="J5713">
        <v>35</v>
      </c>
      <c r="K5713">
        <v>6</v>
      </c>
      <c r="M5713">
        <v>701</v>
      </c>
      <c r="N5713">
        <v>269</v>
      </c>
      <c r="O5713">
        <v>196166216.21621621</v>
      </c>
      <c r="P5713">
        <v>239613243.24324325</v>
      </c>
      <c r="Q5713">
        <v>352</v>
      </c>
      <c r="R5713">
        <v>732</v>
      </c>
      <c r="S5713">
        <v>148711199.0990991</v>
      </c>
      <c r="T5713">
        <v>137508711.7117117</v>
      </c>
      <c r="U5713">
        <v>157834324.32432431</v>
      </c>
      <c r="V5713">
        <v>197623873.87387386</v>
      </c>
      <c r="W5713">
        <v>15417.034482753999</v>
      </c>
      <c r="X5713">
        <v>15347.896551731999</v>
      </c>
    </row>
    <row r="5714" spans="1:24">
      <c r="A5714" s="7" t="s">
        <v>6691</v>
      </c>
      <c r="B5714" s="13" t="s">
        <v>1127</v>
      </c>
      <c r="C5714">
        <v>356795553.53230053</v>
      </c>
      <c r="D5714">
        <v>334967381.28200638</v>
      </c>
      <c r="E5714">
        <v>2832364.8648648658</v>
      </c>
      <c r="F5714">
        <v>2684684.684684685</v>
      </c>
      <c r="G5714">
        <v>50</v>
      </c>
      <c r="H5714">
        <v>67</v>
      </c>
      <c r="I5714">
        <v>6</v>
      </c>
      <c r="J5714">
        <v>3</v>
      </c>
      <c r="K5714">
        <v>4</v>
      </c>
      <c r="M5714">
        <v>113</v>
      </c>
      <c r="N5714">
        <v>124</v>
      </c>
      <c r="O5714">
        <v>179518158.55855858</v>
      </c>
      <c r="P5714">
        <v>95272522.522522524</v>
      </c>
      <c r="Q5714">
        <v>325</v>
      </c>
      <c r="R5714">
        <v>312</v>
      </c>
      <c r="S5714">
        <v>71104810.810810804</v>
      </c>
      <c r="T5714">
        <v>64694950.45045045</v>
      </c>
      <c r="U5714">
        <v>60037477.477477483</v>
      </c>
      <c r="V5714">
        <v>53525225.225225218</v>
      </c>
      <c r="W5714">
        <v>3829.1379310379998</v>
      </c>
      <c r="X5714">
        <v>3859.7931034479998</v>
      </c>
    </row>
    <row r="5715" spans="1:24">
      <c r="A5715" s="7" t="s">
        <v>6692</v>
      </c>
      <c r="B5715" s="13" t="s">
        <v>650</v>
      </c>
      <c r="C5715">
        <v>179625964.34735703</v>
      </c>
      <c r="D5715">
        <v>177246200.75013328</v>
      </c>
      <c r="E5715">
        <v>36261.261261262996</v>
      </c>
      <c r="F5715">
        <v>147747.747747749</v>
      </c>
      <c r="G5715">
        <v>12</v>
      </c>
      <c r="H5715">
        <v>4</v>
      </c>
      <c r="I5715">
        <v>7</v>
      </c>
      <c r="J5715">
        <v>3</v>
      </c>
      <c r="M5715">
        <v>39</v>
      </c>
      <c r="N5715">
        <v>29</v>
      </c>
      <c r="O5715">
        <v>11856441.441441439</v>
      </c>
      <c r="P5715">
        <v>27486081.081081081</v>
      </c>
      <c r="Q5715">
        <v>132</v>
      </c>
      <c r="R5715">
        <v>120</v>
      </c>
      <c r="S5715">
        <v>56108518.018018022</v>
      </c>
      <c r="T5715">
        <v>52667157.657657661</v>
      </c>
      <c r="U5715">
        <v>12299639.639639642</v>
      </c>
      <c r="V5715">
        <v>34939369.369369373</v>
      </c>
      <c r="W5715">
        <v>2313.5517241329999</v>
      </c>
      <c r="X5715">
        <v>2310.9310344779997</v>
      </c>
    </row>
    <row r="5716" spans="1:24">
      <c r="A5716" s="7" t="s">
        <v>6693</v>
      </c>
      <c r="B5716" s="13" t="s">
        <v>1531</v>
      </c>
      <c r="C5716">
        <v>406148011.90579522</v>
      </c>
      <c r="D5716">
        <v>395854012.53264689</v>
      </c>
      <c r="E5716">
        <v>291029075.67567563</v>
      </c>
      <c r="F5716">
        <v>28046666.666666683</v>
      </c>
      <c r="G5716">
        <v>238</v>
      </c>
      <c r="H5716">
        <v>284</v>
      </c>
      <c r="I5716">
        <v>11</v>
      </c>
      <c r="J5716">
        <v>21</v>
      </c>
      <c r="K5716">
        <v>4</v>
      </c>
      <c r="M5716">
        <v>420</v>
      </c>
      <c r="N5716">
        <v>482</v>
      </c>
      <c r="O5716">
        <v>75972927.927927941</v>
      </c>
      <c r="P5716">
        <v>92285135.135135129</v>
      </c>
      <c r="Q5716">
        <v>355</v>
      </c>
      <c r="R5716">
        <v>315</v>
      </c>
      <c r="S5716">
        <v>129990745.94594595</v>
      </c>
      <c r="T5716">
        <v>134466918.91891894</v>
      </c>
      <c r="U5716">
        <v>84606756.756756753</v>
      </c>
      <c r="V5716">
        <v>124031351.35135135</v>
      </c>
      <c r="W5716">
        <v>7409.31034482</v>
      </c>
      <c r="X5716">
        <v>7404.1724137880001</v>
      </c>
    </row>
    <row r="5717" spans="1:24">
      <c r="A5717" s="7" t="s">
        <v>6694</v>
      </c>
      <c r="B5717" s="13" t="s">
        <v>1019</v>
      </c>
      <c r="C5717">
        <v>305643101.61451691</v>
      </c>
      <c r="D5717">
        <v>295864961.58242214</v>
      </c>
      <c r="E5717">
        <v>768779.27927927999</v>
      </c>
      <c r="F5717">
        <v>1308108.1081081131</v>
      </c>
      <c r="G5717">
        <v>43</v>
      </c>
      <c r="H5717">
        <v>122</v>
      </c>
      <c r="I5717">
        <v>19</v>
      </c>
      <c r="J5717">
        <v>19</v>
      </c>
      <c r="K5717">
        <v>4</v>
      </c>
      <c r="M5717">
        <v>256</v>
      </c>
      <c r="N5717">
        <v>565</v>
      </c>
      <c r="O5717">
        <v>7433624281.9819822</v>
      </c>
      <c r="P5717">
        <v>7193911644.1441441</v>
      </c>
      <c r="Q5717">
        <v>49</v>
      </c>
      <c r="R5717">
        <v>898</v>
      </c>
      <c r="S5717">
        <v>104830567.56756757</v>
      </c>
      <c r="T5717">
        <v>106848941.44144145</v>
      </c>
      <c r="U5717">
        <v>71569589.189189196</v>
      </c>
      <c r="V5717">
        <v>108226075.67567566</v>
      </c>
      <c r="W5717">
        <v>5859.2068965440003</v>
      </c>
      <c r="X5717">
        <v>5988.7586206879996</v>
      </c>
    </row>
    <row r="5718" spans="1:24">
      <c r="A5718" s="7" t="s">
        <v>6695</v>
      </c>
      <c r="B5718" s="13" t="s">
        <v>1113</v>
      </c>
      <c r="C5718">
        <v>39083336.737485468</v>
      </c>
      <c r="D5718">
        <v>36565461.456732154</v>
      </c>
      <c r="E5718">
        <v>724189.18918918795</v>
      </c>
      <c r="F5718">
        <v>650450.450450451</v>
      </c>
      <c r="G5718">
        <v>4</v>
      </c>
      <c r="H5718">
        <v>2</v>
      </c>
      <c r="I5718">
        <v>2</v>
      </c>
      <c r="J5718">
        <v>1</v>
      </c>
      <c r="K5718">
        <v>1</v>
      </c>
      <c r="M5718">
        <v>27</v>
      </c>
      <c r="N5718">
        <v>12</v>
      </c>
      <c r="O5718">
        <v>12183783.783783784</v>
      </c>
      <c r="P5718">
        <v>8716216.2162162159</v>
      </c>
      <c r="Q5718">
        <v>25</v>
      </c>
      <c r="R5718">
        <v>45</v>
      </c>
      <c r="S5718">
        <v>13742360.360360362</v>
      </c>
      <c r="T5718">
        <v>12804630.630630629</v>
      </c>
      <c r="U5718">
        <v>10083693.693693694</v>
      </c>
      <c r="V5718">
        <v>8035045.0450450443</v>
      </c>
      <c r="W5718">
        <v>432.41379310899998</v>
      </c>
      <c r="X5718">
        <v>459.13793103400002</v>
      </c>
    </row>
    <row r="5719" spans="1:24">
      <c r="A5719" s="7" t="s">
        <v>6696</v>
      </c>
      <c r="B5719" s="13" t="s">
        <v>718</v>
      </c>
      <c r="C5719">
        <v>39739286.213321842</v>
      </c>
      <c r="D5719">
        <v>33018539.512606587</v>
      </c>
      <c r="E5719">
        <v>6452702.702702703</v>
      </c>
      <c r="G5719">
        <v>15</v>
      </c>
      <c r="H5719">
        <v>5</v>
      </c>
      <c r="I5719">
        <v>0</v>
      </c>
      <c r="J5719">
        <v>0</v>
      </c>
      <c r="M5719">
        <v>18</v>
      </c>
      <c r="N5719">
        <v>9</v>
      </c>
      <c r="P5719">
        <v>162162.16216216201</v>
      </c>
      <c r="R5719">
        <v>15</v>
      </c>
      <c r="S5719">
        <v>7758481.9819819815</v>
      </c>
      <c r="T5719">
        <v>5733716.2162162159</v>
      </c>
      <c r="V5719">
        <v>162162.16216216201</v>
      </c>
      <c r="W5719">
        <v>438.55172414100002</v>
      </c>
      <c r="X5719">
        <v>478.55172414000003</v>
      </c>
    </row>
    <row r="5720" spans="1:24">
      <c r="A5720" s="7" t="s">
        <v>6697</v>
      </c>
      <c r="B5720" s="13" t="s">
        <v>1328</v>
      </c>
      <c r="C5720">
        <v>34547466.744800463</v>
      </c>
      <c r="D5720">
        <v>31215062.591376044</v>
      </c>
      <c r="E5720">
        <v>26298198.198198199</v>
      </c>
      <c r="F5720">
        <v>90149396.396396399</v>
      </c>
      <c r="G5720">
        <v>54</v>
      </c>
      <c r="H5720">
        <v>33</v>
      </c>
      <c r="I5720">
        <v>2</v>
      </c>
      <c r="J5720">
        <v>7</v>
      </c>
      <c r="M5720">
        <v>83</v>
      </c>
      <c r="N5720">
        <v>37</v>
      </c>
      <c r="O5720">
        <v>19233603.603603609</v>
      </c>
      <c r="P5720">
        <v>27555585.585585587</v>
      </c>
      <c r="Q5720">
        <v>141</v>
      </c>
      <c r="R5720">
        <v>157</v>
      </c>
      <c r="S5720">
        <v>18406986.486486487</v>
      </c>
      <c r="T5720">
        <v>17337148.648648649</v>
      </c>
      <c r="U5720">
        <v>15960944.144144142</v>
      </c>
      <c r="V5720">
        <v>28186666.666666664</v>
      </c>
      <c r="W5720">
        <v>789.27586206699993</v>
      </c>
      <c r="X5720">
        <v>812.31034482699999</v>
      </c>
    </row>
    <row r="5721" spans="1:24">
      <c r="A5721" s="7" t="s">
        <v>6698</v>
      </c>
      <c r="B5721" s="13" t="s">
        <v>6699</v>
      </c>
      <c r="C5721">
        <v>699863383.79089403</v>
      </c>
      <c r="D5721">
        <v>752949614.30472553</v>
      </c>
      <c r="E5721">
        <v>93695745.045045048</v>
      </c>
      <c r="F5721">
        <v>91703746.846846834</v>
      </c>
      <c r="G5721">
        <v>246</v>
      </c>
      <c r="H5721">
        <v>206</v>
      </c>
      <c r="I5721">
        <v>25</v>
      </c>
      <c r="J5721">
        <v>8</v>
      </c>
      <c r="M5721">
        <v>303</v>
      </c>
      <c r="N5721">
        <v>249</v>
      </c>
      <c r="O5721">
        <v>93797361.261261255</v>
      </c>
      <c r="P5721">
        <v>117319729.72972973</v>
      </c>
      <c r="Q5721">
        <v>213</v>
      </c>
      <c r="R5721">
        <v>204</v>
      </c>
      <c r="S5721">
        <v>163153998.1981982</v>
      </c>
      <c r="T5721">
        <v>173246976.57657656</v>
      </c>
      <c r="U5721">
        <v>96280933.333333328</v>
      </c>
      <c r="V5721">
        <v>93765621.621621624</v>
      </c>
      <c r="W5721">
        <v>12029.999999994001</v>
      </c>
      <c r="X5721">
        <v>12156.344827583</v>
      </c>
    </row>
    <row r="5722" spans="1:24">
      <c r="A5722" s="7" t="s">
        <v>6700</v>
      </c>
      <c r="B5722" s="13" t="s">
        <v>5075</v>
      </c>
      <c r="C5722">
        <v>205095571.10636202</v>
      </c>
      <c r="D5722">
        <v>188734506.66627651</v>
      </c>
      <c r="E5722">
        <v>19819.819819821001</v>
      </c>
      <c r="F5722">
        <v>22522.522522522999</v>
      </c>
      <c r="G5722">
        <v>33</v>
      </c>
      <c r="H5722">
        <v>37</v>
      </c>
      <c r="I5722">
        <v>5</v>
      </c>
      <c r="J5722">
        <v>3</v>
      </c>
      <c r="K5722">
        <v>5</v>
      </c>
      <c r="M5722">
        <v>77</v>
      </c>
      <c r="N5722">
        <v>107</v>
      </c>
      <c r="O5722">
        <v>25542342.342342343</v>
      </c>
      <c r="P5722">
        <v>14013918.918918917</v>
      </c>
      <c r="Q5722">
        <v>39</v>
      </c>
      <c r="R5722">
        <v>60</v>
      </c>
      <c r="S5722">
        <v>102157216.21621624</v>
      </c>
      <c r="T5722">
        <v>102896355.85585585</v>
      </c>
      <c r="U5722">
        <v>24953873.873873875</v>
      </c>
      <c r="V5722">
        <v>13861441.441441439</v>
      </c>
      <c r="W5722">
        <v>2350</v>
      </c>
      <c r="X5722">
        <v>2355.5172413820001</v>
      </c>
    </row>
    <row r="5723" spans="1:24">
      <c r="A5723" s="7" t="s">
        <v>6701</v>
      </c>
      <c r="B5723" s="13" t="s">
        <v>811</v>
      </c>
      <c r="C5723">
        <v>40531540.653585784</v>
      </c>
      <c r="D5723">
        <v>40857806.947410762</v>
      </c>
      <c r="G5723">
        <v>1</v>
      </c>
      <c r="I5723">
        <v>0</v>
      </c>
      <c r="K5723">
        <v>2</v>
      </c>
      <c r="M5723">
        <v>7</v>
      </c>
      <c r="N5723">
        <v>6</v>
      </c>
      <c r="O5723">
        <v>1756756.756756756</v>
      </c>
      <c r="P5723">
        <v>2054054.054054054</v>
      </c>
      <c r="R5723">
        <v>9</v>
      </c>
      <c r="S5723">
        <v>5473509.0090090092</v>
      </c>
      <c r="T5723">
        <v>4969234.2342342343</v>
      </c>
      <c r="U5723">
        <v>1121621.621621622</v>
      </c>
      <c r="V5723">
        <v>1444594.594594595</v>
      </c>
      <c r="W5723">
        <v>544.41379310299999</v>
      </c>
      <c r="X5723">
        <v>585.93103447999999</v>
      </c>
    </row>
    <row r="5724" spans="1:24">
      <c r="A5724" s="7" t="s">
        <v>6702</v>
      </c>
      <c r="B5724" s="13" t="s">
        <v>4904</v>
      </c>
      <c r="C5724">
        <v>70675150.282510549</v>
      </c>
      <c r="D5724">
        <v>71413010.538822085</v>
      </c>
      <c r="E5724">
        <v>949549.54954955005</v>
      </c>
      <c r="F5724">
        <v>763063.06306306401</v>
      </c>
      <c r="G5724">
        <v>9</v>
      </c>
      <c r="H5724">
        <v>13</v>
      </c>
      <c r="I5724">
        <v>1</v>
      </c>
      <c r="J5724">
        <v>0</v>
      </c>
      <c r="M5724">
        <v>12</v>
      </c>
      <c r="N5724">
        <v>15</v>
      </c>
      <c r="O5724">
        <v>8227927.9279279271</v>
      </c>
      <c r="P5724">
        <v>2892342.3423423423</v>
      </c>
      <c r="Q5724">
        <v>199</v>
      </c>
      <c r="R5724">
        <v>50</v>
      </c>
      <c r="S5724">
        <v>16471130.630630631</v>
      </c>
      <c r="T5724">
        <v>16763414.414414415</v>
      </c>
      <c r="U5724">
        <v>7203063.0630630627</v>
      </c>
      <c r="V5724">
        <v>2824954.9549549543</v>
      </c>
      <c r="W5724">
        <v>965.82758620699997</v>
      </c>
      <c r="X5724">
        <v>1011.413793101</v>
      </c>
    </row>
    <row r="5725" spans="1:24">
      <c r="A5725" s="7" t="s">
        <v>6703</v>
      </c>
      <c r="B5725" s="13" t="s">
        <v>3555</v>
      </c>
      <c r="C5725">
        <v>250236.40373291401</v>
      </c>
      <c r="D5725">
        <v>296174.396893033</v>
      </c>
      <c r="S5725">
        <v>162918.91891891899</v>
      </c>
      <c r="T5725">
        <v>180630.630630631</v>
      </c>
      <c r="W5725">
        <v>50.448275858999999</v>
      </c>
      <c r="X5725">
        <v>45.689655174000002</v>
      </c>
    </row>
    <row r="5726" spans="1:24">
      <c r="A5726" s="7" t="s">
        <v>6704</v>
      </c>
      <c r="B5726" s="13" t="s">
        <v>761</v>
      </c>
      <c r="C5726">
        <v>24591657.757912949</v>
      </c>
      <c r="D5726">
        <v>23455611.566474184</v>
      </c>
      <c r="E5726">
        <v>817409.90990991006</v>
      </c>
      <c r="F5726">
        <v>272972.97297297302</v>
      </c>
      <c r="G5726">
        <v>3</v>
      </c>
      <c r="H5726">
        <v>5</v>
      </c>
      <c r="I5726">
        <v>1</v>
      </c>
      <c r="J5726">
        <v>1</v>
      </c>
      <c r="M5726">
        <v>10</v>
      </c>
      <c r="N5726">
        <v>19</v>
      </c>
      <c r="O5726">
        <v>5180630.6306306301</v>
      </c>
      <c r="P5726">
        <v>6682342.3423423423</v>
      </c>
      <c r="R5726">
        <v>3</v>
      </c>
      <c r="S5726">
        <v>8890756.7567567565</v>
      </c>
      <c r="T5726">
        <v>9138072.072072072</v>
      </c>
      <c r="U5726">
        <v>5421711.7117117122</v>
      </c>
      <c r="V5726">
        <v>6553063.0630630627</v>
      </c>
      <c r="W5726">
        <v>277.55172413899999</v>
      </c>
      <c r="X5726">
        <v>290.27586206900003</v>
      </c>
    </row>
    <row r="5727" spans="1:24">
      <c r="A5727" s="7" t="s">
        <v>6705</v>
      </c>
      <c r="B5727" s="13" t="s">
        <v>837</v>
      </c>
      <c r="C5727">
        <v>23331599.993333705</v>
      </c>
      <c r="D5727">
        <v>21238799.285358522</v>
      </c>
      <c r="E5727">
        <v>336936.93693693698</v>
      </c>
      <c r="F5727">
        <v>7207.2072072069996</v>
      </c>
      <c r="G5727">
        <v>25</v>
      </c>
      <c r="H5727">
        <v>21</v>
      </c>
      <c r="I5727">
        <v>1</v>
      </c>
      <c r="J5727">
        <v>1</v>
      </c>
      <c r="M5727">
        <v>27</v>
      </c>
      <c r="N5727">
        <v>25</v>
      </c>
      <c r="O5727">
        <v>787387.38738738699</v>
      </c>
      <c r="P5727">
        <v>413513.51351351303</v>
      </c>
      <c r="Q5727">
        <v>10</v>
      </c>
      <c r="R5727">
        <v>9</v>
      </c>
      <c r="S5727">
        <v>5825833.333333333</v>
      </c>
      <c r="T5727">
        <v>5213900.9009009013</v>
      </c>
      <c r="U5727">
        <v>941981.98198198096</v>
      </c>
      <c r="V5727">
        <v>544788.28828828689</v>
      </c>
      <c r="W5727">
        <v>616.13793103099999</v>
      </c>
      <c r="X5727">
        <v>614.03448275699998</v>
      </c>
    </row>
    <row r="5728" spans="1:24">
      <c r="A5728" s="7" t="s">
        <v>6706</v>
      </c>
      <c r="B5728" s="13" t="s">
        <v>1239</v>
      </c>
      <c r="C5728">
        <v>408243869.76663244</v>
      </c>
      <c r="D5728">
        <v>421663697.27215135</v>
      </c>
      <c r="E5728">
        <v>5805855.8558558552</v>
      </c>
      <c r="F5728">
        <v>7238738.7387387389</v>
      </c>
      <c r="G5728">
        <v>224</v>
      </c>
      <c r="H5728">
        <v>231</v>
      </c>
      <c r="I5728">
        <v>0</v>
      </c>
      <c r="J5728">
        <v>7</v>
      </c>
      <c r="M5728">
        <v>229</v>
      </c>
      <c r="N5728">
        <v>253</v>
      </c>
      <c r="O5728">
        <v>38646666.666666664</v>
      </c>
      <c r="P5728">
        <v>48636081.081081077</v>
      </c>
      <c r="Q5728">
        <v>219</v>
      </c>
      <c r="R5728">
        <v>267</v>
      </c>
      <c r="S5728">
        <v>174004590.09009013</v>
      </c>
      <c r="T5728">
        <v>187863490.990991</v>
      </c>
      <c r="U5728">
        <v>36248828.828828827</v>
      </c>
      <c r="V5728">
        <v>49929819.819819823</v>
      </c>
      <c r="W5728">
        <v>5481.4482758630002</v>
      </c>
      <c r="X5728">
        <v>5372.4827586199999</v>
      </c>
    </row>
    <row r="5729" spans="1:24">
      <c r="A5729" s="7" t="s">
        <v>6707</v>
      </c>
      <c r="B5729" s="13" t="s">
        <v>6708</v>
      </c>
      <c r="C5729">
        <v>422197739.0551514</v>
      </c>
      <c r="D5729">
        <v>397098402.72438824</v>
      </c>
      <c r="E5729">
        <v>1027127070.2702702</v>
      </c>
      <c r="F5729">
        <v>2030630.6306306359</v>
      </c>
      <c r="G5729">
        <v>327</v>
      </c>
      <c r="H5729">
        <v>309</v>
      </c>
      <c r="I5729">
        <v>13</v>
      </c>
      <c r="J5729">
        <v>16</v>
      </c>
      <c r="M5729">
        <v>541</v>
      </c>
      <c r="N5729">
        <v>703</v>
      </c>
      <c r="O5729">
        <v>48294908.108108103</v>
      </c>
      <c r="P5729">
        <v>56142432.432432428</v>
      </c>
      <c r="Q5729">
        <v>571</v>
      </c>
      <c r="R5729">
        <v>340</v>
      </c>
      <c r="S5729">
        <v>124940739.63963963</v>
      </c>
      <c r="T5729">
        <v>134812136.03603604</v>
      </c>
      <c r="U5729">
        <v>45590810.810810804</v>
      </c>
      <c r="V5729">
        <v>53611441.441441432</v>
      </c>
      <c r="W5729">
        <v>8972.7586206849992</v>
      </c>
      <c r="X5729">
        <v>8947.2413793060005</v>
      </c>
    </row>
    <row r="5730" spans="1:24">
      <c r="A5730" s="7" t="s">
        <v>6709</v>
      </c>
      <c r="B5730" s="13" t="s">
        <v>848</v>
      </c>
      <c r="C5730">
        <v>1259041946.3083258</v>
      </c>
      <c r="D5730">
        <v>1206710190.4086084</v>
      </c>
      <c r="E5730">
        <v>1210927864.8648648</v>
      </c>
      <c r="F5730">
        <v>4874177.4774774835</v>
      </c>
      <c r="G5730">
        <v>450</v>
      </c>
      <c r="H5730">
        <v>297</v>
      </c>
      <c r="I5730">
        <v>23</v>
      </c>
      <c r="J5730">
        <v>34</v>
      </c>
      <c r="K5730">
        <v>2</v>
      </c>
      <c r="M5730">
        <v>685</v>
      </c>
      <c r="N5730">
        <v>474</v>
      </c>
      <c r="O5730">
        <v>88569189.189189196</v>
      </c>
      <c r="P5730">
        <v>807854815.31531525</v>
      </c>
      <c r="Q5730">
        <v>769</v>
      </c>
      <c r="R5730">
        <v>1010</v>
      </c>
      <c r="S5730">
        <v>519031792.7927928</v>
      </c>
      <c r="T5730">
        <v>530285168.46846843</v>
      </c>
      <c r="U5730">
        <v>89327567.567567557</v>
      </c>
      <c r="V5730">
        <v>485196487.38738739</v>
      </c>
      <c r="W5730">
        <v>34346.103448283</v>
      </c>
      <c r="X5730">
        <v>34636.000000004002</v>
      </c>
    </row>
    <row r="5731" spans="1:24">
      <c r="A5731" s="7" t="s">
        <v>6710</v>
      </c>
      <c r="B5731" s="13" t="s">
        <v>1713</v>
      </c>
      <c r="C5731">
        <v>6567772.589215856</v>
      </c>
      <c r="D5731">
        <v>5991009.1673072847</v>
      </c>
      <c r="G5731">
        <v>12</v>
      </c>
      <c r="H5731">
        <v>10</v>
      </c>
      <c r="M5731">
        <v>14</v>
      </c>
      <c r="N5731">
        <v>10</v>
      </c>
      <c r="O5731">
        <v>180180.18018018</v>
      </c>
      <c r="P5731">
        <v>364324.32432432403</v>
      </c>
      <c r="R5731">
        <v>3</v>
      </c>
      <c r="S5731">
        <v>2461306.3063063072</v>
      </c>
      <c r="T5731">
        <v>2265684.684684685</v>
      </c>
      <c r="U5731">
        <v>168918.91891891899</v>
      </c>
      <c r="V5731">
        <v>364324.32432432403</v>
      </c>
      <c r="W5731">
        <v>445.20689654699999</v>
      </c>
      <c r="X5731">
        <v>476.79310344700002</v>
      </c>
    </row>
    <row r="5732" spans="1:24">
      <c r="A5732" s="7" t="s">
        <v>6711</v>
      </c>
      <c r="B5732" s="13" t="s">
        <v>811</v>
      </c>
      <c r="C5732">
        <v>23470967.159745701</v>
      </c>
      <c r="D5732">
        <v>20169226.938594844</v>
      </c>
      <c r="G5732">
        <v>6</v>
      </c>
      <c r="H5732">
        <v>6</v>
      </c>
      <c r="J5732">
        <v>0</v>
      </c>
      <c r="M5732">
        <v>35</v>
      </c>
      <c r="N5732">
        <v>19</v>
      </c>
      <c r="P5732">
        <v>54054.054054054002</v>
      </c>
      <c r="R5732">
        <v>3</v>
      </c>
      <c r="S5732">
        <v>1755103.6036036029</v>
      </c>
      <c r="T5732">
        <v>1109905.405405405</v>
      </c>
      <c r="V5732">
        <v>54054.054054054002</v>
      </c>
      <c r="W5732">
        <v>267.86206896499999</v>
      </c>
      <c r="X5732">
        <v>233.68965517300001</v>
      </c>
    </row>
    <row r="5733" spans="1:24">
      <c r="A5733" s="7" t="s">
        <v>6712</v>
      </c>
      <c r="B5733" s="13" t="s">
        <v>4506</v>
      </c>
      <c r="C5733">
        <v>247870612.17226875</v>
      </c>
      <c r="D5733">
        <v>249943821.9701398</v>
      </c>
      <c r="E5733">
        <v>77730193.693693712</v>
      </c>
      <c r="F5733">
        <v>81220270.270270273</v>
      </c>
      <c r="G5733">
        <v>42</v>
      </c>
      <c r="H5733">
        <v>71</v>
      </c>
      <c r="I5733">
        <v>17</v>
      </c>
      <c r="J5733">
        <v>11</v>
      </c>
      <c r="M5733">
        <v>320</v>
      </c>
      <c r="N5733">
        <v>154</v>
      </c>
      <c r="O5733">
        <v>47310810.810810812</v>
      </c>
      <c r="P5733">
        <v>63364864.864864871</v>
      </c>
      <c r="Q5733">
        <v>213</v>
      </c>
      <c r="R5733">
        <v>328</v>
      </c>
      <c r="S5733">
        <v>75979318.018018022</v>
      </c>
      <c r="T5733">
        <v>78001108.108108103</v>
      </c>
      <c r="U5733">
        <v>39703466.666666664</v>
      </c>
      <c r="V5733">
        <v>49061711.711711712</v>
      </c>
      <c r="W5733">
        <v>3908.7241379349998</v>
      </c>
      <c r="X5733">
        <v>3969.1034482770001</v>
      </c>
    </row>
    <row r="5734" spans="1:24">
      <c r="A5734" s="7" t="s">
        <v>6713</v>
      </c>
      <c r="B5734" s="13" t="s">
        <v>3228</v>
      </c>
      <c r="C5734">
        <v>76559062.152747527</v>
      </c>
      <c r="D5734">
        <v>75128679.468859673</v>
      </c>
      <c r="E5734">
        <v>417567.56756757002</v>
      </c>
      <c r="F5734">
        <v>25225.225225228001</v>
      </c>
      <c r="G5734">
        <v>6</v>
      </c>
      <c r="H5734">
        <v>12</v>
      </c>
      <c r="I5734">
        <v>17</v>
      </c>
      <c r="J5734">
        <v>12</v>
      </c>
      <c r="M5734">
        <v>139</v>
      </c>
      <c r="N5734">
        <v>76</v>
      </c>
      <c r="O5734">
        <v>20926756.75675676</v>
      </c>
      <c r="P5734">
        <v>22786486.486486487</v>
      </c>
      <c r="Q5734">
        <v>176</v>
      </c>
      <c r="R5734">
        <v>227</v>
      </c>
      <c r="S5734">
        <v>25653756.756756756</v>
      </c>
      <c r="T5734">
        <v>26819180.180180181</v>
      </c>
      <c r="U5734">
        <v>19444324.324324328</v>
      </c>
      <c r="V5734">
        <v>19074574.774774775</v>
      </c>
      <c r="W5734">
        <v>915.06896552000001</v>
      </c>
      <c r="X5734">
        <v>935.72413792999998</v>
      </c>
    </row>
    <row r="5735" spans="1:24">
      <c r="A5735" s="7" t="s">
        <v>6714</v>
      </c>
      <c r="B5735" s="13" t="s">
        <v>3228</v>
      </c>
      <c r="C5735">
        <v>33275344.370714135</v>
      </c>
      <c r="D5735">
        <v>32301614.987235971</v>
      </c>
      <c r="E5735">
        <v>1900000</v>
      </c>
      <c r="F5735">
        <v>2703603.6036036038</v>
      </c>
      <c r="H5735">
        <v>1</v>
      </c>
      <c r="I5735">
        <v>3</v>
      </c>
      <c r="J5735">
        <v>0</v>
      </c>
      <c r="M5735">
        <v>5</v>
      </c>
      <c r="N5735">
        <v>5</v>
      </c>
      <c r="O5735">
        <v>2761261.2612612634</v>
      </c>
      <c r="P5735">
        <v>2838738.7387387394</v>
      </c>
      <c r="Q5735">
        <v>30</v>
      </c>
      <c r="R5735">
        <v>1</v>
      </c>
      <c r="S5735">
        <v>6615945.9459459446</v>
      </c>
      <c r="T5735">
        <v>7224364.8648648653</v>
      </c>
      <c r="U5735">
        <v>1733873.8738738741</v>
      </c>
      <c r="V5735">
        <v>2012612.612612613</v>
      </c>
      <c r="W5735">
        <v>562.79310344800001</v>
      </c>
      <c r="X5735">
        <v>527.65517241099997</v>
      </c>
    </row>
    <row r="5736" spans="1:24">
      <c r="A5736" s="7" t="s">
        <v>6715</v>
      </c>
      <c r="B5736" s="13" t="s">
        <v>2314</v>
      </c>
      <c r="C5736">
        <v>2012408818.6727204</v>
      </c>
      <c r="D5736">
        <v>1988875998.486371</v>
      </c>
      <c r="E5736">
        <v>2078214533.3333333</v>
      </c>
      <c r="F5736">
        <v>1226204014.4144144</v>
      </c>
      <c r="G5736">
        <v>409</v>
      </c>
      <c r="H5736">
        <v>195</v>
      </c>
      <c r="I5736">
        <v>18</v>
      </c>
      <c r="J5736">
        <v>21</v>
      </c>
      <c r="K5736">
        <v>6</v>
      </c>
      <c r="M5736">
        <v>835</v>
      </c>
      <c r="N5736">
        <v>535</v>
      </c>
      <c r="O5736">
        <v>25846306.306306303</v>
      </c>
      <c r="P5736">
        <v>184050630.63063061</v>
      </c>
      <c r="Q5736">
        <v>385</v>
      </c>
      <c r="R5736">
        <v>827</v>
      </c>
      <c r="S5736">
        <v>355998509.009009</v>
      </c>
      <c r="T5736">
        <v>422608090.0900901</v>
      </c>
      <c r="U5736">
        <v>23313783.783783779</v>
      </c>
      <c r="V5736">
        <v>66308713.513513513</v>
      </c>
      <c r="W5736">
        <v>36891.000000002001</v>
      </c>
      <c r="X5736">
        <v>37887.999999997999</v>
      </c>
    </row>
    <row r="5737" spans="1:24">
      <c r="A5737" s="7" t="s">
        <v>6716</v>
      </c>
      <c r="B5737" s="13" t="s">
        <v>1082</v>
      </c>
      <c r="C5737">
        <v>325635242.91392541</v>
      </c>
      <c r="D5737">
        <v>294817430.81014782</v>
      </c>
      <c r="E5737">
        <v>4557409.0090090111</v>
      </c>
      <c r="F5737">
        <v>2244845.9459459521</v>
      </c>
      <c r="G5737">
        <v>222</v>
      </c>
      <c r="H5737">
        <v>262</v>
      </c>
      <c r="I5737">
        <v>14</v>
      </c>
      <c r="J5737">
        <v>19</v>
      </c>
      <c r="M5737">
        <v>426</v>
      </c>
      <c r="N5737">
        <v>334</v>
      </c>
      <c r="O5737">
        <v>322640017.11711711</v>
      </c>
      <c r="P5737">
        <v>368916475.67567575</v>
      </c>
      <c r="Q5737">
        <v>323</v>
      </c>
      <c r="R5737">
        <v>308</v>
      </c>
      <c r="S5737">
        <v>125191558.55855857</v>
      </c>
      <c r="T5737">
        <v>106219287.38738738</v>
      </c>
      <c r="U5737">
        <v>303063610.81081086</v>
      </c>
      <c r="V5737">
        <v>297911675.67567563</v>
      </c>
      <c r="W5737">
        <v>14239.000000004</v>
      </c>
      <c r="X5737">
        <v>13824.655172422999</v>
      </c>
    </row>
    <row r="5738" spans="1:24">
      <c r="A5738" s="7" t="s">
        <v>6717</v>
      </c>
      <c r="B5738" s="13" t="s">
        <v>663</v>
      </c>
      <c r="C5738">
        <v>264690084.437814</v>
      </c>
      <c r="D5738">
        <v>273489562.07329077</v>
      </c>
      <c r="E5738">
        <v>1436834762.1621623</v>
      </c>
      <c r="F5738">
        <v>19268018.018018045</v>
      </c>
      <c r="G5738">
        <v>242</v>
      </c>
      <c r="H5738">
        <v>85</v>
      </c>
      <c r="I5738">
        <v>44</v>
      </c>
      <c r="J5738">
        <v>25</v>
      </c>
      <c r="M5738">
        <v>311</v>
      </c>
      <c r="N5738">
        <v>200</v>
      </c>
      <c r="O5738">
        <v>1982294881.981982</v>
      </c>
      <c r="P5738">
        <v>91849864.864864856</v>
      </c>
      <c r="Q5738">
        <v>559</v>
      </c>
      <c r="R5738">
        <v>508</v>
      </c>
      <c r="S5738">
        <v>82012734.234234244</v>
      </c>
      <c r="T5738">
        <v>85020263.963963971</v>
      </c>
      <c r="U5738">
        <v>1892151621.6216216</v>
      </c>
      <c r="V5738">
        <v>87262027.027027026</v>
      </c>
      <c r="W5738">
        <v>4598.6206896610001</v>
      </c>
      <c r="X5738">
        <v>4640.2758620670002</v>
      </c>
    </row>
    <row r="5739" spans="1:24">
      <c r="A5739" s="7" t="s">
        <v>6718</v>
      </c>
      <c r="B5739" s="13" t="s">
        <v>2875</v>
      </c>
      <c r="C5739">
        <v>579761937.06891286</v>
      </c>
      <c r="D5739">
        <v>612971987.10283577</v>
      </c>
      <c r="E5739">
        <v>38849549.54954955</v>
      </c>
      <c r="F5739">
        <v>210827477.47747746</v>
      </c>
      <c r="G5739">
        <v>239</v>
      </c>
      <c r="H5739">
        <v>274</v>
      </c>
      <c r="I5739">
        <v>41</v>
      </c>
      <c r="J5739">
        <v>34</v>
      </c>
      <c r="M5739">
        <v>304</v>
      </c>
      <c r="N5739">
        <v>351</v>
      </c>
      <c r="O5739">
        <v>287976581.08108109</v>
      </c>
      <c r="P5739">
        <v>209511216.21621621</v>
      </c>
      <c r="Q5739">
        <v>835</v>
      </c>
      <c r="R5739">
        <v>798</v>
      </c>
      <c r="S5739">
        <v>203536815.31531531</v>
      </c>
      <c r="T5739">
        <v>218714378.37837839</v>
      </c>
      <c r="U5739">
        <v>55782972.972972967</v>
      </c>
      <c r="V5739">
        <v>76072972.972972974</v>
      </c>
      <c r="W5739">
        <v>22713.655172413</v>
      </c>
      <c r="X5739">
        <v>23517.482758628001</v>
      </c>
    </row>
    <row r="5740" spans="1:24">
      <c r="A5740" s="7" t="s">
        <v>6719</v>
      </c>
      <c r="B5740" s="13" t="s">
        <v>1156</v>
      </c>
      <c r="C5740">
        <v>1925177630.2901583</v>
      </c>
      <c r="D5740">
        <v>1956433781.289722</v>
      </c>
      <c r="E5740">
        <v>205311696.3963964</v>
      </c>
      <c r="F5740">
        <v>1739639.6396396451</v>
      </c>
      <c r="G5740">
        <v>358</v>
      </c>
      <c r="H5740">
        <v>263</v>
      </c>
      <c r="I5740">
        <v>27</v>
      </c>
      <c r="J5740">
        <v>38</v>
      </c>
      <c r="K5740">
        <v>10</v>
      </c>
      <c r="M5740">
        <v>2052</v>
      </c>
      <c r="N5740">
        <v>1023</v>
      </c>
      <c r="O5740">
        <v>106773878.37837839</v>
      </c>
      <c r="P5740">
        <v>135728378.37837836</v>
      </c>
      <c r="Q5740">
        <v>349</v>
      </c>
      <c r="R5740">
        <v>951</v>
      </c>
      <c r="S5740">
        <v>430293534.23423421</v>
      </c>
      <c r="T5740">
        <v>417918825.22522521</v>
      </c>
      <c r="U5740">
        <v>58988108.108108111</v>
      </c>
      <c r="V5740">
        <v>126948762.16216215</v>
      </c>
      <c r="W5740">
        <v>39433.793103436001</v>
      </c>
      <c r="X5740">
        <v>38948.137931036996</v>
      </c>
    </row>
    <row r="5741" spans="1:24">
      <c r="A5741" s="7" t="s">
        <v>6720</v>
      </c>
      <c r="B5741" s="13" t="s">
        <v>1156</v>
      </c>
      <c r="C5741">
        <v>1965455281.8240857</v>
      </c>
      <c r="D5741">
        <v>1969605654.9244521</v>
      </c>
      <c r="E5741">
        <v>85773990.990990996</v>
      </c>
      <c r="F5741">
        <v>5912254.9549549744</v>
      </c>
      <c r="G5741">
        <v>338</v>
      </c>
      <c r="H5741">
        <v>355</v>
      </c>
      <c r="I5741">
        <v>21</v>
      </c>
      <c r="J5741">
        <v>33</v>
      </c>
      <c r="K5741">
        <v>1</v>
      </c>
      <c r="M5741">
        <v>1134</v>
      </c>
      <c r="N5741">
        <v>947</v>
      </c>
      <c r="O5741">
        <v>102437207.2072072</v>
      </c>
      <c r="P5741">
        <v>99304642.342342347</v>
      </c>
      <c r="Q5741">
        <v>501</v>
      </c>
      <c r="R5741">
        <v>1153</v>
      </c>
      <c r="S5741">
        <v>430858067.56756759</v>
      </c>
      <c r="T5741">
        <v>417880798.1981982</v>
      </c>
      <c r="U5741">
        <v>58758828.828828827</v>
      </c>
      <c r="V5741">
        <v>97000176.576576576</v>
      </c>
      <c r="W5741">
        <v>39210.344827574001</v>
      </c>
      <c r="X5741">
        <v>40009.482758630998</v>
      </c>
    </row>
    <row r="5742" spans="1:24">
      <c r="A5742" s="7" t="s">
        <v>6721</v>
      </c>
      <c r="B5742" s="13" t="s">
        <v>1433</v>
      </c>
      <c r="C5742">
        <v>122323315.6244798</v>
      </c>
      <c r="D5742">
        <v>123236266.35001692</v>
      </c>
      <c r="E5742">
        <v>45115481.081081085</v>
      </c>
      <c r="F5742">
        <v>46200671.171171173</v>
      </c>
      <c r="G5742">
        <v>237</v>
      </c>
      <c r="H5742">
        <v>161</v>
      </c>
      <c r="I5742">
        <v>4</v>
      </c>
      <c r="J5742">
        <v>3</v>
      </c>
      <c r="M5742">
        <v>260</v>
      </c>
      <c r="N5742">
        <v>207</v>
      </c>
      <c r="O5742">
        <v>12288581.081081081</v>
      </c>
      <c r="P5742">
        <v>18019769.369369369</v>
      </c>
      <c r="Q5742">
        <v>3</v>
      </c>
      <c r="R5742">
        <v>64</v>
      </c>
      <c r="S5742">
        <v>27297445.945945945</v>
      </c>
      <c r="T5742">
        <v>25719274.774774775</v>
      </c>
      <c r="U5742">
        <v>7993063.0630630637</v>
      </c>
      <c r="V5742">
        <v>11544954.954954958</v>
      </c>
      <c r="W5742">
        <v>1858.827586202</v>
      </c>
      <c r="X5742">
        <v>1914.2758620700001</v>
      </c>
    </row>
    <row r="5743" spans="1:24">
      <c r="A5743" s="7" t="s">
        <v>635</v>
      </c>
      <c r="B5743" s="13" t="s">
        <v>52</v>
      </c>
      <c r="C5743">
        <v>101453024.25303417</v>
      </c>
      <c r="D5743">
        <v>108187689.25370042</v>
      </c>
      <c r="E5743">
        <v>2102702.702702703</v>
      </c>
      <c r="F5743">
        <v>469369.369369369</v>
      </c>
      <c r="G5743">
        <v>8</v>
      </c>
      <c r="H5743">
        <v>13</v>
      </c>
      <c r="I5743">
        <v>2</v>
      </c>
      <c r="J5743">
        <v>0</v>
      </c>
      <c r="M5743">
        <v>12</v>
      </c>
      <c r="N5743">
        <v>16</v>
      </c>
      <c r="O5743">
        <v>4736036.036036036</v>
      </c>
      <c r="P5743">
        <v>13132432.432432432</v>
      </c>
      <c r="Q5743">
        <v>14</v>
      </c>
      <c r="R5743">
        <v>36</v>
      </c>
      <c r="S5743">
        <v>22726990.990990993</v>
      </c>
      <c r="T5743">
        <v>23895509.009009007</v>
      </c>
      <c r="U5743">
        <v>4452162.1621621624</v>
      </c>
      <c r="V5743">
        <v>11617387.387387389</v>
      </c>
      <c r="W5743">
        <v>1660.24137931</v>
      </c>
      <c r="X5743">
        <v>1716.5172413810001</v>
      </c>
    </row>
    <row r="5744" spans="1:24">
      <c r="A5744" s="7" t="s">
        <v>6722</v>
      </c>
      <c r="B5744" s="13" t="s">
        <v>833</v>
      </c>
      <c r="C5744">
        <v>13956308.071692329</v>
      </c>
      <c r="D5744">
        <v>15456362.951312941</v>
      </c>
      <c r="E5744">
        <v>2600090.0900900909</v>
      </c>
      <c r="F5744">
        <v>2702.7027027029999</v>
      </c>
      <c r="G5744">
        <v>5</v>
      </c>
      <c r="H5744">
        <v>7</v>
      </c>
      <c r="I5744">
        <v>2</v>
      </c>
      <c r="J5744">
        <v>0</v>
      </c>
      <c r="M5744">
        <v>8</v>
      </c>
      <c r="N5744">
        <v>7</v>
      </c>
      <c r="O5744">
        <v>1572972.9729729739</v>
      </c>
      <c r="P5744">
        <v>336036.03603603598</v>
      </c>
      <c r="Q5744">
        <v>15</v>
      </c>
      <c r="R5744">
        <v>12</v>
      </c>
      <c r="S5744">
        <v>4775315.3153153164</v>
      </c>
      <c r="T5744">
        <v>5383918.9189189188</v>
      </c>
      <c r="U5744">
        <v>1435135.1351351349</v>
      </c>
      <c r="V5744">
        <v>387657.65765765798</v>
      </c>
      <c r="W5744">
        <v>372.655172413</v>
      </c>
      <c r="X5744">
        <v>400.31034482699999</v>
      </c>
    </row>
    <row r="5745" spans="1:24">
      <c r="A5745" s="7" t="s">
        <v>6723</v>
      </c>
      <c r="B5745" s="13" t="s">
        <v>775</v>
      </c>
      <c r="C5745">
        <v>13144891.834163869</v>
      </c>
      <c r="D5745">
        <v>12255611.473302243</v>
      </c>
      <c r="M5745">
        <v>1</v>
      </c>
      <c r="N5745">
        <v>1</v>
      </c>
      <c r="O5745">
        <v>135135.135135135</v>
      </c>
      <c r="P5745">
        <v>414414.41441441397</v>
      </c>
      <c r="Q5745">
        <v>8</v>
      </c>
      <c r="S5745">
        <v>739756.75675675599</v>
      </c>
      <c r="T5745">
        <v>677770.27027026995</v>
      </c>
      <c r="U5745">
        <v>219819.81981981901</v>
      </c>
      <c r="V5745">
        <v>349549.549549549</v>
      </c>
      <c r="W5745">
        <v>237.44827586100001</v>
      </c>
      <c r="X5745">
        <v>250.379310342</v>
      </c>
    </row>
    <row r="5746" spans="1:24">
      <c r="A5746" s="7" t="s">
        <v>6723</v>
      </c>
      <c r="B5746" s="13" t="s">
        <v>1808</v>
      </c>
      <c r="C5746">
        <v>36515871.583689861</v>
      </c>
      <c r="D5746">
        <v>40267179.514691114</v>
      </c>
      <c r="E5746">
        <v>1027805.405405402</v>
      </c>
      <c r="F5746">
        <v>8317292.7927927934</v>
      </c>
      <c r="G5746">
        <v>5</v>
      </c>
      <c r="H5746">
        <v>88</v>
      </c>
      <c r="I5746">
        <v>2</v>
      </c>
      <c r="J5746">
        <v>9</v>
      </c>
      <c r="M5746">
        <v>5</v>
      </c>
      <c r="N5746">
        <v>88</v>
      </c>
      <c r="O5746">
        <v>5786765.7657657629</v>
      </c>
      <c r="P5746">
        <v>8290418.918918916</v>
      </c>
      <c r="R5746">
        <v>169</v>
      </c>
      <c r="S5746">
        <v>3784954.9549549548</v>
      </c>
      <c r="T5746">
        <v>5451126.1261261264</v>
      </c>
      <c r="U5746">
        <v>4466036.036036036</v>
      </c>
      <c r="V5746">
        <v>8111261.261261262</v>
      </c>
      <c r="W5746">
        <v>687</v>
      </c>
      <c r="X5746">
        <v>722</v>
      </c>
    </row>
    <row r="5747" spans="1:24">
      <c r="A5747" s="7" t="s">
        <v>6724</v>
      </c>
      <c r="B5747" s="13" t="s">
        <v>1356</v>
      </c>
      <c r="C5747">
        <v>176524903.23501199</v>
      </c>
      <c r="D5747">
        <v>163293166.78882042</v>
      </c>
      <c r="E5747">
        <v>384684.68468468502</v>
      </c>
      <c r="F5747">
        <v>910810.81081081205</v>
      </c>
      <c r="G5747">
        <v>15</v>
      </c>
      <c r="H5747">
        <v>18</v>
      </c>
      <c r="I5747">
        <v>2</v>
      </c>
      <c r="J5747">
        <v>0</v>
      </c>
      <c r="M5747">
        <v>66</v>
      </c>
      <c r="N5747">
        <v>63</v>
      </c>
      <c r="O5747">
        <v>25538648.648648646</v>
      </c>
      <c r="P5747">
        <v>25947297.297297299</v>
      </c>
      <c r="Q5747">
        <v>32</v>
      </c>
      <c r="R5747">
        <v>69</v>
      </c>
      <c r="S5747">
        <v>62779390.090090096</v>
      </c>
      <c r="T5747">
        <v>59586306.30630631</v>
      </c>
      <c r="U5747">
        <v>24681351.351351354</v>
      </c>
      <c r="V5747">
        <v>25580450.45045045</v>
      </c>
      <c r="W5747">
        <v>2155.9655172450002</v>
      </c>
      <c r="X5747">
        <v>2187.4482758630002</v>
      </c>
    </row>
    <row r="5748" spans="1:24">
      <c r="A5748" s="7" t="s">
        <v>6725</v>
      </c>
      <c r="B5748" s="13" t="s">
        <v>650</v>
      </c>
      <c r="C5748">
        <v>50561551.692538187</v>
      </c>
      <c r="D5748">
        <v>50314082.617803805</v>
      </c>
      <c r="E5748">
        <v>450450.45045045001</v>
      </c>
      <c r="F5748">
        <v>183783.78378378399</v>
      </c>
      <c r="G5748">
        <v>10</v>
      </c>
      <c r="H5748">
        <v>26</v>
      </c>
      <c r="I5748">
        <v>1</v>
      </c>
      <c r="J5748">
        <v>0</v>
      </c>
      <c r="M5748">
        <v>127</v>
      </c>
      <c r="N5748">
        <v>45</v>
      </c>
      <c r="O5748">
        <v>1145045.045045045</v>
      </c>
      <c r="P5748">
        <v>5500450.4504504511</v>
      </c>
      <c r="Q5748">
        <v>16</v>
      </c>
      <c r="R5748">
        <v>18</v>
      </c>
      <c r="S5748">
        <v>15247135.135135137</v>
      </c>
      <c r="T5748">
        <v>13972148.648648648</v>
      </c>
      <c r="U5748">
        <v>1167567.567567568</v>
      </c>
      <c r="V5748">
        <v>5451781.9819819815</v>
      </c>
      <c r="W5748">
        <v>612.37931034500002</v>
      </c>
      <c r="X5748">
        <v>635.58620689700001</v>
      </c>
    </row>
    <row r="5749" spans="1:24">
      <c r="A5749" s="7" t="s">
        <v>6726</v>
      </c>
      <c r="B5749" s="13" t="s">
        <v>5424</v>
      </c>
      <c r="C5749">
        <v>153267496.23359683</v>
      </c>
      <c r="D5749">
        <v>135330217.47973186</v>
      </c>
      <c r="E5749">
        <v>12440765.765765766</v>
      </c>
      <c r="F5749">
        <v>52252.252252252998</v>
      </c>
      <c r="G5749">
        <v>1</v>
      </c>
      <c r="H5749">
        <v>7</v>
      </c>
      <c r="I5749">
        <v>2</v>
      </c>
      <c r="J5749">
        <v>4</v>
      </c>
      <c r="K5749">
        <v>3</v>
      </c>
      <c r="M5749">
        <v>24</v>
      </c>
      <c r="N5749">
        <v>36</v>
      </c>
      <c r="O5749">
        <v>32234774.774774771</v>
      </c>
      <c r="P5749">
        <v>40327364.864864871</v>
      </c>
      <c r="Q5749">
        <v>25</v>
      </c>
      <c r="R5749">
        <v>30</v>
      </c>
      <c r="S5749">
        <v>57605601.801801808</v>
      </c>
      <c r="T5749">
        <v>50986223.423423417</v>
      </c>
      <c r="U5749">
        <v>27949819.819819819</v>
      </c>
      <c r="V5749">
        <v>25375045.045045052</v>
      </c>
      <c r="W5749">
        <v>1606.9310344850001</v>
      </c>
      <c r="X5749">
        <v>1660.379310346</v>
      </c>
    </row>
    <row r="5750" spans="1:24">
      <c r="A5750" s="7" t="s">
        <v>6727</v>
      </c>
      <c r="B5750" s="13" t="s">
        <v>650</v>
      </c>
      <c r="C5750">
        <v>320621526.94121289</v>
      </c>
      <c r="D5750">
        <v>323373177.67937618</v>
      </c>
      <c r="E5750">
        <v>482657.65765765699</v>
      </c>
      <c r="F5750">
        <v>54054.054054052001</v>
      </c>
      <c r="G5750">
        <v>8</v>
      </c>
      <c r="H5750">
        <v>11</v>
      </c>
      <c r="I5750">
        <v>14</v>
      </c>
      <c r="J5750">
        <v>6</v>
      </c>
      <c r="K5750">
        <v>4</v>
      </c>
      <c r="M5750">
        <v>102</v>
      </c>
      <c r="N5750">
        <v>52</v>
      </c>
      <c r="O5750">
        <v>52597297.297297299</v>
      </c>
      <c r="P5750">
        <v>93629009.009009004</v>
      </c>
      <c r="Q5750">
        <v>317</v>
      </c>
      <c r="R5750">
        <v>168</v>
      </c>
      <c r="S5750">
        <v>120548842.34234235</v>
      </c>
      <c r="T5750">
        <v>121363193.6936937</v>
      </c>
      <c r="U5750">
        <v>33644774.774774775</v>
      </c>
      <c r="V5750">
        <v>66035495.495495491</v>
      </c>
      <c r="W5750">
        <v>3961</v>
      </c>
      <c r="X5750">
        <v>4140.7586206939995</v>
      </c>
    </row>
    <row r="5751" spans="1:24">
      <c r="A5751" s="7" t="s">
        <v>6728</v>
      </c>
      <c r="B5751" s="13" t="s">
        <v>5424</v>
      </c>
      <c r="C5751">
        <v>81668843.813574269</v>
      </c>
      <c r="D5751">
        <v>81471142.712900802</v>
      </c>
      <c r="F5751">
        <v>5405.4054054059998</v>
      </c>
      <c r="G5751">
        <v>3</v>
      </c>
      <c r="H5751">
        <v>2</v>
      </c>
      <c r="I5751">
        <v>2</v>
      </c>
      <c r="J5751">
        <v>0</v>
      </c>
      <c r="K5751">
        <v>1</v>
      </c>
      <c r="M5751">
        <v>11</v>
      </c>
      <c r="N5751">
        <v>6</v>
      </c>
      <c r="O5751">
        <v>4290450.4504504502</v>
      </c>
      <c r="P5751">
        <v>5730270.2702702703</v>
      </c>
      <c r="Q5751">
        <v>30</v>
      </c>
      <c r="R5751">
        <v>66</v>
      </c>
      <c r="S5751">
        <v>22219409.909909911</v>
      </c>
      <c r="T5751">
        <v>20037905.405405406</v>
      </c>
      <c r="U5751">
        <v>5045405.4054054059</v>
      </c>
      <c r="V5751">
        <v>5421081.0810810812</v>
      </c>
      <c r="W5751">
        <v>1152.8965517229999</v>
      </c>
      <c r="X5751">
        <v>1184.9310344810001</v>
      </c>
    </row>
    <row r="5752" spans="1:24">
      <c r="A5752" s="7" t="s">
        <v>6729</v>
      </c>
      <c r="B5752" s="13" t="s">
        <v>2487</v>
      </c>
      <c r="C5752">
        <v>1019172292.727738</v>
      </c>
      <c r="D5752">
        <v>987604777.88362753</v>
      </c>
      <c r="E5752">
        <v>555736123.42342341</v>
      </c>
      <c r="F5752">
        <v>2687038.738738759</v>
      </c>
      <c r="G5752">
        <v>1154</v>
      </c>
      <c r="H5752">
        <v>713</v>
      </c>
      <c r="I5752">
        <v>37</v>
      </c>
      <c r="J5752">
        <v>42</v>
      </c>
      <c r="K5752">
        <v>7</v>
      </c>
      <c r="M5752">
        <v>1759</v>
      </c>
      <c r="N5752">
        <v>1005</v>
      </c>
      <c r="O5752">
        <v>187126036.03603601</v>
      </c>
      <c r="P5752">
        <v>190311855.85585585</v>
      </c>
      <c r="Q5752">
        <v>1046</v>
      </c>
      <c r="R5752">
        <v>769</v>
      </c>
      <c r="S5752">
        <v>413180685.58558553</v>
      </c>
      <c r="T5752">
        <v>403515335.13513511</v>
      </c>
      <c r="U5752">
        <v>178316709.90990987</v>
      </c>
      <c r="V5752">
        <v>168175315.31531534</v>
      </c>
      <c r="W5752">
        <v>45705.413793098</v>
      </c>
      <c r="X5752">
        <v>45875.931034494999</v>
      </c>
    </row>
    <row r="5753" spans="1:24">
      <c r="A5753" s="7" t="s">
        <v>6730</v>
      </c>
      <c r="B5753" s="13" t="s">
        <v>1382</v>
      </c>
      <c r="C5753">
        <v>9959889.0480116829</v>
      </c>
      <c r="D5753">
        <v>7926483.9228450265</v>
      </c>
      <c r="E5753">
        <v>17389954.954954956</v>
      </c>
      <c r="F5753">
        <v>2702.7027027029999</v>
      </c>
      <c r="G5753">
        <v>1</v>
      </c>
      <c r="H5753">
        <v>4</v>
      </c>
      <c r="I5753">
        <v>0</v>
      </c>
      <c r="J5753">
        <v>0</v>
      </c>
      <c r="M5753">
        <v>3</v>
      </c>
      <c r="N5753">
        <v>5</v>
      </c>
      <c r="P5753">
        <v>142342.34234234298</v>
      </c>
      <c r="R5753">
        <v>15</v>
      </c>
      <c r="S5753">
        <v>1744211.7117117108</v>
      </c>
      <c r="T5753">
        <v>1092234.2342342341</v>
      </c>
      <c r="U5753">
        <v>33783.783783783998</v>
      </c>
      <c r="V5753">
        <v>174684.68468468499</v>
      </c>
      <c r="W5753">
        <v>179.724137934</v>
      </c>
      <c r="X5753">
        <v>178.10344827400002</v>
      </c>
    </row>
    <row r="5754" spans="1:24">
      <c r="A5754" s="7" t="s">
        <v>6731</v>
      </c>
      <c r="B5754" s="13" t="s">
        <v>1305</v>
      </c>
      <c r="C5754">
        <v>33387365.257346481</v>
      </c>
      <c r="D5754">
        <v>31895474.039753422</v>
      </c>
      <c r="E5754">
        <v>504954.95495495503</v>
      </c>
      <c r="F5754">
        <v>45945.945945945998</v>
      </c>
      <c r="G5754">
        <v>39</v>
      </c>
      <c r="H5754">
        <v>54</v>
      </c>
      <c r="I5754">
        <v>1</v>
      </c>
      <c r="J5754">
        <v>3</v>
      </c>
      <c r="M5754">
        <v>48</v>
      </c>
      <c r="N5754">
        <v>73</v>
      </c>
      <c r="O5754">
        <v>8395045.0450450443</v>
      </c>
      <c r="P5754">
        <v>7227927.927927928</v>
      </c>
      <c r="Q5754">
        <v>15</v>
      </c>
      <c r="R5754">
        <v>37</v>
      </c>
      <c r="S5754">
        <v>11745918.918918919</v>
      </c>
      <c r="T5754">
        <v>11480779.27927928</v>
      </c>
      <c r="U5754">
        <v>7451891.8918918921</v>
      </c>
      <c r="V5754">
        <v>7009189.18918919</v>
      </c>
      <c r="W5754">
        <v>684.20689655299998</v>
      </c>
      <c r="X5754">
        <v>644.75862068900005</v>
      </c>
    </row>
    <row r="5755" spans="1:24">
      <c r="A5755" s="7" t="s">
        <v>6732</v>
      </c>
      <c r="B5755" s="13" t="s">
        <v>6733</v>
      </c>
      <c r="C5755">
        <v>377842713.69856519</v>
      </c>
      <c r="D5755">
        <v>387976062.05919623</v>
      </c>
      <c r="E5755">
        <v>36964465.765765764</v>
      </c>
      <c r="F5755">
        <v>22879527.027027041</v>
      </c>
      <c r="G5755">
        <v>120</v>
      </c>
      <c r="H5755">
        <v>129</v>
      </c>
      <c r="I5755">
        <v>12</v>
      </c>
      <c r="J5755">
        <v>19</v>
      </c>
      <c r="K5755">
        <v>1</v>
      </c>
      <c r="M5755">
        <v>257</v>
      </c>
      <c r="N5755">
        <v>199</v>
      </c>
      <c r="O5755">
        <v>34809459.459459461</v>
      </c>
      <c r="P5755">
        <v>23390252.252252251</v>
      </c>
      <c r="Q5755">
        <v>151</v>
      </c>
      <c r="R5755">
        <v>177</v>
      </c>
      <c r="S5755">
        <v>101120245.94594595</v>
      </c>
      <c r="T5755">
        <v>108811076.57657658</v>
      </c>
      <c r="U5755">
        <v>32075225.225225225</v>
      </c>
      <c r="V5755">
        <v>21053153.153153151</v>
      </c>
      <c r="W5755">
        <v>12101.655172422001</v>
      </c>
      <c r="X5755">
        <v>12225.206896554</v>
      </c>
    </row>
    <row r="5756" spans="1:24">
      <c r="A5756" s="7" t="s">
        <v>6734</v>
      </c>
      <c r="B5756" s="13" t="s">
        <v>2895</v>
      </c>
      <c r="C5756">
        <v>302496576.09271735</v>
      </c>
      <c r="D5756">
        <v>329381464.36523014</v>
      </c>
      <c r="E5756">
        <v>77438967.567567572</v>
      </c>
      <c r="F5756">
        <v>65397006.30630631</v>
      </c>
      <c r="G5756">
        <v>107</v>
      </c>
      <c r="H5756">
        <v>180</v>
      </c>
      <c r="I5756">
        <v>8</v>
      </c>
      <c r="J5756">
        <v>11</v>
      </c>
      <c r="M5756">
        <v>163</v>
      </c>
      <c r="N5756">
        <v>203</v>
      </c>
      <c r="O5756">
        <v>51128108.108108111</v>
      </c>
      <c r="P5756">
        <v>30916711.711711712</v>
      </c>
      <c r="Q5756">
        <v>226</v>
      </c>
      <c r="R5756">
        <v>314</v>
      </c>
      <c r="S5756">
        <v>71857570.270270273</v>
      </c>
      <c r="T5756">
        <v>76413648.648648649</v>
      </c>
      <c r="U5756">
        <v>35392162.16216217</v>
      </c>
      <c r="V5756">
        <v>20915855.855855856</v>
      </c>
      <c r="W5756">
        <v>6246.2413793060005</v>
      </c>
      <c r="X5756">
        <v>6215.8965517309998</v>
      </c>
    </row>
    <row r="5757" spans="1:24">
      <c r="A5757" s="7" t="s">
        <v>6735</v>
      </c>
      <c r="B5757" s="13" t="s">
        <v>2014</v>
      </c>
      <c r="C5757">
        <v>75714129.917156339</v>
      </c>
      <c r="D5757">
        <v>79626453.754196256</v>
      </c>
      <c r="E5757">
        <v>258558.55855856001</v>
      </c>
      <c r="F5757">
        <v>75675.675675677994</v>
      </c>
      <c r="G5757">
        <v>31</v>
      </c>
      <c r="H5757">
        <v>70</v>
      </c>
      <c r="I5757">
        <v>10</v>
      </c>
      <c r="J5757">
        <v>18</v>
      </c>
      <c r="M5757">
        <v>33</v>
      </c>
      <c r="N5757">
        <v>72</v>
      </c>
      <c r="O5757">
        <v>18272432.432432432</v>
      </c>
      <c r="P5757">
        <v>8805405.4054054059</v>
      </c>
      <c r="Q5757">
        <v>65</v>
      </c>
      <c r="R5757">
        <v>92</v>
      </c>
      <c r="S5757">
        <v>12378018.018018018</v>
      </c>
      <c r="T5757">
        <v>13731250.450450452</v>
      </c>
      <c r="U5757">
        <v>4720540.5405405397</v>
      </c>
      <c r="V5757">
        <v>4897387.3873873847</v>
      </c>
      <c r="W5757">
        <v>1016</v>
      </c>
      <c r="X5757">
        <v>1019</v>
      </c>
    </row>
    <row r="5758" spans="1:24">
      <c r="A5758" s="7" t="s">
        <v>6735</v>
      </c>
      <c r="B5758" s="13" t="s">
        <v>2015</v>
      </c>
      <c r="C5758">
        <v>96962514.431317523</v>
      </c>
      <c r="D5758">
        <v>102196994.03669256</v>
      </c>
      <c r="E5758">
        <v>10265479.279279284</v>
      </c>
      <c r="F5758">
        <v>17257349.549549554</v>
      </c>
      <c r="M5758">
        <v>159</v>
      </c>
      <c r="N5758">
        <v>65</v>
      </c>
      <c r="O5758">
        <v>9818018.0180180166</v>
      </c>
      <c r="P5758">
        <v>12059819.819819815</v>
      </c>
      <c r="Q5758">
        <v>232</v>
      </c>
      <c r="R5758">
        <v>205</v>
      </c>
      <c r="S5758">
        <v>22905234.234234236</v>
      </c>
      <c r="T5758">
        <v>21150063.063063063</v>
      </c>
      <c r="U5758">
        <v>5603513.5135135129</v>
      </c>
      <c r="V5758">
        <v>4286936.9369369373</v>
      </c>
      <c r="W5758">
        <v>1215.4482758629999</v>
      </c>
      <c r="X5758">
        <v>1269.6896551770001</v>
      </c>
    </row>
    <row r="5759" spans="1:24">
      <c r="A5759" s="7" t="s">
        <v>6736</v>
      </c>
      <c r="B5759" s="13" t="s">
        <v>803</v>
      </c>
      <c r="C5759">
        <v>322397915.91419798</v>
      </c>
      <c r="D5759">
        <v>295563725.50014943</v>
      </c>
      <c r="E5759">
        <v>3097632.4324324341</v>
      </c>
      <c r="F5759">
        <v>2161261.2612612671</v>
      </c>
      <c r="G5759">
        <v>291</v>
      </c>
      <c r="H5759">
        <v>337</v>
      </c>
      <c r="I5759">
        <v>17</v>
      </c>
      <c r="J5759">
        <v>22</v>
      </c>
      <c r="M5759">
        <v>737</v>
      </c>
      <c r="N5759">
        <v>502</v>
      </c>
      <c r="O5759">
        <v>94879411.71171172</v>
      </c>
      <c r="P5759">
        <v>76755855.855855852</v>
      </c>
      <c r="Q5759">
        <v>292</v>
      </c>
      <c r="R5759">
        <v>330</v>
      </c>
      <c r="S5759">
        <v>103263270.27027027</v>
      </c>
      <c r="T5759">
        <v>89850485.585585594</v>
      </c>
      <c r="U5759">
        <v>86094414.414414406</v>
      </c>
      <c r="V5759">
        <v>63253603.603603601</v>
      </c>
      <c r="W5759">
        <v>4402.3448275930004</v>
      </c>
      <c r="X5759">
        <v>4044.9655172419998</v>
      </c>
    </row>
    <row r="5760" spans="1:24">
      <c r="A5760" s="7" t="s">
        <v>6737</v>
      </c>
      <c r="B5760" s="13" t="s">
        <v>803</v>
      </c>
      <c r="C5760">
        <v>23806201.186101668</v>
      </c>
      <c r="D5760">
        <v>21838523.677572079</v>
      </c>
      <c r="E5760">
        <v>10810.810810810999</v>
      </c>
      <c r="F5760">
        <v>18018.018018019</v>
      </c>
      <c r="H5760">
        <v>12</v>
      </c>
      <c r="I5760">
        <v>2</v>
      </c>
      <c r="J5760">
        <v>2</v>
      </c>
      <c r="N5760">
        <v>15</v>
      </c>
      <c r="O5760">
        <v>911711.71171171195</v>
      </c>
      <c r="P5760">
        <v>1342342.342342342</v>
      </c>
      <c r="R5760">
        <v>11</v>
      </c>
      <c r="S5760">
        <v>7758671.1711711707</v>
      </c>
      <c r="T5760">
        <v>8241153.1531531541</v>
      </c>
      <c r="U5760">
        <v>619099.09909909905</v>
      </c>
      <c r="V5760">
        <v>2319819.8198198201</v>
      </c>
      <c r="W5760">
        <v>631.37931034899998</v>
      </c>
      <c r="X5760">
        <v>605.24137931099995</v>
      </c>
    </row>
    <row r="5761" spans="1:24">
      <c r="A5761" s="7" t="s">
        <v>6965</v>
      </c>
      <c r="B5761" s="13" t="s">
        <v>803</v>
      </c>
      <c r="E5761">
        <v>122319268.46846846</v>
      </c>
      <c r="F5761">
        <v>104797233.33333333</v>
      </c>
      <c r="O5761">
        <v>1945945.945945946</v>
      </c>
      <c r="P5761">
        <v>6540540.5405405406</v>
      </c>
    </row>
    <row r="5762" spans="1:24">
      <c r="A5762" s="7" t="s">
        <v>6738</v>
      </c>
      <c r="B5762" s="13" t="s">
        <v>1859</v>
      </c>
      <c r="C5762">
        <v>1150700552.9297841</v>
      </c>
      <c r="D5762">
        <v>1157806195.8612862</v>
      </c>
      <c r="E5762">
        <v>579279.27927927999</v>
      </c>
      <c r="F5762">
        <v>1000450.450450455</v>
      </c>
      <c r="G5762">
        <v>249</v>
      </c>
      <c r="H5762">
        <v>265</v>
      </c>
      <c r="I5762">
        <v>18</v>
      </c>
      <c r="J5762">
        <v>26</v>
      </c>
      <c r="K5762">
        <v>3</v>
      </c>
      <c r="M5762">
        <v>471</v>
      </c>
      <c r="N5762">
        <v>576</v>
      </c>
      <c r="O5762">
        <v>22122072.072072074</v>
      </c>
      <c r="P5762">
        <v>344398198.1981982</v>
      </c>
      <c r="Q5762">
        <v>504</v>
      </c>
      <c r="R5762">
        <v>473</v>
      </c>
      <c r="S5762">
        <v>254527963.96396399</v>
      </c>
      <c r="T5762">
        <v>270604763.96396399</v>
      </c>
      <c r="U5762">
        <v>66401621.621621616</v>
      </c>
      <c r="V5762">
        <v>266713783.78378379</v>
      </c>
      <c r="W5762">
        <v>32866.862068963004</v>
      </c>
      <c r="X5762">
        <v>32987.482758616003</v>
      </c>
    </row>
    <row r="5763" spans="1:24">
      <c r="A5763" s="7" t="s">
        <v>6739</v>
      </c>
      <c r="B5763" s="13" t="s">
        <v>659</v>
      </c>
      <c r="C5763">
        <v>113574270.27805153</v>
      </c>
      <c r="D5763">
        <v>106642165.35415415</v>
      </c>
      <c r="E5763">
        <v>112702.702702703</v>
      </c>
      <c r="F5763">
        <v>49549.549549552001</v>
      </c>
      <c r="G5763">
        <v>60</v>
      </c>
      <c r="H5763">
        <v>44</v>
      </c>
      <c r="I5763">
        <v>13</v>
      </c>
      <c r="J5763">
        <v>11</v>
      </c>
      <c r="M5763">
        <v>98</v>
      </c>
      <c r="N5763">
        <v>54</v>
      </c>
      <c r="O5763">
        <v>41864594.59459459</v>
      </c>
      <c r="P5763">
        <v>17274954.954954956</v>
      </c>
      <c r="Q5763">
        <v>79</v>
      </c>
      <c r="R5763">
        <v>249</v>
      </c>
      <c r="S5763">
        <v>11911166.666666666</v>
      </c>
      <c r="T5763">
        <v>11713972.972972972</v>
      </c>
      <c r="U5763">
        <v>35390043.243243247</v>
      </c>
      <c r="V5763">
        <v>16949099.0990991</v>
      </c>
      <c r="W5763">
        <v>1422.965517241</v>
      </c>
      <c r="X5763">
        <v>1390.8620689659999</v>
      </c>
    </row>
    <row r="5764" spans="1:24">
      <c r="A5764" s="7" t="s">
        <v>6740</v>
      </c>
      <c r="B5764" s="13" t="s">
        <v>713</v>
      </c>
      <c r="C5764">
        <v>2601522.7767102951</v>
      </c>
      <c r="D5764">
        <v>2507074.1107071964</v>
      </c>
      <c r="N5764">
        <v>1</v>
      </c>
      <c r="S5764">
        <v>209774.77477477503</v>
      </c>
      <c r="T5764">
        <v>131567.56756756699</v>
      </c>
      <c r="W5764">
        <v>113.89655172499999</v>
      </c>
      <c r="X5764">
        <v>88.655172411999999</v>
      </c>
    </row>
    <row r="5765" spans="1:24">
      <c r="A5765" s="7" t="s">
        <v>6741</v>
      </c>
      <c r="B5765" s="13" t="s">
        <v>2764</v>
      </c>
      <c r="C5765">
        <v>18884759.5774046</v>
      </c>
      <c r="D5765">
        <v>20005770.470428556</v>
      </c>
      <c r="M5765">
        <v>96</v>
      </c>
      <c r="N5765">
        <v>19</v>
      </c>
      <c r="O5765">
        <v>10743243.243243242</v>
      </c>
      <c r="P5765">
        <v>3268468.4684684691</v>
      </c>
      <c r="Q5765">
        <v>58</v>
      </c>
      <c r="R5765">
        <v>124</v>
      </c>
      <c r="S5765">
        <v>8158639.6396396402</v>
      </c>
      <c r="T5765">
        <v>7231752.2522522518</v>
      </c>
      <c r="U5765">
        <v>10734684.684684685</v>
      </c>
      <c r="V5765">
        <v>3120900.9009009008</v>
      </c>
      <c r="W5765">
        <v>352.48275862200001</v>
      </c>
      <c r="X5765">
        <v>376.00000000099999</v>
      </c>
    </row>
    <row r="5766" spans="1:24">
      <c r="A5766" s="7" t="s">
        <v>6741</v>
      </c>
      <c r="B5766" s="13" t="s">
        <v>6212</v>
      </c>
      <c r="C5766">
        <v>20846631.671279319</v>
      </c>
      <c r="D5766">
        <v>21516871.58296261</v>
      </c>
      <c r="E5766">
        <v>5919797.297297297</v>
      </c>
      <c r="F5766">
        <v>11556524.324324325</v>
      </c>
      <c r="G5766">
        <v>15</v>
      </c>
      <c r="H5766">
        <v>21</v>
      </c>
      <c r="I5766">
        <v>12</v>
      </c>
      <c r="J5766">
        <v>4</v>
      </c>
      <c r="M5766">
        <v>16</v>
      </c>
      <c r="N5766">
        <v>22</v>
      </c>
      <c r="O5766">
        <v>6635135.1351351384</v>
      </c>
      <c r="P5766">
        <v>11586486.486486487</v>
      </c>
      <c r="Q5766">
        <v>60</v>
      </c>
      <c r="R5766">
        <v>50</v>
      </c>
      <c r="S5766">
        <v>5158873.8738738745</v>
      </c>
      <c r="T5766">
        <v>5238558.5585585581</v>
      </c>
      <c r="U5766">
        <v>4034774.7747747768</v>
      </c>
      <c r="V5766">
        <v>9483423.4234234244</v>
      </c>
      <c r="W5766">
        <v>352</v>
      </c>
      <c r="X5766">
        <v>383</v>
      </c>
    </row>
    <row r="5767" spans="1:24">
      <c r="A5767" s="7" t="s">
        <v>6742</v>
      </c>
      <c r="B5767" s="13" t="s">
        <v>713</v>
      </c>
      <c r="C5767">
        <v>46970558.395696782</v>
      </c>
      <c r="D5767">
        <v>40055766.281441964</v>
      </c>
      <c r="E5767">
        <v>10810.810810810999</v>
      </c>
      <c r="F5767">
        <v>272072.07207207201</v>
      </c>
      <c r="G5767">
        <v>4</v>
      </c>
      <c r="H5767">
        <v>14</v>
      </c>
      <c r="I5767">
        <v>0</v>
      </c>
      <c r="J5767">
        <v>0</v>
      </c>
      <c r="M5767">
        <v>9</v>
      </c>
      <c r="N5767">
        <v>19</v>
      </c>
      <c r="O5767">
        <v>1096396.3963963971</v>
      </c>
      <c r="P5767">
        <v>945945.94594594499</v>
      </c>
      <c r="Q5767">
        <v>80</v>
      </c>
      <c r="R5767">
        <v>4</v>
      </c>
      <c r="S5767">
        <v>3276774.774774774</v>
      </c>
      <c r="T5767">
        <v>3445792.7927927929</v>
      </c>
      <c r="U5767">
        <v>1092792.7927927929</v>
      </c>
      <c r="V5767">
        <v>784234.23423423409</v>
      </c>
      <c r="W5767">
        <v>666.55172414100002</v>
      </c>
      <c r="X5767">
        <v>661.03448275999995</v>
      </c>
    </row>
    <row r="5768" spans="1:24">
      <c r="A5768" s="7" t="s">
        <v>6743</v>
      </c>
      <c r="B5768" s="13" t="s">
        <v>846</v>
      </c>
      <c r="C5768">
        <v>440818337.32198042</v>
      </c>
      <c r="D5768">
        <v>459155358.22350466</v>
      </c>
      <c r="E5768">
        <v>709009.00900901004</v>
      </c>
      <c r="F5768">
        <v>1661261.261261265</v>
      </c>
      <c r="G5768">
        <v>355</v>
      </c>
      <c r="H5768">
        <v>349</v>
      </c>
      <c r="I5768">
        <v>24</v>
      </c>
      <c r="J5768">
        <v>25</v>
      </c>
      <c r="K5768">
        <v>14</v>
      </c>
      <c r="M5768">
        <v>459</v>
      </c>
      <c r="N5768">
        <v>644</v>
      </c>
      <c r="O5768">
        <v>38494144.14414414</v>
      </c>
      <c r="P5768">
        <v>55535135.135135129</v>
      </c>
      <c r="Q5768">
        <v>616</v>
      </c>
      <c r="R5768">
        <v>1154</v>
      </c>
      <c r="S5768">
        <v>130559619.81981982</v>
      </c>
      <c r="T5768">
        <v>137854112.61261261</v>
      </c>
      <c r="U5768">
        <v>30389189.189189184</v>
      </c>
      <c r="V5768">
        <v>52803783.783783779</v>
      </c>
      <c r="W5768">
        <v>16938.758620688001</v>
      </c>
      <c r="X5768">
        <v>16948.862068964001</v>
      </c>
    </row>
    <row r="5769" spans="1:24">
      <c r="A5769" s="7" t="s">
        <v>6744</v>
      </c>
      <c r="B5769" s="13" t="s">
        <v>1726</v>
      </c>
      <c r="C5769">
        <v>831170142.63068175</v>
      </c>
      <c r="D5769">
        <v>783237168.44045579</v>
      </c>
      <c r="E5769">
        <v>1007378340.5405406</v>
      </c>
      <c r="F5769">
        <v>873648.64864865399</v>
      </c>
      <c r="G5769">
        <v>171</v>
      </c>
      <c r="H5769">
        <v>99</v>
      </c>
      <c r="I5769">
        <v>12</v>
      </c>
      <c r="J5769">
        <v>20</v>
      </c>
      <c r="K5769">
        <v>4</v>
      </c>
      <c r="M5769">
        <v>349</v>
      </c>
      <c r="N5769">
        <v>236</v>
      </c>
      <c r="O5769">
        <v>32325036.036036033</v>
      </c>
      <c r="P5769">
        <v>63511441.441441432</v>
      </c>
      <c r="Q5769">
        <v>287</v>
      </c>
      <c r="R5769">
        <v>451</v>
      </c>
      <c r="S5769">
        <v>212750202.7027027</v>
      </c>
      <c r="T5769">
        <v>214288740.54054052</v>
      </c>
      <c r="U5769">
        <v>33508018.018018022</v>
      </c>
      <c r="V5769">
        <v>74215385.585585594</v>
      </c>
      <c r="W5769">
        <v>12563.310344818001</v>
      </c>
      <c r="X5769">
        <v>12829.620689658001</v>
      </c>
    </row>
    <row r="5770" spans="1:24">
      <c r="A5770" s="7" t="s">
        <v>6745</v>
      </c>
      <c r="B5770" s="13" t="s">
        <v>1382</v>
      </c>
      <c r="C5770">
        <v>55505551.592227742</v>
      </c>
      <c r="D5770">
        <v>59068009.176324725</v>
      </c>
      <c r="E5770">
        <v>9009.0090090100002</v>
      </c>
      <c r="F5770">
        <v>900.900900901</v>
      </c>
      <c r="G5770">
        <v>11</v>
      </c>
      <c r="H5770">
        <v>24</v>
      </c>
      <c r="I5770">
        <v>1</v>
      </c>
      <c r="J5770">
        <v>1</v>
      </c>
      <c r="M5770">
        <v>20</v>
      </c>
      <c r="N5770">
        <v>40</v>
      </c>
      <c r="O5770">
        <v>2265765.7657657661</v>
      </c>
      <c r="P5770">
        <v>3174774.774774774</v>
      </c>
      <c r="S5770">
        <v>10626876.576576576</v>
      </c>
      <c r="T5770">
        <v>11863628.82882883</v>
      </c>
      <c r="U5770">
        <v>2993423.4234234244</v>
      </c>
      <c r="V5770">
        <v>1018648.6486486481</v>
      </c>
      <c r="W5770">
        <v>1143.24137931</v>
      </c>
      <c r="X5770">
        <v>1153.3103448259999</v>
      </c>
    </row>
    <row r="5771" spans="1:24">
      <c r="A5771" s="7" t="s">
        <v>6746</v>
      </c>
      <c r="B5771" s="13" t="s">
        <v>2223</v>
      </c>
      <c r="C5771">
        <v>1216468706.7035685</v>
      </c>
      <c r="D5771">
        <v>1241988442.2174568</v>
      </c>
      <c r="E5771">
        <v>8410090.0900900941</v>
      </c>
      <c r="F5771">
        <v>6479810.8108108174</v>
      </c>
      <c r="G5771">
        <v>140</v>
      </c>
      <c r="H5771">
        <v>178</v>
      </c>
      <c r="I5771">
        <v>22</v>
      </c>
      <c r="J5771">
        <v>36</v>
      </c>
      <c r="K5771">
        <v>1</v>
      </c>
      <c r="M5771">
        <v>542</v>
      </c>
      <c r="N5771">
        <v>439</v>
      </c>
      <c r="O5771">
        <v>97944594.594594598</v>
      </c>
      <c r="P5771">
        <v>208125135.13513511</v>
      </c>
      <c r="Q5771">
        <v>499</v>
      </c>
      <c r="R5771">
        <v>919</v>
      </c>
      <c r="S5771">
        <v>210550840.54054052</v>
      </c>
      <c r="T5771">
        <v>219858450.45045045</v>
      </c>
      <c r="U5771">
        <v>53475405.405405402</v>
      </c>
      <c r="V5771">
        <v>149849729.72972971</v>
      </c>
      <c r="W5771">
        <v>35414.206896552998</v>
      </c>
      <c r="X5771">
        <v>37486.793103438999</v>
      </c>
    </row>
    <row r="5772" spans="1:24">
      <c r="A5772" s="7" t="s">
        <v>6747</v>
      </c>
      <c r="B5772" s="13" t="s">
        <v>3193</v>
      </c>
      <c r="C5772">
        <v>244535263.32386941</v>
      </c>
      <c r="D5772">
        <v>245834993.55635184</v>
      </c>
      <c r="E5772">
        <v>318018.01801801799</v>
      </c>
      <c r="F5772">
        <v>497297.29729729699</v>
      </c>
      <c r="G5772">
        <v>57</v>
      </c>
      <c r="H5772">
        <v>49</v>
      </c>
      <c r="I5772">
        <v>0</v>
      </c>
      <c r="J5772">
        <v>2</v>
      </c>
      <c r="M5772">
        <v>85</v>
      </c>
      <c r="N5772">
        <v>87</v>
      </c>
      <c r="O5772">
        <v>590090.09009008994</v>
      </c>
      <c r="P5772">
        <v>54577969.369369365</v>
      </c>
      <c r="R5772">
        <v>149</v>
      </c>
      <c r="S5772">
        <v>58024166.666666664</v>
      </c>
      <c r="T5772">
        <v>59498869.369369373</v>
      </c>
      <c r="U5772">
        <v>570630.63063062995</v>
      </c>
      <c r="V5772">
        <v>55612612.612612605</v>
      </c>
      <c r="W5772">
        <v>6251.1379310379998</v>
      </c>
      <c r="X5772">
        <v>6417.8620689549998</v>
      </c>
    </row>
    <row r="5773" spans="1:24">
      <c r="A5773" s="7" t="s">
        <v>6748</v>
      </c>
      <c r="B5773" s="13" t="s">
        <v>1298</v>
      </c>
      <c r="C5773">
        <v>97969569.376537472</v>
      </c>
      <c r="D5773">
        <v>97101883.395470977</v>
      </c>
      <c r="E5773">
        <v>588738.73873873998</v>
      </c>
      <c r="F5773">
        <v>13513.513513514999</v>
      </c>
      <c r="G5773">
        <v>14</v>
      </c>
      <c r="H5773">
        <v>10</v>
      </c>
      <c r="I5773">
        <v>6</v>
      </c>
      <c r="J5773">
        <v>5</v>
      </c>
      <c r="M5773">
        <v>21</v>
      </c>
      <c r="N5773">
        <v>14</v>
      </c>
      <c r="O5773">
        <v>13712612.612612614</v>
      </c>
      <c r="P5773">
        <v>25513963.963963967</v>
      </c>
      <c r="Q5773">
        <v>138</v>
      </c>
      <c r="R5773">
        <v>126</v>
      </c>
      <c r="S5773">
        <v>42849927.927927926</v>
      </c>
      <c r="T5773">
        <v>38653022.522522517</v>
      </c>
      <c r="U5773">
        <v>13200900.9009009</v>
      </c>
      <c r="V5773">
        <v>26590720.720720723</v>
      </c>
      <c r="W5773">
        <v>1632.758620692</v>
      </c>
      <c r="X5773">
        <v>1610.1034482770001</v>
      </c>
    </row>
    <row r="5774" spans="1:24">
      <c r="A5774" s="7" t="s">
        <v>6749</v>
      </c>
      <c r="B5774" s="13" t="s">
        <v>1298</v>
      </c>
      <c r="C5774">
        <v>137807611.49424487</v>
      </c>
      <c r="D5774">
        <v>133187510.39892876</v>
      </c>
      <c r="E5774">
        <v>910162.16216216201</v>
      </c>
      <c r="F5774">
        <v>29729.729729729999</v>
      </c>
      <c r="G5774">
        <v>55</v>
      </c>
      <c r="H5774">
        <v>62</v>
      </c>
      <c r="I5774">
        <v>6</v>
      </c>
      <c r="J5774">
        <v>5</v>
      </c>
      <c r="K5774">
        <v>4</v>
      </c>
      <c r="M5774">
        <v>108</v>
      </c>
      <c r="N5774">
        <v>81</v>
      </c>
      <c r="O5774">
        <v>50544396.396396399</v>
      </c>
      <c r="P5774">
        <v>33642702.702702701</v>
      </c>
      <c r="Q5774">
        <v>150</v>
      </c>
      <c r="R5774">
        <v>128</v>
      </c>
      <c r="S5774">
        <v>52651225.225225225</v>
      </c>
      <c r="T5774">
        <v>50970184.684684686</v>
      </c>
      <c r="U5774">
        <v>38479279.279279277</v>
      </c>
      <c r="V5774">
        <v>41755675.675675683</v>
      </c>
      <c r="W5774">
        <v>2270.7586206880001</v>
      </c>
      <c r="X5774">
        <v>2285.3103448319998</v>
      </c>
    </row>
    <row r="5775" spans="1:24">
      <c r="A5775" s="7" t="s">
        <v>6750</v>
      </c>
      <c r="B5775" s="13" t="s">
        <v>1298</v>
      </c>
      <c r="C5775">
        <v>136250866.39615017</v>
      </c>
      <c r="D5775">
        <v>133700016.46861598</v>
      </c>
      <c r="E5775">
        <v>2371072.072072072</v>
      </c>
      <c r="F5775">
        <v>72972.972972974996</v>
      </c>
      <c r="G5775">
        <v>72</v>
      </c>
      <c r="H5775">
        <v>100</v>
      </c>
      <c r="I5775">
        <v>6</v>
      </c>
      <c r="J5775">
        <v>10</v>
      </c>
      <c r="K5775">
        <v>1</v>
      </c>
      <c r="M5775">
        <v>205</v>
      </c>
      <c r="N5775">
        <v>159</v>
      </c>
      <c r="O5775">
        <v>30296747.747747749</v>
      </c>
      <c r="P5775">
        <v>28164954.954954956</v>
      </c>
      <c r="Q5775">
        <v>77</v>
      </c>
      <c r="R5775">
        <v>207</v>
      </c>
      <c r="S5775">
        <v>51391716.216216221</v>
      </c>
      <c r="T5775">
        <v>49721639.639639638</v>
      </c>
      <c r="U5775">
        <v>27846936.936936937</v>
      </c>
      <c r="V5775">
        <v>27903243.243243244</v>
      </c>
      <c r="W5775">
        <v>2278.068965512</v>
      </c>
      <c r="X5775">
        <v>2326.3793103460002</v>
      </c>
    </row>
    <row r="5776" spans="1:24">
      <c r="A5776" s="7" t="s">
        <v>6751</v>
      </c>
      <c r="B5776" s="13" t="s">
        <v>2047</v>
      </c>
      <c r="C5776">
        <v>671171721.48257327</v>
      </c>
      <c r="D5776">
        <v>687279363.48908091</v>
      </c>
      <c r="E5776">
        <v>9013063.0630630646</v>
      </c>
      <c r="F5776">
        <v>1001486.486486489</v>
      </c>
      <c r="G5776">
        <v>214</v>
      </c>
      <c r="H5776">
        <v>249</v>
      </c>
      <c r="I5776">
        <v>13</v>
      </c>
      <c r="J5776">
        <v>26</v>
      </c>
      <c r="M5776">
        <v>301</v>
      </c>
      <c r="N5776">
        <v>335</v>
      </c>
      <c r="O5776">
        <v>49693873.873873875</v>
      </c>
      <c r="P5776">
        <v>48178513.51351352</v>
      </c>
      <c r="Q5776">
        <v>622</v>
      </c>
      <c r="R5776">
        <v>401</v>
      </c>
      <c r="S5776">
        <v>177886760.36036035</v>
      </c>
      <c r="T5776">
        <v>181582911.71171173</v>
      </c>
      <c r="U5776">
        <v>46444504.504504509</v>
      </c>
      <c r="V5776">
        <v>48792882.882882886</v>
      </c>
      <c r="W5776">
        <v>15468.586206907001</v>
      </c>
      <c r="X5776">
        <v>15596.275862066999</v>
      </c>
    </row>
    <row r="5777" spans="1:24">
      <c r="A5777" s="7" t="s">
        <v>6752</v>
      </c>
      <c r="B5777" s="13" t="s">
        <v>2769</v>
      </c>
      <c r="C5777">
        <v>163017836.83750659</v>
      </c>
      <c r="D5777">
        <v>170795092.49640128</v>
      </c>
      <c r="E5777">
        <v>2445045.0450450452</v>
      </c>
      <c r="F5777">
        <v>1108108.1081081091</v>
      </c>
      <c r="G5777">
        <v>21</v>
      </c>
      <c r="H5777">
        <v>19</v>
      </c>
      <c r="I5777">
        <v>3</v>
      </c>
      <c r="J5777">
        <v>9</v>
      </c>
      <c r="M5777">
        <v>59</v>
      </c>
      <c r="N5777">
        <v>52</v>
      </c>
      <c r="O5777">
        <v>64549549.54954955</v>
      </c>
      <c r="P5777">
        <v>23436621.621621624</v>
      </c>
      <c r="Q5777">
        <v>10</v>
      </c>
      <c r="R5777">
        <v>395</v>
      </c>
      <c r="S5777">
        <v>64479963.963963971</v>
      </c>
      <c r="T5777">
        <v>68227905.405405402</v>
      </c>
      <c r="U5777">
        <v>38639009.009009011</v>
      </c>
      <c r="V5777">
        <v>26250180.180180181</v>
      </c>
      <c r="W5777">
        <v>2642.4482758650001</v>
      </c>
      <c r="X5777">
        <v>2620.0689655229999</v>
      </c>
    </row>
    <row r="5778" spans="1:24">
      <c r="A5778" s="7" t="s">
        <v>6753</v>
      </c>
      <c r="B5778" s="13" t="s">
        <v>1221</v>
      </c>
      <c r="C5778">
        <v>205747693.44234633</v>
      </c>
      <c r="D5778">
        <v>214035722.58529851</v>
      </c>
      <c r="E5778">
        <v>1788288.2882882899</v>
      </c>
      <c r="F5778">
        <v>371171.171171172</v>
      </c>
      <c r="G5778">
        <v>283</v>
      </c>
      <c r="H5778">
        <v>57</v>
      </c>
      <c r="I5778">
        <v>10</v>
      </c>
      <c r="J5778">
        <v>9</v>
      </c>
      <c r="K5778">
        <v>5</v>
      </c>
      <c r="M5778">
        <v>571</v>
      </c>
      <c r="N5778">
        <v>561</v>
      </c>
      <c r="O5778">
        <v>14180450.450450452</v>
      </c>
      <c r="P5778">
        <v>33363333.333333332</v>
      </c>
      <c r="Q5778">
        <v>254</v>
      </c>
      <c r="R5778">
        <v>287</v>
      </c>
      <c r="S5778">
        <v>49404932.432432428</v>
      </c>
      <c r="T5778">
        <v>47878360.360360362</v>
      </c>
      <c r="U5778">
        <v>12699909.90990991</v>
      </c>
      <c r="V5778">
        <v>33632792.79279279</v>
      </c>
      <c r="W5778">
        <v>5612.6896551680002</v>
      </c>
      <c r="X5778">
        <v>5714.1379310350003</v>
      </c>
    </row>
    <row r="5779" spans="1:24">
      <c r="A5779" s="7" t="s">
        <v>6754</v>
      </c>
      <c r="B5779" s="13" t="s">
        <v>2555</v>
      </c>
      <c r="C5779">
        <v>497298104.73568857</v>
      </c>
      <c r="D5779">
        <v>493508998.89617175</v>
      </c>
      <c r="E5779">
        <v>184414.41441441601</v>
      </c>
      <c r="F5779">
        <v>1102045.0450450459</v>
      </c>
      <c r="G5779">
        <v>82</v>
      </c>
      <c r="H5779">
        <v>86</v>
      </c>
      <c r="I5779">
        <v>7</v>
      </c>
      <c r="J5779">
        <v>14</v>
      </c>
      <c r="K5779">
        <v>1</v>
      </c>
      <c r="M5779">
        <v>258</v>
      </c>
      <c r="N5779">
        <v>256</v>
      </c>
      <c r="O5779">
        <v>23624569.369369369</v>
      </c>
      <c r="P5779">
        <v>29660017.117117122</v>
      </c>
      <c r="Q5779">
        <v>358</v>
      </c>
      <c r="R5779">
        <v>168</v>
      </c>
      <c r="S5779">
        <v>137986509.009009</v>
      </c>
      <c r="T5779">
        <v>136524067.56756756</v>
      </c>
      <c r="U5779">
        <v>23644594.594594594</v>
      </c>
      <c r="V5779">
        <v>27697657.657657657</v>
      </c>
      <c r="W5779">
        <v>14028.896551725</v>
      </c>
      <c r="X5779">
        <v>14256.586206894</v>
      </c>
    </row>
    <row r="5780" spans="1:24">
      <c r="A5780" s="7" t="s">
        <v>636</v>
      </c>
      <c r="B5780" s="13" t="s">
        <v>86</v>
      </c>
      <c r="C5780">
        <v>484129421.65897572</v>
      </c>
      <c r="D5780">
        <v>477401629.3217029</v>
      </c>
      <c r="E5780">
        <v>7238738.7387387389</v>
      </c>
      <c r="F5780">
        <v>1189819.819819822</v>
      </c>
      <c r="G5780">
        <v>49</v>
      </c>
      <c r="H5780">
        <v>79</v>
      </c>
      <c r="I5780">
        <v>5</v>
      </c>
      <c r="J5780">
        <v>5</v>
      </c>
      <c r="M5780">
        <v>56</v>
      </c>
      <c r="N5780">
        <v>87</v>
      </c>
      <c r="O5780">
        <v>124440900.90090092</v>
      </c>
      <c r="P5780">
        <v>113354774.77477477</v>
      </c>
      <c r="Q5780">
        <v>69</v>
      </c>
      <c r="R5780">
        <v>261</v>
      </c>
      <c r="S5780">
        <v>230256716.21621621</v>
      </c>
      <c r="T5780">
        <v>233149867.56756759</v>
      </c>
      <c r="U5780">
        <v>131425045.04504505</v>
      </c>
      <c r="V5780">
        <v>126591664.86486486</v>
      </c>
      <c r="W5780">
        <v>5924.172413796</v>
      </c>
      <c r="X5780">
        <v>6011.1034482670002</v>
      </c>
    </row>
    <row r="5781" spans="1:24">
      <c r="A5781" s="7" t="s">
        <v>6755</v>
      </c>
      <c r="B5781" s="13" t="s">
        <v>2344</v>
      </c>
      <c r="C5781">
        <v>561575973.40918708</v>
      </c>
      <c r="D5781">
        <v>567794967.414114</v>
      </c>
      <c r="E5781">
        <v>41129750.450450458</v>
      </c>
      <c r="F5781">
        <v>46545004.504504517</v>
      </c>
      <c r="G5781">
        <v>160</v>
      </c>
      <c r="H5781">
        <v>123</v>
      </c>
      <c r="I5781">
        <v>23</v>
      </c>
      <c r="J5781">
        <v>9</v>
      </c>
      <c r="K5781">
        <v>1</v>
      </c>
      <c r="M5781">
        <v>247</v>
      </c>
      <c r="N5781">
        <v>188</v>
      </c>
      <c r="O5781">
        <v>73072972.972972959</v>
      </c>
      <c r="P5781">
        <v>28371622.522522528</v>
      </c>
      <c r="Q5781">
        <v>133</v>
      </c>
      <c r="R5781">
        <v>80</v>
      </c>
      <c r="S5781">
        <v>119833067.56756757</v>
      </c>
      <c r="T5781">
        <v>125274725.22522523</v>
      </c>
      <c r="U5781">
        <v>22856576.576576579</v>
      </c>
      <c r="V5781">
        <v>28752252.252252251</v>
      </c>
      <c r="W5781">
        <v>12851.551724137</v>
      </c>
      <c r="X5781">
        <v>12789.344827576</v>
      </c>
    </row>
    <row r="5782" spans="1:24">
      <c r="A5782" s="7" t="s">
        <v>6756</v>
      </c>
      <c r="B5782" s="13" t="s">
        <v>5192</v>
      </c>
      <c r="C5782">
        <v>70024551.972520813</v>
      </c>
      <c r="D5782">
        <v>67825249.922042325</v>
      </c>
      <c r="E5782">
        <v>32432.432432434001</v>
      </c>
      <c r="F5782">
        <v>2285585.5855855872</v>
      </c>
      <c r="G5782">
        <v>39</v>
      </c>
      <c r="H5782">
        <v>15</v>
      </c>
      <c r="I5782">
        <v>1</v>
      </c>
      <c r="J5782">
        <v>2</v>
      </c>
      <c r="M5782">
        <v>155</v>
      </c>
      <c r="N5782">
        <v>38</v>
      </c>
      <c r="O5782">
        <v>5900270.2702702712</v>
      </c>
      <c r="P5782">
        <v>6192792.7927927952</v>
      </c>
      <c r="Q5782">
        <v>39</v>
      </c>
      <c r="R5782">
        <v>67</v>
      </c>
      <c r="S5782">
        <v>13189018.018018018</v>
      </c>
      <c r="T5782">
        <v>12950103.603603603</v>
      </c>
      <c r="U5782">
        <v>5148738.738738738</v>
      </c>
      <c r="V5782">
        <v>5517747.7477477472</v>
      </c>
      <c r="W5782">
        <v>1416.3103448219999</v>
      </c>
      <c r="X5782">
        <v>1417</v>
      </c>
    </row>
    <row r="5783" spans="1:24">
      <c r="A5783" s="7" t="s">
        <v>6757</v>
      </c>
      <c r="B5783" s="13" t="s">
        <v>2080</v>
      </c>
      <c r="C5783">
        <v>403654344.83181798</v>
      </c>
      <c r="D5783">
        <v>422937478.31272233</v>
      </c>
      <c r="E5783">
        <v>5700945.9459459474</v>
      </c>
      <c r="F5783">
        <v>4870394.5945945932</v>
      </c>
      <c r="G5783">
        <v>196</v>
      </c>
      <c r="H5783">
        <v>185</v>
      </c>
      <c r="I5783">
        <v>12</v>
      </c>
      <c r="J5783">
        <v>13</v>
      </c>
      <c r="K5783">
        <v>1</v>
      </c>
      <c r="M5783">
        <v>243</v>
      </c>
      <c r="N5783">
        <v>275</v>
      </c>
      <c r="O5783">
        <v>38364504.504504502</v>
      </c>
      <c r="P5783">
        <v>47763738.738738738</v>
      </c>
      <c r="Q5783">
        <v>45</v>
      </c>
      <c r="R5783">
        <v>544</v>
      </c>
      <c r="S5783">
        <v>120890190.0900901</v>
      </c>
      <c r="T5783">
        <v>122141518.91891891</v>
      </c>
      <c r="U5783">
        <v>34074774.774774767</v>
      </c>
      <c r="V5783">
        <v>44479729.729729727</v>
      </c>
      <c r="W5783">
        <v>12197.344827590001</v>
      </c>
      <c r="X5783">
        <v>12398.241379309</v>
      </c>
    </row>
    <row r="5784" spans="1:24">
      <c r="A5784" s="7" t="s">
        <v>6758</v>
      </c>
      <c r="B5784" s="13" t="s">
        <v>1768</v>
      </c>
      <c r="C5784">
        <v>1884500653.6436105</v>
      </c>
      <c r="D5784">
        <v>1913041790.8960195</v>
      </c>
      <c r="E5784">
        <v>683008037.83783782</v>
      </c>
      <c r="F5784">
        <v>11717117.117117178</v>
      </c>
      <c r="G5784">
        <v>1390</v>
      </c>
      <c r="H5784">
        <v>601</v>
      </c>
      <c r="I5784">
        <v>71</v>
      </c>
      <c r="J5784">
        <v>93</v>
      </c>
      <c r="K5784">
        <v>2</v>
      </c>
      <c r="M5784">
        <v>1965</v>
      </c>
      <c r="N5784">
        <v>1216</v>
      </c>
      <c r="O5784">
        <v>227410818.01801801</v>
      </c>
      <c r="P5784">
        <v>285874348.64864862</v>
      </c>
      <c r="Q5784">
        <v>1410</v>
      </c>
      <c r="R5784">
        <v>1913</v>
      </c>
      <c r="S5784">
        <v>689413765.76576579</v>
      </c>
      <c r="T5784">
        <v>699633819.81981981</v>
      </c>
      <c r="U5784">
        <v>216290897.2972973</v>
      </c>
      <c r="V5784">
        <v>277092565.76576579</v>
      </c>
      <c r="W5784">
        <v>54081.448275855</v>
      </c>
      <c r="X5784">
        <v>54294.448275870003</v>
      </c>
    </row>
    <row r="5785" spans="1:24">
      <c r="A5785" s="7" t="s">
        <v>6759</v>
      </c>
      <c r="B5785" s="13" t="s">
        <v>1221</v>
      </c>
      <c r="C5785">
        <v>187056420.94936138</v>
      </c>
      <c r="D5785">
        <v>187371463.78984353</v>
      </c>
      <c r="E5785">
        <v>179673828.82882884</v>
      </c>
      <c r="F5785">
        <v>427252.25225225399</v>
      </c>
      <c r="G5785">
        <v>96</v>
      </c>
      <c r="H5785">
        <v>99</v>
      </c>
      <c r="I5785">
        <v>13</v>
      </c>
      <c r="J5785">
        <v>10</v>
      </c>
      <c r="M5785">
        <v>166</v>
      </c>
      <c r="N5785">
        <v>148</v>
      </c>
      <c r="O5785">
        <v>47503603.603603601</v>
      </c>
      <c r="P5785">
        <v>27929099.0990991</v>
      </c>
      <c r="Q5785">
        <v>149</v>
      </c>
      <c r="R5785">
        <v>142</v>
      </c>
      <c r="S5785">
        <v>57900265.765765764</v>
      </c>
      <c r="T5785">
        <v>59808671.171171166</v>
      </c>
      <c r="U5785">
        <v>16959279.27927928</v>
      </c>
      <c r="V5785">
        <v>23195585.585585587</v>
      </c>
      <c r="W5785">
        <v>5298.1724137990004</v>
      </c>
      <c r="X5785">
        <v>5173.5862068979995</v>
      </c>
    </row>
    <row r="5786" spans="1:24">
      <c r="A5786" s="7" t="s">
        <v>6760</v>
      </c>
      <c r="B5786" s="13" t="s">
        <v>1666</v>
      </c>
      <c r="C5786">
        <v>502245890.09927058</v>
      </c>
      <c r="D5786">
        <v>504391577.23895895</v>
      </c>
      <c r="E5786">
        <v>10516531.531531533</v>
      </c>
      <c r="F5786">
        <v>1003116.216216219</v>
      </c>
      <c r="G5786">
        <v>152</v>
      </c>
      <c r="H5786">
        <v>126</v>
      </c>
      <c r="I5786">
        <v>12</v>
      </c>
      <c r="J5786">
        <v>9</v>
      </c>
      <c r="M5786">
        <v>198</v>
      </c>
      <c r="N5786">
        <v>183</v>
      </c>
      <c r="O5786">
        <v>51023243.24324324</v>
      </c>
      <c r="P5786">
        <v>53755247.747747749</v>
      </c>
      <c r="Q5786">
        <v>237</v>
      </c>
      <c r="R5786">
        <v>341</v>
      </c>
      <c r="S5786">
        <v>111409463.96396397</v>
      </c>
      <c r="T5786">
        <v>118005367.56756757</v>
      </c>
      <c r="U5786">
        <v>40582432.432432428</v>
      </c>
      <c r="V5786">
        <v>44243423.423423424</v>
      </c>
      <c r="W5786">
        <v>8969.8620689649997</v>
      </c>
      <c r="X5786">
        <v>9120.6206896599997</v>
      </c>
    </row>
    <row r="5787" spans="1:24">
      <c r="A5787" s="7" t="s">
        <v>6761</v>
      </c>
      <c r="B5787" s="13" t="s">
        <v>4059</v>
      </c>
      <c r="C5787">
        <v>986685424.18296885</v>
      </c>
      <c r="D5787">
        <v>963675507.64492857</v>
      </c>
      <c r="E5787">
        <v>36940495.495495498</v>
      </c>
      <c r="F5787">
        <v>3114459.4594594599</v>
      </c>
      <c r="G5787">
        <v>71</v>
      </c>
      <c r="H5787">
        <v>84</v>
      </c>
      <c r="I5787">
        <v>17</v>
      </c>
      <c r="J5787">
        <v>19</v>
      </c>
      <c r="K5787">
        <v>11</v>
      </c>
      <c r="M5787">
        <v>706</v>
      </c>
      <c r="N5787">
        <v>324</v>
      </c>
      <c r="O5787">
        <v>230940617.11711711</v>
      </c>
      <c r="P5787">
        <v>85231747.747747749</v>
      </c>
      <c r="Q5787">
        <v>376</v>
      </c>
      <c r="R5787">
        <v>396</v>
      </c>
      <c r="S5787">
        <v>196774572.07207209</v>
      </c>
      <c r="T5787">
        <v>196710900.9009009</v>
      </c>
      <c r="U5787">
        <v>209038108.10810813</v>
      </c>
      <c r="V5787">
        <v>85909909.909909919</v>
      </c>
      <c r="W5787">
        <v>12807.448275855</v>
      </c>
      <c r="X5787">
        <v>13370.896551706999</v>
      </c>
    </row>
    <row r="5788" spans="1:24">
      <c r="A5788" s="7" t="s">
        <v>6762</v>
      </c>
      <c r="B5788" s="13" t="s">
        <v>3024</v>
      </c>
      <c r="C5788">
        <v>246598470.271301</v>
      </c>
      <c r="D5788">
        <v>234078590.99100906</v>
      </c>
      <c r="E5788">
        <v>2216261.261261262</v>
      </c>
      <c r="F5788">
        <v>782882.88288288401</v>
      </c>
      <c r="G5788">
        <v>91</v>
      </c>
      <c r="H5788">
        <v>115</v>
      </c>
      <c r="I5788">
        <v>4</v>
      </c>
      <c r="J5788">
        <v>6</v>
      </c>
      <c r="M5788">
        <v>100</v>
      </c>
      <c r="N5788">
        <v>127</v>
      </c>
      <c r="O5788">
        <v>11365000.000000002</v>
      </c>
      <c r="P5788">
        <v>10732072.07207207</v>
      </c>
      <c r="Q5788">
        <v>82</v>
      </c>
      <c r="R5788">
        <v>65</v>
      </c>
      <c r="S5788">
        <v>31769207.207207207</v>
      </c>
      <c r="T5788">
        <v>35519887.387387387</v>
      </c>
      <c r="U5788">
        <v>5922792.7927927934</v>
      </c>
      <c r="V5788">
        <v>7496396.3963963948</v>
      </c>
      <c r="W5788">
        <v>2689.172413798</v>
      </c>
      <c r="X5788">
        <v>2544.7586206880001</v>
      </c>
    </row>
    <row r="5789" spans="1:24">
      <c r="A5789" s="7" t="s">
        <v>6763</v>
      </c>
      <c r="B5789" s="13" t="s">
        <v>1382</v>
      </c>
      <c r="C5789">
        <v>5501418.2349030934</v>
      </c>
      <c r="D5789">
        <v>4290563.3294871198</v>
      </c>
      <c r="S5789">
        <v>669639.63963963999</v>
      </c>
      <c r="T5789">
        <v>523711.71171171102</v>
      </c>
      <c r="W5789">
        <v>316.82758620800001</v>
      </c>
      <c r="X5789">
        <v>306.379310342</v>
      </c>
    </row>
    <row r="5790" spans="1:24">
      <c r="A5790" s="7" t="s">
        <v>6764</v>
      </c>
      <c r="B5790" s="13" t="s">
        <v>759</v>
      </c>
      <c r="C5790">
        <v>965410171.45606732</v>
      </c>
      <c r="D5790">
        <v>954628111.67489076</v>
      </c>
      <c r="E5790">
        <v>26401261.261261266</v>
      </c>
      <c r="F5790">
        <v>284319982.88288289</v>
      </c>
      <c r="G5790">
        <v>245</v>
      </c>
      <c r="H5790">
        <v>211</v>
      </c>
      <c r="I5790">
        <v>21</v>
      </c>
      <c r="J5790">
        <v>26</v>
      </c>
      <c r="K5790">
        <v>1</v>
      </c>
      <c r="M5790">
        <v>335</v>
      </c>
      <c r="N5790">
        <v>348</v>
      </c>
      <c r="O5790">
        <v>116670455.85585585</v>
      </c>
      <c r="P5790">
        <v>111661949.54954955</v>
      </c>
      <c r="Q5790">
        <v>709</v>
      </c>
      <c r="R5790">
        <v>799</v>
      </c>
      <c r="S5790">
        <v>250131752.25225225</v>
      </c>
      <c r="T5790">
        <v>255643495.4954955</v>
      </c>
      <c r="U5790">
        <v>75890990.990990996</v>
      </c>
      <c r="V5790">
        <v>92633153.153153151</v>
      </c>
      <c r="W5790">
        <v>21843.793103447999</v>
      </c>
      <c r="X5790">
        <v>22022.689655173999</v>
      </c>
    </row>
    <row r="5791" spans="1:24">
      <c r="A5791" s="7" t="s">
        <v>6765</v>
      </c>
      <c r="B5791" s="13" t="s">
        <v>2772</v>
      </c>
      <c r="C5791">
        <v>1484718635.1941972</v>
      </c>
      <c r="D5791">
        <v>1433220739.5252504</v>
      </c>
      <c r="E5791">
        <v>56405045.945945948</v>
      </c>
      <c r="F5791">
        <v>157924746.84684688</v>
      </c>
      <c r="G5791">
        <v>846</v>
      </c>
      <c r="H5791">
        <v>539</v>
      </c>
      <c r="I5791">
        <v>25</v>
      </c>
      <c r="J5791">
        <v>47</v>
      </c>
      <c r="K5791">
        <v>1</v>
      </c>
      <c r="M5791">
        <v>1078</v>
      </c>
      <c r="N5791">
        <v>639</v>
      </c>
      <c r="O5791">
        <v>335767387.38738739</v>
      </c>
      <c r="P5791">
        <v>123311711.71171173</v>
      </c>
      <c r="Q5791">
        <v>1328</v>
      </c>
      <c r="R5791">
        <v>1033</v>
      </c>
      <c r="S5791">
        <v>240739475.67567569</v>
      </c>
      <c r="T5791">
        <v>225636529.72972974</v>
      </c>
      <c r="U5791">
        <v>124767744.14414413</v>
      </c>
      <c r="V5791">
        <v>87710990.990991011</v>
      </c>
      <c r="W5791">
        <v>19450.931034497</v>
      </c>
      <c r="X5791">
        <v>19131.586206885</v>
      </c>
    </row>
    <row r="5792" spans="1:24">
      <c r="A5792" s="7" t="s">
        <v>6766</v>
      </c>
      <c r="B5792" s="13" t="s">
        <v>3538</v>
      </c>
      <c r="C5792">
        <v>134800752.82056108</v>
      </c>
      <c r="D5792">
        <v>132581624.27591425</v>
      </c>
      <c r="E5792">
        <v>1119369.369369369</v>
      </c>
      <c r="F5792">
        <v>483783.78378378501</v>
      </c>
      <c r="G5792">
        <v>64</v>
      </c>
      <c r="H5792">
        <v>24</v>
      </c>
      <c r="I5792">
        <v>12</v>
      </c>
      <c r="J5792">
        <v>9</v>
      </c>
      <c r="M5792">
        <v>166</v>
      </c>
      <c r="N5792">
        <v>66</v>
      </c>
      <c r="O5792">
        <v>42549549.54954955</v>
      </c>
      <c r="P5792">
        <v>38609909.909909911</v>
      </c>
      <c r="Q5792">
        <v>553</v>
      </c>
      <c r="R5792">
        <v>207</v>
      </c>
      <c r="S5792">
        <v>60919682.882882886</v>
      </c>
      <c r="T5792">
        <v>56691009.009009019</v>
      </c>
      <c r="U5792">
        <v>31567927.92792793</v>
      </c>
      <c r="V5792">
        <v>23069459.459459461</v>
      </c>
      <c r="W5792">
        <v>2342.482758615</v>
      </c>
      <c r="X5792">
        <v>2350.0689655189999</v>
      </c>
    </row>
    <row r="5793" spans="1:24">
      <c r="A5793" s="7" t="s">
        <v>6767</v>
      </c>
      <c r="B5793" s="13" t="s">
        <v>803</v>
      </c>
      <c r="C5793">
        <v>25273235.668085404</v>
      </c>
      <c r="D5793">
        <v>23958433.298348919</v>
      </c>
      <c r="E5793">
        <v>43918.918918921001</v>
      </c>
      <c r="F5793">
        <v>10810.810810810999</v>
      </c>
      <c r="G5793">
        <v>9</v>
      </c>
      <c r="H5793">
        <v>3</v>
      </c>
      <c r="I5793">
        <v>5</v>
      </c>
      <c r="J5793">
        <v>2</v>
      </c>
      <c r="M5793">
        <v>11</v>
      </c>
      <c r="N5793">
        <v>5</v>
      </c>
      <c r="O5793">
        <v>3313288.2882882887</v>
      </c>
      <c r="P5793">
        <v>4615315.3153153155</v>
      </c>
      <c r="Q5793">
        <v>25</v>
      </c>
      <c r="R5793">
        <v>37</v>
      </c>
      <c r="S5793">
        <v>5588333.3333333321</v>
      </c>
      <c r="T5793">
        <v>4961058.558558559</v>
      </c>
      <c r="U5793">
        <v>3410900.9009009022</v>
      </c>
      <c r="V5793">
        <v>3720000</v>
      </c>
      <c r="W5793">
        <v>714.96551723900006</v>
      </c>
      <c r="X5793">
        <v>697.72413793400005</v>
      </c>
    </row>
    <row r="5794" spans="1:24">
      <c r="A5794" s="7" t="s">
        <v>6768</v>
      </c>
      <c r="B5794" s="13" t="s">
        <v>1298</v>
      </c>
      <c r="C5794">
        <v>149308410.78795448</v>
      </c>
      <c r="D5794">
        <v>154339186.25197458</v>
      </c>
      <c r="E5794">
        <v>315468.46846846899</v>
      </c>
      <c r="F5794">
        <v>21621.621621623999</v>
      </c>
      <c r="G5794">
        <v>38</v>
      </c>
      <c r="H5794">
        <v>41</v>
      </c>
      <c r="I5794">
        <v>2</v>
      </c>
      <c r="J5794">
        <v>6</v>
      </c>
      <c r="M5794">
        <v>81</v>
      </c>
      <c r="N5794">
        <v>89</v>
      </c>
      <c r="O5794">
        <v>15461324.324324321</v>
      </c>
      <c r="P5794">
        <v>12606306.306306306</v>
      </c>
      <c r="Q5794">
        <v>37</v>
      </c>
      <c r="R5794">
        <v>65</v>
      </c>
      <c r="S5794">
        <v>41423414.414414413</v>
      </c>
      <c r="T5794">
        <v>42196662.162162162</v>
      </c>
      <c r="U5794">
        <v>15929279.279279277</v>
      </c>
      <c r="V5794">
        <v>12141351.351351352</v>
      </c>
      <c r="W5794">
        <v>2712.000000003</v>
      </c>
      <c r="X5794">
        <v>2763.0000000049999</v>
      </c>
    </row>
    <row r="5795" spans="1:24">
      <c r="A5795" s="7" t="s">
        <v>6769</v>
      </c>
      <c r="B5795" s="13" t="s">
        <v>1298</v>
      </c>
      <c r="C5795">
        <v>369321107.11382103</v>
      </c>
      <c r="D5795">
        <v>361717246.1396215</v>
      </c>
      <c r="E5795">
        <v>2512037.83783784</v>
      </c>
      <c r="F5795">
        <v>434637290.990991</v>
      </c>
      <c r="G5795">
        <v>115</v>
      </c>
      <c r="H5795">
        <v>144</v>
      </c>
      <c r="I5795">
        <v>19</v>
      </c>
      <c r="J5795">
        <v>20</v>
      </c>
      <c r="K5795">
        <v>4</v>
      </c>
      <c r="M5795">
        <v>232</v>
      </c>
      <c r="N5795">
        <v>311</v>
      </c>
      <c r="O5795">
        <v>51993900.9009009</v>
      </c>
      <c r="P5795">
        <v>88070810.810810804</v>
      </c>
      <c r="Q5795">
        <v>137</v>
      </c>
      <c r="R5795">
        <v>272</v>
      </c>
      <c r="S5795">
        <v>103151436.93693694</v>
      </c>
      <c r="T5795">
        <v>105847451.35135135</v>
      </c>
      <c r="U5795">
        <v>58405405.405405402</v>
      </c>
      <c r="V5795">
        <v>82774414.414414421</v>
      </c>
      <c r="W5795">
        <v>5318.2758620690001</v>
      </c>
      <c r="X5795">
        <v>5422.7241379289999</v>
      </c>
    </row>
    <row r="5796" spans="1:24">
      <c r="A5796" s="7" t="s">
        <v>6770</v>
      </c>
      <c r="B5796" s="13" t="s">
        <v>1298</v>
      </c>
      <c r="C5796">
        <v>350477051.92954731</v>
      </c>
      <c r="D5796">
        <v>352264123.94512486</v>
      </c>
      <c r="E5796">
        <v>1447494529.7297297</v>
      </c>
      <c r="F5796">
        <v>351078738.73873878</v>
      </c>
      <c r="G5796">
        <v>186</v>
      </c>
      <c r="H5796">
        <v>341</v>
      </c>
      <c r="I5796">
        <v>26</v>
      </c>
      <c r="J5796">
        <v>23</v>
      </c>
      <c r="K5796">
        <v>2</v>
      </c>
      <c r="M5796">
        <v>941</v>
      </c>
      <c r="N5796">
        <v>982</v>
      </c>
      <c r="O5796">
        <v>306446130.63063061</v>
      </c>
      <c r="P5796">
        <v>181607657.65765762</v>
      </c>
      <c r="Q5796">
        <v>806</v>
      </c>
      <c r="R5796">
        <v>448</v>
      </c>
      <c r="S5796">
        <v>134244819.81981984</v>
      </c>
      <c r="T5796">
        <v>119605324.32432432</v>
      </c>
      <c r="U5796">
        <v>275554007.2072072</v>
      </c>
      <c r="V5796">
        <v>148380133.33333334</v>
      </c>
      <c r="W5796">
        <v>6328.5862068940005</v>
      </c>
      <c r="X5796">
        <v>6424.7586206819997</v>
      </c>
    </row>
    <row r="5797" spans="1:24">
      <c r="A5797" s="7" t="s">
        <v>6771</v>
      </c>
      <c r="B5797" s="13" t="s">
        <v>1298</v>
      </c>
      <c r="C5797">
        <v>217656150.86096856</v>
      </c>
      <c r="D5797">
        <v>219580160.1527043</v>
      </c>
      <c r="E5797">
        <v>1299606.306306307</v>
      </c>
      <c r="F5797">
        <v>68468.468468470994</v>
      </c>
      <c r="G5797">
        <v>88</v>
      </c>
      <c r="H5797">
        <v>55</v>
      </c>
      <c r="I5797">
        <v>8</v>
      </c>
      <c r="J5797">
        <v>6</v>
      </c>
      <c r="M5797">
        <v>286</v>
      </c>
      <c r="N5797">
        <v>125</v>
      </c>
      <c r="O5797">
        <v>16595552.252252255</v>
      </c>
      <c r="P5797">
        <v>25237027.027027026</v>
      </c>
      <c r="Q5797">
        <v>76</v>
      </c>
      <c r="R5797">
        <v>318</v>
      </c>
      <c r="S5797">
        <v>61453414.414414413</v>
      </c>
      <c r="T5797">
        <v>57580387.387387387</v>
      </c>
      <c r="U5797">
        <v>17760720.720720723</v>
      </c>
      <c r="V5797">
        <v>24130810.810810816</v>
      </c>
      <c r="W5797">
        <v>3212.7241379309999</v>
      </c>
      <c r="X5797">
        <v>3267.758620693</v>
      </c>
    </row>
    <row r="5798" spans="1:24">
      <c r="A5798" s="7" t="s">
        <v>6772</v>
      </c>
      <c r="B5798" s="13" t="s">
        <v>1298</v>
      </c>
      <c r="C5798">
        <v>397807833.94148284</v>
      </c>
      <c r="D5798">
        <v>406049770.91802442</v>
      </c>
      <c r="E5798">
        <v>3259259.459459458</v>
      </c>
      <c r="F5798">
        <v>795045.04504504998</v>
      </c>
      <c r="G5798">
        <v>325</v>
      </c>
      <c r="H5798">
        <v>157</v>
      </c>
      <c r="I5798">
        <v>19</v>
      </c>
      <c r="J5798">
        <v>23</v>
      </c>
      <c r="K5798">
        <v>12</v>
      </c>
      <c r="M5798">
        <v>2669</v>
      </c>
      <c r="N5798">
        <v>343</v>
      </c>
      <c r="O5798">
        <v>71227998.198198199</v>
      </c>
      <c r="P5798">
        <v>79191261.261261255</v>
      </c>
      <c r="Q5798">
        <v>914</v>
      </c>
      <c r="R5798">
        <v>458</v>
      </c>
      <c r="S5798">
        <v>157774085.58558559</v>
      </c>
      <c r="T5798">
        <v>115611837.83783785</v>
      </c>
      <c r="U5798">
        <v>72561171.171171159</v>
      </c>
      <c r="V5798">
        <v>77569369.369369373</v>
      </c>
      <c r="W5798">
        <v>6660.1379310359998</v>
      </c>
      <c r="X5798">
        <v>6452.3448275860001</v>
      </c>
    </row>
    <row r="5799" spans="1:24">
      <c r="A5799" s="7" t="s">
        <v>6773</v>
      </c>
      <c r="B5799" s="13" t="s">
        <v>900</v>
      </c>
      <c r="C5799">
        <v>614494869.11005354</v>
      </c>
      <c r="D5799">
        <v>584137417.45032072</v>
      </c>
      <c r="E5799">
        <v>37929903.603603601</v>
      </c>
      <c r="F5799">
        <v>24561973.873873875</v>
      </c>
      <c r="G5799">
        <v>156</v>
      </c>
      <c r="H5799">
        <v>92</v>
      </c>
      <c r="I5799">
        <v>20</v>
      </c>
      <c r="J5799">
        <v>20</v>
      </c>
      <c r="K5799">
        <v>1</v>
      </c>
      <c r="M5799">
        <v>414</v>
      </c>
      <c r="N5799">
        <v>332</v>
      </c>
      <c r="O5799">
        <v>1786689563.0630631</v>
      </c>
      <c r="P5799">
        <v>1093340189.1891892</v>
      </c>
      <c r="Q5799">
        <v>358</v>
      </c>
      <c r="R5799">
        <v>295</v>
      </c>
      <c r="S5799">
        <v>118495646.84684685</v>
      </c>
      <c r="T5799">
        <v>122604765.76576576</v>
      </c>
      <c r="U5799">
        <v>1785584504.5045044</v>
      </c>
      <c r="V5799">
        <v>1106269018.018018</v>
      </c>
      <c r="W5799">
        <v>12361.413793102001</v>
      </c>
      <c r="X5799">
        <v>12031.896551720001</v>
      </c>
    </row>
    <row r="5800" spans="1:24">
      <c r="A5800" s="7" t="s">
        <v>6966</v>
      </c>
      <c r="B5800" s="13" t="s">
        <v>659</v>
      </c>
      <c r="E5800">
        <v>57104144.144144148</v>
      </c>
      <c r="F5800">
        <v>99414211.711711705</v>
      </c>
      <c r="O5800">
        <v>135135.135135135</v>
      </c>
      <c r="P5800">
        <v>2918918.9189189188</v>
      </c>
    </row>
    <row r="5801" spans="1:24">
      <c r="A5801" s="7" t="s">
        <v>6774</v>
      </c>
      <c r="B5801" s="13" t="s">
        <v>1755</v>
      </c>
      <c r="C5801">
        <v>458336060.89425725</v>
      </c>
      <c r="D5801">
        <v>471351957.09143406</v>
      </c>
      <c r="E5801">
        <v>726202.70270270202</v>
      </c>
      <c r="F5801">
        <v>55855.855855857</v>
      </c>
      <c r="G5801">
        <v>99</v>
      </c>
      <c r="H5801">
        <v>108</v>
      </c>
      <c r="I5801">
        <v>12</v>
      </c>
      <c r="J5801">
        <v>6</v>
      </c>
      <c r="M5801">
        <v>127</v>
      </c>
      <c r="N5801">
        <v>127</v>
      </c>
      <c r="O5801">
        <v>140042583.78378379</v>
      </c>
      <c r="P5801">
        <v>77984774.77477479</v>
      </c>
      <c r="Q5801">
        <v>160</v>
      </c>
      <c r="R5801">
        <v>139</v>
      </c>
      <c r="S5801">
        <v>157890761.26126128</v>
      </c>
      <c r="T5801">
        <v>165452191.8918919</v>
      </c>
      <c r="U5801">
        <v>35538108.108108103</v>
      </c>
      <c r="V5801">
        <v>78604637.83783783</v>
      </c>
      <c r="W5801">
        <v>8329.8275862070004</v>
      </c>
      <c r="X5801">
        <v>8380.758620689001</v>
      </c>
    </row>
    <row r="5802" spans="1:24">
      <c r="A5802" s="7" t="s">
        <v>6775</v>
      </c>
      <c r="B5802" s="13" t="s">
        <v>904</v>
      </c>
      <c r="C5802">
        <v>23556664.309748456</v>
      </c>
      <c r="D5802">
        <v>22806494.317666415</v>
      </c>
      <c r="E5802">
        <v>911711.71171171195</v>
      </c>
      <c r="F5802">
        <v>455855.85585585597</v>
      </c>
      <c r="G5802">
        <v>17</v>
      </c>
      <c r="H5802">
        <v>16</v>
      </c>
      <c r="I5802">
        <v>2</v>
      </c>
      <c r="J5802">
        <v>1</v>
      </c>
      <c r="M5802">
        <v>18</v>
      </c>
      <c r="N5802">
        <v>18</v>
      </c>
      <c r="O5802">
        <v>911711.71171171195</v>
      </c>
      <c r="P5802">
        <v>1511171.1711711711</v>
      </c>
      <c r="R5802">
        <v>14</v>
      </c>
      <c r="S5802">
        <v>3805882.8828828828</v>
      </c>
      <c r="T5802">
        <v>2981007.2072072071</v>
      </c>
      <c r="U5802">
        <v>649549.54954955005</v>
      </c>
      <c r="V5802">
        <v>1801801.8018018019</v>
      </c>
      <c r="W5802">
        <v>254.10344827199998</v>
      </c>
      <c r="X5802">
        <v>246.448275862</v>
      </c>
    </row>
    <row r="5803" spans="1:24">
      <c r="A5803" s="7" t="s">
        <v>6967</v>
      </c>
      <c r="B5803" s="13" t="s">
        <v>904</v>
      </c>
      <c r="E5803">
        <v>20117117.117117114</v>
      </c>
      <c r="F5803">
        <v>17117117.117117114</v>
      </c>
      <c r="O5803">
        <v>201576.576576577</v>
      </c>
      <c r="P5803">
        <v>44594.594594595001</v>
      </c>
    </row>
    <row r="5804" spans="1:24">
      <c r="A5804" s="7" t="s">
        <v>6776</v>
      </c>
      <c r="B5804" s="13" t="s">
        <v>1435</v>
      </c>
      <c r="C5804">
        <v>147423731.59528452</v>
      </c>
      <c r="D5804">
        <v>162093880.64372659</v>
      </c>
      <c r="E5804">
        <v>1806756.7567567599</v>
      </c>
      <c r="F5804">
        <v>859684.68468468997</v>
      </c>
      <c r="G5804">
        <v>72</v>
      </c>
      <c r="H5804">
        <v>57</v>
      </c>
      <c r="I5804">
        <v>5</v>
      </c>
      <c r="J5804">
        <v>1</v>
      </c>
      <c r="K5804">
        <v>1</v>
      </c>
      <c r="M5804">
        <v>138</v>
      </c>
      <c r="N5804">
        <v>62</v>
      </c>
      <c r="O5804">
        <v>20068468.468468469</v>
      </c>
      <c r="P5804">
        <v>27232432.432432435</v>
      </c>
      <c r="Q5804">
        <v>309</v>
      </c>
      <c r="R5804">
        <v>273</v>
      </c>
      <c r="S5804">
        <v>49958655.85585586</v>
      </c>
      <c r="T5804">
        <v>56210846.846846849</v>
      </c>
      <c r="U5804">
        <v>21571801.801801804</v>
      </c>
      <c r="V5804">
        <v>27199459.459459461</v>
      </c>
      <c r="W5804">
        <v>4672.2413793109999</v>
      </c>
      <c r="X5804">
        <v>4955.8620689640002</v>
      </c>
    </row>
    <row r="5805" spans="1:24">
      <c r="A5805" s="7" t="s">
        <v>637</v>
      </c>
      <c r="B5805" s="13" t="s">
        <v>981</v>
      </c>
      <c r="C5805">
        <v>594548094.63081372</v>
      </c>
      <c r="D5805">
        <v>584835793.87027693</v>
      </c>
      <c r="E5805">
        <v>3909324.3243243238</v>
      </c>
      <c r="F5805">
        <v>2581621.6216216218</v>
      </c>
      <c r="G5805">
        <v>298</v>
      </c>
      <c r="H5805">
        <v>184</v>
      </c>
      <c r="I5805">
        <v>22</v>
      </c>
      <c r="J5805">
        <v>15</v>
      </c>
      <c r="K5805">
        <v>6</v>
      </c>
      <c r="M5805">
        <v>916</v>
      </c>
      <c r="N5805">
        <v>300</v>
      </c>
      <c r="O5805">
        <v>66107612.612612613</v>
      </c>
      <c r="P5805">
        <v>80999189.189189196</v>
      </c>
      <c r="Q5805">
        <v>185</v>
      </c>
      <c r="R5805">
        <v>543</v>
      </c>
      <c r="S5805">
        <v>155101642.34234235</v>
      </c>
      <c r="T5805">
        <v>140993522.52252251</v>
      </c>
      <c r="U5805">
        <v>67421034.234234244</v>
      </c>
      <c r="V5805">
        <v>68369009.009009004</v>
      </c>
      <c r="W5805">
        <v>9075.655172408</v>
      </c>
      <c r="X5805">
        <v>9633.7241379349998</v>
      </c>
    </row>
    <row r="5806" spans="1:24">
      <c r="A5806" s="7" t="s">
        <v>6777</v>
      </c>
      <c r="B5806" s="13" t="s">
        <v>2571</v>
      </c>
      <c r="C5806">
        <v>5808990119.8379259</v>
      </c>
      <c r="D5806">
        <v>5880678526.2630615</v>
      </c>
      <c r="E5806">
        <v>1917016546.8468471</v>
      </c>
      <c r="F5806">
        <v>3229584997.2972975</v>
      </c>
      <c r="G5806">
        <v>1207</v>
      </c>
      <c r="H5806">
        <v>789</v>
      </c>
      <c r="I5806">
        <v>47</v>
      </c>
      <c r="J5806">
        <v>56</v>
      </c>
      <c r="K5806">
        <v>37</v>
      </c>
      <c r="M5806">
        <v>2421</v>
      </c>
      <c r="N5806">
        <v>1734</v>
      </c>
      <c r="O5806">
        <v>1216684560.3603604</v>
      </c>
      <c r="P5806">
        <v>267481875.67567569</v>
      </c>
      <c r="Q5806">
        <v>1433</v>
      </c>
      <c r="R5806">
        <v>1929</v>
      </c>
      <c r="S5806">
        <v>2772239867.5675678</v>
      </c>
      <c r="T5806">
        <v>2290325558.5585585</v>
      </c>
      <c r="U5806">
        <v>150609369.36936939</v>
      </c>
      <c r="V5806">
        <v>202614845.04504505</v>
      </c>
      <c r="W5806">
        <v>106738.344827575</v>
      </c>
      <c r="X5806">
        <v>107591.82758621199</v>
      </c>
    </row>
    <row r="5807" spans="1:24">
      <c r="A5807" s="7" t="s">
        <v>6778</v>
      </c>
      <c r="B5807" s="13" t="s">
        <v>1323</v>
      </c>
      <c r="C5807">
        <v>1290979668.5640297</v>
      </c>
      <c r="D5807">
        <v>1314932775.9146285</v>
      </c>
      <c r="E5807">
        <v>2630833.3333333372</v>
      </c>
      <c r="F5807">
        <v>2037639.6396396409</v>
      </c>
      <c r="G5807">
        <v>361</v>
      </c>
      <c r="H5807">
        <v>383</v>
      </c>
      <c r="I5807">
        <v>21</v>
      </c>
      <c r="J5807">
        <v>40</v>
      </c>
      <c r="K5807">
        <v>14</v>
      </c>
      <c r="M5807">
        <v>530</v>
      </c>
      <c r="N5807">
        <v>630</v>
      </c>
      <c r="O5807">
        <v>140361441.44144145</v>
      </c>
      <c r="P5807">
        <v>145558108.1081081</v>
      </c>
      <c r="Q5807">
        <v>749</v>
      </c>
      <c r="R5807">
        <v>522</v>
      </c>
      <c r="S5807">
        <v>324087863.06306309</v>
      </c>
      <c r="T5807">
        <v>331164833.33333337</v>
      </c>
      <c r="U5807">
        <v>128335852.25225225</v>
      </c>
      <c r="V5807">
        <v>127369637.83783785</v>
      </c>
      <c r="W5807">
        <v>30019.068965513001</v>
      </c>
      <c r="X5807">
        <v>30654.482758619</v>
      </c>
    </row>
    <row r="5808" spans="1:24">
      <c r="A5808" s="7" t="s">
        <v>6779</v>
      </c>
      <c r="B5808" s="13" t="s">
        <v>1247</v>
      </c>
      <c r="C5808">
        <v>1207423149.4231458</v>
      </c>
      <c r="D5808">
        <v>1197610383.3157959</v>
      </c>
      <c r="E5808">
        <v>1102702.702702705</v>
      </c>
      <c r="F5808">
        <v>1407390.9909909919</v>
      </c>
      <c r="G5808">
        <v>442</v>
      </c>
      <c r="H5808">
        <v>400</v>
      </c>
      <c r="I5808">
        <v>22</v>
      </c>
      <c r="J5808">
        <v>23</v>
      </c>
      <c r="M5808">
        <v>517</v>
      </c>
      <c r="N5808">
        <v>487</v>
      </c>
      <c r="O5808">
        <v>63918018.018018022</v>
      </c>
      <c r="P5808">
        <v>73508281.981981978</v>
      </c>
      <c r="Q5808">
        <v>593</v>
      </c>
      <c r="R5808">
        <v>579</v>
      </c>
      <c r="S5808">
        <v>276088824.32432431</v>
      </c>
      <c r="T5808">
        <v>268127781.98198196</v>
      </c>
      <c r="U5808">
        <v>59672518.918918923</v>
      </c>
      <c r="V5808">
        <v>65447789.189189196</v>
      </c>
      <c r="W5808">
        <v>28086.068965514001</v>
      </c>
      <c r="X5808">
        <v>28437.137931042998</v>
      </c>
    </row>
    <row r="5809" spans="1:24">
      <c r="A5809" s="7" t="s">
        <v>6780</v>
      </c>
      <c r="B5809" s="13" t="s">
        <v>1286</v>
      </c>
      <c r="C5809">
        <v>792424441.3846271</v>
      </c>
      <c r="D5809">
        <v>823920264.24332416</v>
      </c>
      <c r="E5809">
        <v>12658558.558558561</v>
      </c>
      <c r="F5809">
        <v>491891.89189189498</v>
      </c>
      <c r="G5809">
        <v>357</v>
      </c>
      <c r="H5809">
        <v>236</v>
      </c>
      <c r="I5809">
        <v>17</v>
      </c>
      <c r="J5809">
        <v>27</v>
      </c>
      <c r="K5809">
        <v>1</v>
      </c>
      <c r="M5809">
        <v>456</v>
      </c>
      <c r="N5809">
        <v>329</v>
      </c>
      <c r="O5809">
        <v>48808828.828828827</v>
      </c>
      <c r="P5809">
        <v>101758423.42342342</v>
      </c>
      <c r="Q5809">
        <v>451</v>
      </c>
      <c r="R5809">
        <v>473</v>
      </c>
      <c r="S5809">
        <v>312834732.43243247</v>
      </c>
      <c r="T5809">
        <v>319068236.93693691</v>
      </c>
      <c r="U5809">
        <v>40521661.261261262</v>
      </c>
      <c r="V5809">
        <v>99123596.396396399</v>
      </c>
      <c r="W5809">
        <v>24228.275862063001</v>
      </c>
      <c r="X5809">
        <v>24621.827586208001</v>
      </c>
    </row>
    <row r="5810" spans="1:24">
      <c r="A5810" s="7" t="s">
        <v>6781</v>
      </c>
      <c r="B5810" s="13" t="s">
        <v>2010</v>
      </c>
      <c r="C5810">
        <v>738624832.56639838</v>
      </c>
      <c r="D5810">
        <v>746497991.82962155</v>
      </c>
      <c r="E5810">
        <v>991824.32432432496</v>
      </c>
      <c r="F5810">
        <v>138865864.86486486</v>
      </c>
      <c r="G5810">
        <v>282</v>
      </c>
      <c r="H5810">
        <v>248</v>
      </c>
      <c r="I5810">
        <v>17</v>
      </c>
      <c r="J5810">
        <v>32</v>
      </c>
      <c r="K5810">
        <v>1</v>
      </c>
      <c r="M5810">
        <v>426</v>
      </c>
      <c r="N5810">
        <v>366</v>
      </c>
      <c r="O5810">
        <v>27283513.513513513</v>
      </c>
      <c r="P5810">
        <v>94085270.270270273</v>
      </c>
      <c r="Q5810">
        <v>57</v>
      </c>
      <c r="R5810">
        <v>481</v>
      </c>
      <c r="S5810">
        <v>136428072.97297296</v>
      </c>
      <c r="T5810">
        <v>136012137.83783785</v>
      </c>
      <c r="U5810">
        <v>24771981.981981982</v>
      </c>
      <c r="V5810">
        <v>93105315.315315321</v>
      </c>
      <c r="W5810">
        <v>16943.655172403</v>
      </c>
      <c r="X5810">
        <v>17335.275862076</v>
      </c>
    </row>
    <row r="5811" spans="1:24">
      <c r="A5811" s="7" t="s">
        <v>6782</v>
      </c>
      <c r="B5811" s="13" t="s">
        <v>2024</v>
      </c>
      <c r="C5811">
        <v>774396333.66569924</v>
      </c>
      <c r="D5811">
        <v>790975641.68720317</v>
      </c>
      <c r="E5811">
        <v>2731846.8468468478</v>
      </c>
      <c r="F5811">
        <v>2483873.8738738741</v>
      </c>
      <c r="G5811">
        <v>366</v>
      </c>
      <c r="H5811">
        <v>247</v>
      </c>
      <c r="I5811">
        <v>10</v>
      </c>
      <c r="J5811">
        <v>12</v>
      </c>
      <c r="K5811">
        <v>2</v>
      </c>
      <c r="M5811">
        <v>468</v>
      </c>
      <c r="N5811">
        <v>419</v>
      </c>
      <c r="O5811">
        <v>51113828.828828834</v>
      </c>
      <c r="P5811">
        <v>49724279.279279284</v>
      </c>
      <c r="Q5811">
        <v>470</v>
      </c>
      <c r="R5811">
        <v>546</v>
      </c>
      <c r="S5811">
        <v>177484172.97297299</v>
      </c>
      <c r="T5811">
        <v>184718688.2882883</v>
      </c>
      <c r="U5811">
        <v>47949727.927927934</v>
      </c>
      <c r="V5811">
        <v>46890854.054054052</v>
      </c>
      <c r="W5811">
        <v>21201.068965522001</v>
      </c>
      <c r="X5811">
        <v>21475.655172411</v>
      </c>
    </row>
    <row r="5812" spans="1:24">
      <c r="A5812" s="7" t="s">
        <v>6783</v>
      </c>
      <c r="B5812" s="13" t="s">
        <v>1498</v>
      </c>
      <c r="C5812">
        <v>180262303.47182727</v>
      </c>
      <c r="D5812">
        <v>176229555.85150802</v>
      </c>
      <c r="E5812">
        <v>787837.83783783799</v>
      </c>
      <c r="F5812">
        <v>86486.486486488997</v>
      </c>
      <c r="G5812">
        <v>227</v>
      </c>
      <c r="H5812">
        <v>56</v>
      </c>
      <c r="I5812">
        <v>11</v>
      </c>
      <c r="J5812">
        <v>14</v>
      </c>
      <c r="M5812">
        <v>1100</v>
      </c>
      <c r="N5812">
        <v>74</v>
      </c>
      <c r="O5812">
        <v>11241081.081081083</v>
      </c>
      <c r="P5812">
        <v>113481081.08108108</v>
      </c>
      <c r="Q5812">
        <v>78</v>
      </c>
      <c r="R5812">
        <v>156</v>
      </c>
      <c r="S5812">
        <v>51884495.495495498</v>
      </c>
      <c r="T5812">
        <v>48322657.657657661</v>
      </c>
      <c r="U5812">
        <v>18873243.243243244</v>
      </c>
      <c r="V5812">
        <v>74606702.702702701</v>
      </c>
      <c r="W5812">
        <v>4449.7931034450003</v>
      </c>
      <c r="X5812">
        <v>4444.0689655139995</v>
      </c>
    </row>
    <row r="5813" spans="1:24">
      <c r="A5813" s="7" t="s">
        <v>6784</v>
      </c>
      <c r="B5813" s="13" t="s">
        <v>3290</v>
      </c>
      <c r="C5813">
        <v>599354727.37153208</v>
      </c>
      <c r="D5813">
        <v>622502985.44080174</v>
      </c>
      <c r="E5813">
        <v>1071621.621621625</v>
      </c>
      <c r="F5813">
        <v>2121396.3963964018</v>
      </c>
      <c r="G5813">
        <v>320</v>
      </c>
      <c r="H5813">
        <v>159</v>
      </c>
      <c r="I5813">
        <v>6</v>
      </c>
      <c r="J5813">
        <v>8</v>
      </c>
      <c r="K5813">
        <v>1</v>
      </c>
      <c r="M5813">
        <v>393</v>
      </c>
      <c r="N5813">
        <v>202</v>
      </c>
      <c r="O5813">
        <v>34463513.51351352</v>
      </c>
      <c r="P5813">
        <v>276253873.87387389</v>
      </c>
      <c r="Q5813">
        <v>240</v>
      </c>
      <c r="R5813">
        <v>116</v>
      </c>
      <c r="S5813">
        <v>152423563.06306306</v>
      </c>
      <c r="T5813">
        <v>157251932.43243241</v>
      </c>
      <c r="U5813">
        <v>36316306.30630631</v>
      </c>
      <c r="V5813">
        <v>39089549.54954955</v>
      </c>
      <c r="W5813">
        <v>12888.75862069</v>
      </c>
      <c r="X5813">
        <v>13026.448275854</v>
      </c>
    </row>
    <row r="5814" spans="1:24">
      <c r="A5814" s="7" t="s">
        <v>6785</v>
      </c>
      <c r="B5814" s="13" t="s">
        <v>2507</v>
      </c>
      <c r="C5814">
        <v>120986786.10479851</v>
      </c>
      <c r="D5814">
        <v>117702789.27086815</v>
      </c>
      <c r="E5814">
        <v>14414.414414415</v>
      </c>
      <c r="F5814">
        <v>90990.990990991006</v>
      </c>
      <c r="G5814">
        <v>35</v>
      </c>
      <c r="H5814">
        <v>98</v>
      </c>
      <c r="I5814">
        <v>5</v>
      </c>
      <c r="J5814">
        <v>5</v>
      </c>
      <c r="M5814">
        <v>57</v>
      </c>
      <c r="N5814">
        <v>136</v>
      </c>
      <c r="O5814">
        <v>16216.216216216999</v>
      </c>
      <c r="P5814">
        <v>444144.14414414397</v>
      </c>
      <c r="Q5814">
        <v>14</v>
      </c>
      <c r="R5814">
        <v>46</v>
      </c>
      <c r="S5814">
        <v>10597600</v>
      </c>
      <c r="T5814">
        <v>12625426.126126125</v>
      </c>
      <c r="U5814">
        <v>189189.18918918999</v>
      </c>
      <c r="V5814">
        <v>596846.84684684803</v>
      </c>
      <c r="W5814">
        <v>1346.7241379289999</v>
      </c>
      <c r="X5814">
        <v>1257.655172407</v>
      </c>
    </row>
    <row r="5815" spans="1:24">
      <c r="A5815" s="7" t="s">
        <v>6786</v>
      </c>
      <c r="B5815" s="13" t="s">
        <v>2507</v>
      </c>
      <c r="C5815">
        <v>93233413.581297427</v>
      </c>
      <c r="D5815">
        <v>93684092.624660343</v>
      </c>
      <c r="E5815">
        <v>4504.5045045050001</v>
      </c>
      <c r="F5815">
        <v>12612.612612614001</v>
      </c>
      <c r="G5815">
        <v>23</v>
      </c>
      <c r="H5815">
        <v>39</v>
      </c>
      <c r="I5815">
        <v>2</v>
      </c>
      <c r="J5815">
        <v>3</v>
      </c>
      <c r="M5815">
        <v>29</v>
      </c>
      <c r="N5815">
        <v>55</v>
      </c>
      <c r="O5815">
        <v>4504.5045045050001</v>
      </c>
      <c r="P5815">
        <v>120720.72072072201</v>
      </c>
      <c r="Q5815">
        <v>13</v>
      </c>
      <c r="R5815">
        <v>9</v>
      </c>
      <c r="S5815">
        <v>12750315.315315314</v>
      </c>
      <c r="T5815">
        <v>13231858.558558557</v>
      </c>
      <c r="U5815">
        <v>175675.675675676</v>
      </c>
      <c r="V5815">
        <v>121621.621621623</v>
      </c>
      <c r="W5815">
        <v>1056.172413795</v>
      </c>
      <c r="X5815">
        <v>1055.0689655169999</v>
      </c>
    </row>
    <row r="5816" spans="1:24">
      <c r="A5816" s="7" t="s">
        <v>6787</v>
      </c>
      <c r="B5816" s="13" t="s">
        <v>4068</v>
      </c>
      <c r="C5816">
        <v>164749742.5146327</v>
      </c>
      <c r="D5816">
        <v>175140357.61367184</v>
      </c>
      <c r="E5816">
        <v>1739810.81081081</v>
      </c>
      <c r="F5816">
        <v>409909.90990991099</v>
      </c>
      <c r="G5816">
        <v>75</v>
      </c>
      <c r="H5816">
        <v>71</v>
      </c>
      <c r="I5816">
        <v>6</v>
      </c>
      <c r="J5816">
        <v>5</v>
      </c>
      <c r="M5816">
        <v>90</v>
      </c>
      <c r="N5816">
        <v>81</v>
      </c>
      <c r="O5816">
        <v>20933144.144144144</v>
      </c>
      <c r="P5816">
        <v>20196846.846846849</v>
      </c>
      <c r="Q5816">
        <v>36</v>
      </c>
      <c r="R5816">
        <v>35</v>
      </c>
      <c r="S5816">
        <v>35739090.090090089</v>
      </c>
      <c r="T5816">
        <v>41001792.792792797</v>
      </c>
      <c r="U5816">
        <v>20048378.378378376</v>
      </c>
      <c r="V5816">
        <v>23244234.234234236</v>
      </c>
      <c r="W5816">
        <v>3232.3103448249999</v>
      </c>
      <c r="X5816">
        <v>3355.0344827600002</v>
      </c>
    </row>
    <row r="5817" spans="1:24">
      <c r="A5817" s="7" t="s">
        <v>6788</v>
      </c>
      <c r="B5817" s="13" t="s">
        <v>1307</v>
      </c>
      <c r="C5817">
        <v>482284256.96069837</v>
      </c>
      <c r="D5817">
        <v>492061444.528754</v>
      </c>
      <c r="E5817">
        <v>38826126.126126125</v>
      </c>
      <c r="F5817">
        <v>185585.58558559301</v>
      </c>
      <c r="G5817">
        <v>83</v>
      </c>
      <c r="H5817">
        <v>119</v>
      </c>
      <c r="I5817">
        <v>21</v>
      </c>
      <c r="J5817">
        <v>30</v>
      </c>
      <c r="K5817">
        <v>3</v>
      </c>
      <c r="M5817">
        <v>292</v>
      </c>
      <c r="N5817">
        <v>198</v>
      </c>
      <c r="O5817">
        <v>84222252.252252251</v>
      </c>
      <c r="P5817">
        <v>162767792.7927928</v>
      </c>
      <c r="Q5817">
        <v>461</v>
      </c>
      <c r="R5817">
        <v>1253</v>
      </c>
      <c r="S5817">
        <v>149793590.990991</v>
      </c>
      <c r="T5817">
        <v>159910198.1981982</v>
      </c>
      <c r="U5817">
        <v>89433963.963963956</v>
      </c>
      <c r="V5817">
        <v>171032837.83783782</v>
      </c>
      <c r="W5817">
        <v>6560.172413792</v>
      </c>
      <c r="X5817">
        <v>6868.1724138009995</v>
      </c>
    </row>
    <row r="5818" spans="1:24">
      <c r="A5818" s="7" t="s">
        <v>6789</v>
      </c>
      <c r="B5818" s="13" t="s">
        <v>1409</v>
      </c>
      <c r="C5818">
        <v>766640476.97422171</v>
      </c>
      <c r="D5818">
        <v>768470531.95575047</v>
      </c>
      <c r="E5818">
        <v>476706817.11711717</v>
      </c>
      <c r="F5818">
        <v>68702047.747747779</v>
      </c>
      <c r="G5818">
        <v>914</v>
      </c>
      <c r="H5818">
        <v>358</v>
      </c>
      <c r="I5818">
        <v>24</v>
      </c>
      <c r="J5818">
        <v>35</v>
      </c>
      <c r="K5818">
        <v>4</v>
      </c>
      <c r="M5818">
        <v>1326</v>
      </c>
      <c r="N5818">
        <v>647</v>
      </c>
      <c r="O5818">
        <v>222555068.46846849</v>
      </c>
      <c r="P5818">
        <v>265816936.93693694</v>
      </c>
      <c r="Q5818">
        <v>1016</v>
      </c>
      <c r="R5818">
        <v>463</v>
      </c>
      <c r="S5818">
        <v>339387319.81981981</v>
      </c>
      <c r="T5818">
        <v>333221184.68468469</v>
      </c>
      <c r="U5818">
        <v>235732792.7927928</v>
      </c>
      <c r="V5818">
        <v>272902923.42342341</v>
      </c>
      <c r="W5818">
        <v>16088.448275858</v>
      </c>
      <c r="X5818">
        <v>15976.241379305</v>
      </c>
    </row>
    <row r="5819" spans="1:24">
      <c r="A5819" s="7" t="s">
        <v>6790</v>
      </c>
      <c r="B5819" s="13" t="s">
        <v>1307</v>
      </c>
      <c r="C5819">
        <v>301987631.4432472</v>
      </c>
      <c r="D5819">
        <v>303985285.79479527</v>
      </c>
      <c r="E5819">
        <v>5970324.3243243238</v>
      </c>
      <c r="F5819">
        <v>585585.58558558801</v>
      </c>
      <c r="G5819">
        <v>55</v>
      </c>
      <c r="H5819">
        <v>87</v>
      </c>
      <c r="I5819">
        <v>4</v>
      </c>
      <c r="J5819">
        <v>12</v>
      </c>
      <c r="M5819">
        <v>139</v>
      </c>
      <c r="N5819">
        <v>216</v>
      </c>
      <c r="O5819">
        <v>24341765.765765764</v>
      </c>
      <c r="P5819">
        <v>57196126.126126125</v>
      </c>
      <c r="Q5819">
        <v>328</v>
      </c>
      <c r="R5819">
        <v>289</v>
      </c>
      <c r="S5819">
        <v>57996184.684684679</v>
      </c>
      <c r="T5819">
        <v>62932907.20720721</v>
      </c>
      <c r="U5819">
        <v>26766216.216216214</v>
      </c>
      <c r="V5819">
        <v>59322252.252252251</v>
      </c>
      <c r="W5819">
        <v>4715.5862069029999</v>
      </c>
      <c r="X5819">
        <v>4573.6551724139999</v>
      </c>
    </row>
    <row r="5820" spans="1:24">
      <c r="A5820" s="7" t="s">
        <v>6791</v>
      </c>
      <c r="B5820" s="13" t="s">
        <v>1050</v>
      </c>
      <c r="C5820">
        <v>205833164.99304327</v>
      </c>
      <c r="D5820">
        <v>209392023.516767</v>
      </c>
      <c r="E5820">
        <v>742342.34234234295</v>
      </c>
      <c r="F5820">
        <v>75094594.594594598</v>
      </c>
      <c r="G5820">
        <v>70</v>
      </c>
      <c r="H5820">
        <v>82</v>
      </c>
      <c r="I5820">
        <v>7</v>
      </c>
      <c r="J5820">
        <v>5</v>
      </c>
      <c r="M5820">
        <v>147</v>
      </c>
      <c r="N5820">
        <v>130</v>
      </c>
      <c r="O5820">
        <v>41778378.378378376</v>
      </c>
      <c r="P5820">
        <v>52890360.360360354</v>
      </c>
      <c r="Q5820">
        <v>200</v>
      </c>
      <c r="R5820">
        <v>203</v>
      </c>
      <c r="S5820">
        <v>72211182.882882878</v>
      </c>
      <c r="T5820">
        <v>78410788.28828828</v>
      </c>
      <c r="U5820">
        <v>31878108.108108107</v>
      </c>
      <c r="V5820">
        <v>35486666.666666672</v>
      </c>
      <c r="W5820">
        <v>8026.3103448270003</v>
      </c>
      <c r="X5820">
        <v>7994.758620693</v>
      </c>
    </row>
    <row r="5821" spans="1:24">
      <c r="A5821" s="7" t="s">
        <v>6792</v>
      </c>
      <c r="B5821" s="13" t="s">
        <v>2521</v>
      </c>
      <c r="C5821">
        <v>639444906.16437232</v>
      </c>
      <c r="D5821">
        <v>621552496.2435894</v>
      </c>
      <c r="E5821">
        <v>4035348426.1261263</v>
      </c>
      <c r="F5821">
        <v>3595735681.0810809</v>
      </c>
      <c r="G5821">
        <v>487</v>
      </c>
      <c r="H5821">
        <v>269</v>
      </c>
      <c r="I5821">
        <v>16</v>
      </c>
      <c r="J5821">
        <v>23</v>
      </c>
      <c r="K5821">
        <v>1</v>
      </c>
      <c r="M5821">
        <v>592</v>
      </c>
      <c r="N5821">
        <v>403</v>
      </c>
      <c r="O5821">
        <v>5763261552.2522526</v>
      </c>
      <c r="P5821">
        <v>5498147505.405405</v>
      </c>
      <c r="Q5821">
        <v>494</v>
      </c>
      <c r="R5821">
        <v>1366</v>
      </c>
      <c r="S5821">
        <v>201235241.44144145</v>
      </c>
      <c r="T5821">
        <v>197966549.54954955</v>
      </c>
      <c r="U5821">
        <v>6185633783.7837839</v>
      </c>
      <c r="V5821">
        <v>5357052792.7927923</v>
      </c>
      <c r="W5821">
        <v>14152.06896552</v>
      </c>
      <c r="X5821">
        <v>14241.551724139001</v>
      </c>
    </row>
    <row r="5822" spans="1:24">
      <c r="A5822" s="7" t="s">
        <v>6793</v>
      </c>
      <c r="B5822" s="13" t="s">
        <v>1305</v>
      </c>
      <c r="C5822">
        <v>21438762.121630877</v>
      </c>
      <c r="D5822">
        <v>22717851.459324449</v>
      </c>
      <c r="E5822">
        <v>8108.1081081089997</v>
      </c>
      <c r="F5822">
        <v>136936.93693693701</v>
      </c>
      <c r="G5822">
        <v>4</v>
      </c>
      <c r="H5822">
        <v>7</v>
      </c>
      <c r="I5822">
        <v>3</v>
      </c>
      <c r="J5822">
        <v>1</v>
      </c>
      <c r="M5822">
        <v>12</v>
      </c>
      <c r="N5822">
        <v>14</v>
      </c>
      <c r="O5822">
        <v>332432.43243243301</v>
      </c>
      <c r="P5822">
        <v>722522.52252252202</v>
      </c>
      <c r="Q5822">
        <v>12</v>
      </c>
      <c r="R5822">
        <v>37</v>
      </c>
      <c r="S5822">
        <v>6030653.1531531531</v>
      </c>
      <c r="T5822">
        <v>6632112.6126126125</v>
      </c>
      <c r="U5822">
        <v>391441.44144144101</v>
      </c>
      <c r="V5822">
        <v>806756.75675675704</v>
      </c>
      <c r="W5822">
        <v>397.31034483500002</v>
      </c>
      <c r="X5822">
        <v>402.37931034299999</v>
      </c>
    </row>
    <row r="5823" spans="1:24">
      <c r="A5823" s="7" t="s">
        <v>6794</v>
      </c>
      <c r="B5823" s="13" t="s">
        <v>701</v>
      </c>
      <c r="C5823">
        <v>167069310.0042561</v>
      </c>
      <c r="D5823">
        <v>182626940.49997404</v>
      </c>
      <c r="E5823">
        <v>1468468.4684684691</v>
      </c>
      <c r="F5823">
        <v>729729.72972972901</v>
      </c>
      <c r="G5823">
        <v>30</v>
      </c>
      <c r="H5823">
        <v>53</v>
      </c>
      <c r="I5823">
        <v>5</v>
      </c>
      <c r="J5823">
        <v>3</v>
      </c>
      <c r="M5823">
        <v>49</v>
      </c>
      <c r="N5823">
        <v>62</v>
      </c>
      <c r="O5823">
        <v>18380900.9009009</v>
      </c>
      <c r="P5823">
        <v>19106306.306306306</v>
      </c>
      <c r="Q5823">
        <v>60</v>
      </c>
      <c r="R5823">
        <v>64</v>
      </c>
      <c r="S5823">
        <v>30581373.873873875</v>
      </c>
      <c r="T5823">
        <v>34132842.342342347</v>
      </c>
      <c r="U5823">
        <v>16496576.576576579</v>
      </c>
      <c r="V5823">
        <v>14347207.207207207</v>
      </c>
      <c r="W5823">
        <v>2935.9655172439998</v>
      </c>
      <c r="X5823">
        <v>2888.586206895</v>
      </c>
    </row>
    <row r="5824" spans="1:24">
      <c r="A5824" s="7" t="s">
        <v>6795</v>
      </c>
      <c r="B5824" s="13" t="s">
        <v>1498</v>
      </c>
      <c r="C5824">
        <v>329868624.97558963</v>
      </c>
      <c r="D5824">
        <v>330302855.23607582</v>
      </c>
      <c r="E5824">
        <v>1950450.4504504499</v>
      </c>
      <c r="F5824">
        <v>47071171.171171166</v>
      </c>
      <c r="G5824">
        <v>249</v>
      </c>
      <c r="H5824">
        <v>137</v>
      </c>
      <c r="I5824">
        <v>6</v>
      </c>
      <c r="J5824">
        <v>3</v>
      </c>
      <c r="M5824">
        <v>302</v>
      </c>
      <c r="N5824">
        <v>212</v>
      </c>
      <c r="O5824">
        <v>12232432.432432434</v>
      </c>
      <c r="P5824">
        <v>15352252.252252255</v>
      </c>
      <c r="Q5824">
        <v>88</v>
      </c>
      <c r="R5824">
        <v>401</v>
      </c>
      <c r="S5824">
        <v>67760194.594594598</v>
      </c>
      <c r="T5824">
        <v>73488842.342342347</v>
      </c>
      <c r="U5824">
        <v>9191891.8918918911</v>
      </c>
      <c r="V5824">
        <v>15503153.153153155</v>
      </c>
      <c r="W5824">
        <v>10258.068965519</v>
      </c>
      <c r="X5824">
        <v>10296.758620694</v>
      </c>
    </row>
    <row r="5825" spans="1:24">
      <c r="A5825" s="7" t="s">
        <v>6796</v>
      </c>
      <c r="B5825" s="13" t="s">
        <v>1523</v>
      </c>
      <c r="C5825">
        <v>344351546.99293989</v>
      </c>
      <c r="D5825">
        <v>342450793.16580337</v>
      </c>
      <c r="E5825">
        <v>2921621.621621625</v>
      </c>
      <c r="F5825">
        <v>297297.297297301</v>
      </c>
      <c r="G5825">
        <v>158</v>
      </c>
      <c r="H5825">
        <v>174</v>
      </c>
      <c r="I5825">
        <v>11</v>
      </c>
      <c r="J5825">
        <v>8</v>
      </c>
      <c r="M5825">
        <v>208</v>
      </c>
      <c r="N5825">
        <v>237</v>
      </c>
      <c r="O5825">
        <v>26459549.54954955</v>
      </c>
      <c r="P5825">
        <v>54237162.162162155</v>
      </c>
      <c r="Q5825">
        <v>16</v>
      </c>
      <c r="R5825">
        <v>286</v>
      </c>
      <c r="S5825">
        <v>96859198.198198199</v>
      </c>
      <c r="T5825">
        <v>99857588.28828828</v>
      </c>
      <c r="U5825">
        <v>20575945.945945948</v>
      </c>
      <c r="V5825">
        <v>35657792.79279279</v>
      </c>
      <c r="W5825">
        <v>12665.758620687</v>
      </c>
      <c r="X5825">
        <v>12808.379310344</v>
      </c>
    </row>
    <row r="5826" spans="1:24">
      <c r="A5826" s="7" t="s">
        <v>6797</v>
      </c>
      <c r="B5826" s="13" t="s">
        <v>2553</v>
      </c>
      <c r="C5826">
        <v>209006905.14801553</v>
      </c>
      <c r="D5826">
        <v>217081641.24140608</v>
      </c>
      <c r="E5826">
        <v>619819.81981981895</v>
      </c>
      <c r="F5826">
        <v>66666.666666667996</v>
      </c>
      <c r="G5826">
        <v>128</v>
      </c>
      <c r="H5826">
        <v>120</v>
      </c>
      <c r="I5826">
        <v>7</v>
      </c>
      <c r="J5826">
        <v>7</v>
      </c>
      <c r="M5826">
        <v>175</v>
      </c>
      <c r="N5826">
        <v>150</v>
      </c>
      <c r="O5826">
        <v>3987387.387387387</v>
      </c>
      <c r="P5826">
        <v>68334234.234234229</v>
      </c>
      <c r="Q5826">
        <v>66</v>
      </c>
      <c r="R5826">
        <v>142</v>
      </c>
      <c r="S5826">
        <v>56772599.0990991</v>
      </c>
      <c r="T5826">
        <v>62599594.594594598</v>
      </c>
      <c r="U5826">
        <v>4597477.4774774769</v>
      </c>
      <c r="V5826">
        <v>9671171.1711711735</v>
      </c>
      <c r="W5826">
        <v>7230.3103448189995</v>
      </c>
      <c r="X5826">
        <v>7564.2413793129999</v>
      </c>
    </row>
    <row r="5827" spans="1:24">
      <c r="A5827" s="7" t="s">
        <v>6798</v>
      </c>
      <c r="B5827" s="13" t="s">
        <v>1413</v>
      </c>
      <c r="C5827">
        <v>55036746.223947823</v>
      </c>
      <c r="D5827">
        <v>55137277.512587085</v>
      </c>
      <c r="E5827">
        <v>59009.009009009002</v>
      </c>
      <c r="F5827">
        <v>30630.630630631</v>
      </c>
      <c r="G5827">
        <v>15</v>
      </c>
      <c r="H5827">
        <v>24</v>
      </c>
      <c r="I5827">
        <v>1</v>
      </c>
      <c r="J5827">
        <v>1</v>
      </c>
      <c r="M5827">
        <v>18</v>
      </c>
      <c r="N5827">
        <v>30</v>
      </c>
      <c r="O5827">
        <v>4797747.7477477482</v>
      </c>
      <c r="P5827">
        <v>5030630.6306306301</v>
      </c>
      <c r="Q5827">
        <v>32</v>
      </c>
      <c r="R5827">
        <v>15</v>
      </c>
      <c r="S5827">
        <v>10944856.756756756</v>
      </c>
      <c r="T5827">
        <v>12367166.666666666</v>
      </c>
      <c r="U5827">
        <v>4839369.369369369</v>
      </c>
      <c r="V5827">
        <v>4432522.5225225231</v>
      </c>
      <c r="W5827">
        <v>1258.241379307</v>
      </c>
      <c r="X5827">
        <v>1241.413793106</v>
      </c>
    </row>
    <row r="5828" spans="1:24">
      <c r="A5828" s="7" t="s">
        <v>6799</v>
      </c>
      <c r="B5828" s="13" t="s">
        <v>4159</v>
      </c>
      <c r="C5828">
        <v>416967100.5469473</v>
      </c>
      <c r="D5828">
        <v>409270927.01883852</v>
      </c>
      <c r="E5828">
        <v>5495118.0180180203</v>
      </c>
      <c r="F5828">
        <v>28110681.081081081</v>
      </c>
      <c r="G5828">
        <v>150</v>
      </c>
      <c r="H5828">
        <v>97</v>
      </c>
      <c r="I5828">
        <v>6</v>
      </c>
      <c r="J5828">
        <v>1</v>
      </c>
      <c r="M5828">
        <v>168</v>
      </c>
      <c r="N5828">
        <v>147</v>
      </c>
      <c r="O5828">
        <v>4232837.8378378386</v>
      </c>
      <c r="P5828">
        <v>16009729.729729729</v>
      </c>
      <c r="R5828">
        <v>91</v>
      </c>
      <c r="S5828">
        <v>118399313.51351352</v>
      </c>
      <c r="T5828">
        <v>118875065.76576577</v>
      </c>
      <c r="U5828">
        <v>2517027.0270270258</v>
      </c>
      <c r="V5828">
        <v>27742295.495495498</v>
      </c>
      <c r="W5828">
        <v>8534.4137930960005</v>
      </c>
      <c r="X5828">
        <v>8719.2758620700006</v>
      </c>
    </row>
    <row r="5829" spans="1:24">
      <c r="A5829" s="7" t="s">
        <v>6800</v>
      </c>
      <c r="B5829" s="13" t="s">
        <v>3747</v>
      </c>
      <c r="C5829">
        <v>44668313.137651496</v>
      </c>
      <c r="D5829">
        <v>51268554.876355596</v>
      </c>
      <c r="E5829">
        <v>381981.981981983</v>
      </c>
      <c r="F5829">
        <v>1861261.2612612629</v>
      </c>
      <c r="G5829">
        <v>85</v>
      </c>
      <c r="H5829">
        <v>103</v>
      </c>
      <c r="I5829">
        <v>2</v>
      </c>
      <c r="J5829">
        <v>3</v>
      </c>
      <c r="M5829">
        <v>114</v>
      </c>
      <c r="N5829">
        <v>116</v>
      </c>
      <c r="O5829">
        <v>7053153.1531531531</v>
      </c>
      <c r="P5829">
        <v>12216216.216216218</v>
      </c>
      <c r="R5829">
        <v>12</v>
      </c>
      <c r="S5829">
        <v>13553256.756756756</v>
      </c>
      <c r="T5829">
        <v>16458387.387387387</v>
      </c>
      <c r="U5829">
        <v>6820810.8108108109</v>
      </c>
      <c r="V5829">
        <v>7916846.8468468478</v>
      </c>
      <c r="W5829">
        <v>1022.482758622</v>
      </c>
      <c r="X5829">
        <v>1127.4482758639999</v>
      </c>
    </row>
    <row r="5830" spans="1:24">
      <c r="A5830" s="7" t="s">
        <v>6801</v>
      </c>
      <c r="B5830" s="13" t="s">
        <v>1413</v>
      </c>
      <c r="C5830">
        <v>124622737.57418886</v>
      </c>
      <c r="D5830">
        <v>120972715.2755491</v>
      </c>
      <c r="E5830">
        <v>4291891.8918918921</v>
      </c>
      <c r="F5830">
        <v>18918.918918919</v>
      </c>
      <c r="G5830">
        <v>33</v>
      </c>
      <c r="H5830">
        <v>50</v>
      </c>
      <c r="I5830">
        <v>2</v>
      </c>
      <c r="J5830">
        <v>3</v>
      </c>
      <c r="M5830">
        <v>36</v>
      </c>
      <c r="N5830">
        <v>56</v>
      </c>
      <c r="O5830">
        <v>11949549.54954955</v>
      </c>
      <c r="P5830">
        <v>13948819.819819819</v>
      </c>
      <c r="R5830">
        <v>16</v>
      </c>
      <c r="S5830">
        <v>26992585.585585583</v>
      </c>
      <c r="T5830">
        <v>28203709.909909915</v>
      </c>
      <c r="U5830">
        <v>12034054.054054054</v>
      </c>
      <c r="V5830">
        <v>12331531.531531531</v>
      </c>
      <c r="W5830">
        <v>2600.6551724129999</v>
      </c>
      <c r="X5830">
        <v>1964.2758620720001</v>
      </c>
    </row>
    <row r="5831" spans="1:24">
      <c r="A5831" s="7" t="s">
        <v>6802</v>
      </c>
      <c r="B5831" s="13" t="s">
        <v>663</v>
      </c>
      <c r="C5831">
        <v>1317461.5324969261</v>
      </c>
      <c r="D5831">
        <v>1039484.375586943</v>
      </c>
      <c r="S5831">
        <v>1133063.063063063</v>
      </c>
      <c r="T5831">
        <v>239009.00900900899</v>
      </c>
      <c r="V5831">
        <v>955405.40540540498</v>
      </c>
      <c r="W5831">
        <v>131.93103448100001</v>
      </c>
      <c r="X5831">
        <v>136.103448273</v>
      </c>
    </row>
    <row r="5832" spans="1:24">
      <c r="A5832" s="7" t="s">
        <v>6803</v>
      </c>
      <c r="B5832" s="13" t="s">
        <v>3476</v>
      </c>
      <c r="C5832">
        <v>28578975.205607418</v>
      </c>
      <c r="D5832">
        <v>25094790.940638244</v>
      </c>
      <c r="G5832">
        <v>4</v>
      </c>
      <c r="H5832">
        <v>7</v>
      </c>
      <c r="J5832">
        <v>0</v>
      </c>
      <c r="M5832">
        <v>4</v>
      </c>
      <c r="N5832">
        <v>9</v>
      </c>
      <c r="P5832">
        <v>236936.93693693701</v>
      </c>
      <c r="R5832">
        <v>6</v>
      </c>
      <c r="S5832">
        <v>3922941.441441441</v>
      </c>
      <c r="T5832">
        <v>3962810.8108108114</v>
      </c>
      <c r="V5832">
        <v>487387.38738738699</v>
      </c>
      <c r="W5832">
        <v>842.13793103299997</v>
      </c>
      <c r="X5832">
        <v>841.79310344600003</v>
      </c>
    </row>
    <row r="5833" spans="1:24">
      <c r="A5833" s="7" t="s">
        <v>6804</v>
      </c>
      <c r="B5833" s="13" t="s">
        <v>663</v>
      </c>
      <c r="C5833">
        <v>67190457.153874606</v>
      </c>
      <c r="D5833">
        <v>66096845.008705229</v>
      </c>
      <c r="E5833">
        <v>74774.774774774007</v>
      </c>
      <c r="F5833">
        <v>18918.918918919</v>
      </c>
      <c r="G5833">
        <v>71</v>
      </c>
      <c r="H5833">
        <v>16</v>
      </c>
      <c r="I5833">
        <v>7</v>
      </c>
      <c r="J5833">
        <v>3</v>
      </c>
      <c r="M5833">
        <v>84</v>
      </c>
      <c r="N5833">
        <v>32</v>
      </c>
      <c r="O5833">
        <v>12763963.963963963</v>
      </c>
      <c r="P5833">
        <v>12438828.828828825</v>
      </c>
      <c r="Q5833">
        <v>95</v>
      </c>
      <c r="R5833">
        <v>54</v>
      </c>
      <c r="S5833">
        <v>20414121.621621624</v>
      </c>
      <c r="T5833">
        <v>20100844.14414414</v>
      </c>
      <c r="U5833">
        <v>11392972.972972972</v>
      </c>
      <c r="V5833">
        <v>9928198.1981981993</v>
      </c>
      <c r="W5833">
        <v>1524.2758620690001</v>
      </c>
      <c r="X5833">
        <v>1649.8965517189999</v>
      </c>
    </row>
    <row r="5834" spans="1:24">
      <c r="A5834" s="7" t="s">
        <v>6805</v>
      </c>
      <c r="B5834" s="13" t="s">
        <v>5260</v>
      </c>
      <c r="C5834">
        <v>154493019.74939552</v>
      </c>
      <c r="D5834">
        <v>155923896.48820055</v>
      </c>
      <c r="E5834">
        <v>1280855.8558558561</v>
      </c>
      <c r="F5834">
        <v>421621.621621623</v>
      </c>
      <c r="G5834">
        <v>27</v>
      </c>
      <c r="H5834">
        <v>37</v>
      </c>
      <c r="I5834">
        <v>2</v>
      </c>
      <c r="J5834">
        <v>7</v>
      </c>
      <c r="M5834">
        <v>40</v>
      </c>
      <c r="N5834">
        <v>45</v>
      </c>
      <c r="O5834">
        <v>9000000</v>
      </c>
      <c r="P5834">
        <v>12295495.495495496</v>
      </c>
      <c r="Q5834">
        <v>44</v>
      </c>
      <c r="R5834">
        <v>112</v>
      </c>
      <c r="S5834">
        <v>39760723.423423417</v>
      </c>
      <c r="T5834">
        <v>46214495.495495498</v>
      </c>
      <c r="U5834">
        <v>9237927.9279279262</v>
      </c>
      <c r="V5834">
        <v>12757117.117117116</v>
      </c>
      <c r="W5834">
        <v>4104.5172413729997</v>
      </c>
      <c r="X5834">
        <v>4474.6206896599997</v>
      </c>
    </row>
    <row r="5835" spans="1:24">
      <c r="A5835" s="7" t="s">
        <v>6806</v>
      </c>
      <c r="B5835" s="13" t="s">
        <v>1872</v>
      </c>
      <c r="C5835">
        <v>1288704017.4354661</v>
      </c>
      <c r="D5835">
        <v>1240829397.9199195</v>
      </c>
      <c r="E5835">
        <v>596209.00900901097</v>
      </c>
      <c r="F5835">
        <v>3029729.729729732</v>
      </c>
      <c r="G5835">
        <v>244</v>
      </c>
      <c r="H5835">
        <v>149</v>
      </c>
      <c r="I5835">
        <v>14</v>
      </c>
      <c r="J5835">
        <v>23</v>
      </c>
      <c r="K5835">
        <v>18</v>
      </c>
      <c r="M5835">
        <v>641</v>
      </c>
      <c r="N5835">
        <v>486</v>
      </c>
      <c r="O5835">
        <v>34677693.69369369</v>
      </c>
      <c r="P5835">
        <v>80217049.54954955</v>
      </c>
      <c r="Q5835">
        <v>727</v>
      </c>
      <c r="R5835">
        <v>1659</v>
      </c>
      <c r="S5835">
        <v>272066227.02702701</v>
      </c>
      <c r="T5835">
        <v>278979500</v>
      </c>
      <c r="U5835">
        <v>32552882.882882882</v>
      </c>
      <c r="V5835">
        <v>160818538.73873875</v>
      </c>
      <c r="W5835">
        <v>23083.965517242999</v>
      </c>
      <c r="X5835">
        <v>23361.413793107</v>
      </c>
    </row>
    <row r="5836" spans="1:24">
      <c r="A5836" s="7" t="s">
        <v>6807</v>
      </c>
      <c r="B5836" s="13" t="s">
        <v>1133</v>
      </c>
      <c r="C5836">
        <v>755089690.57161307</v>
      </c>
      <c r="D5836">
        <v>697045458.19830263</v>
      </c>
      <c r="E5836">
        <v>13816689.189189188</v>
      </c>
      <c r="F5836">
        <v>2115315.3153153192</v>
      </c>
      <c r="G5836">
        <v>213</v>
      </c>
      <c r="H5836">
        <v>324</v>
      </c>
      <c r="I5836">
        <v>7</v>
      </c>
      <c r="J5836">
        <v>9</v>
      </c>
      <c r="M5836">
        <v>287</v>
      </c>
      <c r="N5836">
        <v>433</v>
      </c>
      <c r="O5836">
        <v>37476036.036036037</v>
      </c>
      <c r="P5836">
        <v>42236328.828828827</v>
      </c>
      <c r="Q5836">
        <v>400</v>
      </c>
      <c r="R5836">
        <v>492</v>
      </c>
      <c r="S5836">
        <v>159097430.63063064</v>
      </c>
      <c r="T5836">
        <v>162841963.96396399</v>
      </c>
      <c r="U5836">
        <v>31217567.567567561</v>
      </c>
      <c r="V5836">
        <v>38471711.711711712</v>
      </c>
      <c r="W5836">
        <v>11933.689655172</v>
      </c>
      <c r="X5836">
        <v>12333.586206893</v>
      </c>
    </row>
    <row r="5837" spans="1:24">
      <c r="A5837" s="7" t="s">
        <v>6808</v>
      </c>
      <c r="B5837" s="13" t="s">
        <v>2698</v>
      </c>
      <c r="C5837">
        <v>366268786.45671445</v>
      </c>
      <c r="D5837">
        <v>385571937.63781548</v>
      </c>
      <c r="E5837">
        <v>5988963.963963964</v>
      </c>
      <c r="F5837">
        <v>1015315.315315317</v>
      </c>
      <c r="G5837">
        <v>92</v>
      </c>
      <c r="H5837">
        <v>89</v>
      </c>
      <c r="I5837">
        <v>4</v>
      </c>
      <c r="J5837">
        <v>11</v>
      </c>
      <c r="K5837">
        <v>1</v>
      </c>
      <c r="M5837">
        <v>105</v>
      </c>
      <c r="N5837">
        <v>98</v>
      </c>
      <c r="O5837">
        <v>30403783.783783786</v>
      </c>
      <c r="P5837">
        <v>54618648.648648649</v>
      </c>
      <c r="Q5837">
        <v>121</v>
      </c>
      <c r="R5837">
        <v>139</v>
      </c>
      <c r="S5837">
        <v>110007638.73873873</v>
      </c>
      <c r="T5837">
        <v>111889124.32432432</v>
      </c>
      <c r="U5837">
        <v>26818018.018018015</v>
      </c>
      <c r="V5837">
        <v>50908828.828828827</v>
      </c>
      <c r="W5837">
        <v>6572.6551724050005</v>
      </c>
      <c r="X5837">
        <v>6888.5517241340003</v>
      </c>
    </row>
    <row r="5838" spans="1:24">
      <c r="A5838" s="7" t="s">
        <v>6809</v>
      </c>
      <c r="B5838" s="13" t="s">
        <v>2578</v>
      </c>
      <c r="C5838">
        <v>201239094.01859742</v>
      </c>
      <c r="D5838">
        <v>201396691.75648937</v>
      </c>
      <c r="E5838">
        <v>1723437.837837839</v>
      </c>
      <c r="F5838">
        <v>237837.83783783999</v>
      </c>
      <c r="G5838">
        <v>115</v>
      </c>
      <c r="H5838">
        <v>119</v>
      </c>
      <c r="I5838">
        <v>5</v>
      </c>
      <c r="J5838">
        <v>4</v>
      </c>
      <c r="M5838">
        <v>135</v>
      </c>
      <c r="N5838">
        <v>147</v>
      </c>
      <c r="O5838">
        <v>13072025.225225225</v>
      </c>
      <c r="P5838">
        <v>62714144.14414414</v>
      </c>
      <c r="Q5838">
        <v>31</v>
      </c>
      <c r="R5838">
        <v>135</v>
      </c>
      <c r="S5838">
        <v>73019606.306306303</v>
      </c>
      <c r="T5838">
        <v>79484747.747747734</v>
      </c>
      <c r="U5838">
        <v>10406349.54954955</v>
      </c>
      <c r="V5838">
        <v>58295495.495495498</v>
      </c>
      <c r="W5838">
        <v>5633.6206896570002</v>
      </c>
      <c r="X5838">
        <v>5599.413793101</v>
      </c>
    </row>
    <row r="5839" spans="1:24">
      <c r="A5839" s="7" t="s">
        <v>6810</v>
      </c>
      <c r="B5839" s="13" t="s">
        <v>3208</v>
      </c>
      <c r="C5839">
        <v>30181210.318730909</v>
      </c>
      <c r="D5839">
        <v>38269708.248788297</v>
      </c>
      <c r="E5839">
        <v>11711.711711712</v>
      </c>
      <c r="F5839">
        <v>11711.711711712</v>
      </c>
      <c r="G5839">
        <v>22</v>
      </c>
      <c r="H5839">
        <v>8</v>
      </c>
      <c r="I5839">
        <v>3</v>
      </c>
      <c r="J5839">
        <v>1</v>
      </c>
      <c r="M5839">
        <v>28</v>
      </c>
      <c r="N5839">
        <v>11</v>
      </c>
      <c r="O5839">
        <v>3455855.8558558552</v>
      </c>
      <c r="P5839">
        <v>29858558.558558561</v>
      </c>
      <c r="Q5839">
        <v>21</v>
      </c>
      <c r="R5839">
        <v>30</v>
      </c>
      <c r="S5839">
        <v>11272770.270270269</v>
      </c>
      <c r="T5839">
        <v>15493770.270270269</v>
      </c>
      <c r="U5839">
        <v>3053963.963963964</v>
      </c>
      <c r="V5839">
        <v>31403063.063063063</v>
      </c>
      <c r="W5839">
        <v>1044.4827586209999</v>
      </c>
      <c r="X5839">
        <v>979.24137930999996</v>
      </c>
    </row>
    <row r="5840" spans="1:24">
      <c r="A5840" s="7" t="s">
        <v>6811</v>
      </c>
      <c r="B5840" s="13" t="s">
        <v>2578</v>
      </c>
      <c r="C5840">
        <v>180500210.02744323</v>
      </c>
      <c r="D5840">
        <v>167733895.96833384</v>
      </c>
      <c r="E5840">
        <v>1075923.4234234239</v>
      </c>
      <c r="F5840">
        <v>271171.17117117299</v>
      </c>
      <c r="G5840">
        <v>82</v>
      </c>
      <c r="H5840">
        <v>63</v>
      </c>
      <c r="I5840">
        <v>5</v>
      </c>
      <c r="J5840">
        <v>9</v>
      </c>
      <c r="M5840">
        <v>99</v>
      </c>
      <c r="N5840">
        <v>89</v>
      </c>
      <c r="O5840">
        <v>13989819.819819819</v>
      </c>
      <c r="P5840">
        <v>12009819.819819821</v>
      </c>
      <c r="Q5840">
        <v>273</v>
      </c>
      <c r="R5840">
        <v>184</v>
      </c>
      <c r="S5840">
        <v>53693936.936936937</v>
      </c>
      <c r="T5840">
        <v>55475358.558558553</v>
      </c>
      <c r="U5840">
        <v>15571527.927927928</v>
      </c>
      <c r="V5840">
        <v>12213963.963963963</v>
      </c>
      <c r="W5840">
        <v>4713.8275862070004</v>
      </c>
      <c r="X5840">
        <v>4674.8275862070004</v>
      </c>
    </row>
    <row r="5841" spans="1:24">
      <c r="A5841" s="7" t="s">
        <v>6812</v>
      </c>
      <c r="B5841" s="13" t="s">
        <v>3042</v>
      </c>
      <c r="C5841">
        <v>451013349.95990169</v>
      </c>
      <c r="D5841">
        <v>446736446.42884511</v>
      </c>
      <c r="E5841">
        <v>2558562.1621621628</v>
      </c>
      <c r="F5841">
        <v>1053153.1531531559</v>
      </c>
      <c r="G5841">
        <v>79</v>
      </c>
      <c r="H5841">
        <v>103</v>
      </c>
      <c r="I5841">
        <v>6</v>
      </c>
      <c r="J5841">
        <v>13</v>
      </c>
      <c r="M5841">
        <v>134</v>
      </c>
      <c r="N5841">
        <v>168</v>
      </c>
      <c r="O5841">
        <v>62018225.225225225</v>
      </c>
      <c r="P5841">
        <v>97051463.963963956</v>
      </c>
      <c r="Q5841">
        <v>190</v>
      </c>
      <c r="R5841">
        <v>605</v>
      </c>
      <c r="S5841">
        <v>144761155.85585585</v>
      </c>
      <c r="T5841">
        <v>150136522.52252251</v>
      </c>
      <c r="U5841">
        <v>32141621.62162162</v>
      </c>
      <c r="V5841">
        <v>93119279.279279277</v>
      </c>
      <c r="W5841">
        <v>7335.8275862049995</v>
      </c>
      <c r="X5841">
        <v>7214.6206896570002</v>
      </c>
    </row>
    <row r="5842" spans="1:24">
      <c r="A5842" s="7" t="s">
        <v>6813</v>
      </c>
      <c r="B5842" s="13" t="s">
        <v>5699</v>
      </c>
      <c r="C5842">
        <v>874457525.08548117</v>
      </c>
      <c r="D5842">
        <v>818773822.63230419</v>
      </c>
      <c r="E5842">
        <v>113590383.78378379</v>
      </c>
      <c r="F5842">
        <v>2634923.4234234262</v>
      </c>
      <c r="G5842">
        <v>171</v>
      </c>
      <c r="H5842">
        <v>174</v>
      </c>
      <c r="I5842">
        <v>9</v>
      </c>
      <c r="J5842">
        <v>5</v>
      </c>
      <c r="K5842">
        <v>1</v>
      </c>
      <c r="M5842">
        <v>221</v>
      </c>
      <c r="N5842">
        <v>238</v>
      </c>
      <c r="O5842">
        <v>54506756.75675676</v>
      </c>
      <c r="P5842">
        <v>38597400.9009009</v>
      </c>
      <c r="Q5842">
        <v>228</v>
      </c>
      <c r="R5842">
        <v>295</v>
      </c>
      <c r="S5842">
        <v>219879809.009009</v>
      </c>
      <c r="T5842">
        <v>229431446.84684688</v>
      </c>
      <c r="U5842">
        <v>50385675.675675675</v>
      </c>
      <c r="V5842">
        <v>40832612.612612613</v>
      </c>
      <c r="W5842">
        <v>12414.793103447</v>
      </c>
      <c r="X5842">
        <v>12847.310344825</v>
      </c>
    </row>
    <row r="5843" spans="1:24">
      <c r="A5843" s="7" t="s">
        <v>6814</v>
      </c>
      <c r="B5843" s="13" t="s">
        <v>2578</v>
      </c>
      <c r="C5843">
        <v>234166142.2038523</v>
      </c>
      <c r="D5843">
        <v>235865248.79243258</v>
      </c>
      <c r="E5843">
        <v>3293063.063063066</v>
      </c>
      <c r="F5843">
        <v>1177477.47747748</v>
      </c>
      <c r="G5843">
        <v>106</v>
      </c>
      <c r="H5843">
        <v>119</v>
      </c>
      <c r="I5843">
        <v>6</v>
      </c>
      <c r="J5843">
        <v>8</v>
      </c>
      <c r="M5843">
        <v>131</v>
      </c>
      <c r="N5843">
        <v>139</v>
      </c>
      <c r="O5843">
        <v>18724144.14414414</v>
      </c>
      <c r="P5843">
        <v>23931531.531531528</v>
      </c>
      <c r="Q5843">
        <v>114</v>
      </c>
      <c r="R5843">
        <v>154</v>
      </c>
      <c r="S5843">
        <v>70607981.981981978</v>
      </c>
      <c r="T5843">
        <v>72732243.243243247</v>
      </c>
      <c r="U5843">
        <v>16191081.081081083</v>
      </c>
      <c r="V5843">
        <v>22710360.360360358</v>
      </c>
      <c r="W5843">
        <v>5940.8965517220004</v>
      </c>
      <c r="X5843">
        <v>6098.8275862119999</v>
      </c>
    </row>
    <row r="5844" spans="1:24">
      <c r="A5844" s="7" t="s">
        <v>6815</v>
      </c>
      <c r="B5844" s="13" t="s">
        <v>1120</v>
      </c>
      <c r="C5844">
        <v>312650531.32261878</v>
      </c>
      <c r="D5844">
        <v>301479071.18942803</v>
      </c>
      <c r="E5844">
        <v>7443693.6936936937</v>
      </c>
      <c r="F5844">
        <v>1207207.207207208</v>
      </c>
      <c r="G5844">
        <v>98</v>
      </c>
      <c r="H5844">
        <v>119</v>
      </c>
      <c r="I5844">
        <v>6</v>
      </c>
      <c r="J5844">
        <v>2</v>
      </c>
      <c r="M5844">
        <v>114</v>
      </c>
      <c r="N5844">
        <v>143</v>
      </c>
      <c r="O5844">
        <v>23992072.072072074</v>
      </c>
      <c r="P5844">
        <v>29643038.738738738</v>
      </c>
      <c r="Q5844">
        <v>11</v>
      </c>
      <c r="R5844">
        <v>59</v>
      </c>
      <c r="S5844">
        <v>111572187.38738738</v>
      </c>
      <c r="T5844">
        <v>120632110.81081082</v>
      </c>
      <c r="U5844">
        <v>23320720.72072072</v>
      </c>
      <c r="V5844">
        <v>22375585.585585583</v>
      </c>
      <c r="W5844">
        <v>7427.7931034490002</v>
      </c>
      <c r="X5844">
        <v>7171.5862068939996</v>
      </c>
    </row>
    <row r="5845" spans="1:24">
      <c r="A5845" s="7" t="s">
        <v>6816</v>
      </c>
      <c r="B5845" s="13" t="s">
        <v>4313</v>
      </c>
      <c r="C5845">
        <v>590053229.76009607</v>
      </c>
      <c r="D5845">
        <v>634185224.60735381</v>
      </c>
      <c r="E5845">
        <v>201974098.1981982</v>
      </c>
      <c r="F5845">
        <v>3535018.0180180189</v>
      </c>
      <c r="G5845">
        <v>202</v>
      </c>
      <c r="H5845">
        <v>186</v>
      </c>
      <c r="I5845">
        <v>17</v>
      </c>
      <c r="J5845">
        <v>16</v>
      </c>
      <c r="M5845">
        <v>276</v>
      </c>
      <c r="N5845">
        <v>248</v>
      </c>
      <c r="O5845">
        <v>81789729.729729727</v>
      </c>
      <c r="P5845">
        <v>74372281.981981963</v>
      </c>
      <c r="Q5845">
        <v>366</v>
      </c>
      <c r="R5845">
        <v>301</v>
      </c>
      <c r="S5845">
        <v>151027169.36936936</v>
      </c>
      <c r="T5845">
        <v>168415718.91891894</v>
      </c>
      <c r="U5845">
        <v>53691711.711711712</v>
      </c>
      <c r="V5845">
        <v>71022836.036036029</v>
      </c>
      <c r="W5845">
        <v>11627.103448276001</v>
      </c>
      <c r="X5845">
        <v>11148.413793101001</v>
      </c>
    </row>
    <row r="5846" spans="1:24">
      <c r="A5846" s="7" t="s">
        <v>6817</v>
      </c>
      <c r="B5846" s="13" t="s">
        <v>4293</v>
      </c>
      <c r="C5846">
        <v>315213490.57010436</v>
      </c>
      <c r="D5846">
        <v>309640768.70435244</v>
      </c>
      <c r="E5846">
        <v>142604797.2972973</v>
      </c>
      <c r="F5846">
        <v>7865765.7657657703</v>
      </c>
      <c r="G5846">
        <v>153</v>
      </c>
      <c r="H5846">
        <v>157</v>
      </c>
      <c r="I5846">
        <v>17</v>
      </c>
      <c r="J5846">
        <v>7</v>
      </c>
      <c r="M5846">
        <v>187</v>
      </c>
      <c r="N5846">
        <v>174</v>
      </c>
      <c r="O5846">
        <v>43288918.918918908</v>
      </c>
      <c r="P5846">
        <v>83215540.540540546</v>
      </c>
      <c r="Q5846">
        <v>295</v>
      </c>
      <c r="R5846">
        <v>173</v>
      </c>
      <c r="S5846">
        <v>108306408.10810812</v>
      </c>
      <c r="T5846">
        <v>107656752.25225225</v>
      </c>
      <c r="U5846">
        <v>41245675.675675675</v>
      </c>
      <c r="V5846">
        <v>40740720.720720723</v>
      </c>
      <c r="W5846">
        <v>7946.5862069080003</v>
      </c>
      <c r="X5846">
        <v>6855.172413796</v>
      </c>
    </row>
    <row r="5847" spans="1:24">
      <c r="A5847" s="7" t="s">
        <v>6818</v>
      </c>
      <c r="B5847" s="13" t="s">
        <v>725</v>
      </c>
      <c r="C5847">
        <v>1145551314.9758401</v>
      </c>
      <c r="D5847">
        <v>1154931816.6571939</v>
      </c>
      <c r="E5847">
        <v>267666885.58558556</v>
      </c>
      <c r="F5847">
        <v>16307972.972972974</v>
      </c>
      <c r="G5847">
        <v>157</v>
      </c>
      <c r="H5847">
        <v>226</v>
      </c>
      <c r="I5847">
        <v>14</v>
      </c>
      <c r="J5847">
        <v>17</v>
      </c>
      <c r="M5847">
        <v>187</v>
      </c>
      <c r="N5847">
        <v>308</v>
      </c>
      <c r="O5847">
        <v>90063693.693693697</v>
      </c>
      <c r="P5847">
        <v>245109279.27927926</v>
      </c>
      <c r="Q5847">
        <v>204</v>
      </c>
      <c r="R5847">
        <v>280</v>
      </c>
      <c r="S5847">
        <v>291394604.5045045</v>
      </c>
      <c r="T5847">
        <v>313229157.65765768</v>
      </c>
      <c r="U5847">
        <v>110312072.07207207</v>
      </c>
      <c r="V5847">
        <v>200455495.4954955</v>
      </c>
      <c r="W5847">
        <v>16685.379310347002</v>
      </c>
      <c r="X5847">
        <v>16865.689655170001</v>
      </c>
    </row>
    <row r="5848" spans="1:24">
      <c r="A5848" s="7" t="s">
        <v>6819</v>
      </c>
      <c r="B5848" s="13" t="s">
        <v>1865</v>
      </c>
      <c r="C5848">
        <v>534196782.09343237</v>
      </c>
      <c r="D5848">
        <v>581244207.37391448</v>
      </c>
      <c r="E5848">
        <v>54221990.990990989</v>
      </c>
      <c r="F5848">
        <v>49568468.468468472</v>
      </c>
      <c r="G5848">
        <v>117</v>
      </c>
      <c r="H5848">
        <v>102</v>
      </c>
      <c r="I5848">
        <v>3</v>
      </c>
      <c r="J5848">
        <v>2</v>
      </c>
      <c r="K5848">
        <v>2</v>
      </c>
      <c r="M5848">
        <v>144</v>
      </c>
      <c r="N5848">
        <v>143</v>
      </c>
      <c r="O5848">
        <v>87358288.28828828</v>
      </c>
      <c r="P5848">
        <v>96226621.621621624</v>
      </c>
      <c r="Q5848">
        <v>102</v>
      </c>
      <c r="R5848">
        <v>343</v>
      </c>
      <c r="S5848">
        <v>136451864.86486489</v>
      </c>
      <c r="T5848">
        <v>142050505.4054054</v>
      </c>
      <c r="U5848">
        <v>82324234.234234229</v>
      </c>
      <c r="V5848">
        <v>90884007.207207218</v>
      </c>
      <c r="W5848">
        <v>7600.5172413800001</v>
      </c>
      <c r="X5848">
        <v>7909.9655172439998</v>
      </c>
    </row>
    <row r="5849" spans="1:24">
      <c r="A5849" s="7" t="s">
        <v>6820</v>
      </c>
      <c r="B5849" s="13" t="s">
        <v>2274</v>
      </c>
      <c r="C5849">
        <v>498457251.08803558</v>
      </c>
      <c r="D5849">
        <v>502757671.41281128</v>
      </c>
      <c r="E5849">
        <v>5863063.0630630627</v>
      </c>
      <c r="F5849">
        <v>7111261.2612612639</v>
      </c>
      <c r="G5849">
        <v>143</v>
      </c>
      <c r="H5849">
        <v>100</v>
      </c>
      <c r="I5849">
        <v>19</v>
      </c>
      <c r="J5849">
        <v>26</v>
      </c>
      <c r="M5849">
        <v>445</v>
      </c>
      <c r="N5849">
        <v>384</v>
      </c>
      <c r="O5849">
        <v>117706306.3063063</v>
      </c>
      <c r="P5849">
        <v>170941441.44144145</v>
      </c>
      <c r="Q5849">
        <v>232</v>
      </c>
      <c r="R5849">
        <v>367</v>
      </c>
      <c r="S5849">
        <v>201472189.18918917</v>
      </c>
      <c r="T5849">
        <v>215973585.58558559</v>
      </c>
      <c r="U5849">
        <v>103748738.73873875</v>
      </c>
      <c r="V5849">
        <v>94176396.396396399</v>
      </c>
      <c r="W5849">
        <v>17752.137931042002</v>
      </c>
      <c r="X5849">
        <v>18189.793103447002</v>
      </c>
    </row>
    <row r="5850" spans="1:24">
      <c r="A5850" s="7" t="s">
        <v>6821</v>
      </c>
      <c r="B5850" s="13" t="s">
        <v>2547</v>
      </c>
      <c r="C5850">
        <v>576845082.25483668</v>
      </c>
      <c r="D5850">
        <v>561054141.91794622</v>
      </c>
      <c r="E5850">
        <v>4106984190.0900898</v>
      </c>
      <c r="F5850">
        <v>4239903778.3783779</v>
      </c>
      <c r="G5850">
        <v>432</v>
      </c>
      <c r="H5850">
        <v>157</v>
      </c>
      <c r="I5850">
        <v>22</v>
      </c>
      <c r="J5850">
        <v>24</v>
      </c>
      <c r="K5850">
        <v>5</v>
      </c>
      <c r="M5850">
        <v>727</v>
      </c>
      <c r="N5850">
        <v>290</v>
      </c>
      <c r="O5850">
        <v>78001786.486486495</v>
      </c>
      <c r="P5850">
        <v>117484684.68468469</v>
      </c>
      <c r="Q5850">
        <v>579</v>
      </c>
      <c r="R5850">
        <v>783</v>
      </c>
      <c r="S5850">
        <v>199854162.16216215</v>
      </c>
      <c r="T5850">
        <v>202835191.8918919</v>
      </c>
      <c r="U5850">
        <v>80768198.198198199</v>
      </c>
      <c r="V5850">
        <v>140723153.15315315</v>
      </c>
      <c r="W5850">
        <v>17739.310344830999</v>
      </c>
      <c r="X5850">
        <v>17759.137931033998</v>
      </c>
    </row>
    <row r="5851" spans="1:24">
      <c r="A5851" s="7" t="s">
        <v>6822</v>
      </c>
      <c r="B5851" s="13" t="s">
        <v>4330</v>
      </c>
      <c r="C5851">
        <v>306595169.46324587</v>
      </c>
      <c r="D5851">
        <v>315638712.01247233</v>
      </c>
      <c r="E5851">
        <v>30021046.846846849</v>
      </c>
      <c r="F5851">
        <v>16308108.108108111</v>
      </c>
      <c r="G5851">
        <v>79</v>
      </c>
      <c r="H5851">
        <v>84</v>
      </c>
      <c r="I5851">
        <v>18</v>
      </c>
      <c r="J5851">
        <v>23</v>
      </c>
      <c r="M5851">
        <v>153</v>
      </c>
      <c r="N5851">
        <v>147</v>
      </c>
      <c r="O5851">
        <v>70976036.036036029</v>
      </c>
      <c r="P5851">
        <v>61224054.054054052</v>
      </c>
      <c r="Q5851">
        <v>210</v>
      </c>
      <c r="R5851">
        <v>229</v>
      </c>
      <c r="S5851">
        <v>74573277.477477476</v>
      </c>
      <c r="T5851">
        <v>77506903.603603601</v>
      </c>
      <c r="U5851">
        <v>72349369.369369358</v>
      </c>
      <c r="V5851">
        <v>56143063.063063055</v>
      </c>
      <c r="W5851">
        <v>10427.379310345001</v>
      </c>
      <c r="X5851">
        <v>11063.862068965</v>
      </c>
    </row>
    <row r="5852" spans="1:24">
      <c r="A5852" s="7" t="s">
        <v>6823</v>
      </c>
      <c r="B5852" s="13" t="s">
        <v>1384</v>
      </c>
      <c r="C5852">
        <v>849006873.57822716</v>
      </c>
      <c r="D5852">
        <v>837357667.45920479</v>
      </c>
      <c r="E5852">
        <v>38317754.054054067</v>
      </c>
      <c r="F5852">
        <v>116631306.3063063</v>
      </c>
      <c r="G5852">
        <v>751</v>
      </c>
      <c r="H5852">
        <v>525</v>
      </c>
      <c r="I5852">
        <v>26</v>
      </c>
      <c r="J5852">
        <v>42</v>
      </c>
      <c r="K5852">
        <v>1</v>
      </c>
      <c r="M5852">
        <v>1308</v>
      </c>
      <c r="N5852">
        <v>992</v>
      </c>
      <c r="O5852">
        <v>119476621.62162162</v>
      </c>
      <c r="P5852">
        <v>233950990.990991</v>
      </c>
      <c r="Q5852">
        <v>309</v>
      </c>
      <c r="R5852">
        <v>1072</v>
      </c>
      <c r="S5852">
        <v>290887788.2882883</v>
      </c>
      <c r="T5852">
        <v>295216341.44144142</v>
      </c>
      <c r="U5852">
        <v>72306576.576576576</v>
      </c>
      <c r="V5852">
        <v>91794774.774774775</v>
      </c>
      <c r="W5852">
        <v>27410.827586207</v>
      </c>
      <c r="X5852">
        <v>27168.000000002998</v>
      </c>
    </row>
    <row r="5853" spans="1:24">
      <c r="A5853" s="7" t="s">
        <v>6824</v>
      </c>
      <c r="B5853" s="13" t="s">
        <v>3864</v>
      </c>
      <c r="C5853">
        <v>88772489.411935881</v>
      </c>
      <c r="D5853">
        <v>94554846.242792964</v>
      </c>
      <c r="E5853">
        <v>281981.98198198201</v>
      </c>
      <c r="F5853">
        <v>9009.0090090100002</v>
      </c>
      <c r="G5853">
        <v>4</v>
      </c>
      <c r="H5853">
        <v>9</v>
      </c>
      <c r="I5853">
        <v>7</v>
      </c>
      <c r="J5853">
        <v>5</v>
      </c>
      <c r="M5853">
        <v>36</v>
      </c>
      <c r="N5853">
        <v>58</v>
      </c>
      <c r="O5853">
        <v>9432432.4324324336</v>
      </c>
      <c r="P5853">
        <v>9881081.081081083</v>
      </c>
      <c r="Q5853">
        <v>113</v>
      </c>
      <c r="R5853">
        <v>124</v>
      </c>
      <c r="S5853">
        <v>19424512.612612613</v>
      </c>
      <c r="T5853">
        <v>19924181.981981982</v>
      </c>
      <c r="U5853">
        <v>7935045.0450450452</v>
      </c>
      <c r="V5853">
        <v>7570000</v>
      </c>
      <c r="W5853">
        <v>1286.6896551710001</v>
      </c>
      <c r="X5853">
        <v>1320.827586206</v>
      </c>
    </row>
    <row r="5854" spans="1:24">
      <c r="A5854" s="7" t="s">
        <v>6825</v>
      </c>
      <c r="B5854" s="13" t="s">
        <v>1985</v>
      </c>
      <c r="C5854">
        <v>662812508.54968524</v>
      </c>
      <c r="D5854">
        <v>638019750.01886928</v>
      </c>
      <c r="E5854">
        <v>311711.71171171102</v>
      </c>
      <c r="F5854">
        <v>463063.06306306698</v>
      </c>
      <c r="G5854">
        <v>319</v>
      </c>
      <c r="H5854">
        <v>125</v>
      </c>
      <c r="I5854">
        <v>21</v>
      </c>
      <c r="J5854">
        <v>15</v>
      </c>
      <c r="K5854">
        <v>2</v>
      </c>
      <c r="M5854">
        <v>498</v>
      </c>
      <c r="N5854">
        <v>270</v>
      </c>
      <c r="O5854">
        <v>23614324.324324325</v>
      </c>
      <c r="P5854">
        <v>37734774.774774775</v>
      </c>
      <c r="Q5854">
        <v>164</v>
      </c>
      <c r="R5854">
        <v>275</v>
      </c>
      <c r="S5854">
        <v>175914531.53153151</v>
      </c>
      <c r="T5854">
        <v>169323954.95495495</v>
      </c>
      <c r="U5854">
        <v>22267257.657657661</v>
      </c>
      <c r="V5854">
        <v>38169419.819819823</v>
      </c>
      <c r="W5854">
        <v>13548.758620683</v>
      </c>
      <c r="X5854">
        <v>13467.034482756</v>
      </c>
    </row>
    <row r="5855" spans="1:24">
      <c r="A5855" s="7" t="s">
        <v>6826</v>
      </c>
      <c r="B5855" s="13" t="s">
        <v>2822</v>
      </c>
      <c r="C5855">
        <v>71722495.010566875</v>
      </c>
      <c r="D5855">
        <v>72714997.555719942</v>
      </c>
      <c r="E5855">
        <v>108108.10810810899</v>
      </c>
      <c r="F5855">
        <v>332882.88288288302</v>
      </c>
      <c r="G5855">
        <v>10</v>
      </c>
      <c r="H5855">
        <v>13</v>
      </c>
      <c r="I5855">
        <v>6</v>
      </c>
      <c r="J5855">
        <v>5</v>
      </c>
      <c r="M5855">
        <v>12</v>
      </c>
      <c r="N5855">
        <v>13</v>
      </c>
      <c r="O5855">
        <v>8906306.3063063063</v>
      </c>
      <c r="P5855">
        <v>9918918.9189189207</v>
      </c>
      <c r="Q5855">
        <v>171</v>
      </c>
      <c r="R5855">
        <v>239</v>
      </c>
      <c r="S5855">
        <v>13709684.684684685</v>
      </c>
      <c r="T5855">
        <v>13989052.252252253</v>
      </c>
      <c r="U5855">
        <v>6518918.9189189179</v>
      </c>
      <c r="V5855">
        <v>8366126.1261261273</v>
      </c>
      <c r="W5855">
        <v>857</v>
      </c>
      <c r="X5855">
        <v>907</v>
      </c>
    </row>
    <row r="5856" spans="1:24">
      <c r="A5856" s="7" t="s">
        <v>6826</v>
      </c>
      <c r="B5856" s="13" t="s">
        <v>2823</v>
      </c>
      <c r="C5856">
        <v>93183566.308860928</v>
      </c>
      <c r="D5856">
        <v>87807038.578536123</v>
      </c>
      <c r="E5856">
        <v>20922171.171171173</v>
      </c>
      <c r="F5856">
        <v>43121059.459459461</v>
      </c>
      <c r="M5856">
        <v>62</v>
      </c>
      <c r="N5856">
        <v>28</v>
      </c>
      <c r="O5856">
        <v>9749549.5495495498</v>
      </c>
      <c r="P5856">
        <v>22390990.990990993</v>
      </c>
      <c r="Q5856">
        <v>8</v>
      </c>
      <c r="R5856">
        <v>110</v>
      </c>
      <c r="S5856">
        <v>15215959.459459459</v>
      </c>
      <c r="T5856">
        <v>16663463.963963963</v>
      </c>
      <c r="U5856">
        <v>14489729.729729729</v>
      </c>
      <c r="V5856">
        <v>15864756.756756756</v>
      </c>
      <c r="W5856">
        <v>1125.7241379310001</v>
      </c>
      <c r="X5856">
        <v>1128.5862068900001</v>
      </c>
    </row>
    <row r="5857" spans="1:24">
      <c r="A5857" s="7" t="s">
        <v>6827</v>
      </c>
      <c r="B5857" s="13" t="s">
        <v>4059</v>
      </c>
      <c r="C5857">
        <v>1202917158.7098114</v>
      </c>
      <c r="D5857">
        <v>1121241735.3237293</v>
      </c>
      <c r="E5857">
        <v>641474096.3963964</v>
      </c>
      <c r="F5857">
        <v>92547522.522522524</v>
      </c>
      <c r="G5857">
        <v>101</v>
      </c>
      <c r="H5857">
        <v>98</v>
      </c>
      <c r="I5857">
        <v>17</v>
      </c>
      <c r="J5857">
        <v>23</v>
      </c>
      <c r="K5857">
        <v>12</v>
      </c>
      <c r="M5857">
        <v>1176</v>
      </c>
      <c r="N5857">
        <v>588</v>
      </c>
      <c r="O5857">
        <v>222988392.7927928</v>
      </c>
      <c r="P5857">
        <v>218404626.12612614</v>
      </c>
      <c r="Q5857">
        <v>710</v>
      </c>
      <c r="R5857">
        <v>798</v>
      </c>
      <c r="S5857">
        <v>235999809.009009</v>
      </c>
      <c r="T5857">
        <v>226432961.26126125</v>
      </c>
      <c r="U5857">
        <v>226297027.02702701</v>
      </c>
      <c r="V5857">
        <v>217955405.40540543</v>
      </c>
      <c r="W5857">
        <v>16898.965517233999</v>
      </c>
      <c r="X5857">
        <v>16645.724137919002</v>
      </c>
    </row>
    <row r="5858" spans="1:24">
      <c r="A5858" s="7" t="s">
        <v>6828</v>
      </c>
      <c r="B5858" s="13" t="s">
        <v>2771</v>
      </c>
      <c r="C5858">
        <v>4209842.7022305476</v>
      </c>
      <c r="D5858">
        <v>4113287.3799864198</v>
      </c>
      <c r="G5858">
        <v>4</v>
      </c>
      <c r="M5858">
        <v>4</v>
      </c>
      <c r="S5858">
        <v>1414234.2342342341</v>
      </c>
      <c r="T5858">
        <v>1468288.2882882878</v>
      </c>
      <c r="W5858">
        <v>528.58620689600002</v>
      </c>
      <c r="X5858">
        <v>483.72413792999998</v>
      </c>
    </row>
    <row r="5859" spans="1:24">
      <c r="A5859" s="7" t="s">
        <v>6829</v>
      </c>
      <c r="B5859" s="13" t="s">
        <v>823</v>
      </c>
      <c r="C5859">
        <v>109587388.75850606</v>
      </c>
      <c r="D5859">
        <v>115951205.42978401</v>
      </c>
      <c r="E5859">
        <v>18334101.801801804</v>
      </c>
      <c r="F5859">
        <v>26527402.702702701</v>
      </c>
      <c r="G5859">
        <v>26</v>
      </c>
      <c r="H5859">
        <v>37</v>
      </c>
      <c r="I5859">
        <v>3</v>
      </c>
      <c r="J5859">
        <v>3</v>
      </c>
      <c r="M5859">
        <v>50</v>
      </c>
      <c r="N5859">
        <v>68</v>
      </c>
      <c r="O5859">
        <v>23439639.639639642</v>
      </c>
      <c r="P5859">
        <v>24438738.738738742</v>
      </c>
      <c r="Q5859">
        <v>49</v>
      </c>
      <c r="S5859">
        <v>30762837.837837838</v>
      </c>
      <c r="T5859">
        <v>34527148.648648649</v>
      </c>
      <c r="U5859">
        <v>17017027.02702703</v>
      </c>
      <c r="V5859">
        <v>21110900.9009009</v>
      </c>
      <c r="W5859">
        <v>2121.8965517229999</v>
      </c>
      <c r="X5859">
        <v>2317.3448275830001</v>
      </c>
    </row>
    <row r="5860" spans="1:24">
      <c r="A5860" s="7" t="s">
        <v>6830</v>
      </c>
      <c r="B5860" s="13" t="s">
        <v>2376</v>
      </c>
      <c r="C5860">
        <v>1159034731.8739929</v>
      </c>
      <c r="D5860">
        <v>1158910764.7452555</v>
      </c>
      <c r="E5860">
        <v>487837.83783783799</v>
      </c>
      <c r="F5860">
        <v>74036.036036036996</v>
      </c>
      <c r="G5860">
        <v>111</v>
      </c>
      <c r="H5860">
        <v>109</v>
      </c>
      <c r="I5860">
        <v>10</v>
      </c>
      <c r="J5860">
        <v>11</v>
      </c>
      <c r="K5860">
        <v>1</v>
      </c>
      <c r="M5860">
        <v>370</v>
      </c>
      <c r="N5860">
        <v>288</v>
      </c>
      <c r="O5860">
        <v>23042252.252252247</v>
      </c>
      <c r="P5860">
        <v>77228603.603603601</v>
      </c>
      <c r="Q5860">
        <v>450</v>
      </c>
      <c r="R5860">
        <v>34</v>
      </c>
      <c r="S5860">
        <v>275986187.38738739</v>
      </c>
      <c r="T5860">
        <v>284142160.36036038</v>
      </c>
      <c r="U5860">
        <v>16788738.738738738</v>
      </c>
      <c r="V5860">
        <v>73236018.018018022</v>
      </c>
      <c r="W5860">
        <v>22296.999999999</v>
      </c>
      <c r="X5860">
        <v>22509.379310338001</v>
      </c>
    </row>
    <row r="5861" spans="1:24">
      <c r="A5861" s="7" t="s">
        <v>6831</v>
      </c>
      <c r="B5861" s="13" t="s">
        <v>1852</v>
      </c>
      <c r="C5861">
        <v>737635909.81655705</v>
      </c>
      <c r="D5861">
        <v>729387431.37614989</v>
      </c>
      <c r="E5861">
        <v>523373992.7927928</v>
      </c>
      <c r="F5861">
        <v>5803153.1531531671</v>
      </c>
      <c r="G5861">
        <v>171</v>
      </c>
      <c r="H5861">
        <v>161</v>
      </c>
      <c r="I5861">
        <v>26</v>
      </c>
      <c r="J5861">
        <v>15</v>
      </c>
      <c r="M5861">
        <v>260</v>
      </c>
      <c r="N5861">
        <v>235</v>
      </c>
      <c r="O5861">
        <v>366467567.56756759</v>
      </c>
      <c r="P5861">
        <v>357114414.41441441</v>
      </c>
      <c r="Q5861">
        <v>457</v>
      </c>
      <c r="R5861">
        <v>760</v>
      </c>
      <c r="S5861">
        <v>245832435.13513514</v>
      </c>
      <c r="T5861">
        <v>251018283.78378379</v>
      </c>
      <c r="U5861">
        <v>38906126.126126125</v>
      </c>
      <c r="V5861">
        <v>73026036.036036029</v>
      </c>
      <c r="W5861">
        <v>23344.551724137</v>
      </c>
      <c r="X5861">
        <v>23313.517241368001</v>
      </c>
    </row>
    <row r="5862" spans="1:24">
      <c r="A5862" s="7" t="s">
        <v>6832</v>
      </c>
      <c r="B5862" s="13" t="s">
        <v>3464</v>
      </c>
      <c r="C5862">
        <v>56488563.06048549</v>
      </c>
      <c r="D5862">
        <v>54577759.299045011</v>
      </c>
      <c r="M5862">
        <v>9</v>
      </c>
      <c r="N5862">
        <v>15</v>
      </c>
      <c r="S5862">
        <v>25617720.72072072</v>
      </c>
      <c r="T5862">
        <v>24677328.828828827</v>
      </c>
      <c r="W5862">
        <v>844.00000000099999</v>
      </c>
      <c r="X5862">
        <v>874.65517241199996</v>
      </c>
    </row>
    <row r="5863" spans="1:24">
      <c r="A5863" s="7" t="s">
        <v>6832</v>
      </c>
      <c r="B5863" s="13" t="s">
        <v>6833</v>
      </c>
      <c r="C5863">
        <v>79814259.421006426</v>
      </c>
      <c r="D5863">
        <v>72965345.012824267</v>
      </c>
      <c r="E5863">
        <v>90159993.693693697</v>
      </c>
      <c r="F5863">
        <v>99056918.018018022</v>
      </c>
      <c r="G5863">
        <v>67</v>
      </c>
      <c r="H5863">
        <v>150</v>
      </c>
      <c r="I5863">
        <v>9</v>
      </c>
      <c r="J5863">
        <v>5</v>
      </c>
      <c r="K5863">
        <v>5</v>
      </c>
      <c r="M5863">
        <v>108</v>
      </c>
      <c r="N5863">
        <v>191</v>
      </c>
      <c r="O5863">
        <v>91752252.252252251</v>
      </c>
      <c r="P5863">
        <v>73204504.504504502</v>
      </c>
      <c r="Q5863">
        <v>145</v>
      </c>
      <c r="R5863">
        <v>203</v>
      </c>
      <c r="S5863">
        <v>39363243.243243247</v>
      </c>
      <c r="T5863">
        <v>38219090.090090089</v>
      </c>
      <c r="U5863">
        <v>60028738.738738738</v>
      </c>
      <c r="V5863">
        <v>58528108.108108103</v>
      </c>
      <c r="W5863">
        <v>1281</v>
      </c>
      <c r="X5863">
        <v>1241</v>
      </c>
    </row>
    <row r="5864" spans="1:24">
      <c r="A5864" s="7" t="s">
        <v>6834</v>
      </c>
      <c r="B5864" s="13" t="s">
        <v>3464</v>
      </c>
      <c r="C5864">
        <v>49100484.384522066</v>
      </c>
      <c r="D5864">
        <v>50489558.655215435</v>
      </c>
      <c r="M5864">
        <v>12</v>
      </c>
      <c r="N5864">
        <v>24</v>
      </c>
      <c r="O5864">
        <v>2910810.8108108109</v>
      </c>
      <c r="P5864">
        <v>3145045.0450450452</v>
      </c>
      <c r="Q5864">
        <v>27</v>
      </c>
      <c r="R5864">
        <v>127</v>
      </c>
      <c r="S5864">
        <v>18735128.828828827</v>
      </c>
      <c r="T5864">
        <v>19452729.729729727</v>
      </c>
      <c r="U5864">
        <v>1357207.2072072071</v>
      </c>
      <c r="V5864">
        <v>3552342.3423423418</v>
      </c>
      <c r="W5864">
        <v>814.24137930899997</v>
      </c>
      <c r="X5864">
        <v>839.13793103499995</v>
      </c>
    </row>
    <row r="5865" spans="1:24">
      <c r="A5865" s="7" t="s">
        <v>6834</v>
      </c>
      <c r="B5865" s="13" t="s">
        <v>6833</v>
      </c>
      <c r="C5865">
        <v>32597233.060644347</v>
      </c>
      <c r="D5865">
        <v>31378295.392476656</v>
      </c>
      <c r="G5865">
        <v>24</v>
      </c>
      <c r="H5865">
        <v>18</v>
      </c>
      <c r="I5865">
        <v>1</v>
      </c>
      <c r="J5865">
        <v>1</v>
      </c>
      <c r="M5865">
        <v>25</v>
      </c>
      <c r="N5865">
        <v>20</v>
      </c>
      <c r="S5865">
        <v>10410450.45045045</v>
      </c>
      <c r="T5865">
        <v>11683333.333333332</v>
      </c>
      <c r="W5865">
        <v>743</v>
      </c>
      <c r="X5865">
        <v>750</v>
      </c>
    </row>
    <row r="5866" spans="1:24">
      <c r="A5866" s="7" t="s">
        <v>6835</v>
      </c>
      <c r="B5866" s="13" t="s">
        <v>3464</v>
      </c>
      <c r="C5866">
        <v>102851458.99776815</v>
      </c>
      <c r="D5866">
        <v>103457873.16581242</v>
      </c>
      <c r="K5866">
        <v>1</v>
      </c>
      <c r="M5866">
        <v>21</v>
      </c>
      <c r="N5866">
        <v>52</v>
      </c>
      <c r="O5866">
        <v>46081171.171171173</v>
      </c>
      <c r="P5866">
        <v>44871179.279279277</v>
      </c>
      <c r="Q5866">
        <v>270</v>
      </c>
      <c r="R5866">
        <v>150</v>
      </c>
      <c r="S5866">
        <v>38889256.75675676</v>
      </c>
      <c r="T5866">
        <v>37502720.720720723</v>
      </c>
      <c r="U5866">
        <v>32281511.711711712</v>
      </c>
      <c r="V5866">
        <v>35360810.810810804</v>
      </c>
      <c r="W5866">
        <v>1337.6896551780001</v>
      </c>
      <c r="X5866">
        <v>1374.793103451</v>
      </c>
    </row>
    <row r="5867" spans="1:24">
      <c r="A5867" s="7" t="s">
        <v>6835</v>
      </c>
      <c r="B5867" s="13" t="s">
        <v>6833</v>
      </c>
      <c r="C5867">
        <v>108001726.49719618</v>
      </c>
      <c r="D5867">
        <v>102031463.22908448</v>
      </c>
      <c r="E5867">
        <v>104954.954954954</v>
      </c>
      <c r="F5867">
        <v>79279.279279281996</v>
      </c>
      <c r="G5867">
        <v>36</v>
      </c>
      <c r="H5867">
        <v>56</v>
      </c>
      <c r="I5867">
        <v>9</v>
      </c>
      <c r="J5867">
        <v>12</v>
      </c>
      <c r="M5867">
        <v>38</v>
      </c>
      <c r="N5867">
        <v>62</v>
      </c>
      <c r="O5867">
        <v>26132432.432432432</v>
      </c>
      <c r="P5867">
        <v>25339639.639639638</v>
      </c>
      <c r="Q5867">
        <v>135</v>
      </c>
      <c r="R5867">
        <v>116</v>
      </c>
      <c r="S5867">
        <v>35605538.738738738</v>
      </c>
      <c r="T5867">
        <v>34873765.765765771</v>
      </c>
      <c r="U5867">
        <v>20206216.216216218</v>
      </c>
      <c r="V5867">
        <v>20129459.459459461</v>
      </c>
      <c r="W5867">
        <v>1549</v>
      </c>
      <c r="X5867">
        <v>1446</v>
      </c>
    </row>
    <row r="5868" spans="1:24">
      <c r="A5868" s="7" t="s">
        <v>6836</v>
      </c>
      <c r="B5868" s="13" t="s">
        <v>3464</v>
      </c>
      <c r="C5868">
        <v>26190691.665592454</v>
      </c>
      <c r="D5868">
        <v>26203436.6167312</v>
      </c>
      <c r="M5868">
        <v>9</v>
      </c>
      <c r="N5868">
        <v>14</v>
      </c>
      <c r="S5868">
        <v>10135545.045045044</v>
      </c>
      <c r="T5868">
        <v>9048292.7927927915</v>
      </c>
      <c r="W5868">
        <v>444.17241379199999</v>
      </c>
      <c r="X5868">
        <v>468.31034482699999</v>
      </c>
    </row>
    <row r="5869" spans="1:24">
      <c r="A5869" s="7" t="s">
        <v>6836</v>
      </c>
      <c r="B5869" s="13" t="s">
        <v>6833</v>
      </c>
      <c r="C5869">
        <v>25687157.036752053</v>
      </c>
      <c r="D5869">
        <v>24510015.1525888</v>
      </c>
      <c r="E5869">
        <v>1975675.675675675</v>
      </c>
      <c r="F5869">
        <v>1823423.4234234239</v>
      </c>
      <c r="G5869">
        <v>12</v>
      </c>
      <c r="H5869">
        <v>12</v>
      </c>
      <c r="I5869">
        <v>1</v>
      </c>
      <c r="J5869">
        <v>1</v>
      </c>
      <c r="M5869">
        <v>12</v>
      </c>
      <c r="N5869">
        <v>12</v>
      </c>
      <c r="O5869">
        <v>1663063.063063063</v>
      </c>
      <c r="P5869">
        <v>850450.45045044995</v>
      </c>
      <c r="Q5869">
        <v>19</v>
      </c>
      <c r="R5869">
        <v>12</v>
      </c>
      <c r="S5869">
        <v>6901936.9369369373</v>
      </c>
      <c r="T5869">
        <v>5936576.5765765766</v>
      </c>
      <c r="U5869">
        <v>939549.54954955005</v>
      </c>
      <c r="V5869">
        <v>1021081.0810810809</v>
      </c>
      <c r="W5869">
        <v>397</v>
      </c>
      <c r="X5869">
        <v>387</v>
      </c>
    </row>
    <row r="5870" spans="1:24">
      <c r="A5870" s="7" t="s">
        <v>6837</v>
      </c>
      <c r="B5870" s="13" t="s">
        <v>2822</v>
      </c>
      <c r="C5870">
        <v>22697460.122641787</v>
      </c>
      <c r="D5870">
        <v>21779181.479527231</v>
      </c>
      <c r="E5870">
        <v>90090.090090090001</v>
      </c>
      <c r="F5870">
        <v>144144.144144144</v>
      </c>
      <c r="H5870">
        <v>2</v>
      </c>
      <c r="I5870">
        <v>1</v>
      </c>
      <c r="J5870">
        <v>2</v>
      </c>
      <c r="N5870">
        <v>2</v>
      </c>
      <c r="O5870">
        <v>990990.99099099101</v>
      </c>
      <c r="P5870">
        <v>1531531.5315315309</v>
      </c>
      <c r="Q5870">
        <v>39</v>
      </c>
      <c r="R5870">
        <v>119</v>
      </c>
      <c r="S5870">
        <v>4530900.9009009013</v>
      </c>
      <c r="T5870">
        <v>3892297.297297297</v>
      </c>
      <c r="U5870">
        <v>853286.48648648604</v>
      </c>
      <c r="V5870">
        <v>1250900.9009009011</v>
      </c>
      <c r="W5870">
        <v>261</v>
      </c>
      <c r="X5870">
        <v>272</v>
      </c>
    </row>
    <row r="5871" spans="1:24">
      <c r="A5871" s="7" t="s">
        <v>6837</v>
      </c>
      <c r="B5871" s="13" t="s">
        <v>2823</v>
      </c>
      <c r="C5871">
        <v>21472752.663750686</v>
      </c>
      <c r="D5871">
        <v>21113357.416350745</v>
      </c>
      <c r="M5871">
        <v>8</v>
      </c>
      <c r="N5871">
        <v>4</v>
      </c>
      <c r="O5871">
        <v>306306.30630630598</v>
      </c>
      <c r="P5871">
        <v>771171.17117116996</v>
      </c>
      <c r="R5871">
        <v>10</v>
      </c>
      <c r="S5871">
        <v>4733297.297297297</v>
      </c>
      <c r="T5871">
        <v>4266860.3603603598</v>
      </c>
      <c r="U5871">
        <v>295495.49549549498</v>
      </c>
      <c r="V5871">
        <v>405405.40540540498</v>
      </c>
      <c r="W5871">
        <v>254.793103449</v>
      </c>
      <c r="X5871">
        <v>267.51724137999997</v>
      </c>
    </row>
    <row r="5872" spans="1:24">
      <c r="A5872" s="7" t="s">
        <v>6838</v>
      </c>
      <c r="B5872" s="13" t="s">
        <v>2667</v>
      </c>
      <c r="C5872">
        <v>211785529.40203017</v>
      </c>
      <c r="D5872">
        <v>218689336.59474221</v>
      </c>
      <c r="E5872">
        <v>574774.77477477398</v>
      </c>
      <c r="F5872">
        <v>966666.66666666802</v>
      </c>
      <c r="G5872">
        <v>100</v>
      </c>
      <c r="H5872">
        <v>82</v>
      </c>
      <c r="I5872">
        <v>10</v>
      </c>
      <c r="J5872">
        <v>4</v>
      </c>
      <c r="M5872">
        <v>149</v>
      </c>
      <c r="N5872">
        <v>114</v>
      </c>
      <c r="O5872">
        <v>24116126.126126129</v>
      </c>
      <c r="P5872">
        <v>23859279.27927928</v>
      </c>
      <c r="Q5872">
        <v>172</v>
      </c>
      <c r="R5872">
        <v>118</v>
      </c>
      <c r="S5872">
        <v>70383698.198198199</v>
      </c>
      <c r="T5872">
        <v>67910351.351351351</v>
      </c>
      <c r="U5872">
        <v>21409189.189189188</v>
      </c>
      <c r="V5872">
        <v>23309099.0990991</v>
      </c>
      <c r="W5872">
        <v>8232.8620689639993</v>
      </c>
      <c r="X5872">
        <v>8068.9310344810001</v>
      </c>
    </row>
    <row r="5873" spans="1:24">
      <c r="A5873" s="7" t="s">
        <v>6839</v>
      </c>
      <c r="B5873" s="13" t="s">
        <v>1183</v>
      </c>
      <c r="C5873">
        <v>290840037.0274666</v>
      </c>
      <c r="D5873">
        <v>259992366.33336926</v>
      </c>
      <c r="E5873">
        <v>9009.0090090089998</v>
      </c>
      <c r="F5873">
        <v>2463.0630630629998</v>
      </c>
      <c r="G5873">
        <v>47</v>
      </c>
      <c r="H5873">
        <v>27</v>
      </c>
      <c r="I5873">
        <v>1</v>
      </c>
      <c r="J5873">
        <v>1</v>
      </c>
      <c r="K5873">
        <v>1</v>
      </c>
      <c r="M5873">
        <v>380</v>
      </c>
      <c r="N5873">
        <v>78</v>
      </c>
      <c r="O5873">
        <v>6601351.3513513505</v>
      </c>
      <c r="P5873">
        <v>4699391.891891893</v>
      </c>
      <c r="Q5873">
        <v>49</v>
      </c>
      <c r="S5873">
        <v>69986243.243243247</v>
      </c>
      <c r="T5873">
        <v>60012283.783783779</v>
      </c>
      <c r="U5873">
        <v>10054954.954954956</v>
      </c>
      <c r="V5873">
        <v>5705225.2252252232</v>
      </c>
      <c r="W5873">
        <v>8332.3793103450007</v>
      </c>
      <c r="X5873">
        <v>8433.3793103480002</v>
      </c>
    </row>
    <row r="5874" spans="1:24">
      <c r="A5874" s="7" t="s">
        <v>6840</v>
      </c>
      <c r="B5874" s="13" t="s">
        <v>2965</v>
      </c>
      <c r="C5874">
        <v>526950876.37457186</v>
      </c>
      <c r="D5874">
        <v>540311800.86093533</v>
      </c>
      <c r="E5874">
        <v>222060121.62162161</v>
      </c>
      <c r="F5874">
        <v>8225450.4504504567</v>
      </c>
      <c r="G5874">
        <v>308</v>
      </c>
      <c r="H5874">
        <v>211</v>
      </c>
      <c r="I5874">
        <v>11</v>
      </c>
      <c r="J5874">
        <v>19</v>
      </c>
      <c r="M5874">
        <v>836</v>
      </c>
      <c r="N5874">
        <v>291</v>
      </c>
      <c r="O5874">
        <v>31407297.297297299</v>
      </c>
      <c r="P5874">
        <v>76420810.810810804</v>
      </c>
      <c r="Q5874">
        <v>542</v>
      </c>
      <c r="R5874">
        <v>584</v>
      </c>
      <c r="S5874">
        <v>108316756.75675677</v>
      </c>
      <c r="T5874">
        <v>116645908.1081081</v>
      </c>
      <c r="U5874">
        <v>29135135.135135137</v>
      </c>
      <c r="V5874">
        <v>70423106.306306303</v>
      </c>
      <c r="W5874">
        <v>16314.517241383001</v>
      </c>
      <c r="X5874">
        <v>16280.379310348</v>
      </c>
    </row>
    <row r="5875" spans="1:24">
      <c r="A5875" s="7" t="s">
        <v>6841</v>
      </c>
      <c r="B5875" s="13" t="s">
        <v>951</v>
      </c>
      <c r="C5875">
        <v>183085791.57090133</v>
      </c>
      <c r="D5875">
        <v>183998202.61128569</v>
      </c>
      <c r="E5875">
        <v>1044144.144144144</v>
      </c>
      <c r="F5875">
        <v>682882.88288288401</v>
      </c>
      <c r="G5875">
        <v>14</v>
      </c>
      <c r="H5875">
        <v>25</v>
      </c>
      <c r="I5875">
        <v>0</v>
      </c>
      <c r="J5875">
        <v>1</v>
      </c>
      <c r="M5875">
        <v>132</v>
      </c>
      <c r="N5875">
        <v>56</v>
      </c>
      <c r="O5875">
        <v>22127027.027027026</v>
      </c>
      <c r="P5875">
        <v>18925585.585585579</v>
      </c>
      <c r="Q5875">
        <v>35</v>
      </c>
      <c r="R5875">
        <v>161</v>
      </c>
      <c r="S5875">
        <v>55420369.369369373</v>
      </c>
      <c r="T5875">
        <v>60473327.027027033</v>
      </c>
      <c r="U5875">
        <v>17531081.081081081</v>
      </c>
      <c r="V5875">
        <v>20934414.41441441</v>
      </c>
      <c r="W5875">
        <v>3184.000000003</v>
      </c>
      <c r="X5875">
        <v>3229.5517241399998</v>
      </c>
    </row>
    <row r="5876" spans="1:24">
      <c r="A5876" s="7" t="s">
        <v>6842</v>
      </c>
      <c r="B5876" s="13" t="s">
        <v>1008</v>
      </c>
      <c r="C5876">
        <v>202188217.48592573</v>
      </c>
      <c r="D5876">
        <v>196813886.14632133</v>
      </c>
      <c r="E5876">
        <v>1280180.1801801811</v>
      </c>
      <c r="F5876">
        <v>1359459.4594594589</v>
      </c>
      <c r="G5876">
        <v>90</v>
      </c>
      <c r="H5876">
        <v>78</v>
      </c>
      <c r="I5876">
        <v>4</v>
      </c>
      <c r="J5876">
        <v>1</v>
      </c>
      <c r="M5876">
        <v>107</v>
      </c>
      <c r="N5876">
        <v>105</v>
      </c>
      <c r="O5876">
        <v>4409009.0090090092</v>
      </c>
      <c r="P5876">
        <v>5536486.4864864862</v>
      </c>
      <c r="Q5876">
        <v>82</v>
      </c>
      <c r="R5876">
        <v>60</v>
      </c>
      <c r="S5876">
        <v>47756495.495495498</v>
      </c>
      <c r="T5876">
        <v>48884768.468468472</v>
      </c>
      <c r="U5876">
        <v>2849279.2792792777</v>
      </c>
      <c r="V5876">
        <v>5940630.630630631</v>
      </c>
      <c r="W5876">
        <v>6231.3448275780001</v>
      </c>
      <c r="X5876">
        <v>6125.2068965520002</v>
      </c>
    </row>
    <row r="5877" spans="1:24">
      <c r="A5877" s="7" t="s">
        <v>6843</v>
      </c>
      <c r="B5877" s="13" t="s">
        <v>1146</v>
      </c>
      <c r="C5877">
        <v>232443855.61405826</v>
      </c>
      <c r="D5877">
        <v>236050167.45362836</v>
      </c>
      <c r="E5877">
        <v>725675.67567567702</v>
      </c>
      <c r="F5877">
        <v>42342.342342342999</v>
      </c>
      <c r="G5877">
        <v>85</v>
      </c>
      <c r="H5877">
        <v>71</v>
      </c>
      <c r="I5877">
        <v>7</v>
      </c>
      <c r="J5877">
        <v>6</v>
      </c>
      <c r="M5877">
        <v>120</v>
      </c>
      <c r="N5877">
        <v>84</v>
      </c>
      <c r="O5877">
        <v>32420720.72072072</v>
      </c>
      <c r="P5877">
        <v>20890000</v>
      </c>
      <c r="Q5877">
        <v>64</v>
      </c>
      <c r="R5877">
        <v>100</v>
      </c>
      <c r="S5877">
        <v>77320313.513513505</v>
      </c>
      <c r="T5877">
        <v>80192306.306306303</v>
      </c>
      <c r="U5877">
        <v>31597117.117117118</v>
      </c>
      <c r="V5877">
        <v>20846756.75675676</v>
      </c>
      <c r="W5877">
        <v>6375.7241379340003</v>
      </c>
      <c r="X5877">
        <v>6655.2068965489998</v>
      </c>
    </row>
    <row r="5878" spans="1:24">
      <c r="A5878" s="7" t="s">
        <v>6844</v>
      </c>
      <c r="B5878" s="13" t="s">
        <v>2492</v>
      </c>
      <c r="C5878">
        <v>199654631.53555337</v>
      </c>
      <c r="D5878">
        <v>184905894.53829813</v>
      </c>
      <c r="E5878">
        <v>453378.37837837898</v>
      </c>
      <c r="F5878">
        <v>1328378.3783783789</v>
      </c>
      <c r="G5878">
        <v>68</v>
      </c>
      <c r="H5878">
        <v>89</v>
      </c>
      <c r="I5878">
        <v>19</v>
      </c>
      <c r="J5878">
        <v>23</v>
      </c>
      <c r="M5878">
        <v>116</v>
      </c>
      <c r="N5878">
        <v>205</v>
      </c>
      <c r="O5878">
        <v>113671891.89189188</v>
      </c>
      <c r="P5878">
        <v>156362072.07207209</v>
      </c>
      <c r="Q5878">
        <v>212</v>
      </c>
      <c r="R5878">
        <v>578</v>
      </c>
      <c r="S5878">
        <v>45220139.639639646</v>
      </c>
      <c r="T5878">
        <v>46534346.846846849</v>
      </c>
      <c r="U5878">
        <v>38698108.108108103</v>
      </c>
      <c r="V5878">
        <v>124669009.00900902</v>
      </c>
      <c r="W5878">
        <v>5823.4482758599997</v>
      </c>
      <c r="X5878">
        <v>5909.2068965489998</v>
      </c>
    </row>
    <row r="5879" spans="1:24">
      <c r="A5879" s="7" t="s">
        <v>6845</v>
      </c>
      <c r="B5879" s="13" t="s">
        <v>1810</v>
      </c>
      <c r="C5879">
        <v>297009156.42367589</v>
      </c>
      <c r="D5879">
        <v>306353672.39065754</v>
      </c>
      <c r="E5879">
        <v>674617.11711711704</v>
      </c>
      <c r="F5879">
        <v>248648.648648651</v>
      </c>
      <c r="G5879">
        <v>164</v>
      </c>
      <c r="H5879">
        <v>147</v>
      </c>
      <c r="I5879">
        <v>10</v>
      </c>
      <c r="J5879">
        <v>11</v>
      </c>
      <c r="M5879">
        <v>234</v>
      </c>
      <c r="N5879">
        <v>199</v>
      </c>
      <c r="O5879">
        <v>35365855.85585586</v>
      </c>
      <c r="P5879">
        <v>48584234.234234236</v>
      </c>
      <c r="Q5879">
        <v>104</v>
      </c>
      <c r="R5879">
        <v>146</v>
      </c>
      <c r="S5879">
        <v>89314415.315315321</v>
      </c>
      <c r="T5879">
        <v>92183324.324324325</v>
      </c>
      <c r="U5879">
        <v>28759819.819819823</v>
      </c>
      <c r="V5879">
        <v>38625405.405405402</v>
      </c>
      <c r="W5879">
        <v>10948.103448276999</v>
      </c>
      <c r="X5879">
        <v>11068.482758623</v>
      </c>
    </row>
    <row r="5880" spans="1:24">
      <c r="A5880" s="7" t="s">
        <v>6846</v>
      </c>
      <c r="B5880" s="13" t="s">
        <v>1788</v>
      </c>
      <c r="C5880">
        <v>1020221676.1613874</v>
      </c>
      <c r="D5880">
        <v>1044808485.3978426</v>
      </c>
      <c r="E5880">
        <v>1981756.7567567581</v>
      </c>
      <c r="F5880">
        <v>1245720.720720724</v>
      </c>
      <c r="G5880">
        <v>376</v>
      </c>
      <c r="H5880">
        <v>287</v>
      </c>
      <c r="I5880">
        <v>19</v>
      </c>
      <c r="J5880">
        <v>31</v>
      </c>
      <c r="K5880">
        <v>5</v>
      </c>
      <c r="M5880">
        <v>484</v>
      </c>
      <c r="N5880">
        <v>392</v>
      </c>
      <c r="O5880">
        <v>153253783.78378379</v>
      </c>
      <c r="P5880">
        <v>335011269.36936933</v>
      </c>
      <c r="Q5880">
        <v>432</v>
      </c>
      <c r="R5880">
        <v>920</v>
      </c>
      <c r="S5880">
        <v>397156586.48648655</v>
      </c>
      <c r="T5880">
        <v>419428841.44144148</v>
      </c>
      <c r="U5880">
        <v>199756126.12612611</v>
      </c>
      <c r="V5880">
        <v>261563419.81981984</v>
      </c>
      <c r="W5880">
        <v>25610.103448277001</v>
      </c>
      <c r="X5880">
        <v>25616.241379314</v>
      </c>
    </row>
    <row r="5881" spans="1:24">
      <c r="A5881" s="7" t="s">
        <v>6847</v>
      </c>
      <c r="B5881" s="13" t="s">
        <v>2314</v>
      </c>
      <c r="C5881">
        <v>449639909.65602171</v>
      </c>
      <c r="D5881">
        <v>440257209.91399992</v>
      </c>
      <c r="E5881">
        <v>950900.90090090397</v>
      </c>
      <c r="F5881">
        <v>138738.73873874001</v>
      </c>
      <c r="G5881">
        <v>152</v>
      </c>
      <c r="H5881">
        <v>59</v>
      </c>
      <c r="I5881">
        <v>9</v>
      </c>
      <c r="J5881">
        <v>10</v>
      </c>
      <c r="K5881">
        <v>1</v>
      </c>
      <c r="M5881">
        <v>246</v>
      </c>
      <c r="N5881">
        <v>186</v>
      </c>
      <c r="O5881">
        <v>12880000</v>
      </c>
      <c r="P5881">
        <v>60238648.648648649</v>
      </c>
      <c r="Q5881">
        <v>163</v>
      </c>
      <c r="R5881">
        <v>263</v>
      </c>
      <c r="S5881">
        <v>101830405.4054054</v>
      </c>
      <c r="T5881">
        <v>99845824.32432431</v>
      </c>
      <c r="U5881">
        <v>12681981.981981982</v>
      </c>
      <c r="V5881">
        <v>13427387.387387387</v>
      </c>
      <c r="W5881">
        <v>7975.8620689709996</v>
      </c>
      <c r="X5881">
        <v>8124.3793103449998</v>
      </c>
    </row>
    <row r="5882" spans="1:24">
      <c r="A5882" s="7" t="s">
        <v>6848</v>
      </c>
      <c r="B5882" s="13" t="s">
        <v>2490</v>
      </c>
      <c r="C5882">
        <v>501789803.84669352</v>
      </c>
      <c r="D5882">
        <v>508324787.68865287</v>
      </c>
      <c r="E5882">
        <v>2720563.0630630669</v>
      </c>
      <c r="F5882">
        <v>1875675.6756756811</v>
      </c>
      <c r="G5882">
        <v>145</v>
      </c>
      <c r="H5882">
        <v>120</v>
      </c>
      <c r="I5882">
        <v>21</v>
      </c>
      <c r="J5882">
        <v>19</v>
      </c>
      <c r="M5882">
        <v>294</v>
      </c>
      <c r="N5882">
        <v>209</v>
      </c>
      <c r="O5882">
        <v>1043306036.0360359</v>
      </c>
      <c r="P5882">
        <v>88427837.837837845</v>
      </c>
      <c r="Q5882">
        <v>170</v>
      </c>
      <c r="R5882">
        <v>204</v>
      </c>
      <c r="S5882">
        <v>94656022.522522524</v>
      </c>
      <c r="T5882">
        <v>93309869.369369373</v>
      </c>
      <c r="U5882">
        <v>923393394.5945946</v>
      </c>
      <c r="V5882">
        <v>23306756.756756753</v>
      </c>
      <c r="W5882">
        <v>13522.689655170001</v>
      </c>
      <c r="X5882">
        <v>12992.999999999</v>
      </c>
    </row>
    <row r="5883" spans="1:24">
      <c r="A5883" s="7" t="s">
        <v>6849</v>
      </c>
      <c r="B5883" s="13" t="s">
        <v>1870</v>
      </c>
      <c r="C5883">
        <v>692200145.85026515</v>
      </c>
      <c r="D5883">
        <v>752174843.64395213</v>
      </c>
      <c r="E5883">
        <v>25221303.603603605</v>
      </c>
      <c r="F5883">
        <v>493486490.990991</v>
      </c>
      <c r="G5883">
        <v>221</v>
      </c>
      <c r="H5883">
        <v>80</v>
      </c>
      <c r="I5883">
        <v>6</v>
      </c>
      <c r="J5883">
        <v>5</v>
      </c>
      <c r="M5883">
        <v>299</v>
      </c>
      <c r="N5883">
        <v>143</v>
      </c>
      <c r="O5883">
        <v>125455125.22522523</v>
      </c>
      <c r="P5883">
        <v>76223855.855855852</v>
      </c>
      <c r="Q5883">
        <v>460</v>
      </c>
      <c r="R5883">
        <v>343</v>
      </c>
      <c r="S5883">
        <v>87115054.954954952</v>
      </c>
      <c r="T5883">
        <v>88410111.711711705</v>
      </c>
      <c r="U5883">
        <v>124452522.52252251</v>
      </c>
      <c r="V5883">
        <v>54800000</v>
      </c>
      <c r="W5883">
        <v>8833.2758620709992</v>
      </c>
      <c r="X5883">
        <v>8433.1724137990004</v>
      </c>
    </row>
    <row r="5884" spans="1:24">
      <c r="A5884" s="7" t="s">
        <v>6850</v>
      </c>
      <c r="B5884" s="13" t="s">
        <v>686</v>
      </c>
      <c r="C5884">
        <v>105484698.40901253</v>
      </c>
      <c r="D5884">
        <v>68696411.056478515</v>
      </c>
      <c r="M5884">
        <v>603</v>
      </c>
      <c r="N5884">
        <v>51</v>
      </c>
      <c r="O5884">
        <v>6230630.6306306301</v>
      </c>
      <c r="P5884">
        <v>3711711.7117117122</v>
      </c>
      <c r="Q5884">
        <v>55</v>
      </c>
      <c r="S5884">
        <v>22957563.063063063</v>
      </c>
      <c r="T5884">
        <v>8259617.1171171172</v>
      </c>
      <c r="U5884">
        <v>4653153.1531531531</v>
      </c>
      <c r="V5884">
        <v>1783513.5135135141</v>
      </c>
      <c r="W5884">
        <v>918.413793102</v>
      </c>
      <c r="X5884">
        <v>782.31034482799998</v>
      </c>
    </row>
    <row r="5885" spans="1:24">
      <c r="A5885" s="7" t="s">
        <v>6850</v>
      </c>
      <c r="B5885" s="13" t="s">
        <v>687</v>
      </c>
      <c r="C5885">
        <v>102621511.83808014</v>
      </c>
      <c r="D5885">
        <v>69288676.653426915</v>
      </c>
      <c r="E5885">
        <v>169144.144144144</v>
      </c>
      <c r="F5885">
        <v>15315.315315316</v>
      </c>
      <c r="G5885">
        <v>316</v>
      </c>
      <c r="H5885">
        <v>33</v>
      </c>
      <c r="I5885">
        <v>6</v>
      </c>
      <c r="J5885">
        <v>2</v>
      </c>
      <c r="M5885">
        <v>319</v>
      </c>
      <c r="N5885">
        <v>34</v>
      </c>
      <c r="O5885">
        <v>1515675.675675676</v>
      </c>
      <c r="P5885">
        <v>465765.76576576597</v>
      </c>
      <c r="Q5885">
        <v>51</v>
      </c>
      <c r="R5885">
        <v>31</v>
      </c>
      <c r="S5885">
        <v>15033558.558558561</v>
      </c>
      <c r="T5885">
        <v>8688288.2882882878</v>
      </c>
      <c r="U5885">
        <v>1016576.576576577</v>
      </c>
      <c r="V5885">
        <v>643063.06306306296</v>
      </c>
      <c r="W5885">
        <v>1241</v>
      </c>
      <c r="X5885">
        <v>863</v>
      </c>
    </row>
    <row r="5886" spans="1:24">
      <c r="A5886" s="7" t="s">
        <v>6851</v>
      </c>
      <c r="B5886" s="13" t="s">
        <v>2849</v>
      </c>
      <c r="C5886">
        <v>2269832777.1062641</v>
      </c>
      <c r="D5886">
        <v>2192305986.9258409</v>
      </c>
      <c r="E5886">
        <v>119819.81981982</v>
      </c>
      <c r="F5886">
        <v>483333.33333333302</v>
      </c>
      <c r="G5886">
        <v>354</v>
      </c>
      <c r="H5886">
        <v>320</v>
      </c>
      <c r="I5886">
        <v>8</v>
      </c>
      <c r="J5886">
        <v>15</v>
      </c>
      <c r="K5886">
        <v>22</v>
      </c>
      <c r="M5886">
        <v>1504</v>
      </c>
      <c r="N5886">
        <v>756</v>
      </c>
      <c r="O5886">
        <v>22686576.576576576</v>
      </c>
      <c r="P5886">
        <v>62423333.333333328</v>
      </c>
      <c r="Q5886">
        <v>912</v>
      </c>
      <c r="R5886">
        <v>1252</v>
      </c>
      <c r="S5886">
        <v>273876207.2072072</v>
      </c>
      <c r="T5886">
        <v>274679891.8918919</v>
      </c>
      <c r="U5886">
        <v>17157207.20720721</v>
      </c>
      <c r="V5886">
        <v>38249729.729729727</v>
      </c>
      <c r="W5886">
        <v>41180.551724140001</v>
      </c>
      <c r="X5886">
        <v>41622.137931038</v>
      </c>
    </row>
    <row r="5887" spans="1:24">
      <c r="A5887" s="7" t="s">
        <v>6852</v>
      </c>
      <c r="B5887" s="13" t="s">
        <v>2390</v>
      </c>
      <c r="C5887">
        <v>646829847.98001254</v>
      </c>
      <c r="D5887">
        <v>653330534.00597262</v>
      </c>
      <c r="E5887">
        <v>31693243.243243247</v>
      </c>
      <c r="F5887">
        <v>65147747.747747749</v>
      </c>
      <c r="G5887">
        <v>373</v>
      </c>
      <c r="H5887">
        <v>248</v>
      </c>
      <c r="I5887">
        <v>23</v>
      </c>
      <c r="J5887">
        <v>16</v>
      </c>
      <c r="K5887">
        <v>1</v>
      </c>
      <c r="M5887">
        <v>1192</v>
      </c>
      <c r="N5887">
        <v>435</v>
      </c>
      <c r="O5887">
        <v>266399909.9099099</v>
      </c>
      <c r="P5887">
        <v>152908738.73873872</v>
      </c>
      <c r="Q5887">
        <v>514</v>
      </c>
      <c r="R5887">
        <v>703</v>
      </c>
      <c r="S5887">
        <v>208590316.21621621</v>
      </c>
      <c r="T5887">
        <v>215963437.83783782</v>
      </c>
      <c r="U5887">
        <v>69342926.126126125</v>
      </c>
      <c r="V5887">
        <v>88314684.684684679</v>
      </c>
      <c r="W5887">
        <v>19778.103448278998</v>
      </c>
      <c r="X5887">
        <v>19967.586206902</v>
      </c>
    </row>
    <row r="5888" spans="1:24">
      <c r="A5888" s="7" t="s">
        <v>6853</v>
      </c>
      <c r="B5888" s="13" t="s">
        <v>1511</v>
      </c>
      <c r="C5888">
        <v>61345658.922012478</v>
      </c>
      <c r="D5888">
        <v>60506486.262875088</v>
      </c>
      <c r="E5888">
        <v>16270027.927927926</v>
      </c>
      <c r="F5888">
        <v>17676109.009009019</v>
      </c>
      <c r="G5888">
        <v>90</v>
      </c>
      <c r="H5888">
        <v>165</v>
      </c>
      <c r="I5888">
        <v>5</v>
      </c>
      <c r="J5888">
        <v>4</v>
      </c>
      <c r="K5888">
        <v>1</v>
      </c>
      <c r="M5888">
        <v>139</v>
      </c>
      <c r="N5888">
        <v>207</v>
      </c>
      <c r="O5888">
        <v>18254054.054054052</v>
      </c>
      <c r="P5888">
        <v>18207207.20720721</v>
      </c>
      <c r="Q5888">
        <v>18</v>
      </c>
      <c r="R5888">
        <v>110</v>
      </c>
      <c r="S5888">
        <v>15196576.576576577</v>
      </c>
      <c r="T5888">
        <v>15271873.873873873</v>
      </c>
      <c r="U5888">
        <v>15153423.423423424</v>
      </c>
      <c r="V5888">
        <v>15965315.315315312</v>
      </c>
      <c r="W5888">
        <v>1361.5862069</v>
      </c>
      <c r="X5888">
        <v>1392.8965517219999</v>
      </c>
    </row>
    <row r="5889" spans="1:24">
      <c r="A5889" s="7" t="s">
        <v>6854</v>
      </c>
      <c r="B5889" s="13" t="s">
        <v>6855</v>
      </c>
      <c r="C5889">
        <v>180764629.31942362</v>
      </c>
      <c r="D5889">
        <v>189413958.6971401</v>
      </c>
      <c r="E5889">
        <v>62015063.963963971</v>
      </c>
      <c r="F5889">
        <v>86495409.009009019</v>
      </c>
      <c r="G5889">
        <v>46</v>
      </c>
      <c r="H5889">
        <v>197</v>
      </c>
      <c r="I5889">
        <v>7</v>
      </c>
      <c r="J5889">
        <v>13</v>
      </c>
      <c r="K5889">
        <v>2</v>
      </c>
      <c r="M5889">
        <v>107</v>
      </c>
      <c r="N5889">
        <v>320</v>
      </c>
      <c r="O5889">
        <v>62977477.477477476</v>
      </c>
      <c r="P5889">
        <v>89888288.288288295</v>
      </c>
      <c r="R5889">
        <v>465</v>
      </c>
      <c r="S5889">
        <v>77304897.297297299</v>
      </c>
      <c r="T5889">
        <v>85780640.540540546</v>
      </c>
      <c r="U5889">
        <v>59602342.342342339</v>
      </c>
      <c r="V5889">
        <v>77815675.675675675</v>
      </c>
      <c r="W5889">
        <v>3430.3448275789997</v>
      </c>
      <c r="X5889">
        <v>3626.344827592</v>
      </c>
    </row>
    <row r="5890" spans="1:24">
      <c r="A5890" s="7" t="s">
        <v>6856</v>
      </c>
      <c r="B5890" s="13" t="s">
        <v>3476</v>
      </c>
      <c r="C5890">
        <v>57349071.433070317</v>
      </c>
      <c r="D5890">
        <v>56874174.75495103</v>
      </c>
      <c r="E5890">
        <v>9131081.0810810793</v>
      </c>
      <c r="F5890">
        <v>6306.3063063059999</v>
      </c>
      <c r="G5890">
        <v>90</v>
      </c>
      <c r="H5890">
        <v>58</v>
      </c>
      <c r="I5890">
        <v>1</v>
      </c>
      <c r="J5890">
        <v>1</v>
      </c>
      <c r="M5890">
        <v>108</v>
      </c>
      <c r="N5890">
        <v>84</v>
      </c>
      <c r="O5890">
        <v>7219819.8198198201</v>
      </c>
      <c r="P5890">
        <v>7152702.702702703</v>
      </c>
      <c r="Q5890">
        <v>2</v>
      </c>
      <c r="R5890">
        <v>9</v>
      </c>
      <c r="S5890">
        <v>23380072.972972974</v>
      </c>
      <c r="T5890">
        <v>21777648.648648646</v>
      </c>
      <c r="U5890">
        <v>6578288.2882882878</v>
      </c>
      <c r="V5890">
        <v>7903063.0630630637</v>
      </c>
      <c r="W5890">
        <v>1204.9655172400001</v>
      </c>
      <c r="X5890">
        <v>1154.413793103</v>
      </c>
    </row>
    <row r="5891" spans="1:24">
      <c r="A5891" s="7" t="s">
        <v>6857</v>
      </c>
      <c r="B5891" s="13" t="s">
        <v>1382</v>
      </c>
      <c r="C5891">
        <v>333729366.30195224</v>
      </c>
      <c r="D5891">
        <v>322717206.502832</v>
      </c>
      <c r="E5891">
        <v>178777119.81981984</v>
      </c>
      <c r="F5891">
        <v>4877927.9279279383</v>
      </c>
      <c r="G5891">
        <v>299</v>
      </c>
      <c r="H5891">
        <v>283</v>
      </c>
      <c r="I5891">
        <v>19</v>
      </c>
      <c r="J5891">
        <v>15</v>
      </c>
      <c r="K5891">
        <v>13</v>
      </c>
      <c r="M5891">
        <v>683</v>
      </c>
      <c r="N5891">
        <v>354</v>
      </c>
      <c r="O5891">
        <v>38559332.432432428</v>
      </c>
      <c r="P5891">
        <v>31335360.360360365</v>
      </c>
      <c r="Q5891">
        <v>179</v>
      </c>
      <c r="R5891">
        <v>209</v>
      </c>
      <c r="S5891">
        <v>70627440.540540546</v>
      </c>
      <c r="T5891">
        <v>67440742.342342347</v>
      </c>
      <c r="U5891">
        <v>21851351.351351354</v>
      </c>
      <c r="V5891">
        <v>24096711.711711712</v>
      </c>
      <c r="W5891">
        <v>6023.1379310319999</v>
      </c>
      <c r="X5891">
        <v>5901.2413793109999</v>
      </c>
    </row>
    <row r="5892" spans="1:24">
      <c r="A5892" s="7" t="s">
        <v>6858</v>
      </c>
      <c r="B5892" s="13" t="s">
        <v>1454</v>
      </c>
      <c r="C5892">
        <v>590470530.99164546</v>
      </c>
      <c r="D5892">
        <v>606106206.61049592</v>
      </c>
      <c r="E5892">
        <v>2735990.9909909908</v>
      </c>
      <c r="F5892">
        <v>347747.74774774897</v>
      </c>
      <c r="G5892">
        <v>153</v>
      </c>
      <c r="H5892">
        <v>112</v>
      </c>
      <c r="I5892">
        <v>10</v>
      </c>
      <c r="J5892">
        <v>11</v>
      </c>
      <c r="M5892">
        <v>182</v>
      </c>
      <c r="N5892">
        <v>157</v>
      </c>
      <c r="O5892">
        <v>95927882.882882878</v>
      </c>
      <c r="P5892">
        <v>39556396.396396399</v>
      </c>
      <c r="Q5892">
        <v>280</v>
      </c>
      <c r="R5892">
        <v>85</v>
      </c>
      <c r="S5892">
        <v>72221187.387387395</v>
      </c>
      <c r="T5892">
        <v>76179898.198198199</v>
      </c>
      <c r="U5892">
        <v>36694864.864864871</v>
      </c>
      <c r="V5892">
        <v>32467027.02702703</v>
      </c>
      <c r="W5892">
        <v>7907.3793103389999</v>
      </c>
      <c r="X5892">
        <v>8051.9310344759997</v>
      </c>
    </row>
    <row r="5893" spans="1:24">
      <c r="A5893" s="7" t="s">
        <v>6968</v>
      </c>
      <c r="B5893" s="13" t="s">
        <v>2379</v>
      </c>
      <c r="E5893">
        <v>5588738.7387387389</v>
      </c>
      <c r="F5893">
        <v>2702702.702702703</v>
      </c>
      <c r="P5893">
        <v>27027.027027027001</v>
      </c>
    </row>
    <row r="5894" spans="1:24">
      <c r="A5894" s="7" t="s">
        <v>6859</v>
      </c>
      <c r="B5894" s="13" t="s">
        <v>1382</v>
      </c>
      <c r="C5894">
        <v>23398666.43021404</v>
      </c>
      <c r="D5894">
        <v>23230938.99308946</v>
      </c>
      <c r="E5894">
        <v>189189.189189189</v>
      </c>
      <c r="F5894">
        <v>389864.86486486503</v>
      </c>
      <c r="G5894">
        <v>9</v>
      </c>
      <c r="H5894">
        <v>1</v>
      </c>
      <c r="I5894">
        <v>1</v>
      </c>
      <c r="J5894">
        <v>1</v>
      </c>
      <c r="K5894">
        <v>1</v>
      </c>
      <c r="M5894">
        <v>21</v>
      </c>
      <c r="N5894">
        <v>5</v>
      </c>
      <c r="O5894">
        <v>2218018.018018018</v>
      </c>
      <c r="P5894">
        <v>3901801.8018018021</v>
      </c>
      <c r="Q5894">
        <v>5</v>
      </c>
      <c r="R5894">
        <v>19</v>
      </c>
      <c r="S5894">
        <v>5684189.18918919</v>
      </c>
      <c r="T5894">
        <v>5159709.9099099096</v>
      </c>
      <c r="U5894">
        <v>1825315.315315315</v>
      </c>
      <c r="V5894">
        <v>4025945.945945946</v>
      </c>
      <c r="W5894">
        <v>268</v>
      </c>
      <c r="X5894">
        <v>270.44827586299999</v>
      </c>
    </row>
    <row r="5895" spans="1:24">
      <c r="A5895" s="7" t="s">
        <v>6860</v>
      </c>
      <c r="B5895" s="13" t="s">
        <v>2379</v>
      </c>
      <c r="C5895">
        <v>39166822.548261754</v>
      </c>
      <c r="D5895">
        <v>34323982.891704209</v>
      </c>
      <c r="E5895">
        <v>9009.0090090089998</v>
      </c>
      <c r="F5895">
        <v>19819.819819820001</v>
      </c>
      <c r="G5895">
        <v>16</v>
      </c>
      <c r="H5895">
        <v>23</v>
      </c>
      <c r="I5895">
        <v>1</v>
      </c>
      <c r="J5895">
        <v>1</v>
      </c>
      <c r="M5895">
        <v>19</v>
      </c>
      <c r="N5895">
        <v>23</v>
      </c>
      <c r="O5895">
        <v>3462162.1621621619</v>
      </c>
      <c r="P5895">
        <v>3848648.648648649</v>
      </c>
      <c r="Q5895">
        <v>30</v>
      </c>
      <c r="R5895">
        <v>24</v>
      </c>
      <c r="S5895">
        <v>10807792.792792792</v>
      </c>
      <c r="T5895">
        <v>11048468.468468469</v>
      </c>
      <c r="U5895">
        <v>3823153.1531531531</v>
      </c>
      <c r="V5895">
        <v>3846306.3063063072</v>
      </c>
      <c r="W5895">
        <v>584</v>
      </c>
      <c r="X5895">
        <v>478</v>
      </c>
    </row>
    <row r="5896" spans="1:24">
      <c r="A5896" s="7" t="s">
        <v>6860</v>
      </c>
      <c r="B5896" s="13" t="s">
        <v>2380</v>
      </c>
      <c r="C5896">
        <v>14048792.108673399</v>
      </c>
      <c r="D5896">
        <v>16651817.29670386</v>
      </c>
      <c r="M5896">
        <v>1</v>
      </c>
      <c r="N5896">
        <v>5</v>
      </c>
      <c r="O5896">
        <v>1981981.9819819811</v>
      </c>
      <c r="P5896">
        <v>3945045.0450450452</v>
      </c>
      <c r="Q5896">
        <v>16</v>
      </c>
      <c r="R5896">
        <v>144</v>
      </c>
      <c r="S5896">
        <v>3654702.702702703</v>
      </c>
      <c r="T5896">
        <v>3177054.054054054</v>
      </c>
      <c r="U5896">
        <v>2865315.315315315</v>
      </c>
      <c r="V5896">
        <v>5302702.702702703</v>
      </c>
      <c r="W5896">
        <v>273.93103448300002</v>
      </c>
      <c r="X5896">
        <v>283.413793102</v>
      </c>
    </row>
    <row r="5897" spans="1:24">
      <c r="A5897" s="7" t="s">
        <v>6861</v>
      </c>
      <c r="B5897" s="13" t="s">
        <v>1915</v>
      </c>
      <c r="C5897">
        <v>57563556.039014749</v>
      </c>
      <c r="D5897">
        <v>52823555.540137194</v>
      </c>
      <c r="E5897">
        <v>11261.261261260999</v>
      </c>
      <c r="F5897">
        <v>20720.720720721001</v>
      </c>
      <c r="G5897">
        <v>8</v>
      </c>
      <c r="H5897">
        <v>18</v>
      </c>
      <c r="I5897">
        <v>1</v>
      </c>
      <c r="J5897">
        <v>2</v>
      </c>
      <c r="M5897">
        <v>8</v>
      </c>
      <c r="N5897">
        <v>19</v>
      </c>
      <c r="O5897">
        <v>2668918.9189189193</v>
      </c>
      <c r="P5897">
        <v>4234684.6846846854</v>
      </c>
      <c r="R5897">
        <v>6</v>
      </c>
      <c r="S5897">
        <v>9452468.4684684668</v>
      </c>
      <c r="T5897">
        <v>10057495.495495494</v>
      </c>
      <c r="U5897">
        <v>2953153.1531531531</v>
      </c>
      <c r="V5897">
        <v>3528558.5585585586</v>
      </c>
      <c r="W5897">
        <v>845.51724138099996</v>
      </c>
      <c r="X5897">
        <v>837.31034483099995</v>
      </c>
    </row>
    <row r="5898" spans="1:24">
      <c r="A5898" s="7" t="s">
        <v>6862</v>
      </c>
      <c r="B5898" s="13" t="s">
        <v>663</v>
      </c>
      <c r="C5898">
        <v>177267288.06739384</v>
      </c>
      <c r="D5898">
        <v>181251782.89025545</v>
      </c>
      <c r="E5898">
        <v>1069819.819819821</v>
      </c>
      <c r="F5898">
        <v>45045.045045047002</v>
      </c>
      <c r="G5898">
        <v>54</v>
      </c>
      <c r="H5898">
        <v>43</v>
      </c>
      <c r="I5898">
        <v>12</v>
      </c>
      <c r="J5898">
        <v>7</v>
      </c>
      <c r="M5898">
        <v>101</v>
      </c>
      <c r="N5898">
        <v>168</v>
      </c>
      <c r="O5898">
        <v>39030180.180180177</v>
      </c>
      <c r="P5898">
        <v>45056081.081081077</v>
      </c>
      <c r="Q5898">
        <v>330</v>
      </c>
      <c r="R5898">
        <v>356</v>
      </c>
      <c r="S5898">
        <v>62870693.693693697</v>
      </c>
      <c r="T5898">
        <v>66028616.216216221</v>
      </c>
      <c r="U5898">
        <v>38680180.180180177</v>
      </c>
      <c r="V5898">
        <v>45657502.702702701</v>
      </c>
      <c r="W5898">
        <v>3315.4482758650001</v>
      </c>
      <c r="X5898">
        <v>3374.3448275850001</v>
      </c>
    </row>
    <row r="5899" spans="1:24">
      <c r="A5899" s="7" t="s">
        <v>6863</v>
      </c>
      <c r="B5899" s="13" t="s">
        <v>1294</v>
      </c>
      <c r="C5899">
        <v>281202949.86391979</v>
      </c>
      <c r="D5899">
        <v>301707765.51503372</v>
      </c>
      <c r="E5899">
        <v>1982636.0360360369</v>
      </c>
      <c r="F5899">
        <v>118018.01801802</v>
      </c>
      <c r="G5899">
        <v>117</v>
      </c>
      <c r="H5899">
        <v>97</v>
      </c>
      <c r="I5899">
        <v>7</v>
      </c>
      <c r="J5899">
        <v>17</v>
      </c>
      <c r="M5899">
        <v>161</v>
      </c>
      <c r="N5899">
        <v>125</v>
      </c>
      <c r="O5899">
        <v>24494572.97297297</v>
      </c>
      <c r="P5899">
        <v>50339639.639639638</v>
      </c>
      <c r="Q5899">
        <v>352</v>
      </c>
      <c r="R5899">
        <v>515</v>
      </c>
      <c r="S5899">
        <v>58409364.864864863</v>
      </c>
      <c r="T5899">
        <v>67753175.675675675</v>
      </c>
      <c r="U5899">
        <v>23007567.567567565</v>
      </c>
      <c r="V5899">
        <v>46415405.405405402</v>
      </c>
      <c r="W5899">
        <v>6632.0344827569998</v>
      </c>
      <c r="X5899">
        <v>6596.4482758659997</v>
      </c>
    </row>
    <row r="5900" spans="1:24">
      <c r="A5900" s="7" t="s">
        <v>6864</v>
      </c>
      <c r="B5900" s="13" t="s">
        <v>1243</v>
      </c>
      <c r="C5900">
        <v>54352881.740832657</v>
      </c>
      <c r="D5900">
        <v>57855294.515501767</v>
      </c>
      <c r="E5900">
        <v>136936.93693693701</v>
      </c>
      <c r="F5900">
        <v>411711.711711713</v>
      </c>
      <c r="G5900">
        <v>26</v>
      </c>
      <c r="H5900">
        <v>61</v>
      </c>
      <c r="I5900">
        <v>0</v>
      </c>
      <c r="J5900">
        <v>4</v>
      </c>
      <c r="K5900">
        <v>1</v>
      </c>
      <c r="M5900">
        <v>117</v>
      </c>
      <c r="N5900">
        <v>94</v>
      </c>
      <c r="O5900">
        <v>3324414.4144144142</v>
      </c>
      <c r="P5900">
        <v>8346846.8468468487</v>
      </c>
      <c r="Q5900">
        <v>63</v>
      </c>
      <c r="R5900">
        <v>112</v>
      </c>
      <c r="S5900">
        <v>25795373.873873875</v>
      </c>
      <c r="T5900">
        <v>25443779.27927928</v>
      </c>
      <c r="U5900">
        <v>6224684.6846846864</v>
      </c>
      <c r="V5900">
        <v>10305405.405405406</v>
      </c>
      <c r="W5900">
        <v>3138.2758620679997</v>
      </c>
      <c r="X5900">
        <v>3097.6896551720001</v>
      </c>
    </row>
    <row r="5901" spans="1:24">
      <c r="A5901" s="7" t="s">
        <v>6865</v>
      </c>
      <c r="B5901" s="13" t="s">
        <v>1064</v>
      </c>
      <c r="C5901">
        <v>300451652.39993697</v>
      </c>
      <c r="D5901">
        <v>295583129.79442811</v>
      </c>
      <c r="E5901">
        <v>403622297.2972973</v>
      </c>
      <c r="F5901">
        <v>1057376126.1261262</v>
      </c>
      <c r="G5901">
        <v>119</v>
      </c>
      <c r="H5901">
        <v>132</v>
      </c>
      <c r="I5901">
        <v>9</v>
      </c>
      <c r="J5901">
        <v>7</v>
      </c>
      <c r="M5901">
        <v>175</v>
      </c>
      <c r="N5901">
        <v>179</v>
      </c>
      <c r="O5901">
        <v>360869549.54954952</v>
      </c>
      <c r="P5901">
        <v>62654954.954954959</v>
      </c>
      <c r="Q5901">
        <v>108</v>
      </c>
      <c r="R5901">
        <v>431</v>
      </c>
      <c r="S5901">
        <v>79462810.810810819</v>
      </c>
      <c r="T5901">
        <v>80594175.67567569</v>
      </c>
      <c r="U5901">
        <v>260221762.16216215</v>
      </c>
      <c r="V5901">
        <v>20717567.567567568</v>
      </c>
      <c r="W5901">
        <v>11007.517241371001</v>
      </c>
      <c r="X5901">
        <v>10756.586206894</v>
      </c>
    </row>
    <row r="5902" spans="1:24">
      <c r="A5902" s="7" t="s">
        <v>6866</v>
      </c>
      <c r="B5902" s="13" t="s">
        <v>1078</v>
      </c>
      <c r="C5902">
        <v>1903510755.0552628</v>
      </c>
      <c r="D5902">
        <v>1849172641.511044</v>
      </c>
      <c r="E5902">
        <v>1363956488.2882881</v>
      </c>
      <c r="F5902">
        <v>929244540.54054046</v>
      </c>
      <c r="G5902">
        <v>1139</v>
      </c>
      <c r="H5902">
        <v>469</v>
      </c>
      <c r="I5902">
        <v>34</v>
      </c>
      <c r="J5902">
        <v>29</v>
      </c>
      <c r="K5902">
        <v>25</v>
      </c>
      <c r="M5902">
        <v>2040</v>
      </c>
      <c r="N5902">
        <v>807</v>
      </c>
      <c r="O5902">
        <v>1052924490.09009</v>
      </c>
      <c r="P5902">
        <v>882008902.70270276</v>
      </c>
      <c r="Q5902">
        <v>1288</v>
      </c>
      <c r="R5902">
        <v>1467</v>
      </c>
      <c r="S5902">
        <v>428610527.02702701</v>
      </c>
      <c r="T5902">
        <v>442400009.009009</v>
      </c>
      <c r="U5902">
        <v>624157509.90990996</v>
      </c>
      <c r="V5902">
        <v>819705405.40540552</v>
      </c>
      <c r="W5902">
        <v>44695.862068962</v>
      </c>
      <c r="X5902">
        <v>44265.448275864001</v>
      </c>
    </row>
    <row r="5903" spans="1:24">
      <c r="A5903" s="7" t="s">
        <v>6867</v>
      </c>
      <c r="B5903" s="13" t="s">
        <v>1478</v>
      </c>
      <c r="C5903">
        <v>128130830.52394864</v>
      </c>
      <c r="D5903">
        <v>135357504.34185126</v>
      </c>
      <c r="E5903">
        <v>196846.846846848</v>
      </c>
      <c r="F5903">
        <v>83783.783783784995</v>
      </c>
      <c r="G5903">
        <v>83</v>
      </c>
      <c r="H5903">
        <v>79</v>
      </c>
      <c r="I5903">
        <v>5</v>
      </c>
      <c r="J5903">
        <v>6</v>
      </c>
      <c r="M5903">
        <v>136</v>
      </c>
      <c r="N5903">
        <v>100</v>
      </c>
      <c r="O5903">
        <v>8950630.630630631</v>
      </c>
      <c r="P5903">
        <v>9459099.0990990996</v>
      </c>
      <c r="Q5903">
        <v>42</v>
      </c>
      <c r="R5903">
        <v>27</v>
      </c>
      <c r="S5903">
        <v>37607198.198198199</v>
      </c>
      <c r="T5903">
        <v>39779815.315315314</v>
      </c>
      <c r="U5903">
        <v>9451171.1711711716</v>
      </c>
      <c r="V5903">
        <v>8255315.3153153164</v>
      </c>
      <c r="W5903">
        <v>4323.7586206879996</v>
      </c>
      <c r="X5903">
        <v>4304.2068965529998</v>
      </c>
    </row>
    <row r="5904" spans="1:24">
      <c r="A5904" s="7" t="s">
        <v>6868</v>
      </c>
      <c r="B5904" s="13" t="s">
        <v>2564</v>
      </c>
      <c r="C5904">
        <v>2212898885.0047011</v>
      </c>
      <c r="D5904">
        <v>2184817769.4693441</v>
      </c>
      <c r="E5904">
        <v>52556142.342342347</v>
      </c>
      <c r="F5904">
        <v>4241962.1621621624</v>
      </c>
      <c r="G5904">
        <v>295</v>
      </c>
      <c r="H5904">
        <v>377</v>
      </c>
      <c r="I5904">
        <v>10</v>
      </c>
      <c r="J5904">
        <v>18</v>
      </c>
      <c r="K5904">
        <v>14</v>
      </c>
      <c r="M5904">
        <v>735</v>
      </c>
      <c r="N5904">
        <v>723</v>
      </c>
      <c r="O5904">
        <v>1089219041.4414413</v>
      </c>
      <c r="P5904">
        <v>1172306306.3063064</v>
      </c>
      <c r="Q5904">
        <v>835</v>
      </c>
      <c r="R5904">
        <v>567</v>
      </c>
      <c r="S5904">
        <v>288356972.97297299</v>
      </c>
      <c r="T5904">
        <v>292349302.7027027</v>
      </c>
      <c r="U5904">
        <v>978860998.1981982</v>
      </c>
      <c r="V5904">
        <v>864301252.25225234</v>
      </c>
      <c r="W5904">
        <v>38682.103448281996</v>
      </c>
      <c r="X5904">
        <v>40070.758620690001</v>
      </c>
    </row>
    <row r="5905" spans="1:24">
      <c r="A5905" s="7" t="s">
        <v>6869</v>
      </c>
      <c r="B5905" s="13" t="s">
        <v>4538</v>
      </c>
      <c r="C5905">
        <v>576155673.21710801</v>
      </c>
      <c r="D5905">
        <v>567176980.23211694</v>
      </c>
      <c r="E5905">
        <v>7669369.3693693727</v>
      </c>
      <c r="F5905">
        <v>5417117.11711712</v>
      </c>
      <c r="G5905">
        <v>259</v>
      </c>
      <c r="H5905">
        <v>216</v>
      </c>
      <c r="I5905">
        <v>20</v>
      </c>
      <c r="J5905">
        <v>16</v>
      </c>
      <c r="M5905">
        <v>344</v>
      </c>
      <c r="N5905">
        <v>320</v>
      </c>
      <c r="O5905">
        <v>52232882.882882878</v>
      </c>
      <c r="P5905">
        <v>93111621.621621624</v>
      </c>
      <c r="Q5905">
        <v>323</v>
      </c>
      <c r="R5905">
        <v>349</v>
      </c>
      <c r="S5905">
        <v>219362972.07207209</v>
      </c>
      <c r="T5905">
        <v>239022971.17117116</v>
      </c>
      <c r="U5905">
        <v>49592115.315315314</v>
      </c>
      <c r="V5905">
        <v>57900090.090090089</v>
      </c>
      <c r="W5905">
        <v>28772.965517241999</v>
      </c>
      <c r="X5905">
        <v>26344.862068967999</v>
      </c>
    </row>
    <row r="5906" spans="1:24">
      <c r="A5906" s="7" t="s">
        <v>6870</v>
      </c>
      <c r="B5906" s="13" t="s">
        <v>1446</v>
      </c>
      <c r="C5906">
        <v>907225094.23409486</v>
      </c>
      <c r="D5906">
        <v>894594802.77218914</v>
      </c>
      <c r="E5906">
        <v>236798989.1891892</v>
      </c>
      <c r="F5906">
        <v>702940154.05405402</v>
      </c>
      <c r="G5906">
        <v>620</v>
      </c>
      <c r="H5906">
        <v>318</v>
      </c>
      <c r="I5906">
        <v>15</v>
      </c>
      <c r="J5906">
        <v>22</v>
      </c>
      <c r="M5906">
        <v>797</v>
      </c>
      <c r="N5906">
        <v>671</v>
      </c>
      <c r="O5906">
        <v>93826666.666666672</v>
      </c>
      <c r="P5906">
        <v>229593693.6936937</v>
      </c>
      <c r="Q5906">
        <v>626</v>
      </c>
      <c r="R5906">
        <v>664</v>
      </c>
      <c r="S5906">
        <v>205602094.5945946</v>
      </c>
      <c r="T5906">
        <v>202195405.4054054</v>
      </c>
      <c r="U5906">
        <v>57577837.837837838</v>
      </c>
      <c r="V5906">
        <v>209614504.5045045</v>
      </c>
      <c r="W5906">
        <v>22401.620689654999</v>
      </c>
      <c r="X5906">
        <v>22463.103448280999</v>
      </c>
    </row>
    <row r="5907" spans="1:24">
      <c r="A5907" s="7" t="s">
        <v>6871</v>
      </c>
      <c r="B5907" s="13" t="s">
        <v>1788</v>
      </c>
      <c r="C5907">
        <v>412833217.75333017</v>
      </c>
      <c r="D5907">
        <v>428962504.71781218</v>
      </c>
      <c r="E5907">
        <v>1645045.0450450459</v>
      </c>
      <c r="F5907">
        <v>515090.09009009099</v>
      </c>
      <c r="G5907">
        <v>221</v>
      </c>
      <c r="H5907">
        <v>118</v>
      </c>
      <c r="I5907">
        <v>12</v>
      </c>
      <c r="J5907">
        <v>10</v>
      </c>
      <c r="K5907">
        <v>3</v>
      </c>
      <c r="M5907">
        <v>286</v>
      </c>
      <c r="N5907">
        <v>250</v>
      </c>
      <c r="O5907">
        <v>32424324.324324328</v>
      </c>
      <c r="P5907">
        <v>55707747.747747749</v>
      </c>
      <c r="Q5907">
        <v>677</v>
      </c>
      <c r="R5907">
        <v>518</v>
      </c>
      <c r="S5907">
        <v>174482462.16216215</v>
      </c>
      <c r="T5907">
        <v>182614948.64864865</v>
      </c>
      <c r="U5907">
        <v>32221711.711711708</v>
      </c>
      <c r="V5907">
        <v>57329819.819819823</v>
      </c>
      <c r="W5907">
        <v>11661.586206895001</v>
      </c>
      <c r="X5907">
        <v>11889.24137931</v>
      </c>
    </row>
    <row r="5908" spans="1:24">
      <c r="A5908" s="7" t="s">
        <v>6872</v>
      </c>
      <c r="B5908" s="13" t="s">
        <v>2564</v>
      </c>
      <c r="C5908">
        <v>3592264471.5511842</v>
      </c>
      <c r="D5908">
        <v>3482943306.2590485</v>
      </c>
      <c r="E5908">
        <v>2305417372.072072</v>
      </c>
      <c r="F5908">
        <v>13494594.594594613</v>
      </c>
      <c r="G5908">
        <v>710</v>
      </c>
      <c r="H5908">
        <v>568</v>
      </c>
      <c r="I5908">
        <v>18</v>
      </c>
      <c r="J5908">
        <v>29</v>
      </c>
      <c r="K5908">
        <v>14</v>
      </c>
      <c r="M5908">
        <v>2291</v>
      </c>
      <c r="N5908">
        <v>1061</v>
      </c>
      <c r="O5908">
        <v>477169319.81981981</v>
      </c>
      <c r="P5908">
        <v>1090029054.054054</v>
      </c>
      <c r="Q5908">
        <v>4831</v>
      </c>
      <c r="R5908">
        <v>1648</v>
      </c>
      <c r="S5908">
        <v>478048136.03603601</v>
      </c>
      <c r="T5908">
        <v>466876712.61261255</v>
      </c>
      <c r="U5908">
        <v>261893243.24324322</v>
      </c>
      <c r="V5908">
        <v>802977882.88288283</v>
      </c>
      <c r="W5908">
        <v>68082.793103453005</v>
      </c>
      <c r="X5908">
        <v>67234.068965508995</v>
      </c>
    </row>
    <row r="5909" spans="1:24">
      <c r="A5909" s="7" t="s">
        <v>6873</v>
      </c>
      <c r="B5909" s="13" t="s">
        <v>1243</v>
      </c>
      <c r="C5909">
        <v>66733028.2585603</v>
      </c>
      <c r="D5909">
        <v>69728668.150912911</v>
      </c>
      <c r="E5909">
        <v>214414.41441441499</v>
      </c>
      <c r="F5909">
        <v>197297.29729729699</v>
      </c>
      <c r="G5909">
        <v>194</v>
      </c>
      <c r="H5909">
        <v>54</v>
      </c>
      <c r="I5909">
        <v>3</v>
      </c>
      <c r="J5909">
        <v>7</v>
      </c>
      <c r="M5909">
        <v>393</v>
      </c>
      <c r="N5909">
        <v>135</v>
      </c>
      <c r="O5909">
        <v>1327927.927927928</v>
      </c>
      <c r="P5909">
        <v>5227927.9279279262</v>
      </c>
      <c r="Q5909">
        <v>42</v>
      </c>
      <c r="R5909">
        <v>117</v>
      </c>
      <c r="S5909">
        <v>29289274.774774775</v>
      </c>
      <c r="T5909">
        <v>26901315.315315314</v>
      </c>
      <c r="U5909">
        <v>2681441.4414414419</v>
      </c>
      <c r="V5909">
        <v>6554144.1441441476</v>
      </c>
      <c r="W5909">
        <v>3118.7931034459998</v>
      </c>
      <c r="X5909">
        <v>3171</v>
      </c>
    </row>
    <row r="5910" spans="1:24">
      <c r="A5910" s="7" t="s">
        <v>6874</v>
      </c>
      <c r="B5910" s="13" t="s">
        <v>784</v>
      </c>
      <c r="C5910">
        <v>719673401.7390883</v>
      </c>
      <c r="D5910">
        <v>746859720.33514047</v>
      </c>
      <c r="E5910">
        <v>508616378.37837839</v>
      </c>
      <c r="F5910">
        <v>34190855.855855867</v>
      </c>
      <c r="G5910">
        <v>132</v>
      </c>
      <c r="H5910">
        <v>255</v>
      </c>
      <c r="I5910">
        <v>20</v>
      </c>
      <c r="J5910">
        <v>16</v>
      </c>
      <c r="K5910">
        <v>2</v>
      </c>
      <c r="M5910">
        <v>301</v>
      </c>
      <c r="N5910">
        <v>493</v>
      </c>
      <c r="O5910">
        <v>141588745.94594595</v>
      </c>
      <c r="P5910">
        <v>207639909.9099099</v>
      </c>
      <c r="Q5910">
        <v>248</v>
      </c>
      <c r="R5910">
        <v>394</v>
      </c>
      <c r="S5910">
        <v>368059489.1891892</v>
      </c>
      <c r="T5910">
        <v>398505534.23423421</v>
      </c>
      <c r="U5910">
        <v>170119259.45945945</v>
      </c>
      <c r="V5910">
        <v>192440450.45045045</v>
      </c>
      <c r="W5910">
        <v>12974.827586206</v>
      </c>
      <c r="X5910">
        <v>13387.482758631</v>
      </c>
    </row>
    <row r="5911" spans="1:24">
      <c r="A5911" s="7" t="s">
        <v>6875</v>
      </c>
      <c r="B5911" s="13" t="s">
        <v>2420</v>
      </c>
      <c r="C5911">
        <v>762976298.52392709</v>
      </c>
      <c r="D5911">
        <v>769037866.30082524</v>
      </c>
      <c r="E5911">
        <v>6067792.7927927962</v>
      </c>
      <c r="F5911">
        <v>1458903.6036036061</v>
      </c>
      <c r="G5911">
        <v>196</v>
      </c>
      <c r="H5911">
        <v>209</v>
      </c>
      <c r="I5911">
        <v>19</v>
      </c>
      <c r="J5911">
        <v>15</v>
      </c>
      <c r="K5911">
        <v>1</v>
      </c>
      <c r="M5911">
        <v>280</v>
      </c>
      <c r="N5911">
        <v>281</v>
      </c>
      <c r="O5911">
        <v>56323423.423423424</v>
      </c>
      <c r="P5911">
        <v>130560675.67567568</v>
      </c>
      <c r="Q5911">
        <v>545</v>
      </c>
      <c r="R5911">
        <v>465</v>
      </c>
      <c r="S5911">
        <v>320331331.53153151</v>
      </c>
      <c r="T5911">
        <v>325606173.87387389</v>
      </c>
      <c r="U5911">
        <v>49542972.972972974</v>
      </c>
      <c r="V5911">
        <v>123727117.11711711</v>
      </c>
      <c r="W5911">
        <v>20782.034482763</v>
      </c>
      <c r="X5911">
        <v>21324.206896546999</v>
      </c>
    </row>
    <row r="5912" spans="1:24">
      <c r="A5912" s="7" t="s">
        <v>6876</v>
      </c>
      <c r="B5912" s="13" t="s">
        <v>1163</v>
      </c>
      <c r="C5912">
        <v>368367219.79730719</v>
      </c>
      <c r="D5912">
        <v>385338893.83786255</v>
      </c>
      <c r="E5912">
        <v>1250450.4504504511</v>
      </c>
      <c r="F5912">
        <v>649324.32432432601</v>
      </c>
      <c r="G5912">
        <v>198</v>
      </c>
      <c r="H5912">
        <v>214</v>
      </c>
      <c r="I5912">
        <v>7</v>
      </c>
      <c r="J5912">
        <v>14</v>
      </c>
      <c r="M5912">
        <v>267</v>
      </c>
      <c r="N5912">
        <v>283</v>
      </c>
      <c r="O5912">
        <v>76779729.729729727</v>
      </c>
      <c r="P5912">
        <v>64115315.315315321</v>
      </c>
      <c r="Q5912">
        <v>195</v>
      </c>
      <c r="R5912">
        <v>817</v>
      </c>
      <c r="S5912">
        <v>98960745.945945948</v>
      </c>
      <c r="T5912">
        <v>105931400</v>
      </c>
      <c r="U5912">
        <v>13713873.873873875</v>
      </c>
      <c r="V5912">
        <v>26898872.072072074</v>
      </c>
      <c r="W5912">
        <v>14605.275862074999</v>
      </c>
      <c r="X5912">
        <v>14650.517241377</v>
      </c>
    </row>
    <row r="5913" spans="1:24">
      <c r="A5913" s="7" t="s">
        <v>6877</v>
      </c>
      <c r="B5913" s="13" t="s">
        <v>1700</v>
      </c>
      <c r="C5913">
        <v>740484896.0156002</v>
      </c>
      <c r="D5913">
        <v>734119033.97877026</v>
      </c>
      <c r="E5913">
        <v>42190198.198198199</v>
      </c>
      <c r="F5913">
        <v>2256531.5315315388</v>
      </c>
      <c r="G5913">
        <v>377</v>
      </c>
      <c r="H5913">
        <v>325</v>
      </c>
      <c r="I5913">
        <v>29</v>
      </c>
      <c r="J5913">
        <v>35</v>
      </c>
      <c r="K5913">
        <v>15</v>
      </c>
      <c r="M5913">
        <v>1144</v>
      </c>
      <c r="N5913">
        <v>857</v>
      </c>
      <c r="O5913">
        <v>51080540.540540546</v>
      </c>
      <c r="P5913">
        <v>143575045.04504505</v>
      </c>
      <c r="Q5913">
        <v>358</v>
      </c>
      <c r="R5913">
        <v>896</v>
      </c>
      <c r="S5913">
        <v>200667180.18018019</v>
      </c>
      <c r="T5913">
        <v>197418085.58558559</v>
      </c>
      <c r="U5913">
        <v>47312612.612612613</v>
      </c>
      <c r="V5913">
        <v>50795135.135135144</v>
      </c>
      <c r="W5913">
        <v>20563.724137932</v>
      </c>
      <c r="X5913">
        <v>21109.448275866998</v>
      </c>
    </row>
    <row r="5914" spans="1:24">
      <c r="A5914" s="7" t="s">
        <v>6878</v>
      </c>
      <c r="B5914" s="13" t="s">
        <v>1317</v>
      </c>
      <c r="C5914">
        <v>208615210.40669715</v>
      </c>
      <c r="D5914">
        <v>215030995.57956886</v>
      </c>
      <c r="E5914">
        <v>2525675.6756756771</v>
      </c>
      <c r="F5914">
        <v>545045.04504504497</v>
      </c>
      <c r="G5914">
        <v>87</v>
      </c>
      <c r="H5914">
        <v>84</v>
      </c>
      <c r="I5914">
        <v>4</v>
      </c>
      <c r="J5914">
        <v>3</v>
      </c>
      <c r="M5914">
        <v>116</v>
      </c>
      <c r="N5914">
        <v>106</v>
      </c>
      <c r="O5914">
        <v>18177747.747747745</v>
      </c>
      <c r="P5914">
        <v>18517117.117117122</v>
      </c>
      <c r="Q5914">
        <v>136</v>
      </c>
      <c r="R5914">
        <v>126</v>
      </c>
      <c r="S5914">
        <v>61989518.918918923</v>
      </c>
      <c r="T5914">
        <v>63907792.79279279</v>
      </c>
      <c r="U5914">
        <v>15732792.792792793</v>
      </c>
      <c r="V5914">
        <v>14331351.351351354</v>
      </c>
      <c r="W5914">
        <v>8038.2758620659997</v>
      </c>
      <c r="X5914">
        <v>7784.1034482750001</v>
      </c>
    </row>
    <row r="5915" spans="1:24">
      <c r="A5915" s="7" t="s">
        <v>6879</v>
      </c>
      <c r="B5915" s="13" t="s">
        <v>942</v>
      </c>
      <c r="C5915">
        <v>176653038.74242833</v>
      </c>
      <c r="D5915">
        <v>175156581.46533832</v>
      </c>
      <c r="E5915">
        <v>626576.57657657901</v>
      </c>
      <c r="F5915">
        <v>37837.837837840001</v>
      </c>
      <c r="G5915">
        <v>39</v>
      </c>
      <c r="H5915">
        <v>25</v>
      </c>
      <c r="I5915">
        <v>5</v>
      </c>
      <c r="J5915">
        <v>3</v>
      </c>
      <c r="M5915">
        <v>45</v>
      </c>
      <c r="N5915">
        <v>36</v>
      </c>
      <c r="O5915">
        <v>10248198.198198197</v>
      </c>
      <c r="P5915">
        <v>10963063.063063063</v>
      </c>
      <c r="Q5915">
        <v>138</v>
      </c>
      <c r="R5915">
        <v>43</v>
      </c>
      <c r="S5915">
        <v>32641532.432432428</v>
      </c>
      <c r="T5915">
        <v>38643660.360360354</v>
      </c>
      <c r="U5915">
        <v>10772792.792792795</v>
      </c>
      <c r="V5915">
        <v>8984774.7747747749</v>
      </c>
      <c r="W5915">
        <v>2459.0689655149999</v>
      </c>
      <c r="X5915">
        <v>2473.3793103429998</v>
      </c>
    </row>
    <row r="5916" spans="1:24">
      <c r="A5916" s="7" t="s">
        <v>6880</v>
      </c>
      <c r="B5916" s="13" t="s">
        <v>5675</v>
      </c>
      <c r="C5916">
        <v>92474089.876321733</v>
      </c>
      <c r="D5916">
        <v>97663254.180900782</v>
      </c>
      <c r="E5916">
        <v>172072.07207207201</v>
      </c>
      <c r="F5916">
        <v>457207.20720720699</v>
      </c>
      <c r="G5916">
        <v>89</v>
      </c>
      <c r="H5916">
        <v>76</v>
      </c>
      <c r="I5916">
        <v>2</v>
      </c>
      <c r="J5916">
        <v>3</v>
      </c>
      <c r="M5916">
        <v>146</v>
      </c>
      <c r="N5916">
        <v>104</v>
      </c>
      <c r="O5916">
        <v>4551981.9819819825</v>
      </c>
      <c r="P5916">
        <v>7978018.0180180185</v>
      </c>
      <c r="Q5916">
        <v>83</v>
      </c>
      <c r="R5916">
        <v>35</v>
      </c>
      <c r="S5916">
        <v>33514667.567567568</v>
      </c>
      <c r="T5916">
        <v>33735932.432432435</v>
      </c>
      <c r="U5916">
        <v>5423603.6036036033</v>
      </c>
      <c r="V5916">
        <v>5213243.2432432426</v>
      </c>
      <c r="W5916">
        <v>5052.2758620670002</v>
      </c>
      <c r="X5916">
        <v>5102.3793103409998</v>
      </c>
    </row>
    <row r="5917" spans="1:24">
      <c r="A5917" s="7" t="s">
        <v>6881</v>
      </c>
      <c r="B5917" s="13" t="s">
        <v>2573</v>
      </c>
      <c r="C5917">
        <v>1353381980.2663598</v>
      </c>
      <c r="D5917">
        <v>1321466990.724932</v>
      </c>
      <c r="E5917">
        <v>1523326878.3783784</v>
      </c>
      <c r="F5917">
        <v>1808838130.6306305</v>
      </c>
      <c r="G5917">
        <v>853</v>
      </c>
      <c r="H5917">
        <v>285</v>
      </c>
      <c r="I5917">
        <v>38</v>
      </c>
      <c r="J5917">
        <v>28</v>
      </c>
      <c r="K5917">
        <v>13</v>
      </c>
      <c r="M5917">
        <v>1269</v>
      </c>
      <c r="N5917">
        <v>537</v>
      </c>
      <c r="O5917">
        <v>1965217793.6936936</v>
      </c>
      <c r="P5917">
        <v>2200010675.6756759</v>
      </c>
      <c r="Q5917">
        <v>650</v>
      </c>
      <c r="R5917">
        <v>691</v>
      </c>
      <c r="S5917">
        <v>437660333.33333325</v>
      </c>
      <c r="T5917">
        <v>434560659.45945942</v>
      </c>
      <c r="U5917">
        <v>1951361171.1711712</v>
      </c>
      <c r="V5917">
        <v>2100556756.7567568</v>
      </c>
      <c r="W5917">
        <v>23209.172413788001</v>
      </c>
      <c r="X5917">
        <v>23662.068965505001</v>
      </c>
    </row>
    <row r="5918" spans="1:24">
      <c r="A5918" s="7" t="s">
        <v>6882</v>
      </c>
      <c r="B5918" s="13" t="s">
        <v>1468</v>
      </c>
      <c r="C5918">
        <v>1024510169.9798125</v>
      </c>
      <c r="D5918">
        <v>1006150849.7956169</v>
      </c>
      <c r="E5918">
        <v>126887923.42342342</v>
      </c>
      <c r="F5918">
        <v>263684684.68468469</v>
      </c>
      <c r="G5918">
        <v>123</v>
      </c>
      <c r="H5918">
        <v>133</v>
      </c>
      <c r="I5918">
        <v>6</v>
      </c>
      <c r="J5918">
        <v>18</v>
      </c>
      <c r="K5918">
        <v>2</v>
      </c>
      <c r="M5918">
        <v>242</v>
      </c>
      <c r="N5918">
        <v>211</v>
      </c>
      <c r="O5918">
        <v>28968693.693693694</v>
      </c>
      <c r="P5918">
        <v>54276711.711711712</v>
      </c>
      <c r="Q5918">
        <v>841</v>
      </c>
      <c r="R5918">
        <v>1061</v>
      </c>
      <c r="S5918">
        <v>275951779.27927929</v>
      </c>
      <c r="T5918">
        <v>278555463.96396399</v>
      </c>
      <c r="U5918">
        <v>27530540.540540539</v>
      </c>
      <c r="V5918">
        <v>53152702.702702701</v>
      </c>
      <c r="W5918">
        <v>21564.068965519</v>
      </c>
      <c r="X5918">
        <v>21739.241379311999</v>
      </c>
    </row>
    <row r="5919" spans="1:24">
      <c r="A5919" s="7" t="s">
        <v>6883</v>
      </c>
      <c r="B5919" s="13" t="s">
        <v>1859</v>
      </c>
      <c r="C5919">
        <v>243800602.39215535</v>
      </c>
      <c r="D5919">
        <v>255077552.53112477</v>
      </c>
      <c r="E5919">
        <v>1571621.621621622</v>
      </c>
      <c r="F5919">
        <v>1214729.7297297299</v>
      </c>
      <c r="G5919">
        <v>91</v>
      </c>
      <c r="H5919">
        <v>117</v>
      </c>
      <c r="I5919">
        <v>20</v>
      </c>
      <c r="J5919">
        <v>19</v>
      </c>
      <c r="M5919">
        <v>136</v>
      </c>
      <c r="N5919">
        <v>147</v>
      </c>
      <c r="O5919">
        <v>22728378.37837838</v>
      </c>
      <c r="P5919">
        <v>25807567.567567568</v>
      </c>
      <c r="Q5919">
        <v>450</v>
      </c>
      <c r="R5919">
        <v>312</v>
      </c>
      <c r="S5919">
        <v>57377977.477477476</v>
      </c>
      <c r="T5919">
        <v>63369121.621621624</v>
      </c>
      <c r="U5919">
        <v>22077657.657657657</v>
      </c>
      <c r="V5919">
        <v>23281441.441441447</v>
      </c>
      <c r="W5919">
        <v>10296.551724149</v>
      </c>
      <c r="X5919">
        <v>10373.482758615999</v>
      </c>
    </row>
    <row r="5920" spans="1:24">
      <c r="A5920" s="7" t="s">
        <v>6884</v>
      </c>
      <c r="B5920" s="13" t="s">
        <v>867</v>
      </c>
      <c r="C5920">
        <v>466810982.08949667</v>
      </c>
      <c r="D5920">
        <v>462716179.01316935</v>
      </c>
      <c r="E5920">
        <v>694144.14414414403</v>
      </c>
      <c r="F5920">
        <v>9943243.2432432454</v>
      </c>
      <c r="G5920">
        <v>128</v>
      </c>
      <c r="H5920">
        <v>121</v>
      </c>
      <c r="I5920">
        <v>9</v>
      </c>
      <c r="J5920">
        <v>6</v>
      </c>
      <c r="M5920">
        <v>150</v>
      </c>
      <c r="N5920">
        <v>138</v>
      </c>
      <c r="O5920">
        <v>75983243.243243247</v>
      </c>
      <c r="P5920">
        <v>48625675.675675675</v>
      </c>
      <c r="Q5920">
        <v>120</v>
      </c>
      <c r="R5920">
        <v>225</v>
      </c>
      <c r="S5920">
        <v>109539756.75675677</v>
      </c>
      <c r="T5920">
        <v>114275626.12612613</v>
      </c>
      <c r="U5920">
        <v>101014324.32432432</v>
      </c>
      <c r="V5920">
        <v>22791711.711711712</v>
      </c>
      <c r="W5920">
        <v>13367.206896555999</v>
      </c>
      <c r="X5920">
        <v>13496.586206886999</v>
      </c>
    </row>
    <row r="5921" spans="1:24">
      <c r="A5921" s="7" t="s">
        <v>6885</v>
      </c>
      <c r="B5921" s="13" t="s">
        <v>1122</v>
      </c>
      <c r="C5921">
        <v>330756565.80100924</v>
      </c>
      <c r="D5921">
        <v>358845498.77716601</v>
      </c>
      <c r="E5921">
        <v>89693781.081081092</v>
      </c>
      <c r="F5921">
        <v>76533002.702702701</v>
      </c>
      <c r="G5921">
        <v>291</v>
      </c>
      <c r="H5921">
        <v>225</v>
      </c>
      <c r="I5921">
        <v>15</v>
      </c>
      <c r="J5921">
        <v>9</v>
      </c>
      <c r="K5921">
        <v>2</v>
      </c>
      <c r="M5921">
        <v>353</v>
      </c>
      <c r="N5921">
        <v>292</v>
      </c>
      <c r="O5921">
        <v>69822162.162162155</v>
      </c>
      <c r="P5921">
        <v>86490450.45045045</v>
      </c>
      <c r="Q5921">
        <v>71</v>
      </c>
      <c r="R5921">
        <v>318</v>
      </c>
      <c r="S5921">
        <v>110273771.17117117</v>
      </c>
      <c r="T5921">
        <v>117318610.8108108</v>
      </c>
      <c r="U5921">
        <v>63683603.603603601</v>
      </c>
      <c r="V5921">
        <v>78953736.93693693</v>
      </c>
      <c r="W5921">
        <v>6862.7586206859996</v>
      </c>
      <c r="X5921">
        <v>6895.7586206840006</v>
      </c>
    </row>
    <row r="5922" spans="1:24">
      <c r="A5922" s="7" t="s">
        <v>6886</v>
      </c>
      <c r="B5922" s="13" t="s">
        <v>2553</v>
      </c>
      <c r="C5922">
        <v>1140092223.9199102</v>
      </c>
      <c r="D5922">
        <v>1145056348.1751244</v>
      </c>
      <c r="E5922">
        <v>376104072.07207209</v>
      </c>
      <c r="F5922">
        <v>6412684.6846846994</v>
      </c>
      <c r="G5922">
        <v>466</v>
      </c>
      <c r="H5922">
        <v>409</v>
      </c>
      <c r="I5922">
        <v>39</v>
      </c>
      <c r="J5922">
        <v>24</v>
      </c>
      <c r="K5922">
        <v>12</v>
      </c>
      <c r="M5922">
        <v>933</v>
      </c>
      <c r="N5922">
        <v>794</v>
      </c>
      <c r="O5922">
        <v>90356756.756756753</v>
      </c>
      <c r="P5922">
        <v>69528900.9009009</v>
      </c>
      <c r="Q5922">
        <v>382</v>
      </c>
      <c r="R5922">
        <v>756</v>
      </c>
      <c r="S5922">
        <v>322278725.22522521</v>
      </c>
      <c r="T5922">
        <v>328215243.24324322</v>
      </c>
      <c r="U5922">
        <v>58709729.729729727</v>
      </c>
      <c r="V5922">
        <v>113324504.50450452</v>
      </c>
      <c r="W5922">
        <v>31355.344827591001</v>
      </c>
      <c r="X5922">
        <v>31884.862068965998</v>
      </c>
    </row>
    <row r="5923" spans="1:24">
      <c r="A5923" s="7" t="s">
        <v>6887</v>
      </c>
      <c r="B5923" s="13" t="s">
        <v>1050</v>
      </c>
      <c r="C5923">
        <v>275039472.75998861</v>
      </c>
      <c r="D5923">
        <v>276942619.91557932</v>
      </c>
      <c r="E5923">
        <v>87837.837837839004</v>
      </c>
      <c r="F5923">
        <v>247747.747747749</v>
      </c>
      <c r="G5923">
        <v>125</v>
      </c>
      <c r="H5923">
        <v>144</v>
      </c>
      <c r="I5923">
        <v>8</v>
      </c>
      <c r="J5923">
        <v>9</v>
      </c>
      <c r="M5923">
        <v>186</v>
      </c>
      <c r="N5923">
        <v>202</v>
      </c>
      <c r="O5923">
        <v>25407387.387387384</v>
      </c>
      <c r="P5923">
        <v>18936036.036036037</v>
      </c>
      <c r="Q5923">
        <v>228</v>
      </c>
      <c r="R5923">
        <v>194</v>
      </c>
      <c r="S5923">
        <v>113391309.00900902</v>
      </c>
      <c r="T5923">
        <v>120600745.94594595</v>
      </c>
      <c r="U5923">
        <v>23846216.216216214</v>
      </c>
      <c r="V5923">
        <v>17787747.747747745</v>
      </c>
      <c r="W5923">
        <v>14709.103448276999</v>
      </c>
      <c r="X5923">
        <v>14818.344827583</v>
      </c>
    </row>
    <row r="5924" spans="1:24">
      <c r="A5924" s="7" t="s">
        <v>6888</v>
      </c>
      <c r="B5924" s="13" t="s">
        <v>1137</v>
      </c>
      <c r="C5924">
        <v>430317393.98377848</v>
      </c>
      <c r="D5924">
        <v>441333584.24267411</v>
      </c>
      <c r="E5924">
        <v>3178603.6036036038</v>
      </c>
      <c r="F5924">
        <v>256756.756756758</v>
      </c>
      <c r="G5924">
        <v>405</v>
      </c>
      <c r="H5924">
        <v>154</v>
      </c>
      <c r="I5924">
        <v>11</v>
      </c>
      <c r="J5924">
        <v>12</v>
      </c>
      <c r="K5924">
        <v>4</v>
      </c>
      <c r="M5924">
        <v>446</v>
      </c>
      <c r="N5924">
        <v>287</v>
      </c>
      <c r="O5924">
        <v>70296126.12612614</v>
      </c>
      <c r="P5924">
        <v>76222522.522522524</v>
      </c>
      <c r="Q5924">
        <v>351</v>
      </c>
      <c r="R5924">
        <v>346</v>
      </c>
      <c r="S5924">
        <v>140183153.15315315</v>
      </c>
      <c r="T5924">
        <v>141610758.55855855</v>
      </c>
      <c r="U5924">
        <v>67342565.765765771</v>
      </c>
      <c r="V5924">
        <v>75607333.333333328</v>
      </c>
      <c r="W5924">
        <v>12881.482758635</v>
      </c>
      <c r="X5924">
        <v>12870.344827584</v>
      </c>
    </row>
    <row r="5925" spans="1:24">
      <c r="A5925" s="7" t="s">
        <v>6889</v>
      </c>
      <c r="B5925" s="13" t="s">
        <v>3038</v>
      </c>
      <c r="C5925">
        <v>84550735.544514596</v>
      </c>
      <c r="D5925">
        <v>85038226.047427714</v>
      </c>
      <c r="E5925">
        <v>22522.522522522999</v>
      </c>
      <c r="F5925">
        <v>21396.396396396001</v>
      </c>
      <c r="G5925">
        <v>10</v>
      </c>
      <c r="H5925">
        <v>13</v>
      </c>
      <c r="I5925">
        <v>0</v>
      </c>
      <c r="J5925">
        <v>0</v>
      </c>
      <c r="K5925">
        <v>1</v>
      </c>
      <c r="M5925">
        <v>223</v>
      </c>
      <c r="N5925">
        <v>25</v>
      </c>
      <c r="O5925">
        <v>3939459.4594594599</v>
      </c>
      <c r="P5925">
        <v>213693.69369369399</v>
      </c>
      <c r="Q5925">
        <v>63</v>
      </c>
      <c r="R5925">
        <v>2</v>
      </c>
      <c r="S5925">
        <v>26537054.054054052</v>
      </c>
      <c r="T5925">
        <v>26128507.20720721</v>
      </c>
      <c r="U5925">
        <v>4000450.4504504511</v>
      </c>
      <c r="V5925">
        <v>641171.17117117206</v>
      </c>
      <c r="W5925">
        <v>1237.379310346</v>
      </c>
      <c r="X5925">
        <v>1311.793103449</v>
      </c>
    </row>
    <row r="5926" spans="1:24">
      <c r="A5926" s="7" t="s">
        <v>6890</v>
      </c>
      <c r="B5926" s="13" t="s">
        <v>888</v>
      </c>
      <c r="C5926">
        <v>326517780.2194795</v>
      </c>
      <c r="D5926">
        <v>315153623.87676835</v>
      </c>
      <c r="E5926">
        <v>263258670.27027029</v>
      </c>
      <c r="F5926">
        <v>2754144.1441441532</v>
      </c>
      <c r="G5926">
        <v>148</v>
      </c>
      <c r="H5926">
        <v>120</v>
      </c>
      <c r="I5926">
        <v>11</v>
      </c>
      <c r="J5926">
        <v>18</v>
      </c>
      <c r="K5926">
        <v>2</v>
      </c>
      <c r="M5926">
        <v>252</v>
      </c>
      <c r="N5926">
        <v>147</v>
      </c>
      <c r="O5926">
        <v>119781933.33333334</v>
      </c>
      <c r="P5926">
        <v>97964414.414414406</v>
      </c>
      <c r="Q5926">
        <v>550</v>
      </c>
      <c r="R5926">
        <v>525</v>
      </c>
      <c r="S5926">
        <v>102832223.42342341</v>
      </c>
      <c r="T5926">
        <v>101763629.72972974</v>
      </c>
      <c r="U5926">
        <v>93428872.072072089</v>
      </c>
      <c r="V5926">
        <v>93698378.378378376</v>
      </c>
      <c r="W5926">
        <v>5637.2758620710001</v>
      </c>
      <c r="X5926">
        <v>5449.7241379269999</v>
      </c>
    </row>
    <row r="5927" spans="1:24">
      <c r="A5927" s="7" t="s">
        <v>6891</v>
      </c>
      <c r="B5927" s="13" t="s">
        <v>923</v>
      </c>
      <c r="C5927">
        <v>19426993.641227782</v>
      </c>
      <c r="D5927">
        <v>22012220.567216922</v>
      </c>
      <c r="G5927">
        <v>1</v>
      </c>
      <c r="I5927">
        <v>0</v>
      </c>
      <c r="J5927">
        <v>0</v>
      </c>
      <c r="M5927">
        <v>6</v>
      </c>
      <c r="N5927">
        <v>9</v>
      </c>
      <c r="O5927">
        <v>721621.62162162201</v>
      </c>
      <c r="P5927">
        <v>1173873.8738738741</v>
      </c>
      <c r="R5927">
        <v>5</v>
      </c>
      <c r="S5927">
        <v>9002472.9729729723</v>
      </c>
      <c r="T5927">
        <v>8764734.2342342343</v>
      </c>
      <c r="U5927">
        <v>835585.58558558603</v>
      </c>
      <c r="V5927">
        <v>1049729.7297297299</v>
      </c>
      <c r="W5927">
        <v>227.55172413700001</v>
      </c>
      <c r="X5927">
        <v>234.896551727</v>
      </c>
    </row>
    <row r="5928" spans="1:24">
      <c r="A5928" s="7" t="s">
        <v>6892</v>
      </c>
      <c r="B5928" s="13" t="s">
        <v>923</v>
      </c>
      <c r="C5928">
        <v>23293205.189246416</v>
      </c>
      <c r="D5928">
        <v>27796184.672880735</v>
      </c>
      <c r="E5928">
        <v>39750855.855855852</v>
      </c>
      <c r="F5928">
        <v>813513.51351351396</v>
      </c>
      <c r="G5928">
        <v>4</v>
      </c>
      <c r="H5928">
        <v>2</v>
      </c>
      <c r="I5928">
        <v>1</v>
      </c>
      <c r="J5928">
        <v>1</v>
      </c>
      <c r="M5928">
        <v>10</v>
      </c>
      <c r="N5928">
        <v>7</v>
      </c>
      <c r="O5928">
        <v>1675675.675675676</v>
      </c>
      <c r="P5928">
        <v>1096396.3963963969</v>
      </c>
      <c r="Q5928">
        <v>4</v>
      </c>
      <c r="R5928">
        <v>12</v>
      </c>
      <c r="S5928">
        <v>5609653.1531531531</v>
      </c>
      <c r="T5928">
        <v>6755900.9009009004</v>
      </c>
      <c r="U5928">
        <v>1825045.045045045</v>
      </c>
      <c r="V5928">
        <v>1268648.6486486481</v>
      </c>
      <c r="W5928">
        <v>468.34482758299998</v>
      </c>
      <c r="X5928">
        <v>477.62068965899999</v>
      </c>
    </row>
    <row r="5929" spans="1:24">
      <c r="A5929" s="7" t="s">
        <v>6893</v>
      </c>
      <c r="B5929" s="13" t="s">
        <v>1582</v>
      </c>
      <c r="C5929">
        <v>97124659.795012861</v>
      </c>
      <c r="D5929">
        <v>97729221.799820825</v>
      </c>
      <c r="E5929">
        <v>1250450.4504504511</v>
      </c>
      <c r="F5929">
        <v>893635.13513513596</v>
      </c>
      <c r="G5929">
        <v>194</v>
      </c>
      <c r="H5929">
        <v>50</v>
      </c>
      <c r="I5929">
        <v>7</v>
      </c>
      <c r="J5929">
        <v>4</v>
      </c>
      <c r="M5929">
        <v>339</v>
      </c>
      <c r="N5929">
        <v>89</v>
      </c>
      <c r="O5929">
        <v>31084414.414414413</v>
      </c>
      <c r="P5929">
        <v>18399189.189189188</v>
      </c>
      <c r="Q5929">
        <v>501</v>
      </c>
      <c r="R5929">
        <v>92</v>
      </c>
      <c r="S5929">
        <v>34393538.738738738</v>
      </c>
      <c r="T5929">
        <v>31141072.07207207</v>
      </c>
      <c r="U5929">
        <v>28655765.765765771</v>
      </c>
      <c r="V5929">
        <v>15082882.882882886</v>
      </c>
      <c r="W5929">
        <v>4952.5517241409998</v>
      </c>
      <c r="X5929">
        <v>5139.8620689680001</v>
      </c>
    </row>
    <row r="5930" spans="1:24">
      <c r="A5930" s="7" t="s">
        <v>6894</v>
      </c>
      <c r="B5930" s="13" t="s">
        <v>2424</v>
      </c>
      <c r="C5930">
        <v>1284314005.9740827</v>
      </c>
      <c r="D5930">
        <v>1232114677.1169345</v>
      </c>
      <c r="E5930">
        <v>3509346.846846852</v>
      </c>
      <c r="F5930">
        <v>876540.54054054699</v>
      </c>
      <c r="G5930">
        <v>262</v>
      </c>
      <c r="H5930">
        <v>214</v>
      </c>
      <c r="I5930">
        <v>15</v>
      </c>
      <c r="J5930">
        <v>22</v>
      </c>
      <c r="K5930">
        <v>1</v>
      </c>
      <c r="M5930">
        <v>495</v>
      </c>
      <c r="N5930">
        <v>432</v>
      </c>
      <c r="O5930">
        <v>85773513.51351352</v>
      </c>
      <c r="P5930">
        <v>155076135.13513514</v>
      </c>
      <c r="Q5930">
        <v>510</v>
      </c>
      <c r="R5930">
        <v>724</v>
      </c>
      <c r="S5930">
        <v>367238012.61261261</v>
      </c>
      <c r="T5930">
        <v>361602720.72072071</v>
      </c>
      <c r="U5930">
        <v>66187207.207207218</v>
      </c>
      <c r="V5930">
        <v>119754954.95495495</v>
      </c>
      <c r="W5930">
        <v>32572.137931031</v>
      </c>
      <c r="X5930">
        <v>32726.517241387999</v>
      </c>
    </row>
    <row r="5931" spans="1:24">
      <c r="A5931" s="7" t="s">
        <v>6895</v>
      </c>
      <c r="B5931" s="13" t="s">
        <v>657</v>
      </c>
      <c r="C5931">
        <v>270714789.3640576</v>
      </c>
      <c r="D5931">
        <v>265991933.3023867</v>
      </c>
      <c r="E5931">
        <v>1670774.7747747749</v>
      </c>
      <c r="F5931">
        <v>68468.468468471998</v>
      </c>
      <c r="G5931">
        <v>132</v>
      </c>
      <c r="H5931">
        <v>145</v>
      </c>
      <c r="I5931">
        <v>23</v>
      </c>
      <c r="J5931">
        <v>21</v>
      </c>
      <c r="K5931">
        <v>2</v>
      </c>
      <c r="M5931">
        <v>323</v>
      </c>
      <c r="N5931">
        <v>250</v>
      </c>
      <c r="O5931">
        <v>35460234.234234229</v>
      </c>
      <c r="P5931">
        <v>41829189.189189196</v>
      </c>
      <c r="Q5931">
        <v>330</v>
      </c>
      <c r="R5931">
        <v>428</v>
      </c>
      <c r="S5931">
        <v>64000636.036036029</v>
      </c>
      <c r="T5931">
        <v>57879657.657657653</v>
      </c>
      <c r="U5931">
        <v>33289189.189189188</v>
      </c>
      <c r="V5931">
        <v>45798018.018018022</v>
      </c>
      <c r="W5931">
        <v>4774.7931034479998</v>
      </c>
      <c r="X5931">
        <v>4680.4482758739996</v>
      </c>
    </row>
    <row r="5932" spans="1:24">
      <c r="A5932" s="7" t="s">
        <v>6896</v>
      </c>
      <c r="B5932" s="13" t="s">
        <v>2771</v>
      </c>
      <c r="C5932">
        <v>9004879.8640337344</v>
      </c>
      <c r="D5932">
        <v>9291600.3849065602</v>
      </c>
      <c r="G5932">
        <v>1</v>
      </c>
      <c r="H5932">
        <v>6</v>
      </c>
      <c r="M5932">
        <v>2</v>
      </c>
      <c r="N5932">
        <v>7</v>
      </c>
      <c r="S5932">
        <v>2929639.6396396402</v>
      </c>
      <c r="T5932">
        <v>2377252.2522522518</v>
      </c>
      <c r="W5932">
        <v>808.44827585500002</v>
      </c>
      <c r="X5932">
        <v>792.24137930200004</v>
      </c>
    </row>
    <row r="5933" spans="1:24">
      <c r="A5933" s="7" t="s">
        <v>6897</v>
      </c>
      <c r="B5933" s="13" t="s">
        <v>2796</v>
      </c>
      <c r="C5933">
        <v>11502281.944696192</v>
      </c>
      <c r="D5933">
        <v>11246275.337465946</v>
      </c>
      <c r="G5933">
        <v>5</v>
      </c>
      <c r="H5933">
        <v>1</v>
      </c>
      <c r="I5933">
        <v>0</v>
      </c>
      <c r="J5933">
        <v>0</v>
      </c>
      <c r="M5933">
        <v>9</v>
      </c>
      <c r="N5933">
        <v>9</v>
      </c>
      <c r="O5933">
        <v>504504.50450450502</v>
      </c>
      <c r="P5933">
        <v>112612.612612613</v>
      </c>
      <c r="Q5933">
        <v>4</v>
      </c>
      <c r="R5933">
        <v>5</v>
      </c>
      <c r="S5933">
        <v>2412972.9729729719</v>
      </c>
      <c r="T5933">
        <v>2070927.927927928</v>
      </c>
      <c r="U5933">
        <v>254504.50450450499</v>
      </c>
      <c r="V5933">
        <v>227927.92792792799</v>
      </c>
      <c r="W5933">
        <v>292.37931034400003</v>
      </c>
      <c r="X5933">
        <v>287.96551724300002</v>
      </c>
    </row>
    <row r="5934" spans="1:24">
      <c r="A5934" s="7" t="s">
        <v>6898</v>
      </c>
      <c r="B5934" s="13" t="s">
        <v>4506</v>
      </c>
      <c r="C5934">
        <v>136938042.95453823</v>
      </c>
      <c r="D5934">
        <v>140570278.0077641</v>
      </c>
      <c r="E5934">
        <v>4386486.4864864862</v>
      </c>
      <c r="F5934">
        <v>3739189.1891891891</v>
      </c>
      <c r="G5934">
        <v>31</v>
      </c>
      <c r="H5934">
        <v>43</v>
      </c>
      <c r="I5934">
        <v>4</v>
      </c>
      <c r="J5934">
        <v>3</v>
      </c>
      <c r="M5934">
        <v>57</v>
      </c>
      <c r="N5934">
        <v>73</v>
      </c>
      <c r="O5934">
        <v>34306306.30630631</v>
      </c>
      <c r="P5934">
        <v>24606306.306306306</v>
      </c>
      <c r="Q5934">
        <v>61</v>
      </c>
      <c r="R5934">
        <v>92</v>
      </c>
      <c r="S5934">
        <v>42970436.93693693</v>
      </c>
      <c r="T5934">
        <v>40729531.531531528</v>
      </c>
      <c r="U5934">
        <v>25082972.972972974</v>
      </c>
      <c r="V5934">
        <v>16125495.495495494</v>
      </c>
      <c r="W5934">
        <v>2359.7931034489998</v>
      </c>
      <c r="X5934">
        <v>2326.7241379289999</v>
      </c>
    </row>
    <row r="5935" spans="1:24">
      <c r="A5935" s="7" t="s">
        <v>6899</v>
      </c>
      <c r="B5935" s="13" t="s">
        <v>6900</v>
      </c>
      <c r="C5935">
        <v>522915416.70236069</v>
      </c>
      <c r="D5935">
        <v>516475157.28472209</v>
      </c>
      <c r="E5935">
        <v>76772388.288288295</v>
      </c>
      <c r="F5935">
        <v>84762255.855855852</v>
      </c>
      <c r="G5935">
        <v>239</v>
      </c>
      <c r="H5935">
        <v>286</v>
      </c>
      <c r="I5935">
        <v>19</v>
      </c>
      <c r="J5935">
        <v>21</v>
      </c>
      <c r="K5935">
        <v>1</v>
      </c>
      <c r="M5935">
        <v>304</v>
      </c>
      <c r="N5935">
        <v>367</v>
      </c>
      <c r="O5935">
        <v>76854324.324324325</v>
      </c>
      <c r="P5935">
        <v>97002612.612612605</v>
      </c>
      <c r="Q5935">
        <v>40</v>
      </c>
      <c r="R5935">
        <v>137</v>
      </c>
      <c r="S5935">
        <v>148860608.1081081</v>
      </c>
      <c r="T5935">
        <v>157167863.96396396</v>
      </c>
      <c r="U5935">
        <v>65750990.990990996</v>
      </c>
      <c r="V5935">
        <v>84580180.180180177</v>
      </c>
      <c r="W5935">
        <v>19206.620689658001</v>
      </c>
      <c r="X5935">
        <v>19390.758620690001</v>
      </c>
    </row>
    <row r="5936" spans="1:24">
      <c r="A5936" s="7" t="s">
        <v>6901</v>
      </c>
      <c r="B5936" s="13" t="s">
        <v>1454</v>
      </c>
      <c r="C5936">
        <v>245252651.40110269</v>
      </c>
      <c r="D5936">
        <v>239377776.23465213</v>
      </c>
      <c r="E5936">
        <v>738738.73873873998</v>
      </c>
      <c r="F5936">
        <v>788288.28828828805</v>
      </c>
      <c r="G5936">
        <v>80</v>
      </c>
      <c r="H5936">
        <v>48</v>
      </c>
      <c r="I5936">
        <v>5</v>
      </c>
      <c r="J5936">
        <v>7</v>
      </c>
      <c r="M5936">
        <v>94</v>
      </c>
      <c r="N5936">
        <v>90</v>
      </c>
      <c r="O5936">
        <v>17896846.846846849</v>
      </c>
      <c r="P5936">
        <v>53643243.24324324</v>
      </c>
      <c r="Q5936">
        <v>107</v>
      </c>
      <c r="R5936">
        <v>58</v>
      </c>
      <c r="S5936">
        <v>46017160.360360354</v>
      </c>
      <c r="T5936">
        <v>43683281.081081077</v>
      </c>
      <c r="U5936">
        <v>17434864.864864867</v>
      </c>
      <c r="V5936">
        <v>64577387.387387387</v>
      </c>
      <c r="W5936">
        <v>4383.8965517220004</v>
      </c>
      <c r="X5936">
        <v>4562.655172412</v>
      </c>
    </row>
    <row r="5937" spans="1:24">
      <c r="A5937" s="7" t="s">
        <v>6902</v>
      </c>
      <c r="B5937" s="13" t="s">
        <v>2297</v>
      </c>
      <c r="C5937">
        <v>608379792.98897898</v>
      </c>
      <c r="D5937">
        <v>563744224.12216055</v>
      </c>
      <c r="E5937">
        <v>1090090.0900900899</v>
      </c>
      <c r="F5937">
        <v>1280630.6306306359</v>
      </c>
      <c r="G5937">
        <v>163</v>
      </c>
      <c r="H5937">
        <v>203</v>
      </c>
      <c r="I5937">
        <v>11</v>
      </c>
      <c r="J5937">
        <v>10</v>
      </c>
      <c r="M5937">
        <v>363</v>
      </c>
      <c r="N5937">
        <v>343</v>
      </c>
      <c r="O5937">
        <v>56386126.126126125</v>
      </c>
      <c r="P5937">
        <v>76269819.819819823</v>
      </c>
      <c r="Q5937">
        <v>222</v>
      </c>
      <c r="R5937">
        <v>499</v>
      </c>
      <c r="S5937">
        <v>130124061.26126127</v>
      </c>
      <c r="T5937">
        <v>144187463.96396396</v>
      </c>
      <c r="U5937">
        <v>46398468.468468465</v>
      </c>
      <c r="V5937">
        <v>65902252.252252251</v>
      </c>
      <c r="W5937">
        <v>21252.655172416002</v>
      </c>
      <c r="X5937">
        <v>21484.758620689001</v>
      </c>
    </row>
    <row r="5938" spans="1:24">
      <c r="A5938" s="7" t="s">
        <v>6903</v>
      </c>
      <c r="B5938" s="13" t="s">
        <v>1446</v>
      </c>
      <c r="C5938">
        <v>146699863.54952705</v>
      </c>
      <c r="D5938">
        <v>140124691.3968437</v>
      </c>
      <c r="E5938">
        <v>99549.549549550997</v>
      </c>
      <c r="F5938">
        <v>1148423.4234234239</v>
      </c>
      <c r="G5938">
        <v>118</v>
      </c>
      <c r="H5938">
        <v>37</v>
      </c>
      <c r="I5938">
        <v>6</v>
      </c>
      <c r="J5938">
        <v>4</v>
      </c>
      <c r="M5938">
        <v>132</v>
      </c>
      <c r="N5938">
        <v>82</v>
      </c>
      <c r="O5938">
        <v>27273603.603603605</v>
      </c>
      <c r="P5938">
        <v>6708108.108108107</v>
      </c>
      <c r="Q5938">
        <v>93</v>
      </c>
      <c r="R5938">
        <v>155</v>
      </c>
      <c r="S5938">
        <v>35140720.720720723</v>
      </c>
      <c r="T5938">
        <v>37575301.801801801</v>
      </c>
      <c r="U5938">
        <v>26918918.918918919</v>
      </c>
      <c r="V5938">
        <v>9468468.4684684668</v>
      </c>
      <c r="W5938">
        <v>3724.5517241389998</v>
      </c>
      <c r="X5938">
        <v>3846.8965517229999</v>
      </c>
    </row>
    <row r="5939" spans="1:24">
      <c r="A5939" s="7" t="s">
        <v>6904</v>
      </c>
      <c r="B5939" s="13" t="s">
        <v>1832</v>
      </c>
      <c r="C5939">
        <v>220288483.20399424</v>
      </c>
      <c r="D5939">
        <v>209282378.0431554</v>
      </c>
      <c r="E5939">
        <v>926801.80180180201</v>
      </c>
      <c r="F5939">
        <v>4832432.4324324317</v>
      </c>
      <c r="G5939">
        <v>47</v>
      </c>
      <c r="H5939">
        <v>35</v>
      </c>
      <c r="I5939">
        <v>2</v>
      </c>
      <c r="J5939">
        <v>1</v>
      </c>
      <c r="M5939">
        <v>89</v>
      </c>
      <c r="N5939">
        <v>62</v>
      </c>
      <c r="O5939">
        <v>11546846.846846847</v>
      </c>
      <c r="P5939">
        <v>9322972.9729729723</v>
      </c>
      <c r="Q5939">
        <v>27</v>
      </c>
      <c r="R5939">
        <v>2</v>
      </c>
      <c r="S5939">
        <v>80042954.954954952</v>
      </c>
      <c r="T5939">
        <v>79353696.396396399</v>
      </c>
      <c r="U5939">
        <v>8540630.630630631</v>
      </c>
      <c r="V5939">
        <v>6759369.369369369</v>
      </c>
      <c r="W5939">
        <v>2767.7931034470002</v>
      </c>
      <c r="X5939">
        <v>2804.5172413800001</v>
      </c>
    </row>
    <row r="5940" spans="1:24">
      <c r="A5940" s="7" t="s">
        <v>6905</v>
      </c>
      <c r="B5940" s="13" t="s">
        <v>1832</v>
      </c>
      <c r="C5940">
        <v>370882985.93762207</v>
      </c>
      <c r="D5940">
        <v>370643504.73578864</v>
      </c>
      <c r="E5940">
        <v>1394279.2792792809</v>
      </c>
      <c r="F5940">
        <v>3451351.351351351</v>
      </c>
      <c r="G5940">
        <v>38</v>
      </c>
      <c r="H5940">
        <v>27</v>
      </c>
      <c r="I5940">
        <v>13</v>
      </c>
      <c r="J5940">
        <v>8</v>
      </c>
      <c r="M5940">
        <v>242</v>
      </c>
      <c r="N5940">
        <v>120</v>
      </c>
      <c r="O5940">
        <v>57153603.603603601</v>
      </c>
      <c r="P5940">
        <v>95235000</v>
      </c>
      <c r="Q5940">
        <v>186</v>
      </c>
      <c r="R5940">
        <v>23</v>
      </c>
      <c r="S5940">
        <v>156170658.55855858</v>
      </c>
      <c r="T5940">
        <v>150144430.63063064</v>
      </c>
      <c r="U5940">
        <v>55259009.009009004</v>
      </c>
      <c r="V5940">
        <v>90799549.54954955</v>
      </c>
      <c r="W5940">
        <v>4847.1034482779996</v>
      </c>
      <c r="X5940">
        <v>4938.1034482739997</v>
      </c>
    </row>
    <row r="5941" spans="1:24">
      <c r="A5941" s="7" t="s">
        <v>6906</v>
      </c>
      <c r="B5941" s="13" t="s">
        <v>1395</v>
      </c>
      <c r="C5941">
        <v>580205336.7975688</v>
      </c>
      <c r="D5941">
        <v>571685517.89221287</v>
      </c>
      <c r="E5941">
        <v>1446081.0810810849</v>
      </c>
      <c r="F5941">
        <v>5057657.6576576577</v>
      </c>
      <c r="G5941">
        <v>40</v>
      </c>
      <c r="H5941">
        <v>31</v>
      </c>
      <c r="I5941">
        <v>5</v>
      </c>
      <c r="J5941">
        <v>2</v>
      </c>
      <c r="K5941">
        <v>1</v>
      </c>
      <c r="M5941">
        <v>131</v>
      </c>
      <c r="N5941">
        <v>98</v>
      </c>
      <c r="O5941">
        <v>30455405.40540541</v>
      </c>
      <c r="P5941">
        <v>26756306.306306303</v>
      </c>
      <c r="Q5941">
        <v>120</v>
      </c>
      <c r="R5941">
        <v>17</v>
      </c>
      <c r="S5941">
        <v>239173164.86486486</v>
      </c>
      <c r="T5941">
        <v>237560399.0990991</v>
      </c>
      <c r="U5941">
        <v>28745405.405405406</v>
      </c>
      <c r="V5941">
        <v>27356036.036036037</v>
      </c>
      <c r="W5941">
        <v>8202.9655172370003</v>
      </c>
      <c r="X5941">
        <v>8280.2758620719997</v>
      </c>
    </row>
    <row r="5942" spans="1:24">
      <c r="A5942" s="7" t="s">
        <v>6907</v>
      </c>
      <c r="B5942" s="13" t="s">
        <v>3655</v>
      </c>
      <c r="C5942">
        <v>110332730.50896847</v>
      </c>
      <c r="D5942">
        <v>103167913.1432537</v>
      </c>
      <c r="E5942">
        <v>1031081.0810810809</v>
      </c>
      <c r="F5942">
        <v>927027.02702702803</v>
      </c>
      <c r="G5942">
        <v>14</v>
      </c>
      <c r="H5942">
        <v>23</v>
      </c>
      <c r="I5942">
        <v>6</v>
      </c>
      <c r="J5942">
        <v>1</v>
      </c>
      <c r="M5942">
        <v>21</v>
      </c>
      <c r="N5942">
        <v>33</v>
      </c>
      <c r="O5942">
        <v>16681351.351351351</v>
      </c>
      <c r="P5942">
        <v>14892680.180180175</v>
      </c>
      <c r="Q5942">
        <v>10</v>
      </c>
      <c r="R5942">
        <v>26</v>
      </c>
      <c r="S5942">
        <v>30986196.396396395</v>
      </c>
      <c r="T5942">
        <v>33002193.693693697</v>
      </c>
      <c r="U5942">
        <v>16549322.52252252</v>
      </c>
      <c r="V5942">
        <v>14783153.153153153</v>
      </c>
      <c r="W5942">
        <v>1757.0689655249998</v>
      </c>
      <c r="X5942">
        <v>1810.79310345</v>
      </c>
    </row>
    <row r="5943" spans="1:24">
      <c r="A5943" s="7" t="s">
        <v>6908</v>
      </c>
      <c r="B5943" s="13" t="s">
        <v>733</v>
      </c>
      <c r="C5943">
        <v>336530912.01825619</v>
      </c>
      <c r="D5943">
        <v>346217610.30333257</v>
      </c>
      <c r="E5943">
        <v>49011426.126126125</v>
      </c>
      <c r="F5943">
        <v>60652350.45045045</v>
      </c>
      <c r="G5943">
        <v>72</v>
      </c>
      <c r="H5943">
        <v>58</v>
      </c>
      <c r="I5943">
        <v>10</v>
      </c>
      <c r="J5943">
        <v>8</v>
      </c>
      <c r="M5943">
        <v>94</v>
      </c>
      <c r="N5943">
        <v>85</v>
      </c>
      <c r="O5943">
        <v>103941621.62162161</v>
      </c>
      <c r="P5943">
        <v>114730878.37837839</v>
      </c>
      <c r="Q5943">
        <v>55</v>
      </c>
      <c r="R5943">
        <v>232</v>
      </c>
      <c r="S5943">
        <v>52927153.153153151</v>
      </c>
      <c r="T5943">
        <v>61505466.666666672</v>
      </c>
      <c r="U5943">
        <v>83010540.540540531</v>
      </c>
      <c r="V5943">
        <v>67481891.891891897</v>
      </c>
      <c r="W5943">
        <v>4300.7931034470002</v>
      </c>
      <c r="X5943">
        <v>4239.2758620679997</v>
      </c>
    </row>
    <row r="5944" spans="1:24">
      <c r="A5944" s="7" t="s">
        <v>6909</v>
      </c>
      <c r="B5944" s="13" t="s">
        <v>879</v>
      </c>
      <c r="C5944">
        <v>96790644.97455813</v>
      </c>
      <c r="D5944">
        <v>92234447.998967022</v>
      </c>
      <c r="E5944">
        <v>146351.35135135299</v>
      </c>
      <c r="F5944">
        <v>30630.630630633001</v>
      </c>
      <c r="G5944">
        <v>10</v>
      </c>
      <c r="H5944">
        <v>12</v>
      </c>
      <c r="I5944">
        <v>15</v>
      </c>
      <c r="J5944">
        <v>1</v>
      </c>
      <c r="M5944">
        <v>69</v>
      </c>
      <c r="N5944">
        <v>20</v>
      </c>
      <c r="O5944">
        <v>11033108.108108109</v>
      </c>
      <c r="P5944">
        <v>16001801.801801801</v>
      </c>
      <c r="Q5944">
        <v>229</v>
      </c>
      <c r="R5944">
        <v>226</v>
      </c>
      <c r="S5944">
        <v>11733157.657657661</v>
      </c>
      <c r="T5944">
        <v>10812698.198198199</v>
      </c>
      <c r="U5944">
        <v>6949009.0090090111</v>
      </c>
      <c r="V5944">
        <v>6648648.6486486504</v>
      </c>
      <c r="W5944">
        <v>1417.8275861980001</v>
      </c>
      <c r="X5944">
        <v>1351.9310344850001</v>
      </c>
    </row>
    <row r="5945" spans="1:24">
      <c r="A5945" s="7" t="s">
        <v>6910</v>
      </c>
      <c r="B5945" s="13" t="s">
        <v>3024</v>
      </c>
      <c r="C5945">
        <v>60874736.514830217</v>
      </c>
      <c r="D5945">
        <v>58081769.799121872</v>
      </c>
      <c r="E5945">
        <v>416216.21621621703</v>
      </c>
      <c r="F5945">
        <v>6306.3063063070003</v>
      </c>
      <c r="G5945">
        <v>21</v>
      </c>
      <c r="H5945">
        <v>33</v>
      </c>
      <c r="I5945">
        <v>0</v>
      </c>
      <c r="J5945">
        <v>1</v>
      </c>
      <c r="M5945">
        <v>23</v>
      </c>
      <c r="N5945">
        <v>33</v>
      </c>
      <c r="O5945">
        <v>2492792.7927927929</v>
      </c>
      <c r="P5945">
        <v>3291351.3513513519</v>
      </c>
      <c r="Q5945">
        <v>3</v>
      </c>
      <c r="R5945">
        <v>11</v>
      </c>
      <c r="S5945">
        <v>13998585.585585585</v>
      </c>
      <c r="T5945">
        <v>13576054.054054054</v>
      </c>
      <c r="U5945">
        <v>1828918.9189189191</v>
      </c>
      <c r="V5945">
        <v>4274504.5045045037</v>
      </c>
      <c r="W5945">
        <v>612.206896551</v>
      </c>
      <c r="X5945">
        <v>608.62068965399999</v>
      </c>
    </row>
    <row r="5946" spans="1:24">
      <c r="A5946" s="7" t="s">
        <v>6911</v>
      </c>
      <c r="B5946" s="13" t="s">
        <v>2771</v>
      </c>
      <c r="C5946">
        <v>3401344.3747994592</v>
      </c>
      <c r="D5946">
        <v>3125390.5016411189</v>
      </c>
      <c r="H5946">
        <v>1</v>
      </c>
      <c r="N5946">
        <v>1</v>
      </c>
      <c r="S5946">
        <v>1018153.153153153</v>
      </c>
      <c r="T5946">
        <v>632027.02702702698</v>
      </c>
      <c r="W5946">
        <v>194.93103448599999</v>
      </c>
      <c r="X5946">
        <v>174.31034482999999</v>
      </c>
    </row>
    <row r="5947" spans="1:24">
      <c r="A5947" s="7" t="s">
        <v>6912</v>
      </c>
      <c r="B5947" s="13" t="s">
        <v>879</v>
      </c>
      <c r="C5947">
        <v>8247481.4052480049</v>
      </c>
      <c r="D5947">
        <v>5250897.4591975156</v>
      </c>
      <c r="E5947">
        <v>10945.945945945999</v>
      </c>
      <c r="F5947">
        <v>9009.0090090100002</v>
      </c>
      <c r="G5947">
        <v>12</v>
      </c>
      <c r="H5947">
        <v>4</v>
      </c>
      <c r="I5947">
        <v>2</v>
      </c>
      <c r="J5947">
        <v>2</v>
      </c>
      <c r="M5947">
        <v>12</v>
      </c>
      <c r="N5947">
        <v>4</v>
      </c>
      <c r="O5947">
        <v>215990.99099099101</v>
      </c>
      <c r="P5947">
        <v>375675.67567567498</v>
      </c>
      <c r="Q5947">
        <v>16</v>
      </c>
      <c r="R5947">
        <v>22</v>
      </c>
      <c r="S5947">
        <v>2704918.9189189188</v>
      </c>
      <c r="T5947">
        <v>2163288.2882882878</v>
      </c>
      <c r="U5947">
        <v>216216.216216217</v>
      </c>
      <c r="V5947">
        <v>387387.38738738804</v>
      </c>
      <c r="W5947">
        <v>151.03448275599999</v>
      </c>
      <c r="X5947">
        <v>125.724137927</v>
      </c>
    </row>
    <row r="5948" spans="1:24">
      <c r="A5948" s="7" t="s">
        <v>6913</v>
      </c>
      <c r="B5948" s="13" t="s">
        <v>3295</v>
      </c>
      <c r="C5948">
        <v>252453402.45171842</v>
      </c>
      <c r="D5948">
        <v>235621694.53672883</v>
      </c>
      <c r="E5948">
        <v>3134234.2342342348</v>
      </c>
      <c r="F5948">
        <v>3668288.2882882911</v>
      </c>
      <c r="G5948">
        <v>180</v>
      </c>
      <c r="H5948">
        <v>289</v>
      </c>
      <c r="I5948">
        <v>16</v>
      </c>
      <c r="J5948">
        <v>13</v>
      </c>
      <c r="M5948">
        <v>367</v>
      </c>
      <c r="N5948">
        <v>388</v>
      </c>
      <c r="O5948">
        <v>141116216.21621621</v>
      </c>
      <c r="P5948">
        <v>134382252.25225225</v>
      </c>
      <c r="Q5948">
        <v>292</v>
      </c>
      <c r="R5948">
        <v>528</v>
      </c>
      <c r="S5948">
        <v>90058505.405405402</v>
      </c>
      <c r="T5948">
        <v>90398405.405405402</v>
      </c>
      <c r="U5948">
        <v>46256663.06306307</v>
      </c>
      <c r="V5948">
        <v>126462668.46846846</v>
      </c>
      <c r="W5948">
        <v>10397.724137936</v>
      </c>
      <c r="X5948">
        <v>10526.689655172</v>
      </c>
    </row>
    <row r="5949" spans="1:24">
      <c r="A5949" s="7" t="s">
        <v>6907</v>
      </c>
      <c r="B5949" s="13" t="s">
        <v>3655</v>
      </c>
      <c r="C5949">
        <v>106350959.16542289</v>
      </c>
      <c r="D5949">
        <v>99283941.653964847</v>
      </c>
      <c r="E5949">
        <v>1031081.0810810809</v>
      </c>
      <c r="F5949">
        <v>927027.02702702803</v>
      </c>
      <c r="G5949">
        <v>14</v>
      </c>
      <c r="H5949">
        <v>21</v>
      </c>
      <c r="I5949">
        <v>6</v>
      </c>
      <c r="J5949">
        <v>1</v>
      </c>
      <c r="M5949">
        <v>21</v>
      </c>
      <c r="N5949">
        <v>33</v>
      </c>
      <c r="O5949">
        <v>15870540.540540539</v>
      </c>
      <c r="P5949">
        <v>13700427.927927926</v>
      </c>
      <c r="Q5949">
        <v>10</v>
      </c>
      <c r="R5949">
        <v>26</v>
      </c>
      <c r="S5949">
        <v>30067998.198198199</v>
      </c>
      <c r="T5949">
        <v>31640099.0990991</v>
      </c>
      <c r="U5949">
        <v>16248421.62162162</v>
      </c>
      <c r="V5949">
        <v>13460000</v>
      </c>
      <c r="W5949">
        <v>1756.892857135</v>
      </c>
      <c r="X5949">
        <v>1786.6785714319999</v>
      </c>
    </row>
    <row r="5950" spans="1:24">
      <c r="A5950" s="7" t="s">
        <v>6908</v>
      </c>
      <c r="B5950" s="13" t="s">
        <v>733</v>
      </c>
      <c r="C5950">
        <v>325746193.86692101</v>
      </c>
      <c r="D5950">
        <v>333624525.20773977</v>
      </c>
      <c r="E5950">
        <v>48541266.666666664</v>
      </c>
      <c r="F5950">
        <v>60439617.117117114</v>
      </c>
      <c r="G5950">
        <v>70</v>
      </c>
      <c r="H5950">
        <v>56</v>
      </c>
      <c r="I5950">
        <v>10</v>
      </c>
      <c r="J5950">
        <v>8</v>
      </c>
      <c r="M5950">
        <v>91</v>
      </c>
      <c r="N5950">
        <v>82</v>
      </c>
      <c r="O5950">
        <v>97730180.180180177</v>
      </c>
      <c r="P5950">
        <v>113885112.61261261</v>
      </c>
      <c r="Q5950">
        <v>55</v>
      </c>
      <c r="R5950">
        <v>232</v>
      </c>
      <c r="S5950">
        <v>51322229.729729727</v>
      </c>
      <c r="T5950">
        <v>59459993.693693697</v>
      </c>
      <c r="U5950">
        <v>79614504.504504502</v>
      </c>
      <c r="V5950">
        <v>65976666.666666664</v>
      </c>
      <c r="W5950">
        <v>4226.8571428539999</v>
      </c>
      <c r="X5950">
        <v>4270.5357142860003</v>
      </c>
    </row>
    <row r="5951" spans="1:24">
      <c r="A5951" s="7" t="s">
        <v>6926</v>
      </c>
      <c r="B5951" s="13" t="s">
        <v>2772</v>
      </c>
      <c r="E5951">
        <v>23000000</v>
      </c>
      <c r="F5951">
        <v>26126126.126126129</v>
      </c>
      <c r="O5951">
        <v>127927.927927928</v>
      </c>
      <c r="P5951">
        <v>189189.189189189</v>
      </c>
    </row>
    <row r="5952" spans="1:24">
      <c r="A5952" s="7" t="s">
        <v>6909</v>
      </c>
      <c r="B5952" s="13" t="s">
        <v>879</v>
      </c>
      <c r="C5952">
        <v>93309310.976160154</v>
      </c>
      <c r="D5952">
        <v>88611906.768418774</v>
      </c>
      <c r="E5952">
        <v>145450.45045045199</v>
      </c>
      <c r="F5952">
        <v>11711.711711712</v>
      </c>
      <c r="G5952">
        <v>10</v>
      </c>
      <c r="H5952">
        <v>12</v>
      </c>
      <c r="I5952">
        <v>15</v>
      </c>
      <c r="J5952">
        <v>1</v>
      </c>
      <c r="M5952">
        <v>68</v>
      </c>
      <c r="N5952">
        <v>18</v>
      </c>
      <c r="O5952">
        <v>11032207.207207208</v>
      </c>
      <c r="P5952">
        <v>15396396.396396395</v>
      </c>
      <c r="Q5952">
        <v>228</v>
      </c>
      <c r="R5952">
        <v>81</v>
      </c>
      <c r="S5952">
        <v>11491373.873873876</v>
      </c>
      <c r="T5952">
        <v>10620626.126126125</v>
      </c>
      <c r="U5952">
        <v>6812522.522522524</v>
      </c>
      <c r="V5952">
        <v>4061711.711711714</v>
      </c>
      <c r="W5952">
        <v>1447.250000001</v>
      </c>
      <c r="X5952">
        <v>1388.464285714</v>
      </c>
    </row>
    <row r="5953" spans="1:24">
      <c r="A5953" s="7" t="s">
        <v>6927</v>
      </c>
      <c r="B5953" s="13" t="s">
        <v>659</v>
      </c>
      <c r="E5953">
        <v>57104144.144144148</v>
      </c>
      <c r="F5953">
        <v>99414211.711711705</v>
      </c>
      <c r="O5953">
        <v>135135.135135135</v>
      </c>
      <c r="P5953">
        <v>2918918.9189189188</v>
      </c>
    </row>
    <row r="5954" spans="1:24">
      <c r="A5954" s="7" t="s">
        <v>6910</v>
      </c>
      <c r="B5954" s="13" t="s">
        <v>3024</v>
      </c>
      <c r="C5954">
        <v>58864191.032395177</v>
      </c>
      <c r="D5954">
        <v>56177323.979671083</v>
      </c>
      <c r="E5954">
        <v>416216.21621621703</v>
      </c>
      <c r="F5954">
        <v>5405.4054054059998</v>
      </c>
      <c r="G5954">
        <v>21</v>
      </c>
      <c r="H5954">
        <v>32</v>
      </c>
      <c r="I5954">
        <v>0</v>
      </c>
      <c r="J5954">
        <v>0</v>
      </c>
      <c r="M5954">
        <v>23</v>
      </c>
      <c r="N5954">
        <v>32</v>
      </c>
      <c r="O5954">
        <v>2492792.7927927929</v>
      </c>
      <c r="P5954">
        <v>3290450.4504504511</v>
      </c>
      <c r="Q5954">
        <v>3</v>
      </c>
      <c r="R5954">
        <v>10</v>
      </c>
      <c r="S5954">
        <v>13683450.45045045</v>
      </c>
      <c r="T5954">
        <v>13259387.387387387</v>
      </c>
      <c r="U5954">
        <v>1815855.8558558561</v>
      </c>
      <c r="V5954">
        <v>4221351.3513513515</v>
      </c>
      <c r="W5954">
        <v>600.35714285300003</v>
      </c>
      <c r="X5954">
        <v>610.67857142699995</v>
      </c>
    </row>
    <row r="5955" spans="1:24">
      <c r="A5955" s="7" t="s">
        <v>6911</v>
      </c>
      <c r="B5955" s="13" t="s">
        <v>2771</v>
      </c>
      <c r="C5955">
        <v>3284344.5717298309</v>
      </c>
      <c r="D5955">
        <v>2991763.4941568747</v>
      </c>
      <c r="H5955">
        <v>1</v>
      </c>
      <c r="N5955">
        <v>1</v>
      </c>
      <c r="S5955">
        <v>1003738.738738739</v>
      </c>
      <c r="T5955">
        <v>632027.02702702698</v>
      </c>
      <c r="W5955">
        <v>180.96428571300001</v>
      </c>
      <c r="X5955">
        <v>170.42857142700001</v>
      </c>
    </row>
    <row r="5956" spans="1:24">
      <c r="A5956" s="7" t="s">
        <v>6912</v>
      </c>
      <c r="B5956" s="13" t="s">
        <v>879</v>
      </c>
      <c r="C5956">
        <v>7929433.8849677024</v>
      </c>
      <c r="D5956">
        <v>5054147.4886719026</v>
      </c>
      <c r="E5956">
        <v>10945.945945945999</v>
      </c>
      <c r="F5956">
        <v>9009.0090090100002</v>
      </c>
      <c r="G5956">
        <v>12</v>
      </c>
      <c r="H5956">
        <v>1</v>
      </c>
      <c r="I5956">
        <v>2</v>
      </c>
      <c r="J5956">
        <v>2</v>
      </c>
      <c r="M5956">
        <v>12</v>
      </c>
      <c r="N5956">
        <v>2</v>
      </c>
      <c r="O5956">
        <v>215990.99099099101</v>
      </c>
      <c r="P5956">
        <v>373873.87387387501</v>
      </c>
      <c r="Q5956">
        <v>16</v>
      </c>
      <c r="R5956">
        <v>22</v>
      </c>
      <c r="S5956">
        <v>2543657.6576576568</v>
      </c>
      <c r="T5956">
        <v>2014072.0720720729</v>
      </c>
      <c r="U5956">
        <v>216216.216216217</v>
      </c>
      <c r="V5956">
        <v>387387.38738738804</v>
      </c>
      <c r="W5956">
        <v>165.071428572</v>
      </c>
      <c r="X5956">
        <v>121.964285711</v>
      </c>
    </row>
    <row r="5957" spans="1:24">
      <c r="A5957" s="7" t="s">
        <v>6913</v>
      </c>
      <c r="B5957" s="13" t="s">
        <v>3295</v>
      </c>
      <c r="C5957">
        <v>244062675.44596276</v>
      </c>
      <c r="D5957">
        <v>227415236.07396594</v>
      </c>
      <c r="E5957">
        <v>3123423.4234234248</v>
      </c>
      <c r="F5957">
        <v>3637657.6576576601</v>
      </c>
      <c r="G5957">
        <v>169</v>
      </c>
      <c r="H5957">
        <v>285</v>
      </c>
      <c r="I5957">
        <v>16</v>
      </c>
      <c r="J5957">
        <v>13</v>
      </c>
      <c r="M5957">
        <v>358</v>
      </c>
      <c r="N5957">
        <v>379</v>
      </c>
      <c r="O5957">
        <v>138539639.63963962</v>
      </c>
      <c r="P5957">
        <v>127250270.27027027</v>
      </c>
      <c r="Q5957">
        <v>222</v>
      </c>
      <c r="R5957">
        <v>528</v>
      </c>
      <c r="S5957">
        <v>87030271.171171173</v>
      </c>
      <c r="T5957">
        <v>87253045.045045048</v>
      </c>
      <c r="U5957">
        <v>44336122.522522524</v>
      </c>
      <c r="V5957">
        <v>124800866.66666669</v>
      </c>
      <c r="W5957">
        <v>10493.249999994001</v>
      </c>
      <c r="X5957">
        <v>10575.321428574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2026-08-01T16:49:51Z</dcterms:created>
  <dcterms:modified xsi:type="dcterms:W3CDTF">2026-10-31T07:11:37Z</dcterms:modified>
</cp:coreProperties>
</file>